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filterPrivacy="1" defaultThemeVersion="166925"/>
  <xr:revisionPtr revIDLastSave="0" documentId="13_ncr:1_{16A56DB4-1622-4E00-8C09-6A05491177EA}" xr6:coauthVersionLast="47" xr6:coauthVersionMax="47" xr10:uidLastSave="{00000000-0000-0000-0000-000000000000}"/>
  <bookViews>
    <workbookView xWindow="-108" yWindow="-108" windowWidth="23256" windowHeight="12456" firstSheet="1" activeTab="1" xr2:uid="{B4ECB45D-722F-40FF-8E0C-18BDBFA4EBBC}"/>
  </bookViews>
  <sheets>
    <sheet name="Acerno_Cache_XXXXX" sheetId="2" state="veryHidden" r:id="rId1"/>
    <sheet name="Sheet1" sheetId="1" r:id="rId2"/>
  </sheets>
  <definedNames>
    <definedName name="_xlnm._FilterDatabase" localSheetId="1" hidden="1">Sheet1!$B$5:$V$5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Sheet1!$A$1:$S$5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8" i="1" l="1"/>
  <c r="P6" i="1"/>
  <c r="Q6" i="1"/>
  <c r="P7" i="1"/>
  <c r="Q7" i="1"/>
  <c r="Q8" i="1"/>
  <c r="P9" i="1"/>
  <c r="Q9" i="1"/>
  <c r="P10" i="1"/>
  <c r="Q10" i="1"/>
  <c r="P11" i="1"/>
  <c r="Q11" i="1"/>
  <c r="P12" i="1"/>
  <c r="Q12" i="1"/>
  <c r="P13" i="1"/>
  <c r="Q13" i="1"/>
  <c r="P14" i="1"/>
  <c r="Q14" i="1"/>
  <c r="P15" i="1"/>
  <c r="Q15" i="1"/>
  <c r="P16" i="1"/>
  <c r="Q16" i="1"/>
  <c r="P17" i="1"/>
  <c r="Q17" i="1"/>
  <c r="P18" i="1"/>
  <c r="Q18" i="1"/>
  <c r="P19" i="1"/>
  <c r="Q19" i="1"/>
  <c r="P20" i="1"/>
  <c r="Q20" i="1"/>
  <c r="P21" i="1"/>
  <c r="Q21" i="1"/>
  <c r="P22" i="1"/>
  <c r="Q22" i="1"/>
  <c r="P23" i="1"/>
  <c r="Q23" i="1"/>
  <c r="P24" i="1"/>
  <c r="Q24" i="1"/>
  <c r="P25" i="1"/>
  <c r="Q25" i="1"/>
  <c r="P26" i="1"/>
  <c r="Q26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P166" i="1"/>
  <c r="Q166" i="1"/>
  <c r="P167" i="1"/>
  <c r="Q167" i="1"/>
  <c r="P168" i="1"/>
  <c r="Q168" i="1"/>
  <c r="P169" i="1"/>
  <c r="Q169" i="1"/>
  <c r="P170" i="1"/>
  <c r="Q170" i="1"/>
  <c r="P171" i="1"/>
  <c r="Q171" i="1"/>
  <c r="P172" i="1"/>
  <c r="Q172" i="1"/>
  <c r="P173" i="1"/>
  <c r="Q173" i="1"/>
  <c r="P174" i="1"/>
  <c r="Q174" i="1"/>
  <c r="P175" i="1"/>
  <c r="Q175" i="1"/>
  <c r="P176" i="1"/>
  <c r="Q176" i="1"/>
  <c r="P177" i="1"/>
  <c r="Q177" i="1"/>
  <c r="P178" i="1"/>
  <c r="Q178" i="1"/>
  <c r="P179" i="1"/>
  <c r="Q179" i="1"/>
  <c r="P180" i="1"/>
  <c r="Q180" i="1"/>
  <c r="P181" i="1"/>
  <c r="Q181" i="1"/>
  <c r="P182" i="1"/>
  <c r="Q182" i="1"/>
  <c r="P183" i="1"/>
  <c r="Q183" i="1"/>
  <c r="P184" i="1"/>
  <c r="Q184" i="1"/>
  <c r="P185" i="1"/>
  <c r="Q185" i="1"/>
  <c r="P186" i="1"/>
  <c r="Q186" i="1"/>
  <c r="P187" i="1"/>
  <c r="Q187" i="1"/>
  <c r="P188" i="1"/>
  <c r="Q188" i="1"/>
  <c r="P189" i="1"/>
  <c r="Q189" i="1"/>
  <c r="P190" i="1"/>
  <c r="Q190" i="1"/>
  <c r="P191" i="1"/>
  <c r="Q191" i="1"/>
  <c r="P192" i="1"/>
  <c r="Q192" i="1"/>
  <c r="P193" i="1"/>
  <c r="Q193" i="1"/>
  <c r="P194" i="1"/>
  <c r="Q194" i="1"/>
  <c r="P195" i="1"/>
  <c r="Q195" i="1"/>
  <c r="P196" i="1"/>
  <c r="Q196" i="1"/>
  <c r="P197" i="1"/>
  <c r="Q197" i="1"/>
  <c r="P198" i="1"/>
  <c r="Q198" i="1"/>
  <c r="P199" i="1"/>
  <c r="Q199" i="1"/>
  <c r="P200" i="1"/>
  <c r="Q200" i="1"/>
  <c r="P201" i="1"/>
  <c r="Q201" i="1"/>
  <c r="P202" i="1"/>
  <c r="Q202" i="1"/>
  <c r="P203" i="1"/>
  <c r="Q203" i="1"/>
  <c r="P204" i="1"/>
  <c r="Q204" i="1"/>
  <c r="P205" i="1"/>
  <c r="Q205" i="1"/>
  <c r="P206" i="1"/>
  <c r="Q206" i="1"/>
  <c r="P207" i="1"/>
  <c r="Q207" i="1"/>
  <c r="P208" i="1"/>
  <c r="Q208" i="1"/>
  <c r="P209" i="1"/>
  <c r="Q209" i="1"/>
  <c r="P210" i="1"/>
  <c r="Q210" i="1"/>
  <c r="P211" i="1"/>
  <c r="Q211" i="1"/>
  <c r="P212" i="1"/>
  <c r="Q212" i="1"/>
  <c r="P213" i="1"/>
  <c r="Q213" i="1"/>
  <c r="P214" i="1"/>
  <c r="Q214" i="1"/>
  <c r="P215" i="1"/>
  <c r="Q215" i="1"/>
  <c r="P216" i="1"/>
  <c r="Q216" i="1"/>
  <c r="P217" i="1"/>
  <c r="Q217" i="1"/>
  <c r="P218" i="1"/>
  <c r="Q218" i="1"/>
  <c r="P219" i="1"/>
  <c r="Q219" i="1"/>
  <c r="P220" i="1"/>
  <c r="Q220" i="1"/>
  <c r="P221" i="1"/>
  <c r="Q221" i="1"/>
  <c r="P222" i="1"/>
  <c r="Q222" i="1"/>
  <c r="P223" i="1"/>
  <c r="Q223" i="1"/>
  <c r="P224" i="1"/>
  <c r="Q224" i="1"/>
  <c r="P225" i="1"/>
  <c r="Q225" i="1"/>
  <c r="P226" i="1"/>
  <c r="Q226" i="1"/>
  <c r="P227" i="1"/>
  <c r="Q227" i="1"/>
  <c r="P228" i="1"/>
  <c r="Q228" i="1"/>
  <c r="P229" i="1"/>
  <c r="Q229" i="1"/>
  <c r="P230" i="1"/>
  <c r="Q230" i="1"/>
  <c r="P231" i="1"/>
  <c r="Q231" i="1"/>
  <c r="P232" i="1"/>
  <c r="Q232" i="1"/>
  <c r="P233" i="1"/>
  <c r="Q233" i="1"/>
  <c r="P234" i="1"/>
  <c r="Q234" i="1"/>
  <c r="P235" i="1"/>
  <c r="Q235" i="1"/>
  <c r="P236" i="1"/>
  <c r="Q236" i="1"/>
  <c r="P237" i="1"/>
  <c r="Q237" i="1"/>
  <c r="P238" i="1"/>
  <c r="Q238" i="1"/>
  <c r="P239" i="1"/>
  <c r="Q239" i="1"/>
  <c r="P240" i="1"/>
  <c r="Q240" i="1"/>
  <c r="P241" i="1"/>
  <c r="Q241" i="1"/>
  <c r="P242" i="1"/>
  <c r="Q242" i="1"/>
  <c r="P243" i="1"/>
  <c r="Q243" i="1"/>
  <c r="P244" i="1"/>
  <c r="Q244" i="1"/>
  <c r="P245" i="1"/>
  <c r="Q245" i="1"/>
  <c r="P246" i="1"/>
  <c r="Q246" i="1"/>
  <c r="P247" i="1"/>
  <c r="Q247" i="1"/>
  <c r="P248" i="1"/>
  <c r="Q248" i="1"/>
  <c r="P249" i="1"/>
  <c r="Q249" i="1"/>
  <c r="P250" i="1"/>
  <c r="Q250" i="1"/>
  <c r="P251" i="1"/>
  <c r="Q251" i="1"/>
  <c r="P252" i="1"/>
  <c r="Q252" i="1"/>
  <c r="P253" i="1"/>
  <c r="Q253" i="1"/>
  <c r="P254" i="1"/>
  <c r="Q254" i="1"/>
  <c r="P255" i="1"/>
  <c r="Q255" i="1"/>
  <c r="P256" i="1"/>
  <c r="Q256" i="1"/>
  <c r="P257" i="1"/>
  <c r="Q257" i="1"/>
  <c r="P258" i="1"/>
  <c r="Q258" i="1"/>
  <c r="P259" i="1"/>
  <c r="Q259" i="1"/>
  <c r="P260" i="1"/>
  <c r="Q260" i="1"/>
  <c r="P261" i="1"/>
  <c r="Q261" i="1"/>
  <c r="P262" i="1"/>
  <c r="Q262" i="1"/>
  <c r="P263" i="1"/>
  <c r="Q263" i="1"/>
  <c r="P264" i="1"/>
  <c r="Q264" i="1"/>
  <c r="P265" i="1"/>
  <c r="Q265" i="1"/>
  <c r="P266" i="1"/>
  <c r="Q266" i="1"/>
  <c r="P267" i="1"/>
  <c r="Q267" i="1"/>
  <c r="P268" i="1"/>
  <c r="Q268" i="1"/>
  <c r="P269" i="1"/>
  <c r="Q269" i="1"/>
  <c r="P270" i="1"/>
  <c r="Q270" i="1"/>
  <c r="P271" i="1"/>
  <c r="Q271" i="1"/>
  <c r="P272" i="1"/>
  <c r="Q272" i="1"/>
  <c r="P273" i="1"/>
  <c r="Q273" i="1"/>
  <c r="P274" i="1"/>
  <c r="Q274" i="1"/>
  <c r="P275" i="1"/>
  <c r="Q275" i="1"/>
  <c r="P276" i="1"/>
  <c r="Q276" i="1"/>
  <c r="P277" i="1"/>
  <c r="Q277" i="1"/>
  <c r="P278" i="1"/>
  <c r="Q278" i="1"/>
  <c r="P279" i="1"/>
  <c r="Q279" i="1"/>
  <c r="P280" i="1"/>
  <c r="Q280" i="1"/>
  <c r="P281" i="1"/>
  <c r="Q281" i="1"/>
  <c r="P282" i="1"/>
  <c r="Q282" i="1"/>
  <c r="P283" i="1"/>
  <c r="Q283" i="1"/>
  <c r="P284" i="1"/>
  <c r="Q284" i="1"/>
  <c r="P285" i="1"/>
  <c r="Q285" i="1"/>
  <c r="P286" i="1"/>
  <c r="Q286" i="1"/>
  <c r="P287" i="1"/>
  <c r="Q287" i="1"/>
  <c r="P288" i="1"/>
  <c r="Q288" i="1"/>
  <c r="P289" i="1"/>
  <c r="Q289" i="1"/>
  <c r="P290" i="1"/>
  <c r="Q290" i="1"/>
  <c r="P291" i="1"/>
  <c r="Q291" i="1"/>
  <c r="P292" i="1"/>
  <c r="Q292" i="1"/>
  <c r="P293" i="1"/>
  <c r="Q293" i="1"/>
  <c r="P294" i="1"/>
  <c r="Q294" i="1"/>
  <c r="P295" i="1"/>
  <c r="Q295" i="1"/>
  <c r="P296" i="1"/>
  <c r="Q296" i="1"/>
  <c r="P297" i="1"/>
  <c r="Q297" i="1"/>
  <c r="P298" i="1"/>
  <c r="Q298" i="1"/>
  <c r="P299" i="1"/>
  <c r="Q299" i="1"/>
  <c r="P300" i="1"/>
  <c r="Q300" i="1"/>
  <c r="P301" i="1"/>
  <c r="Q301" i="1"/>
  <c r="P302" i="1"/>
  <c r="Q302" i="1"/>
  <c r="P303" i="1"/>
  <c r="Q303" i="1"/>
  <c r="P304" i="1"/>
  <c r="Q304" i="1"/>
  <c r="P305" i="1"/>
  <c r="Q305" i="1"/>
  <c r="P306" i="1"/>
  <c r="Q306" i="1"/>
  <c r="P307" i="1"/>
  <c r="Q307" i="1"/>
  <c r="P308" i="1"/>
  <c r="Q308" i="1"/>
  <c r="P309" i="1"/>
  <c r="Q309" i="1"/>
  <c r="P310" i="1"/>
  <c r="Q310" i="1"/>
  <c r="P311" i="1"/>
  <c r="Q311" i="1"/>
  <c r="P312" i="1"/>
  <c r="Q312" i="1"/>
  <c r="P313" i="1"/>
  <c r="Q313" i="1"/>
  <c r="P314" i="1"/>
  <c r="Q314" i="1"/>
  <c r="P315" i="1"/>
  <c r="Q315" i="1"/>
  <c r="P316" i="1"/>
  <c r="Q316" i="1"/>
  <c r="P317" i="1"/>
  <c r="Q317" i="1"/>
  <c r="P318" i="1"/>
  <c r="Q318" i="1"/>
  <c r="P319" i="1"/>
  <c r="Q319" i="1"/>
  <c r="P320" i="1"/>
  <c r="Q320" i="1"/>
  <c r="P321" i="1"/>
  <c r="Q321" i="1"/>
  <c r="P322" i="1"/>
  <c r="Q322" i="1"/>
  <c r="P323" i="1"/>
  <c r="Q323" i="1"/>
  <c r="P324" i="1"/>
  <c r="Q324" i="1"/>
  <c r="P325" i="1"/>
  <c r="Q325" i="1"/>
  <c r="P326" i="1"/>
  <c r="Q326" i="1"/>
  <c r="P327" i="1"/>
  <c r="Q327" i="1"/>
  <c r="P328" i="1"/>
  <c r="Q328" i="1"/>
  <c r="P329" i="1"/>
  <c r="Q329" i="1"/>
  <c r="P330" i="1"/>
  <c r="Q330" i="1"/>
  <c r="P331" i="1"/>
  <c r="Q331" i="1"/>
  <c r="P332" i="1"/>
  <c r="Q332" i="1"/>
  <c r="P333" i="1"/>
  <c r="Q333" i="1"/>
  <c r="P334" i="1"/>
  <c r="Q334" i="1"/>
  <c r="P335" i="1"/>
  <c r="Q335" i="1"/>
  <c r="P336" i="1"/>
  <c r="Q336" i="1"/>
  <c r="P337" i="1"/>
  <c r="Q337" i="1"/>
  <c r="P338" i="1"/>
  <c r="Q338" i="1"/>
  <c r="P339" i="1"/>
  <c r="Q339" i="1"/>
  <c r="P340" i="1"/>
  <c r="Q340" i="1"/>
  <c r="P341" i="1"/>
  <c r="Q341" i="1"/>
  <c r="P342" i="1"/>
  <c r="Q342" i="1"/>
  <c r="P343" i="1"/>
  <c r="Q343" i="1"/>
  <c r="P344" i="1"/>
  <c r="Q344" i="1"/>
  <c r="P345" i="1"/>
  <c r="Q345" i="1"/>
  <c r="P346" i="1"/>
  <c r="Q346" i="1"/>
  <c r="P347" i="1"/>
  <c r="Q347" i="1"/>
  <c r="P348" i="1"/>
  <c r="Q348" i="1"/>
  <c r="P349" i="1"/>
  <c r="Q349" i="1"/>
  <c r="P350" i="1"/>
  <c r="Q350" i="1"/>
  <c r="P351" i="1"/>
  <c r="Q351" i="1"/>
  <c r="P352" i="1"/>
  <c r="Q352" i="1"/>
  <c r="P353" i="1"/>
  <c r="Q353" i="1"/>
  <c r="P354" i="1"/>
  <c r="Q354" i="1"/>
  <c r="P355" i="1"/>
  <c r="Q355" i="1"/>
  <c r="P356" i="1"/>
  <c r="Q356" i="1"/>
  <c r="P357" i="1"/>
  <c r="Q357" i="1"/>
  <c r="P358" i="1"/>
  <c r="Q358" i="1"/>
  <c r="P359" i="1"/>
  <c r="Q359" i="1"/>
  <c r="P360" i="1"/>
  <c r="Q360" i="1"/>
  <c r="P361" i="1"/>
  <c r="Q361" i="1"/>
  <c r="P362" i="1"/>
  <c r="Q362" i="1"/>
  <c r="P363" i="1"/>
  <c r="Q363" i="1"/>
  <c r="P364" i="1"/>
  <c r="Q364" i="1"/>
  <c r="P365" i="1"/>
  <c r="Q365" i="1"/>
  <c r="P366" i="1"/>
  <c r="Q366" i="1"/>
  <c r="P367" i="1"/>
  <c r="Q367" i="1"/>
  <c r="P368" i="1"/>
  <c r="Q368" i="1"/>
  <c r="P369" i="1"/>
  <c r="Q369" i="1"/>
  <c r="P370" i="1"/>
  <c r="Q370" i="1"/>
  <c r="P371" i="1"/>
  <c r="Q371" i="1"/>
  <c r="P372" i="1"/>
  <c r="Q372" i="1"/>
  <c r="P373" i="1"/>
  <c r="Q373" i="1"/>
  <c r="P374" i="1"/>
  <c r="Q374" i="1"/>
  <c r="P375" i="1"/>
  <c r="Q375" i="1"/>
  <c r="P376" i="1"/>
  <c r="Q376" i="1"/>
  <c r="P377" i="1"/>
  <c r="Q377" i="1"/>
  <c r="P378" i="1"/>
  <c r="Q378" i="1"/>
  <c r="P379" i="1"/>
  <c r="Q379" i="1"/>
  <c r="P380" i="1"/>
  <c r="Q380" i="1"/>
  <c r="P381" i="1"/>
  <c r="Q381" i="1"/>
  <c r="P382" i="1"/>
  <c r="Q382" i="1"/>
  <c r="P383" i="1"/>
  <c r="Q383" i="1"/>
  <c r="P384" i="1"/>
  <c r="Q384" i="1"/>
  <c r="P385" i="1"/>
  <c r="Q385" i="1"/>
  <c r="P386" i="1"/>
  <c r="Q386" i="1"/>
  <c r="P387" i="1"/>
  <c r="Q387" i="1"/>
  <c r="P388" i="1"/>
  <c r="Q388" i="1"/>
  <c r="P389" i="1"/>
  <c r="Q389" i="1"/>
  <c r="P390" i="1"/>
  <c r="Q390" i="1"/>
  <c r="P391" i="1"/>
  <c r="Q391" i="1"/>
  <c r="P392" i="1"/>
  <c r="Q392" i="1"/>
  <c r="P393" i="1"/>
  <c r="Q393" i="1"/>
  <c r="P394" i="1"/>
  <c r="Q394" i="1"/>
  <c r="P395" i="1"/>
  <c r="Q395" i="1"/>
  <c r="P396" i="1"/>
  <c r="Q396" i="1"/>
  <c r="P397" i="1"/>
  <c r="Q397" i="1"/>
  <c r="P398" i="1"/>
  <c r="Q398" i="1"/>
  <c r="P399" i="1"/>
  <c r="Q399" i="1"/>
  <c r="P400" i="1"/>
  <c r="Q400" i="1"/>
  <c r="P401" i="1"/>
  <c r="Q401" i="1"/>
  <c r="P402" i="1"/>
  <c r="Q402" i="1"/>
  <c r="P403" i="1"/>
  <c r="Q403" i="1"/>
  <c r="P404" i="1"/>
  <c r="Q404" i="1"/>
  <c r="P405" i="1"/>
  <c r="Q405" i="1"/>
  <c r="P406" i="1"/>
  <c r="Q406" i="1"/>
  <c r="P407" i="1"/>
  <c r="Q407" i="1"/>
  <c r="P408" i="1"/>
  <c r="Q408" i="1"/>
  <c r="P409" i="1"/>
  <c r="Q409" i="1"/>
  <c r="P410" i="1"/>
  <c r="Q410" i="1"/>
  <c r="P411" i="1"/>
  <c r="Q411" i="1"/>
  <c r="P412" i="1"/>
  <c r="Q412" i="1"/>
  <c r="P413" i="1"/>
  <c r="Q413" i="1"/>
  <c r="P414" i="1"/>
  <c r="Q414" i="1"/>
  <c r="P415" i="1"/>
  <c r="Q415" i="1"/>
  <c r="P416" i="1"/>
  <c r="Q416" i="1"/>
  <c r="P417" i="1"/>
  <c r="Q417" i="1"/>
  <c r="P418" i="1"/>
  <c r="Q418" i="1"/>
  <c r="P419" i="1"/>
  <c r="Q419" i="1"/>
  <c r="P420" i="1"/>
  <c r="Q420" i="1"/>
  <c r="P421" i="1"/>
  <c r="Q421" i="1"/>
  <c r="P422" i="1"/>
  <c r="Q422" i="1"/>
  <c r="P423" i="1"/>
  <c r="Q423" i="1"/>
  <c r="P424" i="1"/>
  <c r="Q424" i="1"/>
  <c r="P425" i="1"/>
  <c r="Q425" i="1"/>
  <c r="P426" i="1"/>
  <c r="Q426" i="1"/>
  <c r="P427" i="1"/>
  <c r="Q427" i="1"/>
  <c r="P428" i="1"/>
  <c r="Q428" i="1"/>
  <c r="P429" i="1"/>
  <c r="Q429" i="1"/>
  <c r="P430" i="1"/>
  <c r="Q430" i="1"/>
  <c r="P431" i="1"/>
  <c r="Q431" i="1"/>
  <c r="P432" i="1"/>
  <c r="Q432" i="1"/>
  <c r="P433" i="1"/>
  <c r="Q433" i="1"/>
  <c r="P434" i="1"/>
  <c r="Q434" i="1"/>
  <c r="P435" i="1"/>
  <c r="Q435" i="1"/>
  <c r="P436" i="1"/>
  <c r="Q436" i="1"/>
  <c r="P437" i="1"/>
  <c r="Q437" i="1"/>
  <c r="P438" i="1"/>
  <c r="Q438" i="1"/>
  <c r="P439" i="1"/>
  <c r="Q439" i="1"/>
  <c r="P440" i="1"/>
  <c r="Q440" i="1"/>
  <c r="P441" i="1"/>
  <c r="Q441" i="1"/>
  <c r="P442" i="1"/>
  <c r="Q442" i="1"/>
  <c r="P443" i="1"/>
  <c r="Q443" i="1"/>
  <c r="P444" i="1"/>
  <c r="Q444" i="1"/>
  <c r="P445" i="1"/>
  <c r="Q445" i="1"/>
  <c r="P446" i="1"/>
  <c r="Q446" i="1"/>
  <c r="P447" i="1"/>
  <c r="Q447" i="1"/>
  <c r="P448" i="1"/>
  <c r="Q448" i="1"/>
  <c r="P449" i="1"/>
  <c r="Q449" i="1"/>
  <c r="P450" i="1"/>
  <c r="Q450" i="1"/>
  <c r="P451" i="1"/>
  <c r="Q451" i="1"/>
  <c r="P452" i="1"/>
  <c r="Q452" i="1"/>
  <c r="P453" i="1"/>
  <c r="Q453" i="1"/>
  <c r="P454" i="1"/>
  <c r="Q454" i="1"/>
  <c r="P455" i="1"/>
  <c r="Q455" i="1"/>
  <c r="P456" i="1"/>
  <c r="Q456" i="1"/>
  <c r="P457" i="1"/>
  <c r="Q457" i="1"/>
  <c r="P458" i="1"/>
  <c r="Q458" i="1"/>
  <c r="P459" i="1"/>
  <c r="Q459" i="1"/>
  <c r="P460" i="1"/>
  <c r="Q460" i="1"/>
  <c r="P461" i="1"/>
  <c r="Q461" i="1"/>
  <c r="P462" i="1"/>
  <c r="Q462" i="1"/>
  <c r="P463" i="1"/>
  <c r="Q463" i="1"/>
  <c r="P464" i="1"/>
  <c r="Q464" i="1"/>
  <c r="P465" i="1"/>
  <c r="Q465" i="1"/>
  <c r="P466" i="1"/>
  <c r="Q466" i="1"/>
  <c r="P467" i="1"/>
  <c r="Q467" i="1"/>
  <c r="P468" i="1"/>
  <c r="Q468" i="1"/>
  <c r="P469" i="1"/>
  <c r="Q469" i="1"/>
  <c r="P470" i="1"/>
  <c r="Q470" i="1"/>
  <c r="P471" i="1"/>
  <c r="Q471" i="1"/>
  <c r="P472" i="1"/>
  <c r="Q472" i="1"/>
  <c r="P473" i="1"/>
  <c r="Q473" i="1"/>
  <c r="P474" i="1"/>
  <c r="Q474" i="1"/>
  <c r="P475" i="1"/>
  <c r="Q475" i="1"/>
  <c r="P476" i="1"/>
  <c r="Q476" i="1"/>
  <c r="P477" i="1"/>
  <c r="Q477" i="1"/>
  <c r="P478" i="1"/>
  <c r="Q478" i="1"/>
  <c r="P479" i="1"/>
  <c r="Q479" i="1"/>
  <c r="P480" i="1"/>
  <c r="Q480" i="1"/>
  <c r="P481" i="1"/>
  <c r="Q481" i="1"/>
  <c r="P482" i="1"/>
  <c r="Q482" i="1"/>
  <c r="P483" i="1"/>
  <c r="Q483" i="1"/>
  <c r="P484" i="1"/>
  <c r="Q484" i="1"/>
  <c r="P485" i="1"/>
  <c r="Q485" i="1"/>
  <c r="P486" i="1"/>
  <c r="Q486" i="1"/>
  <c r="P487" i="1"/>
  <c r="Q487" i="1"/>
  <c r="P488" i="1"/>
  <c r="Q488" i="1"/>
  <c r="P489" i="1"/>
  <c r="Q489" i="1"/>
  <c r="P490" i="1"/>
  <c r="Q490" i="1"/>
  <c r="P491" i="1"/>
  <c r="Q491" i="1"/>
  <c r="P492" i="1"/>
  <c r="Q492" i="1"/>
  <c r="P493" i="1"/>
  <c r="Q493" i="1"/>
  <c r="P494" i="1"/>
  <c r="Q494" i="1"/>
  <c r="P495" i="1"/>
  <c r="Q495" i="1"/>
  <c r="P496" i="1"/>
  <c r="Q496" i="1"/>
  <c r="P497" i="1"/>
  <c r="Q497" i="1"/>
  <c r="P498" i="1"/>
  <c r="Q498" i="1"/>
  <c r="P499" i="1"/>
  <c r="Q499" i="1"/>
  <c r="P500" i="1"/>
  <c r="Q500" i="1"/>
  <c r="P501" i="1"/>
  <c r="Q501" i="1"/>
  <c r="P502" i="1"/>
  <c r="Q502" i="1"/>
  <c r="P503" i="1"/>
  <c r="Q503" i="1"/>
  <c r="P504" i="1"/>
  <c r="Q504" i="1"/>
  <c r="P505" i="1"/>
  <c r="Q505" i="1"/>
  <c r="P506" i="1"/>
  <c r="Q506" i="1"/>
  <c r="P507" i="1"/>
  <c r="Q507" i="1"/>
  <c r="P508" i="1"/>
  <c r="Q508" i="1"/>
  <c r="P509" i="1"/>
  <c r="Q509" i="1"/>
  <c r="P510" i="1"/>
  <c r="Q510" i="1"/>
  <c r="P511" i="1"/>
  <c r="Q511" i="1"/>
  <c r="P512" i="1"/>
  <c r="Q512" i="1"/>
  <c r="P513" i="1"/>
  <c r="Q513" i="1"/>
  <c r="P514" i="1"/>
  <c r="Q514" i="1"/>
  <c r="P515" i="1"/>
  <c r="Q515" i="1"/>
  <c r="P516" i="1"/>
  <c r="Q516" i="1"/>
  <c r="P517" i="1"/>
  <c r="Q517" i="1"/>
  <c r="P518" i="1"/>
  <c r="Q518" i="1"/>
  <c r="P519" i="1"/>
  <c r="Q519" i="1"/>
  <c r="P520" i="1"/>
  <c r="Q520" i="1"/>
  <c r="P521" i="1"/>
  <c r="Q521" i="1"/>
  <c r="P522" i="1"/>
  <c r="Q522" i="1"/>
  <c r="P523" i="1"/>
  <c r="Q523" i="1"/>
  <c r="P524" i="1"/>
  <c r="Q524" i="1"/>
  <c r="P525" i="1"/>
  <c r="Q525" i="1"/>
  <c r="P526" i="1"/>
  <c r="Q526" i="1"/>
  <c r="P527" i="1"/>
  <c r="Q527" i="1"/>
  <c r="P528" i="1"/>
  <c r="Q528" i="1"/>
  <c r="P529" i="1"/>
  <c r="Q529" i="1"/>
  <c r="P530" i="1"/>
  <c r="Q530" i="1"/>
  <c r="P531" i="1"/>
  <c r="Q531" i="1"/>
  <c r="P532" i="1"/>
  <c r="Q532" i="1"/>
  <c r="P533" i="1"/>
  <c r="Q533" i="1"/>
  <c r="P534" i="1"/>
  <c r="Q534" i="1"/>
  <c r="P535" i="1"/>
  <c r="Q535" i="1"/>
  <c r="P536" i="1"/>
  <c r="Q536" i="1"/>
  <c r="P537" i="1"/>
  <c r="Q537" i="1"/>
  <c r="P538" i="1"/>
  <c r="Q538" i="1"/>
  <c r="P539" i="1"/>
  <c r="Q539" i="1"/>
  <c r="P540" i="1"/>
  <c r="Q540" i="1"/>
  <c r="P541" i="1"/>
  <c r="Q541" i="1"/>
  <c r="P542" i="1"/>
  <c r="Q542" i="1"/>
  <c r="P543" i="1"/>
  <c r="Q543" i="1"/>
  <c r="P544" i="1"/>
  <c r="Q544" i="1"/>
  <c r="P545" i="1"/>
  <c r="Q545" i="1"/>
  <c r="P546" i="1"/>
  <c r="Q546" i="1"/>
  <c r="P547" i="1"/>
  <c r="Q547" i="1"/>
  <c r="P548" i="1"/>
  <c r="Q548" i="1"/>
  <c r="P549" i="1"/>
  <c r="Q549" i="1"/>
  <c r="P550" i="1"/>
  <c r="Q550" i="1"/>
  <c r="P551" i="1"/>
  <c r="Q551" i="1"/>
  <c r="P552" i="1"/>
  <c r="Q552" i="1"/>
  <c r="P553" i="1"/>
  <c r="Q553" i="1"/>
  <c r="P554" i="1"/>
  <c r="Q554" i="1"/>
  <c r="P555" i="1"/>
  <c r="Q555" i="1"/>
  <c r="P556" i="1"/>
  <c r="Q556" i="1"/>
  <c r="P557" i="1"/>
  <c r="Q557" i="1"/>
  <c r="P558" i="1"/>
  <c r="Q558" i="1"/>
  <c r="P559" i="1"/>
  <c r="Q559" i="1"/>
  <c r="P560" i="1"/>
  <c r="Q560" i="1"/>
  <c r="P561" i="1"/>
  <c r="Q561" i="1"/>
  <c r="P562" i="1"/>
  <c r="Q562" i="1"/>
  <c r="P563" i="1"/>
  <c r="Q563" i="1"/>
  <c r="P564" i="1"/>
  <c r="Q564" i="1"/>
  <c r="P565" i="1"/>
  <c r="Q565" i="1"/>
  <c r="P566" i="1"/>
  <c r="Q566" i="1"/>
  <c r="P567" i="1"/>
  <c r="Q567" i="1"/>
  <c r="P568" i="1"/>
  <c r="Q568" i="1"/>
  <c r="P569" i="1"/>
  <c r="Q569" i="1"/>
  <c r="P570" i="1"/>
  <c r="Q570" i="1"/>
  <c r="P571" i="1"/>
  <c r="Q571" i="1"/>
  <c r="P572" i="1"/>
  <c r="Q572" i="1"/>
  <c r="P573" i="1"/>
  <c r="Q573" i="1"/>
  <c r="P574" i="1"/>
  <c r="Q574" i="1"/>
  <c r="P575" i="1"/>
  <c r="Q575" i="1"/>
  <c r="P576" i="1"/>
  <c r="Q576" i="1"/>
  <c r="P577" i="1"/>
  <c r="Q577" i="1"/>
  <c r="P578" i="1"/>
  <c r="Q578" i="1"/>
  <c r="P579" i="1"/>
  <c r="Q579" i="1"/>
  <c r="P580" i="1"/>
  <c r="Q580" i="1"/>
  <c r="P581" i="1"/>
  <c r="Q581" i="1"/>
  <c r="P582" i="1"/>
  <c r="Q582" i="1"/>
  <c r="P583" i="1"/>
  <c r="Q583" i="1"/>
  <c r="P584" i="1"/>
  <c r="Q584" i="1"/>
  <c r="P585" i="1"/>
  <c r="Q585" i="1"/>
  <c r="P586" i="1"/>
  <c r="Q586" i="1"/>
  <c r="P587" i="1"/>
  <c r="Q587" i="1"/>
  <c r="P588" i="1"/>
  <c r="Q588" i="1"/>
  <c r="P589" i="1"/>
  <c r="Q589" i="1"/>
  <c r="P590" i="1"/>
  <c r="Q590" i="1"/>
  <c r="P591" i="1"/>
  <c r="Q591" i="1"/>
  <c r="P592" i="1"/>
  <c r="Q592" i="1"/>
  <c r="P593" i="1"/>
  <c r="Q593" i="1"/>
  <c r="P594" i="1"/>
  <c r="Q594" i="1"/>
  <c r="P595" i="1"/>
  <c r="Q595" i="1"/>
  <c r="P596" i="1"/>
  <c r="Q596" i="1"/>
  <c r="P597" i="1"/>
  <c r="Q597" i="1"/>
  <c r="P598" i="1"/>
  <c r="Q598" i="1"/>
  <c r="P599" i="1"/>
  <c r="Q599" i="1"/>
  <c r="P600" i="1"/>
  <c r="Q600" i="1"/>
  <c r="P601" i="1"/>
  <c r="Q601" i="1"/>
  <c r="P602" i="1"/>
  <c r="Q602" i="1"/>
  <c r="P603" i="1"/>
  <c r="Q603" i="1"/>
  <c r="P604" i="1"/>
  <c r="Q604" i="1"/>
  <c r="P605" i="1"/>
  <c r="Q605" i="1"/>
  <c r="P606" i="1"/>
  <c r="Q606" i="1"/>
  <c r="P607" i="1"/>
  <c r="Q607" i="1"/>
  <c r="P608" i="1"/>
  <c r="Q608" i="1"/>
  <c r="P609" i="1"/>
  <c r="Q609" i="1"/>
  <c r="P610" i="1"/>
  <c r="Q610" i="1"/>
  <c r="P611" i="1"/>
  <c r="Q611" i="1"/>
  <c r="P612" i="1"/>
  <c r="Q612" i="1"/>
  <c r="P613" i="1"/>
  <c r="Q613" i="1"/>
  <c r="P614" i="1"/>
  <c r="Q614" i="1"/>
  <c r="P615" i="1"/>
  <c r="Q615" i="1"/>
  <c r="P616" i="1"/>
  <c r="Q616" i="1"/>
  <c r="P617" i="1"/>
  <c r="Q617" i="1"/>
  <c r="P618" i="1"/>
  <c r="Q618" i="1"/>
  <c r="P619" i="1"/>
  <c r="Q619" i="1"/>
  <c r="P620" i="1"/>
  <c r="Q620" i="1"/>
  <c r="P621" i="1"/>
  <c r="Q621" i="1"/>
  <c r="P622" i="1"/>
  <c r="Q622" i="1"/>
  <c r="P623" i="1"/>
  <c r="Q623" i="1"/>
  <c r="P624" i="1"/>
  <c r="Q624" i="1"/>
  <c r="P625" i="1"/>
  <c r="Q625" i="1"/>
  <c r="P626" i="1"/>
  <c r="Q626" i="1"/>
  <c r="P627" i="1"/>
  <c r="Q627" i="1"/>
  <c r="P628" i="1"/>
  <c r="Q628" i="1"/>
  <c r="P629" i="1"/>
  <c r="Q629" i="1"/>
  <c r="P630" i="1"/>
  <c r="Q630" i="1"/>
  <c r="P631" i="1"/>
  <c r="Q631" i="1"/>
  <c r="P632" i="1"/>
  <c r="Q632" i="1"/>
  <c r="P633" i="1"/>
  <c r="Q633" i="1"/>
  <c r="P634" i="1"/>
  <c r="Q634" i="1"/>
  <c r="P635" i="1"/>
  <c r="Q635" i="1"/>
  <c r="P636" i="1"/>
  <c r="Q636" i="1"/>
  <c r="P637" i="1"/>
  <c r="Q637" i="1"/>
  <c r="P638" i="1"/>
  <c r="Q638" i="1"/>
  <c r="P639" i="1"/>
  <c r="Q639" i="1"/>
  <c r="P640" i="1"/>
  <c r="Q640" i="1"/>
  <c r="P641" i="1"/>
  <c r="Q641" i="1"/>
  <c r="P642" i="1"/>
  <c r="Q642" i="1"/>
  <c r="P643" i="1"/>
  <c r="Q643" i="1"/>
  <c r="P644" i="1"/>
  <c r="Q644" i="1"/>
  <c r="P645" i="1"/>
  <c r="Q645" i="1"/>
  <c r="P646" i="1"/>
  <c r="Q646" i="1"/>
  <c r="P647" i="1"/>
  <c r="Q647" i="1"/>
  <c r="P648" i="1"/>
  <c r="Q648" i="1"/>
  <c r="P649" i="1"/>
  <c r="Q649" i="1"/>
  <c r="P650" i="1"/>
  <c r="Q650" i="1"/>
  <c r="P651" i="1"/>
  <c r="Q651" i="1"/>
  <c r="P652" i="1"/>
  <c r="Q652" i="1"/>
  <c r="P653" i="1"/>
  <c r="Q653" i="1"/>
  <c r="P654" i="1"/>
  <c r="Q654" i="1"/>
  <c r="P655" i="1"/>
  <c r="Q655" i="1"/>
  <c r="P656" i="1"/>
  <c r="Q656" i="1"/>
  <c r="P657" i="1"/>
  <c r="Q657" i="1"/>
  <c r="P658" i="1"/>
  <c r="Q658" i="1"/>
  <c r="P659" i="1"/>
  <c r="Q659" i="1"/>
  <c r="P660" i="1"/>
  <c r="Q660" i="1"/>
  <c r="P661" i="1"/>
  <c r="Q661" i="1"/>
  <c r="P662" i="1"/>
  <c r="Q662" i="1"/>
  <c r="P663" i="1"/>
  <c r="Q663" i="1"/>
  <c r="P664" i="1"/>
  <c r="Q664" i="1"/>
  <c r="P665" i="1"/>
  <c r="Q665" i="1"/>
  <c r="P666" i="1"/>
  <c r="Q666" i="1"/>
  <c r="P667" i="1"/>
  <c r="Q667" i="1"/>
  <c r="P668" i="1"/>
  <c r="Q668" i="1"/>
  <c r="P669" i="1"/>
  <c r="Q669" i="1"/>
  <c r="P670" i="1"/>
  <c r="Q670" i="1"/>
  <c r="P671" i="1"/>
  <c r="Q671" i="1"/>
  <c r="P672" i="1"/>
  <c r="Q672" i="1"/>
  <c r="P673" i="1"/>
  <c r="Q673" i="1"/>
  <c r="P674" i="1"/>
  <c r="Q674" i="1"/>
  <c r="P675" i="1"/>
  <c r="Q675" i="1"/>
  <c r="P676" i="1"/>
  <c r="Q676" i="1"/>
  <c r="P677" i="1"/>
  <c r="Q677" i="1"/>
  <c r="P678" i="1"/>
  <c r="Q678" i="1"/>
  <c r="P679" i="1"/>
  <c r="Q679" i="1"/>
  <c r="P680" i="1"/>
  <c r="Q680" i="1"/>
  <c r="P681" i="1"/>
  <c r="Q681" i="1"/>
  <c r="P682" i="1"/>
  <c r="Q682" i="1"/>
  <c r="P683" i="1"/>
  <c r="Q683" i="1"/>
  <c r="P684" i="1"/>
  <c r="Q684" i="1"/>
  <c r="P685" i="1"/>
  <c r="Q685" i="1"/>
  <c r="P686" i="1"/>
  <c r="Q686" i="1"/>
  <c r="P687" i="1"/>
  <c r="Q687" i="1"/>
  <c r="P688" i="1"/>
  <c r="Q688" i="1"/>
  <c r="P689" i="1"/>
  <c r="Q689" i="1"/>
  <c r="P690" i="1"/>
  <c r="Q690" i="1"/>
  <c r="P691" i="1"/>
  <c r="Q691" i="1"/>
  <c r="P692" i="1"/>
  <c r="Q692" i="1"/>
  <c r="P693" i="1"/>
  <c r="Q693" i="1"/>
  <c r="P694" i="1"/>
  <c r="Q694" i="1"/>
  <c r="P695" i="1"/>
  <c r="Q695" i="1"/>
  <c r="P696" i="1"/>
  <c r="Q696" i="1"/>
  <c r="P697" i="1"/>
  <c r="Q697" i="1"/>
  <c r="P698" i="1"/>
  <c r="Q698" i="1"/>
  <c r="P699" i="1"/>
  <c r="Q699" i="1"/>
  <c r="P700" i="1"/>
  <c r="Q700" i="1"/>
  <c r="P701" i="1"/>
  <c r="Q701" i="1"/>
  <c r="P702" i="1"/>
  <c r="Q702" i="1"/>
  <c r="P703" i="1"/>
  <c r="Q703" i="1"/>
  <c r="P704" i="1"/>
  <c r="Q704" i="1"/>
  <c r="P705" i="1"/>
  <c r="Q705" i="1"/>
  <c r="P706" i="1"/>
  <c r="Q706" i="1"/>
  <c r="P707" i="1"/>
  <c r="Q707" i="1"/>
  <c r="P708" i="1"/>
  <c r="Q708" i="1"/>
  <c r="P709" i="1"/>
  <c r="Q709" i="1"/>
  <c r="P710" i="1"/>
  <c r="Q710" i="1"/>
  <c r="P711" i="1"/>
  <c r="Q711" i="1"/>
  <c r="P712" i="1"/>
  <c r="Q712" i="1"/>
  <c r="P713" i="1"/>
  <c r="Q713" i="1"/>
  <c r="P714" i="1"/>
  <c r="Q714" i="1"/>
  <c r="P715" i="1"/>
  <c r="Q715" i="1"/>
  <c r="P716" i="1"/>
  <c r="Q716" i="1"/>
  <c r="P717" i="1"/>
  <c r="Q717" i="1"/>
  <c r="P718" i="1"/>
  <c r="Q718" i="1"/>
  <c r="P719" i="1"/>
  <c r="Q719" i="1"/>
  <c r="P720" i="1"/>
  <c r="Q720" i="1"/>
  <c r="P721" i="1"/>
  <c r="Q721" i="1"/>
  <c r="P722" i="1"/>
  <c r="Q722" i="1"/>
  <c r="P723" i="1"/>
  <c r="Q723" i="1"/>
  <c r="P724" i="1"/>
  <c r="Q724" i="1"/>
  <c r="P725" i="1"/>
  <c r="Q725" i="1"/>
  <c r="P726" i="1"/>
  <c r="Q726" i="1"/>
  <c r="P727" i="1"/>
  <c r="Q727" i="1"/>
  <c r="P728" i="1"/>
  <c r="Q728" i="1"/>
  <c r="P729" i="1"/>
  <c r="Q729" i="1"/>
  <c r="P730" i="1"/>
  <c r="Q730" i="1"/>
  <c r="P731" i="1"/>
  <c r="Q731" i="1"/>
  <c r="P732" i="1"/>
  <c r="Q732" i="1"/>
  <c r="P733" i="1"/>
  <c r="Q733" i="1"/>
  <c r="P734" i="1"/>
  <c r="Q734" i="1"/>
  <c r="P735" i="1"/>
  <c r="Q735" i="1"/>
  <c r="P736" i="1"/>
  <c r="Q736" i="1"/>
  <c r="P737" i="1"/>
  <c r="Q737" i="1"/>
  <c r="P738" i="1"/>
  <c r="Q738" i="1"/>
  <c r="P739" i="1"/>
  <c r="Q739" i="1"/>
  <c r="P740" i="1"/>
  <c r="Q740" i="1"/>
  <c r="P741" i="1"/>
  <c r="Q741" i="1"/>
  <c r="P742" i="1"/>
  <c r="Q742" i="1"/>
  <c r="P743" i="1"/>
  <c r="Q743" i="1"/>
  <c r="P744" i="1"/>
  <c r="Q744" i="1"/>
  <c r="P745" i="1"/>
  <c r="Q745" i="1"/>
  <c r="P746" i="1"/>
  <c r="Q746" i="1"/>
  <c r="P747" i="1"/>
  <c r="Q747" i="1"/>
  <c r="P748" i="1"/>
  <c r="Q748" i="1"/>
  <c r="P749" i="1"/>
  <c r="Q749" i="1"/>
  <c r="P750" i="1"/>
  <c r="Q750" i="1"/>
  <c r="P751" i="1"/>
  <c r="Q751" i="1"/>
  <c r="P752" i="1"/>
  <c r="Q752" i="1"/>
  <c r="P753" i="1"/>
  <c r="Q753" i="1"/>
  <c r="P754" i="1"/>
  <c r="Q754" i="1"/>
  <c r="P755" i="1"/>
  <c r="Q755" i="1"/>
  <c r="P756" i="1"/>
  <c r="Q756" i="1"/>
  <c r="P757" i="1"/>
  <c r="Q757" i="1"/>
  <c r="P758" i="1"/>
  <c r="Q758" i="1"/>
  <c r="P759" i="1"/>
  <c r="Q759" i="1"/>
  <c r="P760" i="1"/>
  <c r="Q760" i="1"/>
  <c r="P761" i="1"/>
  <c r="Q761" i="1"/>
  <c r="P762" i="1"/>
  <c r="Q762" i="1"/>
  <c r="P763" i="1"/>
  <c r="Q763" i="1"/>
  <c r="P764" i="1"/>
  <c r="Q764" i="1"/>
  <c r="P765" i="1"/>
  <c r="Q765" i="1"/>
  <c r="P766" i="1"/>
  <c r="Q766" i="1"/>
  <c r="P767" i="1"/>
  <c r="Q767" i="1"/>
  <c r="P768" i="1"/>
  <c r="Q768" i="1"/>
  <c r="P769" i="1"/>
  <c r="Q769" i="1"/>
  <c r="P770" i="1"/>
  <c r="Q770" i="1"/>
  <c r="P771" i="1"/>
  <c r="Q771" i="1"/>
  <c r="P772" i="1"/>
  <c r="Q772" i="1"/>
  <c r="P773" i="1"/>
  <c r="Q773" i="1"/>
  <c r="P774" i="1"/>
  <c r="Q774" i="1"/>
  <c r="P775" i="1"/>
  <c r="Q775" i="1"/>
  <c r="P776" i="1"/>
  <c r="Q776" i="1"/>
  <c r="P777" i="1"/>
  <c r="Q777" i="1"/>
  <c r="P778" i="1"/>
  <c r="Q778" i="1"/>
  <c r="P779" i="1"/>
  <c r="Q779" i="1"/>
  <c r="P780" i="1"/>
  <c r="Q780" i="1"/>
  <c r="P781" i="1"/>
  <c r="Q781" i="1"/>
  <c r="P782" i="1"/>
  <c r="Q782" i="1"/>
  <c r="P783" i="1"/>
  <c r="Q783" i="1"/>
  <c r="P784" i="1"/>
  <c r="Q784" i="1"/>
  <c r="P785" i="1"/>
  <c r="Q785" i="1"/>
  <c r="P786" i="1"/>
  <c r="Q786" i="1"/>
  <c r="P787" i="1"/>
  <c r="Q787" i="1"/>
  <c r="P788" i="1"/>
  <c r="Q788" i="1"/>
  <c r="P789" i="1"/>
  <c r="Q789" i="1"/>
  <c r="P790" i="1"/>
  <c r="Q790" i="1"/>
  <c r="P791" i="1"/>
  <c r="Q791" i="1"/>
  <c r="P792" i="1"/>
  <c r="Q792" i="1"/>
  <c r="P793" i="1"/>
  <c r="Q793" i="1"/>
  <c r="P794" i="1"/>
  <c r="Q794" i="1"/>
  <c r="P795" i="1"/>
  <c r="Q795" i="1"/>
  <c r="P796" i="1"/>
  <c r="Q796" i="1"/>
  <c r="P797" i="1"/>
  <c r="Q797" i="1"/>
  <c r="P798" i="1"/>
  <c r="Q798" i="1"/>
  <c r="P799" i="1"/>
  <c r="Q799" i="1"/>
  <c r="P800" i="1"/>
  <c r="Q800" i="1"/>
  <c r="P801" i="1"/>
  <c r="Q801" i="1"/>
  <c r="P802" i="1"/>
  <c r="Q802" i="1"/>
  <c r="P803" i="1"/>
  <c r="Q803" i="1"/>
  <c r="P804" i="1"/>
  <c r="Q804" i="1"/>
  <c r="P805" i="1"/>
  <c r="Q805" i="1"/>
  <c r="P806" i="1"/>
  <c r="Q806" i="1"/>
  <c r="P807" i="1"/>
  <c r="Q807" i="1"/>
  <c r="P808" i="1"/>
  <c r="Q808" i="1"/>
  <c r="P809" i="1"/>
  <c r="Q809" i="1"/>
  <c r="P810" i="1"/>
  <c r="Q810" i="1"/>
  <c r="P811" i="1"/>
  <c r="Q811" i="1"/>
  <c r="P812" i="1"/>
  <c r="Q812" i="1"/>
  <c r="P813" i="1"/>
  <c r="Q813" i="1"/>
  <c r="P814" i="1"/>
  <c r="Q814" i="1"/>
  <c r="P815" i="1"/>
  <c r="Q815" i="1"/>
  <c r="P816" i="1"/>
  <c r="Q816" i="1"/>
  <c r="P817" i="1"/>
  <c r="Q817" i="1"/>
  <c r="P818" i="1"/>
  <c r="Q818" i="1"/>
  <c r="P819" i="1"/>
  <c r="Q819" i="1"/>
  <c r="P820" i="1"/>
  <c r="Q820" i="1"/>
  <c r="P821" i="1"/>
  <c r="Q821" i="1"/>
  <c r="P822" i="1"/>
  <c r="Q822" i="1"/>
  <c r="P823" i="1"/>
  <c r="Q823" i="1"/>
  <c r="P824" i="1"/>
  <c r="Q824" i="1"/>
  <c r="P825" i="1"/>
  <c r="Q825" i="1"/>
  <c r="P826" i="1"/>
  <c r="Q826" i="1"/>
  <c r="P827" i="1"/>
  <c r="Q827" i="1"/>
  <c r="P828" i="1"/>
  <c r="Q828" i="1"/>
  <c r="P829" i="1"/>
  <c r="Q829" i="1"/>
  <c r="P830" i="1"/>
  <c r="Q830" i="1"/>
  <c r="P831" i="1"/>
  <c r="Q831" i="1"/>
  <c r="P832" i="1"/>
  <c r="Q832" i="1"/>
  <c r="P833" i="1"/>
  <c r="Q833" i="1"/>
  <c r="P834" i="1"/>
  <c r="Q834" i="1"/>
  <c r="P835" i="1"/>
  <c r="Q835" i="1"/>
  <c r="P836" i="1"/>
  <c r="Q836" i="1"/>
  <c r="P837" i="1"/>
  <c r="Q837" i="1"/>
  <c r="P838" i="1"/>
  <c r="Q838" i="1"/>
  <c r="P839" i="1"/>
  <c r="Q839" i="1"/>
  <c r="P840" i="1"/>
  <c r="Q840" i="1"/>
  <c r="P841" i="1"/>
  <c r="Q841" i="1"/>
  <c r="P842" i="1"/>
  <c r="Q842" i="1"/>
  <c r="P843" i="1"/>
  <c r="Q843" i="1"/>
  <c r="P844" i="1"/>
  <c r="Q844" i="1"/>
  <c r="P845" i="1"/>
  <c r="Q845" i="1"/>
  <c r="P846" i="1"/>
  <c r="Q846" i="1"/>
  <c r="P847" i="1"/>
  <c r="Q847" i="1"/>
  <c r="P848" i="1"/>
  <c r="Q848" i="1"/>
  <c r="P849" i="1"/>
  <c r="Q849" i="1"/>
  <c r="P850" i="1"/>
  <c r="Q850" i="1"/>
  <c r="P851" i="1"/>
  <c r="Q851" i="1"/>
  <c r="P852" i="1"/>
  <c r="Q852" i="1"/>
  <c r="P853" i="1"/>
  <c r="Q853" i="1"/>
  <c r="P854" i="1"/>
  <c r="Q854" i="1"/>
  <c r="P855" i="1"/>
  <c r="Q855" i="1"/>
  <c r="P856" i="1"/>
  <c r="Q856" i="1"/>
  <c r="P857" i="1"/>
  <c r="Q857" i="1"/>
  <c r="P858" i="1"/>
  <c r="Q858" i="1"/>
  <c r="P859" i="1"/>
  <c r="Q859" i="1"/>
  <c r="P860" i="1"/>
  <c r="Q860" i="1"/>
  <c r="P861" i="1"/>
  <c r="Q861" i="1"/>
  <c r="P862" i="1"/>
  <c r="Q862" i="1"/>
  <c r="P863" i="1"/>
  <c r="Q863" i="1"/>
  <c r="P864" i="1"/>
  <c r="Q864" i="1"/>
  <c r="P865" i="1"/>
  <c r="Q865" i="1"/>
  <c r="P866" i="1"/>
  <c r="Q866" i="1"/>
  <c r="P867" i="1"/>
  <c r="Q867" i="1"/>
  <c r="P868" i="1"/>
  <c r="Q868" i="1"/>
  <c r="P869" i="1"/>
  <c r="Q869" i="1"/>
  <c r="P870" i="1"/>
  <c r="Q870" i="1"/>
  <c r="P871" i="1"/>
  <c r="Q871" i="1"/>
  <c r="P872" i="1"/>
  <c r="Q872" i="1"/>
  <c r="P873" i="1"/>
  <c r="Q873" i="1"/>
  <c r="P874" i="1"/>
  <c r="Q874" i="1"/>
  <c r="P875" i="1"/>
  <c r="Q875" i="1"/>
  <c r="P876" i="1"/>
  <c r="Q876" i="1"/>
  <c r="P877" i="1"/>
  <c r="Q877" i="1"/>
  <c r="P878" i="1"/>
  <c r="Q878" i="1"/>
  <c r="P879" i="1"/>
  <c r="Q879" i="1"/>
  <c r="P880" i="1"/>
  <c r="Q880" i="1"/>
  <c r="P881" i="1"/>
  <c r="Q881" i="1"/>
  <c r="P882" i="1"/>
  <c r="Q882" i="1"/>
  <c r="P883" i="1"/>
  <c r="Q883" i="1"/>
  <c r="P884" i="1"/>
  <c r="Q884" i="1"/>
  <c r="P885" i="1"/>
  <c r="Q885" i="1"/>
  <c r="P886" i="1"/>
  <c r="Q886" i="1"/>
  <c r="P887" i="1"/>
  <c r="Q887" i="1"/>
  <c r="P888" i="1"/>
  <c r="Q888" i="1"/>
  <c r="P889" i="1"/>
  <c r="Q889" i="1"/>
  <c r="P890" i="1"/>
  <c r="Q890" i="1"/>
  <c r="P891" i="1"/>
  <c r="Q891" i="1"/>
  <c r="P892" i="1"/>
  <c r="Q892" i="1"/>
  <c r="P893" i="1"/>
  <c r="Q893" i="1"/>
  <c r="P894" i="1"/>
  <c r="Q894" i="1"/>
  <c r="P895" i="1"/>
  <c r="Q895" i="1"/>
  <c r="P896" i="1"/>
  <c r="Q896" i="1"/>
  <c r="P897" i="1"/>
  <c r="Q897" i="1"/>
  <c r="P898" i="1"/>
  <c r="Q898" i="1"/>
  <c r="P899" i="1"/>
  <c r="Q899" i="1"/>
  <c r="P900" i="1"/>
  <c r="Q900" i="1"/>
  <c r="P901" i="1"/>
  <c r="Q901" i="1"/>
  <c r="P902" i="1"/>
  <c r="Q902" i="1"/>
  <c r="P903" i="1"/>
  <c r="Q903" i="1"/>
  <c r="P904" i="1"/>
  <c r="Q904" i="1"/>
  <c r="P905" i="1"/>
  <c r="Q905" i="1"/>
  <c r="P906" i="1"/>
  <c r="Q906" i="1"/>
  <c r="P907" i="1"/>
  <c r="Q907" i="1"/>
  <c r="P908" i="1"/>
  <c r="Q908" i="1"/>
  <c r="P909" i="1"/>
  <c r="Q909" i="1"/>
  <c r="P910" i="1"/>
  <c r="Q910" i="1"/>
  <c r="P911" i="1"/>
  <c r="Q911" i="1"/>
  <c r="P912" i="1"/>
  <c r="Q912" i="1"/>
  <c r="P913" i="1"/>
  <c r="Q913" i="1"/>
  <c r="P914" i="1"/>
  <c r="Q914" i="1"/>
  <c r="P915" i="1"/>
  <c r="Q915" i="1"/>
  <c r="P916" i="1"/>
  <c r="Q916" i="1"/>
  <c r="P917" i="1"/>
  <c r="Q917" i="1"/>
  <c r="P918" i="1"/>
  <c r="Q918" i="1"/>
  <c r="P919" i="1"/>
  <c r="Q919" i="1"/>
  <c r="P920" i="1"/>
  <c r="Q920" i="1"/>
  <c r="P921" i="1"/>
  <c r="Q921" i="1"/>
  <c r="P922" i="1"/>
  <c r="Q922" i="1"/>
  <c r="P923" i="1"/>
  <c r="Q923" i="1"/>
  <c r="P924" i="1"/>
  <c r="Q924" i="1"/>
  <c r="P925" i="1"/>
  <c r="Q925" i="1"/>
  <c r="P926" i="1"/>
  <c r="Q926" i="1"/>
  <c r="P927" i="1"/>
  <c r="Q927" i="1"/>
  <c r="P928" i="1"/>
  <c r="Q928" i="1"/>
  <c r="P929" i="1"/>
  <c r="Q929" i="1"/>
  <c r="P930" i="1"/>
  <c r="Q930" i="1"/>
  <c r="P931" i="1"/>
  <c r="Q931" i="1"/>
  <c r="P932" i="1"/>
  <c r="Q932" i="1"/>
  <c r="P933" i="1"/>
  <c r="Q933" i="1"/>
  <c r="P934" i="1"/>
  <c r="Q934" i="1"/>
  <c r="P935" i="1"/>
  <c r="Q935" i="1"/>
  <c r="P936" i="1"/>
  <c r="Q936" i="1"/>
  <c r="P937" i="1"/>
  <c r="Q937" i="1"/>
  <c r="P938" i="1"/>
  <c r="Q938" i="1"/>
  <c r="P939" i="1"/>
  <c r="Q939" i="1"/>
  <c r="P940" i="1"/>
  <c r="Q940" i="1"/>
  <c r="P941" i="1"/>
  <c r="Q941" i="1"/>
  <c r="P942" i="1"/>
  <c r="Q942" i="1"/>
  <c r="P943" i="1"/>
  <c r="Q943" i="1"/>
  <c r="P944" i="1"/>
  <c r="Q944" i="1"/>
  <c r="P945" i="1"/>
  <c r="Q945" i="1"/>
  <c r="P946" i="1"/>
  <c r="Q946" i="1"/>
  <c r="P947" i="1"/>
  <c r="Q947" i="1"/>
  <c r="P948" i="1"/>
  <c r="Q948" i="1"/>
  <c r="P949" i="1"/>
  <c r="Q949" i="1"/>
  <c r="P950" i="1"/>
  <c r="Q950" i="1"/>
  <c r="P951" i="1"/>
  <c r="Q951" i="1"/>
  <c r="P952" i="1"/>
  <c r="Q952" i="1"/>
  <c r="P953" i="1"/>
  <c r="Q953" i="1"/>
  <c r="P954" i="1"/>
  <c r="Q954" i="1"/>
  <c r="P955" i="1"/>
  <c r="Q955" i="1"/>
  <c r="P956" i="1"/>
  <c r="Q956" i="1"/>
  <c r="P957" i="1"/>
  <c r="Q957" i="1"/>
  <c r="P958" i="1"/>
  <c r="Q958" i="1"/>
  <c r="P959" i="1"/>
  <c r="Q959" i="1"/>
  <c r="P960" i="1"/>
  <c r="Q960" i="1"/>
  <c r="P961" i="1"/>
  <c r="Q961" i="1"/>
  <c r="P962" i="1"/>
  <c r="Q962" i="1"/>
  <c r="P963" i="1"/>
  <c r="Q963" i="1"/>
  <c r="P964" i="1"/>
  <c r="Q964" i="1"/>
  <c r="P965" i="1"/>
  <c r="Q965" i="1"/>
  <c r="P966" i="1"/>
  <c r="Q966" i="1"/>
  <c r="P967" i="1"/>
  <c r="Q967" i="1"/>
  <c r="P968" i="1"/>
  <c r="Q968" i="1"/>
  <c r="P969" i="1"/>
  <c r="Q969" i="1"/>
  <c r="P970" i="1"/>
  <c r="Q970" i="1"/>
  <c r="P971" i="1"/>
  <c r="Q971" i="1"/>
  <c r="P972" i="1"/>
  <c r="Q972" i="1"/>
  <c r="P973" i="1"/>
  <c r="Q973" i="1"/>
  <c r="P974" i="1"/>
  <c r="Q974" i="1"/>
  <c r="P975" i="1"/>
  <c r="Q975" i="1"/>
  <c r="P976" i="1"/>
  <c r="Q976" i="1"/>
  <c r="P977" i="1"/>
  <c r="Q977" i="1"/>
  <c r="P978" i="1"/>
  <c r="Q978" i="1"/>
  <c r="P979" i="1"/>
  <c r="Q979" i="1"/>
  <c r="P980" i="1"/>
  <c r="Q980" i="1"/>
  <c r="P981" i="1"/>
  <c r="Q981" i="1"/>
  <c r="P982" i="1"/>
  <c r="Q982" i="1"/>
  <c r="P983" i="1"/>
  <c r="Q983" i="1"/>
  <c r="P984" i="1"/>
  <c r="Q984" i="1"/>
  <c r="P985" i="1"/>
  <c r="Q985" i="1"/>
  <c r="P986" i="1"/>
  <c r="Q986" i="1"/>
  <c r="P987" i="1"/>
  <c r="Q987" i="1"/>
  <c r="P988" i="1"/>
  <c r="Q988" i="1"/>
  <c r="P989" i="1"/>
  <c r="Q989" i="1"/>
  <c r="P990" i="1"/>
  <c r="Q990" i="1"/>
  <c r="P991" i="1"/>
  <c r="Q991" i="1"/>
  <c r="P992" i="1"/>
  <c r="Q992" i="1"/>
  <c r="P993" i="1"/>
  <c r="Q993" i="1"/>
  <c r="P994" i="1"/>
  <c r="Q994" i="1"/>
  <c r="P995" i="1"/>
  <c r="Q995" i="1"/>
  <c r="P996" i="1"/>
  <c r="Q996" i="1"/>
  <c r="P997" i="1"/>
  <c r="Q997" i="1"/>
  <c r="P998" i="1"/>
  <c r="Q998" i="1"/>
  <c r="P999" i="1"/>
  <c r="Q999" i="1"/>
  <c r="P1000" i="1"/>
  <c r="Q1000" i="1"/>
  <c r="P1001" i="1"/>
  <c r="Q1001" i="1"/>
  <c r="P1002" i="1"/>
  <c r="Q1002" i="1"/>
  <c r="P1003" i="1"/>
  <c r="Q1003" i="1"/>
  <c r="P1004" i="1"/>
  <c r="Q1004" i="1"/>
  <c r="P1005" i="1"/>
  <c r="Q1005" i="1"/>
  <c r="P1006" i="1"/>
  <c r="Q1006" i="1"/>
  <c r="P1007" i="1"/>
  <c r="Q1007" i="1"/>
  <c r="P1008" i="1"/>
  <c r="Q1008" i="1"/>
  <c r="P1009" i="1"/>
  <c r="Q1009" i="1"/>
  <c r="P1010" i="1"/>
  <c r="Q1010" i="1"/>
  <c r="P1011" i="1"/>
  <c r="Q1011" i="1"/>
  <c r="P1012" i="1"/>
  <c r="Q1012" i="1"/>
  <c r="P1013" i="1"/>
  <c r="Q1013" i="1"/>
  <c r="P1014" i="1"/>
  <c r="Q1014" i="1"/>
  <c r="P1015" i="1"/>
  <c r="Q1015" i="1"/>
  <c r="P1016" i="1"/>
  <c r="Q1016" i="1"/>
  <c r="P1017" i="1"/>
  <c r="Q1017" i="1"/>
  <c r="P1018" i="1"/>
  <c r="Q1018" i="1"/>
  <c r="P1019" i="1"/>
  <c r="Q1019" i="1"/>
  <c r="P1020" i="1"/>
  <c r="Q1020" i="1"/>
  <c r="P1021" i="1"/>
  <c r="Q1021" i="1"/>
  <c r="P1022" i="1"/>
  <c r="Q1022" i="1"/>
  <c r="P1023" i="1"/>
  <c r="Q1023" i="1"/>
  <c r="P1024" i="1"/>
  <c r="Q1024" i="1"/>
  <c r="P1025" i="1"/>
  <c r="Q1025" i="1"/>
  <c r="P1026" i="1"/>
  <c r="Q1026" i="1"/>
  <c r="P1027" i="1"/>
  <c r="Q1027" i="1"/>
  <c r="P1028" i="1"/>
  <c r="Q1028" i="1"/>
  <c r="P1029" i="1"/>
  <c r="Q1029" i="1"/>
  <c r="P1030" i="1"/>
  <c r="Q1030" i="1"/>
  <c r="P1031" i="1"/>
  <c r="Q1031" i="1"/>
  <c r="P1032" i="1"/>
  <c r="Q1032" i="1"/>
  <c r="P1033" i="1"/>
  <c r="Q1033" i="1"/>
  <c r="P1034" i="1"/>
  <c r="Q1034" i="1"/>
  <c r="P1035" i="1"/>
  <c r="Q1035" i="1"/>
  <c r="P1036" i="1"/>
  <c r="Q1036" i="1"/>
  <c r="P1037" i="1"/>
  <c r="Q1037" i="1"/>
  <c r="P1038" i="1"/>
  <c r="Q1038" i="1"/>
  <c r="P1039" i="1"/>
  <c r="Q1039" i="1"/>
  <c r="P1040" i="1"/>
  <c r="Q1040" i="1"/>
  <c r="P1041" i="1"/>
  <c r="Q1041" i="1"/>
  <c r="P1042" i="1"/>
  <c r="Q1042" i="1"/>
  <c r="P1043" i="1"/>
  <c r="Q1043" i="1"/>
  <c r="P1044" i="1"/>
  <c r="Q1044" i="1"/>
  <c r="P1045" i="1"/>
  <c r="Q1045" i="1"/>
  <c r="P1046" i="1"/>
  <c r="Q1046" i="1"/>
  <c r="P1047" i="1"/>
  <c r="Q1047" i="1"/>
  <c r="P1048" i="1"/>
  <c r="Q1048" i="1"/>
  <c r="P1049" i="1"/>
  <c r="Q1049" i="1"/>
  <c r="P1050" i="1"/>
  <c r="Q1050" i="1"/>
  <c r="P1051" i="1"/>
  <c r="Q1051" i="1"/>
  <c r="P1052" i="1"/>
  <c r="Q1052" i="1"/>
  <c r="P1053" i="1"/>
  <c r="Q1053" i="1"/>
  <c r="P1054" i="1"/>
  <c r="Q1054" i="1"/>
  <c r="P1055" i="1"/>
  <c r="Q1055" i="1"/>
  <c r="P1056" i="1"/>
  <c r="Q1056" i="1"/>
  <c r="P1057" i="1"/>
  <c r="Q1057" i="1"/>
  <c r="P1058" i="1"/>
  <c r="Q1058" i="1"/>
  <c r="P1059" i="1"/>
  <c r="Q1059" i="1"/>
  <c r="P1060" i="1"/>
  <c r="Q1060" i="1"/>
  <c r="P1061" i="1"/>
  <c r="Q1061" i="1"/>
  <c r="P1062" i="1"/>
  <c r="Q1062" i="1"/>
  <c r="P1063" i="1"/>
  <c r="Q1063" i="1"/>
  <c r="P1064" i="1"/>
  <c r="Q1064" i="1"/>
  <c r="P1065" i="1"/>
  <c r="Q1065" i="1"/>
  <c r="P1066" i="1"/>
  <c r="Q1066" i="1"/>
  <c r="P1067" i="1"/>
  <c r="Q1067" i="1"/>
  <c r="P1068" i="1"/>
  <c r="Q1068" i="1"/>
  <c r="P1069" i="1"/>
  <c r="Q1069" i="1"/>
  <c r="P1070" i="1"/>
  <c r="Q1070" i="1"/>
  <c r="P1071" i="1"/>
  <c r="Q1071" i="1"/>
  <c r="P1072" i="1"/>
  <c r="Q1072" i="1"/>
  <c r="P1073" i="1"/>
  <c r="Q1073" i="1"/>
  <c r="P1074" i="1"/>
  <c r="Q1074" i="1"/>
  <c r="P1075" i="1"/>
  <c r="Q1075" i="1"/>
  <c r="P1076" i="1"/>
  <c r="Q1076" i="1"/>
  <c r="P1077" i="1"/>
  <c r="Q1077" i="1"/>
  <c r="P1078" i="1"/>
  <c r="Q1078" i="1"/>
  <c r="P1079" i="1"/>
  <c r="Q1079" i="1"/>
  <c r="P1080" i="1"/>
  <c r="Q1080" i="1"/>
  <c r="P1081" i="1"/>
  <c r="Q1081" i="1"/>
  <c r="P1082" i="1"/>
  <c r="Q1082" i="1"/>
  <c r="P1083" i="1"/>
  <c r="Q1083" i="1"/>
  <c r="P1084" i="1"/>
  <c r="Q1084" i="1"/>
  <c r="P1085" i="1"/>
  <c r="Q1085" i="1"/>
  <c r="P1086" i="1"/>
  <c r="Q1086" i="1"/>
  <c r="P1087" i="1"/>
  <c r="Q1087" i="1"/>
  <c r="P1088" i="1"/>
  <c r="Q1088" i="1"/>
  <c r="P1089" i="1"/>
  <c r="Q1089" i="1"/>
  <c r="P1090" i="1"/>
  <c r="Q1090" i="1"/>
  <c r="P1091" i="1"/>
  <c r="Q1091" i="1"/>
  <c r="P1092" i="1"/>
  <c r="Q1092" i="1"/>
  <c r="P1093" i="1"/>
  <c r="Q1093" i="1"/>
  <c r="P1094" i="1"/>
  <c r="Q1094" i="1"/>
  <c r="P1095" i="1"/>
  <c r="Q1095" i="1"/>
  <c r="P1096" i="1"/>
  <c r="Q1096" i="1"/>
  <c r="P1097" i="1"/>
  <c r="Q1097" i="1"/>
  <c r="P1098" i="1"/>
  <c r="Q1098" i="1"/>
  <c r="P1099" i="1"/>
  <c r="Q1099" i="1"/>
  <c r="P1100" i="1"/>
  <c r="Q1100" i="1"/>
  <c r="P1101" i="1"/>
  <c r="Q1101" i="1"/>
  <c r="P1102" i="1"/>
  <c r="Q1102" i="1"/>
  <c r="P1103" i="1"/>
  <c r="Q1103" i="1"/>
  <c r="P1104" i="1"/>
  <c r="Q1104" i="1"/>
  <c r="P1105" i="1"/>
  <c r="Q1105" i="1"/>
  <c r="P1106" i="1"/>
  <c r="Q1106" i="1"/>
  <c r="P1107" i="1"/>
  <c r="Q1107" i="1"/>
  <c r="P1108" i="1"/>
  <c r="Q1108" i="1"/>
  <c r="P1109" i="1"/>
  <c r="Q1109" i="1"/>
  <c r="P1110" i="1"/>
  <c r="Q1110" i="1"/>
  <c r="P1111" i="1"/>
  <c r="Q1111" i="1"/>
  <c r="P1112" i="1"/>
  <c r="Q1112" i="1"/>
  <c r="P1113" i="1"/>
  <c r="Q1113" i="1"/>
  <c r="P1114" i="1"/>
  <c r="Q1114" i="1"/>
  <c r="P1115" i="1"/>
  <c r="Q1115" i="1"/>
  <c r="P1116" i="1"/>
  <c r="Q1116" i="1"/>
  <c r="P1117" i="1"/>
  <c r="Q1117" i="1"/>
  <c r="P1118" i="1"/>
  <c r="Q1118" i="1"/>
  <c r="P1119" i="1"/>
  <c r="Q1119" i="1"/>
  <c r="P1120" i="1"/>
  <c r="Q1120" i="1"/>
  <c r="P1121" i="1"/>
  <c r="Q1121" i="1"/>
  <c r="P1122" i="1"/>
  <c r="Q1122" i="1"/>
  <c r="P1123" i="1"/>
  <c r="Q1123" i="1"/>
  <c r="P1124" i="1"/>
  <c r="Q1124" i="1"/>
  <c r="P1125" i="1"/>
  <c r="Q1125" i="1"/>
  <c r="P1126" i="1"/>
  <c r="Q1126" i="1"/>
  <c r="P1127" i="1"/>
  <c r="Q1127" i="1"/>
  <c r="P1128" i="1"/>
  <c r="Q1128" i="1"/>
  <c r="P1129" i="1"/>
  <c r="Q1129" i="1"/>
  <c r="P1130" i="1"/>
  <c r="Q1130" i="1"/>
  <c r="P1131" i="1"/>
  <c r="Q1131" i="1"/>
  <c r="P1132" i="1"/>
  <c r="Q1132" i="1"/>
  <c r="P1133" i="1"/>
  <c r="Q1133" i="1"/>
  <c r="P1134" i="1"/>
  <c r="Q1134" i="1"/>
  <c r="P1135" i="1"/>
  <c r="Q1135" i="1"/>
  <c r="P1136" i="1"/>
  <c r="Q1136" i="1"/>
  <c r="P1137" i="1"/>
  <c r="Q1137" i="1"/>
  <c r="P1138" i="1"/>
  <c r="Q1138" i="1"/>
  <c r="P1139" i="1"/>
  <c r="Q1139" i="1"/>
  <c r="P1140" i="1"/>
  <c r="Q1140" i="1"/>
  <c r="P1141" i="1"/>
  <c r="Q1141" i="1"/>
  <c r="P1142" i="1"/>
  <c r="Q1142" i="1"/>
  <c r="P1143" i="1"/>
  <c r="Q1143" i="1"/>
  <c r="P1144" i="1"/>
  <c r="Q1144" i="1"/>
  <c r="P1145" i="1"/>
  <c r="Q1145" i="1"/>
  <c r="P1146" i="1"/>
  <c r="Q1146" i="1"/>
  <c r="P1147" i="1"/>
  <c r="Q1147" i="1"/>
  <c r="P1148" i="1"/>
  <c r="Q1148" i="1"/>
  <c r="P1149" i="1"/>
  <c r="Q1149" i="1"/>
  <c r="P1150" i="1"/>
  <c r="Q1150" i="1"/>
  <c r="P1151" i="1"/>
  <c r="Q1151" i="1"/>
  <c r="P1152" i="1"/>
  <c r="Q1152" i="1"/>
  <c r="P1153" i="1"/>
  <c r="Q1153" i="1"/>
  <c r="P1154" i="1"/>
  <c r="Q1154" i="1"/>
  <c r="P1155" i="1"/>
  <c r="Q1155" i="1"/>
  <c r="P1156" i="1"/>
  <c r="Q1156" i="1"/>
  <c r="P1157" i="1"/>
  <c r="Q1157" i="1"/>
  <c r="P1158" i="1"/>
  <c r="Q1158" i="1"/>
  <c r="P1159" i="1"/>
  <c r="Q1159" i="1"/>
  <c r="P1160" i="1"/>
  <c r="Q1160" i="1"/>
  <c r="P1161" i="1"/>
  <c r="Q1161" i="1"/>
  <c r="P1162" i="1"/>
  <c r="Q1162" i="1"/>
  <c r="P1163" i="1"/>
  <c r="Q1163" i="1"/>
  <c r="P1164" i="1"/>
  <c r="Q1164" i="1"/>
  <c r="P1165" i="1"/>
  <c r="Q1165" i="1"/>
  <c r="P1166" i="1"/>
  <c r="Q1166" i="1"/>
  <c r="P1167" i="1"/>
  <c r="Q1167" i="1"/>
  <c r="P1168" i="1"/>
  <c r="Q1168" i="1"/>
  <c r="P1169" i="1"/>
  <c r="Q1169" i="1"/>
  <c r="P1170" i="1"/>
  <c r="Q1170" i="1"/>
  <c r="P1171" i="1"/>
  <c r="Q1171" i="1"/>
  <c r="P1172" i="1"/>
  <c r="Q1172" i="1"/>
  <c r="P1173" i="1"/>
  <c r="Q1173" i="1"/>
  <c r="P1174" i="1"/>
  <c r="Q1174" i="1"/>
  <c r="P1175" i="1"/>
  <c r="Q1175" i="1"/>
  <c r="P1176" i="1"/>
  <c r="Q1176" i="1"/>
  <c r="P1177" i="1"/>
  <c r="Q1177" i="1"/>
  <c r="P1178" i="1"/>
  <c r="Q1178" i="1"/>
  <c r="P1179" i="1"/>
  <c r="Q1179" i="1"/>
  <c r="P1180" i="1"/>
  <c r="Q1180" i="1"/>
  <c r="P1181" i="1"/>
  <c r="Q1181" i="1"/>
  <c r="P1182" i="1"/>
  <c r="Q1182" i="1"/>
  <c r="P1183" i="1"/>
  <c r="Q1183" i="1"/>
  <c r="P1184" i="1"/>
  <c r="Q1184" i="1"/>
  <c r="P1185" i="1"/>
  <c r="Q1185" i="1"/>
  <c r="P1186" i="1"/>
  <c r="Q1186" i="1"/>
  <c r="P1187" i="1"/>
  <c r="Q1187" i="1"/>
  <c r="P1188" i="1"/>
  <c r="Q1188" i="1"/>
  <c r="P1189" i="1"/>
  <c r="Q1189" i="1"/>
  <c r="P1190" i="1"/>
  <c r="Q1190" i="1"/>
  <c r="P1191" i="1"/>
  <c r="Q1191" i="1"/>
  <c r="P1192" i="1"/>
  <c r="Q1192" i="1"/>
  <c r="P1193" i="1"/>
  <c r="Q1193" i="1"/>
  <c r="P1194" i="1"/>
  <c r="Q1194" i="1"/>
  <c r="P1195" i="1"/>
  <c r="Q1195" i="1"/>
  <c r="P1196" i="1"/>
  <c r="Q1196" i="1"/>
  <c r="P1197" i="1"/>
  <c r="Q1197" i="1"/>
  <c r="P1198" i="1"/>
  <c r="Q1198" i="1"/>
  <c r="P1199" i="1"/>
  <c r="Q1199" i="1"/>
  <c r="P1200" i="1"/>
  <c r="Q1200" i="1"/>
  <c r="P1201" i="1"/>
  <c r="Q1201" i="1"/>
  <c r="P1202" i="1"/>
  <c r="Q1202" i="1"/>
  <c r="P1203" i="1"/>
  <c r="Q1203" i="1"/>
  <c r="P1204" i="1"/>
  <c r="Q1204" i="1"/>
  <c r="P1205" i="1"/>
  <c r="Q1205" i="1"/>
  <c r="P1206" i="1"/>
  <c r="Q1206" i="1"/>
  <c r="P1207" i="1"/>
  <c r="Q1207" i="1"/>
  <c r="P1208" i="1"/>
  <c r="Q1208" i="1"/>
  <c r="P1209" i="1"/>
  <c r="Q1209" i="1"/>
  <c r="P1210" i="1"/>
  <c r="Q1210" i="1"/>
  <c r="P1211" i="1"/>
  <c r="Q1211" i="1"/>
  <c r="P1212" i="1"/>
  <c r="Q1212" i="1"/>
  <c r="P1213" i="1"/>
  <c r="Q1213" i="1"/>
  <c r="P1214" i="1"/>
  <c r="Q1214" i="1"/>
  <c r="P1215" i="1"/>
  <c r="Q1215" i="1"/>
  <c r="P1216" i="1"/>
  <c r="Q1216" i="1"/>
  <c r="P1217" i="1"/>
  <c r="Q1217" i="1"/>
  <c r="P1218" i="1"/>
  <c r="Q1218" i="1"/>
  <c r="P1219" i="1"/>
  <c r="Q1219" i="1"/>
  <c r="P1220" i="1"/>
  <c r="Q1220" i="1"/>
  <c r="P1221" i="1"/>
  <c r="Q1221" i="1"/>
  <c r="P1222" i="1"/>
  <c r="Q1222" i="1"/>
  <c r="P1223" i="1"/>
  <c r="Q1223" i="1"/>
  <c r="P1224" i="1"/>
  <c r="Q1224" i="1"/>
  <c r="P1225" i="1"/>
  <c r="Q1225" i="1"/>
  <c r="P1226" i="1"/>
  <c r="Q1226" i="1"/>
  <c r="P1227" i="1"/>
  <c r="Q1227" i="1"/>
  <c r="P1228" i="1"/>
  <c r="Q1228" i="1"/>
  <c r="P1229" i="1"/>
  <c r="Q1229" i="1"/>
  <c r="P1230" i="1"/>
  <c r="Q1230" i="1"/>
  <c r="P1231" i="1"/>
  <c r="Q1231" i="1"/>
  <c r="P1232" i="1"/>
  <c r="Q1232" i="1"/>
  <c r="P1233" i="1"/>
  <c r="Q1233" i="1"/>
  <c r="P1234" i="1"/>
  <c r="Q1234" i="1"/>
  <c r="P1235" i="1"/>
  <c r="Q1235" i="1"/>
  <c r="P1236" i="1"/>
  <c r="Q1236" i="1"/>
  <c r="P1237" i="1"/>
  <c r="Q1237" i="1"/>
  <c r="P1238" i="1"/>
  <c r="Q1238" i="1"/>
  <c r="P1239" i="1"/>
  <c r="Q1239" i="1"/>
  <c r="P1240" i="1"/>
  <c r="Q1240" i="1"/>
  <c r="P1241" i="1"/>
  <c r="Q1241" i="1"/>
  <c r="P1242" i="1"/>
  <c r="Q1242" i="1"/>
  <c r="P1243" i="1"/>
  <c r="Q1243" i="1"/>
  <c r="P1244" i="1"/>
  <c r="Q1244" i="1"/>
  <c r="P1245" i="1"/>
  <c r="Q1245" i="1"/>
  <c r="P1246" i="1"/>
  <c r="Q1246" i="1"/>
  <c r="P1247" i="1"/>
  <c r="Q1247" i="1"/>
  <c r="P1248" i="1"/>
  <c r="Q1248" i="1"/>
  <c r="P1249" i="1"/>
  <c r="Q1249" i="1"/>
  <c r="P1250" i="1"/>
  <c r="Q1250" i="1"/>
  <c r="P1251" i="1"/>
  <c r="Q1251" i="1"/>
  <c r="P1252" i="1"/>
  <c r="Q1252" i="1"/>
  <c r="P1253" i="1"/>
  <c r="Q1253" i="1"/>
  <c r="P1254" i="1"/>
  <c r="Q1254" i="1"/>
  <c r="P1255" i="1"/>
  <c r="Q1255" i="1"/>
  <c r="P1256" i="1"/>
  <c r="Q1256" i="1"/>
  <c r="P1257" i="1"/>
  <c r="Q1257" i="1"/>
  <c r="P1258" i="1"/>
  <c r="Q1258" i="1"/>
  <c r="P1259" i="1"/>
  <c r="Q1259" i="1"/>
  <c r="P1260" i="1"/>
  <c r="Q1260" i="1"/>
  <c r="P1261" i="1"/>
  <c r="Q1261" i="1"/>
  <c r="P1262" i="1"/>
  <c r="Q1262" i="1"/>
  <c r="P1263" i="1"/>
  <c r="Q1263" i="1"/>
  <c r="P1264" i="1"/>
  <c r="Q1264" i="1"/>
  <c r="P1265" i="1"/>
  <c r="Q1265" i="1"/>
  <c r="P1266" i="1"/>
  <c r="Q1266" i="1"/>
  <c r="P1267" i="1"/>
  <c r="Q1267" i="1"/>
  <c r="P1268" i="1"/>
  <c r="Q1268" i="1"/>
  <c r="P1269" i="1"/>
  <c r="Q1269" i="1"/>
  <c r="P1270" i="1"/>
  <c r="Q1270" i="1"/>
  <c r="P1271" i="1"/>
  <c r="Q1271" i="1"/>
  <c r="P1272" i="1"/>
  <c r="Q1272" i="1"/>
  <c r="P1273" i="1"/>
  <c r="Q1273" i="1"/>
  <c r="P1274" i="1"/>
  <c r="Q1274" i="1"/>
  <c r="P1275" i="1"/>
  <c r="Q1275" i="1"/>
  <c r="P1276" i="1"/>
  <c r="Q1276" i="1"/>
  <c r="P1277" i="1"/>
  <c r="Q1277" i="1"/>
  <c r="P1278" i="1"/>
  <c r="Q1278" i="1"/>
  <c r="P1279" i="1"/>
  <c r="Q1279" i="1"/>
  <c r="P1280" i="1"/>
  <c r="Q1280" i="1"/>
  <c r="P1281" i="1"/>
  <c r="Q1281" i="1"/>
  <c r="P1282" i="1"/>
  <c r="Q1282" i="1"/>
  <c r="P1283" i="1"/>
  <c r="Q1283" i="1"/>
  <c r="P1284" i="1"/>
  <c r="Q1284" i="1"/>
  <c r="P1285" i="1"/>
  <c r="Q1285" i="1"/>
  <c r="P1286" i="1"/>
  <c r="Q1286" i="1"/>
  <c r="P1287" i="1"/>
  <c r="Q1287" i="1"/>
  <c r="P1288" i="1"/>
  <c r="Q1288" i="1"/>
  <c r="P1289" i="1"/>
  <c r="Q1289" i="1"/>
  <c r="P1290" i="1"/>
  <c r="Q1290" i="1"/>
  <c r="P1291" i="1"/>
  <c r="Q1291" i="1"/>
  <c r="P1292" i="1"/>
  <c r="Q1292" i="1"/>
  <c r="P1293" i="1"/>
  <c r="Q1293" i="1"/>
  <c r="P1294" i="1"/>
  <c r="Q1294" i="1"/>
  <c r="P1295" i="1"/>
  <c r="Q1295" i="1"/>
  <c r="P1296" i="1"/>
  <c r="Q1296" i="1"/>
  <c r="P1297" i="1"/>
  <c r="Q1297" i="1"/>
  <c r="P1298" i="1"/>
  <c r="Q1298" i="1"/>
  <c r="P1299" i="1"/>
  <c r="Q1299" i="1"/>
  <c r="P1300" i="1"/>
  <c r="Q1300" i="1"/>
  <c r="P1301" i="1"/>
  <c r="Q1301" i="1"/>
  <c r="P1302" i="1"/>
  <c r="Q1302" i="1"/>
  <c r="P1303" i="1"/>
  <c r="Q1303" i="1"/>
  <c r="P1304" i="1"/>
  <c r="Q1304" i="1"/>
  <c r="P1305" i="1"/>
  <c r="Q1305" i="1"/>
  <c r="P1306" i="1"/>
  <c r="Q1306" i="1"/>
  <c r="P1307" i="1"/>
  <c r="Q1307" i="1"/>
  <c r="P1308" i="1"/>
  <c r="Q1308" i="1"/>
  <c r="P1309" i="1"/>
  <c r="Q1309" i="1"/>
  <c r="P1310" i="1"/>
  <c r="Q1310" i="1"/>
  <c r="P1311" i="1"/>
  <c r="Q1311" i="1"/>
  <c r="P1312" i="1"/>
  <c r="Q1312" i="1"/>
  <c r="P1313" i="1"/>
  <c r="Q1313" i="1"/>
  <c r="P1314" i="1"/>
  <c r="Q1314" i="1"/>
  <c r="P1315" i="1"/>
  <c r="Q1315" i="1"/>
  <c r="P1316" i="1"/>
  <c r="Q1316" i="1"/>
  <c r="P1317" i="1"/>
  <c r="Q1317" i="1"/>
  <c r="P1318" i="1"/>
  <c r="Q1318" i="1"/>
  <c r="P1319" i="1"/>
  <c r="Q1319" i="1"/>
  <c r="P1320" i="1"/>
  <c r="Q1320" i="1"/>
  <c r="P1321" i="1"/>
  <c r="Q1321" i="1"/>
  <c r="P1322" i="1"/>
  <c r="Q1322" i="1"/>
  <c r="P1323" i="1"/>
  <c r="Q1323" i="1"/>
  <c r="P1324" i="1"/>
  <c r="Q1324" i="1"/>
  <c r="P1325" i="1"/>
  <c r="Q1325" i="1"/>
  <c r="P1326" i="1"/>
  <c r="Q1326" i="1"/>
  <c r="P1327" i="1"/>
  <c r="Q1327" i="1"/>
  <c r="P1328" i="1"/>
  <c r="Q1328" i="1"/>
  <c r="P1329" i="1"/>
  <c r="Q1329" i="1"/>
  <c r="P1330" i="1"/>
  <c r="Q1330" i="1"/>
  <c r="P1331" i="1"/>
  <c r="Q1331" i="1"/>
  <c r="P1332" i="1"/>
  <c r="Q1332" i="1"/>
  <c r="P1333" i="1"/>
  <c r="Q1333" i="1"/>
  <c r="P1334" i="1"/>
  <c r="Q1334" i="1"/>
  <c r="P1335" i="1"/>
  <c r="Q1335" i="1"/>
  <c r="P1336" i="1"/>
  <c r="Q1336" i="1"/>
  <c r="P1337" i="1"/>
  <c r="Q1337" i="1"/>
  <c r="P1338" i="1"/>
  <c r="Q1338" i="1"/>
  <c r="P1339" i="1"/>
  <c r="Q1339" i="1"/>
  <c r="P1340" i="1"/>
  <c r="Q1340" i="1"/>
  <c r="P1341" i="1"/>
  <c r="Q1341" i="1"/>
  <c r="P1342" i="1"/>
  <c r="Q1342" i="1"/>
  <c r="P1343" i="1"/>
  <c r="Q1343" i="1"/>
  <c r="P1344" i="1"/>
  <c r="Q1344" i="1"/>
  <c r="P1345" i="1"/>
  <c r="Q1345" i="1"/>
  <c r="P1346" i="1"/>
  <c r="Q1346" i="1"/>
  <c r="P1347" i="1"/>
  <c r="Q1347" i="1"/>
  <c r="P1348" i="1"/>
  <c r="Q1348" i="1"/>
  <c r="P1349" i="1"/>
  <c r="Q1349" i="1"/>
  <c r="P1350" i="1"/>
  <c r="Q1350" i="1"/>
  <c r="P1351" i="1"/>
  <c r="Q1351" i="1"/>
  <c r="P1352" i="1"/>
  <c r="Q1352" i="1"/>
  <c r="P1353" i="1"/>
  <c r="Q1353" i="1"/>
  <c r="P1354" i="1"/>
  <c r="Q1354" i="1"/>
  <c r="P1355" i="1"/>
  <c r="Q1355" i="1"/>
  <c r="P1356" i="1"/>
  <c r="Q1356" i="1"/>
  <c r="P1357" i="1"/>
  <c r="Q1357" i="1"/>
  <c r="P1358" i="1"/>
  <c r="Q1358" i="1"/>
  <c r="P1359" i="1"/>
  <c r="Q1359" i="1"/>
  <c r="P1360" i="1"/>
  <c r="Q1360" i="1"/>
  <c r="P1361" i="1"/>
  <c r="Q1361" i="1"/>
  <c r="P1362" i="1"/>
  <c r="Q1362" i="1"/>
  <c r="P1363" i="1"/>
  <c r="Q1363" i="1"/>
  <c r="P1364" i="1"/>
  <c r="Q1364" i="1"/>
  <c r="P1365" i="1"/>
  <c r="Q1365" i="1"/>
  <c r="P1366" i="1"/>
  <c r="Q1366" i="1"/>
  <c r="P1367" i="1"/>
  <c r="Q1367" i="1"/>
  <c r="P1368" i="1"/>
  <c r="Q1368" i="1"/>
  <c r="P1369" i="1"/>
  <c r="Q1369" i="1"/>
  <c r="P1370" i="1"/>
  <c r="Q1370" i="1"/>
  <c r="P1371" i="1"/>
  <c r="Q1371" i="1"/>
  <c r="P1372" i="1"/>
  <c r="Q1372" i="1"/>
  <c r="P1373" i="1"/>
  <c r="Q1373" i="1"/>
  <c r="P1374" i="1"/>
  <c r="Q1374" i="1"/>
  <c r="P1375" i="1"/>
  <c r="Q1375" i="1"/>
  <c r="P1376" i="1"/>
  <c r="Q1376" i="1"/>
  <c r="P1377" i="1"/>
  <c r="Q1377" i="1"/>
  <c r="P1378" i="1"/>
  <c r="Q1378" i="1"/>
  <c r="P1379" i="1"/>
  <c r="Q1379" i="1"/>
  <c r="P1380" i="1"/>
  <c r="Q1380" i="1"/>
  <c r="P1381" i="1"/>
  <c r="Q1381" i="1"/>
  <c r="P1382" i="1"/>
  <c r="Q1382" i="1"/>
  <c r="P1383" i="1"/>
  <c r="Q1383" i="1"/>
  <c r="P1384" i="1"/>
  <c r="Q1384" i="1"/>
  <c r="P1385" i="1"/>
  <c r="Q1385" i="1"/>
  <c r="P1386" i="1"/>
  <c r="Q1386" i="1"/>
  <c r="P1387" i="1"/>
  <c r="Q1387" i="1"/>
  <c r="P1388" i="1"/>
  <c r="Q1388" i="1"/>
  <c r="P1389" i="1"/>
  <c r="Q1389" i="1"/>
  <c r="P1390" i="1"/>
  <c r="Q1390" i="1"/>
  <c r="P1391" i="1"/>
  <c r="Q1391" i="1"/>
  <c r="P1392" i="1"/>
  <c r="Q1392" i="1"/>
  <c r="P1393" i="1"/>
  <c r="Q1393" i="1"/>
  <c r="P1394" i="1"/>
  <c r="Q1394" i="1"/>
  <c r="P1395" i="1"/>
  <c r="Q1395" i="1"/>
  <c r="P1396" i="1"/>
  <c r="Q1396" i="1"/>
  <c r="P1397" i="1"/>
  <c r="Q1397" i="1"/>
  <c r="P1398" i="1"/>
  <c r="Q1398" i="1"/>
  <c r="P1399" i="1"/>
  <c r="Q1399" i="1"/>
  <c r="P1400" i="1"/>
  <c r="Q1400" i="1"/>
  <c r="P1401" i="1"/>
  <c r="Q1401" i="1"/>
  <c r="P1402" i="1"/>
  <c r="Q1402" i="1"/>
  <c r="P1403" i="1"/>
  <c r="Q1403" i="1"/>
  <c r="P1404" i="1"/>
  <c r="Q1404" i="1"/>
  <c r="P1405" i="1"/>
  <c r="Q1405" i="1"/>
  <c r="P1406" i="1"/>
  <c r="Q1406" i="1"/>
  <c r="P1407" i="1"/>
  <c r="Q1407" i="1"/>
  <c r="P1408" i="1"/>
  <c r="Q1408" i="1"/>
  <c r="P1409" i="1"/>
  <c r="Q1409" i="1"/>
  <c r="P1410" i="1"/>
  <c r="Q1410" i="1"/>
  <c r="P1411" i="1"/>
  <c r="Q1411" i="1"/>
  <c r="P1412" i="1"/>
  <c r="Q1412" i="1"/>
  <c r="P1413" i="1"/>
  <c r="Q1413" i="1"/>
  <c r="P1414" i="1"/>
  <c r="Q1414" i="1"/>
  <c r="P1415" i="1"/>
  <c r="Q1415" i="1"/>
  <c r="P1416" i="1"/>
  <c r="Q1416" i="1"/>
  <c r="P1417" i="1"/>
  <c r="Q1417" i="1"/>
  <c r="P1418" i="1"/>
  <c r="Q1418" i="1"/>
  <c r="P1419" i="1"/>
  <c r="Q1419" i="1"/>
  <c r="P1420" i="1"/>
  <c r="Q1420" i="1"/>
  <c r="P1421" i="1"/>
  <c r="Q1421" i="1"/>
  <c r="P1422" i="1"/>
  <c r="Q1422" i="1"/>
  <c r="P1423" i="1"/>
  <c r="Q1423" i="1"/>
  <c r="P1424" i="1"/>
  <c r="Q1424" i="1"/>
  <c r="P1425" i="1"/>
  <c r="Q1425" i="1"/>
  <c r="P1426" i="1"/>
  <c r="Q1426" i="1"/>
  <c r="P1427" i="1"/>
  <c r="Q1427" i="1"/>
  <c r="P1428" i="1"/>
  <c r="Q1428" i="1"/>
  <c r="P1429" i="1"/>
  <c r="Q1429" i="1"/>
  <c r="P1430" i="1"/>
  <c r="Q1430" i="1"/>
  <c r="P1431" i="1"/>
  <c r="Q1431" i="1"/>
  <c r="P1432" i="1"/>
  <c r="Q1432" i="1"/>
  <c r="P1433" i="1"/>
  <c r="Q1433" i="1"/>
  <c r="P1434" i="1"/>
  <c r="Q1434" i="1"/>
  <c r="P1435" i="1"/>
  <c r="Q1435" i="1"/>
  <c r="P1436" i="1"/>
  <c r="Q1436" i="1"/>
  <c r="P1437" i="1"/>
  <c r="Q1437" i="1"/>
  <c r="P1438" i="1"/>
  <c r="Q1438" i="1"/>
  <c r="P1439" i="1"/>
  <c r="Q1439" i="1"/>
  <c r="P1440" i="1"/>
  <c r="Q1440" i="1"/>
  <c r="P1441" i="1"/>
  <c r="Q1441" i="1"/>
  <c r="P1442" i="1"/>
  <c r="Q1442" i="1"/>
  <c r="P1443" i="1"/>
  <c r="Q1443" i="1"/>
  <c r="P1444" i="1"/>
  <c r="Q1444" i="1"/>
  <c r="P1445" i="1"/>
  <c r="Q1445" i="1"/>
  <c r="P1446" i="1"/>
  <c r="Q1446" i="1"/>
  <c r="P1447" i="1"/>
  <c r="Q1447" i="1"/>
  <c r="P1448" i="1"/>
  <c r="Q1448" i="1"/>
  <c r="P1449" i="1"/>
  <c r="Q1449" i="1"/>
  <c r="P1450" i="1"/>
  <c r="Q1450" i="1"/>
  <c r="P1451" i="1"/>
  <c r="Q1451" i="1"/>
  <c r="P1452" i="1"/>
  <c r="Q1452" i="1"/>
  <c r="P1453" i="1"/>
  <c r="Q1453" i="1"/>
  <c r="P1454" i="1"/>
  <c r="Q1454" i="1"/>
  <c r="P1455" i="1"/>
  <c r="Q1455" i="1"/>
  <c r="P1456" i="1"/>
  <c r="Q1456" i="1"/>
  <c r="P1457" i="1"/>
  <c r="Q1457" i="1"/>
  <c r="P1458" i="1"/>
  <c r="Q1458" i="1"/>
  <c r="P1459" i="1"/>
  <c r="Q1459" i="1"/>
  <c r="P1460" i="1"/>
  <c r="Q1460" i="1"/>
  <c r="P1461" i="1"/>
  <c r="Q1461" i="1"/>
  <c r="P1462" i="1"/>
  <c r="Q1462" i="1"/>
  <c r="P1463" i="1"/>
  <c r="Q1463" i="1"/>
  <c r="P1464" i="1"/>
  <c r="Q1464" i="1"/>
  <c r="P1465" i="1"/>
  <c r="Q1465" i="1"/>
  <c r="P1466" i="1"/>
  <c r="Q1466" i="1"/>
  <c r="P1467" i="1"/>
  <c r="Q1467" i="1"/>
  <c r="P1468" i="1"/>
  <c r="Q1468" i="1"/>
  <c r="P1469" i="1"/>
  <c r="Q1469" i="1"/>
  <c r="P1470" i="1"/>
  <c r="Q1470" i="1"/>
  <c r="P1471" i="1"/>
  <c r="Q1471" i="1"/>
  <c r="P1472" i="1"/>
  <c r="Q1472" i="1"/>
  <c r="P1473" i="1"/>
  <c r="Q1473" i="1"/>
  <c r="P1474" i="1"/>
  <c r="Q1474" i="1"/>
  <c r="P1475" i="1"/>
  <c r="Q1475" i="1"/>
  <c r="P1476" i="1"/>
  <c r="Q1476" i="1"/>
  <c r="P1477" i="1"/>
  <c r="Q1477" i="1"/>
  <c r="P1478" i="1"/>
  <c r="Q1478" i="1"/>
  <c r="P1479" i="1"/>
  <c r="Q1479" i="1"/>
  <c r="P1480" i="1"/>
  <c r="Q1480" i="1"/>
  <c r="P1481" i="1"/>
  <c r="Q1481" i="1"/>
  <c r="P1482" i="1"/>
  <c r="Q1482" i="1"/>
  <c r="P1483" i="1"/>
  <c r="Q1483" i="1"/>
  <c r="P1484" i="1"/>
  <c r="Q1484" i="1"/>
  <c r="P1485" i="1"/>
  <c r="Q1485" i="1"/>
  <c r="P1486" i="1"/>
  <c r="Q1486" i="1"/>
  <c r="P1487" i="1"/>
  <c r="Q1487" i="1"/>
  <c r="P1488" i="1"/>
  <c r="Q1488" i="1"/>
  <c r="P1489" i="1"/>
  <c r="Q1489" i="1"/>
  <c r="P1490" i="1"/>
  <c r="Q1490" i="1"/>
  <c r="P1491" i="1"/>
  <c r="Q1491" i="1"/>
  <c r="P1492" i="1"/>
  <c r="Q1492" i="1"/>
  <c r="P1493" i="1"/>
  <c r="Q1493" i="1"/>
  <c r="P1494" i="1"/>
  <c r="Q1494" i="1"/>
  <c r="P1495" i="1"/>
  <c r="Q1495" i="1"/>
  <c r="P1496" i="1"/>
  <c r="Q1496" i="1"/>
  <c r="P1497" i="1"/>
  <c r="Q1497" i="1"/>
  <c r="P1498" i="1"/>
  <c r="Q1498" i="1"/>
  <c r="P1499" i="1"/>
  <c r="Q1499" i="1"/>
  <c r="P1500" i="1"/>
  <c r="Q1500" i="1"/>
  <c r="P1501" i="1"/>
  <c r="Q1501" i="1"/>
  <c r="P1502" i="1"/>
  <c r="Q1502" i="1"/>
  <c r="P1503" i="1"/>
  <c r="Q1503" i="1"/>
  <c r="P1504" i="1"/>
  <c r="Q1504" i="1"/>
  <c r="P1505" i="1"/>
  <c r="Q1505" i="1"/>
  <c r="P1506" i="1"/>
  <c r="Q1506" i="1"/>
  <c r="P1507" i="1"/>
  <c r="Q1507" i="1"/>
  <c r="P1508" i="1"/>
  <c r="Q1508" i="1"/>
  <c r="P1509" i="1"/>
  <c r="Q1509" i="1"/>
  <c r="P1510" i="1"/>
  <c r="Q1510" i="1"/>
  <c r="P1511" i="1"/>
  <c r="Q1511" i="1"/>
  <c r="P1512" i="1"/>
  <c r="Q1512" i="1"/>
  <c r="P1513" i="1"/>
  <c r="Q1513" i="1"/>
  <c r="P1514" i="1"/>
  <c r="Q1514" i="1"/>
  <c r="P1515" i="1"/>
  <c r="Q1515" i="1"/>
  <c r="P1516" i="1"/>
  <c r="Q1516" i="1"/>
  <c r="P1517" i="1"/>
  <c r="Q1517" i="1"/>
  <c r="P1518" i="1"/>
  <c r="Q1518" i="1"/>
  <c r="P1519" i="1"/>
  <c r="Q1519" i="1"/>
  <c r="P1520" i="1"/>
  <c r="Q1520" i="1"/>
  <c r="P1521" i="1"/>
  <c r="Q1521" i="1"/>
  <c r="P1522" i="1"/>
  <c r="Q1522" i="1"/>
  <c r="P1523" i="1"/>
  <c r="Q1523" i="1"/>
  <c r="P1524" i="1"/>
  <c r="Q1524" i="1"/>
  <c r="P1525" i="1"/>
  <c r="Q1525" i="1"/>
  <c r="P1526" i="1"/>
  <c r="Q1526" i="1"/>
  <c r="P1527" i="1"/>
  <c r="Q1527" i="1"/>
  <c r="P1528" i="1"/>
  <c r="Q1528" i="1"/>
  <c r="P1529" i="1"/>
  <c r="Q1529" i="1"/>
  <c r="P1530" i="1"/>
  <c r="Q1530" i="1"/>
  <c r="P1531" i="1"/>
  <c r="Q1531" i="1"/>
  <c r="P1532" i="1"/>
  <c r="Q1532" i="1"/>
  <c r="P1533" i="1"/>
  <c r="Q1533" i="1"/>
  <c r="P1534" i="1"/>
  <c r="Q1534" i="1"/>
  <c r="P1535" i="1"/>
  <c r="Q1535" i="1"/>
  <c r="P1536" i="1"/>
  <c r="Q1536" i="1"/>
  <c r="P1537" i="1"/>
  <c r="Q1537" i="1"/>
  <c r="P1538" i="1"/>
  <c r="Q1538" i="1"/>
  <c r="P1539" i="1"/>
  <c r="Q1539" i="1"/>
  <c r="P1540" i="1"/>
  <c r="Q1540" i="1"/>
  <c r="P1541" i="1"/>
  <c r="Q1541" i="1"/>
  <c r="P1542" i="1"/>
  <c r="Q1542" i="1"/>
  <c r="P1543" i="1"/>
  <c r="Q1543" i="1"/>
  <c r="P1544" i="1"/>
  <c r="Q1544" i="1"/>
  <c r="P1545" i="1"/>
  <c r="Q1545" i="1"/>
  <c r="P1546" i="1"/>
  <c r="Q1546" i="1"/>
  <c r="P1547" i="1"/>
  <c r="Q1547" i="1"/>
  <c r="P1548" i="1"/>
  <c r="Q1548" i="1"/>
  <c r="P1549" i="1"/>
  <c r="Q1549" i="1"/>
  <c r="P1550" i="1"/>
  <c r="Q1550" i="1"/>
  <c r="P1551" i="1"/>
  <c r="Q1551" i="1"/>
  <c r="P1552" i="1"/>
  <c r="Q1552" i="1"/>
  <c r="P1553" i="1"/>
  <c r="Q1553" i="1"/>
  <c r="P1554" i="1"/>
  <c r="Q1554" i="1"/>
  <c r="P1555" i="1"/>
  <c r="Q1555" i="1"/>
  <c r="P1556" i="1"/>
  <c r="Q1556" i="1"/>
  <c r="P1557" i="1"/>
  <c r="Q1557" i="1"/>
  <c r="P1558" i="1"/>
  <c r="Q1558" i="1"/>
  <c r="P1559" i="1"/>
  <c r="Q1559" i="1"/>
  <c r="P1560" i="1"/>
  <c r="Q1560" i="1"/>
  <c r="P1561" i="1"/>
  <c r="Q1561" i="1"/>
  <c r="P1562" i="1"/>
  <c r="Q1562" i="1"/>
  <c r="P1563" i="1"/>
  <c r="Q1563" i="1"/>
  <c r="P1564" i="1"/>
  <c r="Q1564" i="1"/>
  <c r="P1565" i="1"/>
  <c r="Q1565" i="1"/>
  <c r="P1566" i="1"/>
  <c r="Q1566" i="1"/>
  <c r="P1567" i="1"/>
  <c r="Q1567" i="1"/>
  <c r="P1568" i="1"/>
  <c r="Q1568" i="1"/>
  <c r="P1569" i="1"/>
  <c r="Q1569" i="1"/>
  <c r="P1570" i="1"/>
  <c r="Q1570" i="1"/>
  <c r="P1571" i="1"/>
  <c r="Q1571" i="1"/>
  <c r="P1572" i="1"/>
  <c r="Q1572" i="1"/>
  <c r="P1573" i="1"/>
  <c r="Q1573" i="1"/>
  <c r="P1574" i="1"/>
  <c r="Q1574" i="1"/>
  <c r="P1575" i="1"/>
  <c r="Q1575" i="1"/>
  <c r="P1576" i="1"/>
  <c r="Q1576" i="1"/>
  <c r="P1577" i="1"/>
  <c r="Q1577" i="1"/>
  <c r="P1578" i="1"/>
  <c r="Q1578" i="1"/>
  <c r="P1579" i="1"/>
  <c r="Q1579" i="1"/>
  <c r="P1580" i="1"/>
  <c r="Q1580" i="1"/>
  <c r="P1581" i="1"/>
  <c r="Q1581" i="1"/>
  <c r="P1582" i="1"/>
  <c r="Q1582" i="1"/>
  <c r="P1583" i="1"/>
  <c r="Q1583" i="1"/>
  <c r="P1584" i="1"/>
  <c r="Q1584" i="1"/>
  <c r="P1585" i="1"/>
  <c r="Q1585" i="1"/>
  <c r="P1586" i="1"/>
  <c r="Q1586" i="1"/>
  <c r="P1587" i="1"/>
  <c r="Q1587" i="1"/>
  <c r="P1588" i="1"/>
  <c r="Q1588" i="1"/>
  <c r="P1589" i="1"/>
  <c r="Q1589" i="1"/>
  <c r="P1590" i="1"/>
  <c r="Q1590" i="1"/>
  <c r="P1591" i="1"/>
  <c r="Q1591" i="1"/>
  <c r="P1592" i="1"/>
  <c r="Q1592" i="1"/>
  <c r="P1593" i="1"/>
  <c r="Q1593" i="1"/>
  <c r="P1594" i="1"/>
  <c r="Q1594" i="1"/>
  <c r="P1595" i="1"/>
  <c r="Q1595" i="1"/>
  <c r="P1596" i="1"/>
  <c r="Q1596" i="1"/>
  <c r="P1597" i="1"/>
  <c r="Q1597" i="1"/>
  <c r="P1598" i="1"/>
  <c r="Q1598" i="1"/>
  <c r="P1599" i="1"/>
  <c r="Q1599" i="1"/>
  <c r="P1600" i="1"/>
  <c r="Q1600" i="1"/>
  <c r="P1601" i="1"/>
  <c r="Q1601" i="1"/>
  <c r="P1602" i="1"/>
  <c r="Q1602" i="1"/>
  <c r="P1603" i="1"/>
  <c r="Q1603" i="1"/>
  <c r="P1604" i="1"/>
  <c r="Q1604" i="1"/>
  <c r="P1605" i="1"/>
  <c r="Q1605" i="1"/>
  <c r="P1606" i="1"/>
  <c r="Q1606" i="1"/>
  <c r="P1607" i="1"/>
  <c r="Q1607" i="1"/>
  <c r="P1608" i="1"/>
  <c r="Q1608" i="1"/>
  <c r="P1609" i="1"/>
  <c r="Q1609" i="1"/>
  <c r="P1610" i="1"/>
  <c r="Q1610" i="1"/>
  <c r="P1611" i="1"/>
  <c r="Q1611" i="1"/>
  <c r="P1612" i="1"/>
  <c r="Q1612" i="1"/>
  <c r="P1613" i="1"/>
  <c r="Q1613" i="1"/>
  <c r="P1614" i="1"/>
  <c r="Q1614" i="1"/>
  <c r="P1615" i="1"/>
  <c r="Q1615" i="1"/>
  <c r="P1616" i="1"/>
  <c r="Q1616" i="1"/>
  <c r="P1617" i="1"/>
  <c r="Q1617" i="1"/>
  <c r="P1618" i="1"/>
  <c r="Q1618" i="1"/>
  <c r="P1619" i="1"/>
  <c r="Q1619" i="1"/>
  <c r="P1620" i="1"/>
  <c r="Q1620" i="1"/>
  <c r="P1621" i="1"/>
  <c r="Q1621" i="1"/>
  <c r="P1622" i="1"/>
  <c r="Q1622" i="1"/>
  <c r="P1623" i="1"/>
  <c r="Q1623" i="1"/>
  <c r="P1624" i="1"/>
  <c r="Q1624" i="1"/>
  <c r="P1625" i="1"/>
  <c r="Q1625" i="1"/>
  <c r="P1626" i="1"/>
  <c r="Q1626" i="1"/>
  <c r="P1627" i="1"/>
  <c r="Q1627" i="1"/>
  <c r="P1628" i="1"/>
  <c r="Q1628" i="1"/>
  <c r="P1629" i="1"/>
  <c r="Q1629" i="1"/>
  <c r="P1630" i="1"/>
  <c r="Q1630" i="1"/>
  <c r="P1631" i="1"/>
  <c r="Q1631" i="1"/>
  <c r="P1632" i="1"/>
  <c r="Q1632" i="1"/>
  <c r="P1633" i="1"/>
  <c r="Q1633" i="1"/>
  <c r="P1634" i="1"/>
  <c r="Q1634" i="1"/>
  <c r="P1635" i="1"/>
  <c r="Q1635" i="1"/>
  <c r="P1636" i="1"/>
  <c r="Q1636" i="1"/>
  <c r="P1637" i="1"/>
  <c r="Q1637" i="1"/>
  <c r="P1638" i="1"/>
  <c r="Q1638" i="1"/>
  <c r="P1639" i="1"/>
  <c r="Q1639" i="1"/>
  <c r="P1640" i="1"/>
  <c r="Q1640" i="1"/>
  <c r="P1641" i="1"/>
  <c r="Q1641" i="1"/>
  <c r="P1642" i="1"/>
  <c r="Q1642" i="1"/>
  <c r="P1643" i="1"/>
  <c r="Q1643" i="1"/>
  <c r="P1644" i="1"/>
  <c r="Q1644" i="1"/>
  <c r="P1645" i="1"/>
  <c r="Q1645" i="1"/>
  <c r="P1646" i="1"/>
  <c r="Q1646" i="1"/>
  <c r="P1647" i="1"/>
  <c r="Q1647" i="1"/>
  <c r="P1648" i="1"/>
  <c r="Q1648" i="1"/>
  <c r="P1649" i="1"/>
  <c r="Q1649" i="1"/>
  <c r="P1650" i="1"/>
  <c r="Q1650" i="1"/>
  <c r="P1651" i="1"/>
  <c r="Q1651" i="1"/>
  <c r="P1652" i="1"/>
  <c r="Q1652" i="1"/>
  <c r="P1653" i="1"/>
  <c r="Q1653" i="1"/>
  <c r="P1654" i="1"/>
  <c r="Q1654" i="1"/>
  <c r="P1655" i="1"/>
  <c r="Q1655" i="1"/>
  <c r="P1656" i="1"/>
  <c r="Q1656" i="1"/>
  <c r="P1657" i="1"/>
  <c r="Q1657" i="1"/>
  <c r="P1658" i="1"/>
  <c r="Q1658" i="1"/>
  <c r="P1659" i="1"/>
  <c r="Q1659" i="1"/>
  <c r="P1660" i="1"/>
  <c r="Q1660" i="1"/>
  <c r="P1661" i="1"/>
  <c r="Q1661" i="1"/>
  <c r="P1662" i="1"/>
  <c r="Q1662" i="1"/>
  <c r="P1663" i="1"/>
  <c r="Q1663" i="1"/>
  <c r="P1664" i="1"/>
  <c r="Q1664" i="1"/>
  <c r="P1665" i="1"/>
  <c r="Q1665" i="1"/>
  <c r="P1666" i="1"/>
  <c r="Q1666" i="1"/>
  <c r="P1667" i="1"/>
  <c r="Q1667" i="1"/>
  <c r="P1668" i="1"/>
  <c r="Q1668" i="1"/>
  <c r="P1669" i="1"/>
  <c r="Q1669" i="1"/>
  <c r="P1670" i="1"/>
  <c r="Q1670" i="1"/>
  <c r="P1671" i="1"/>
  <c r="Q1671" i="1"/>
  <c r="P1672" i="1"/>
  <c r="Q1672" i="1"/>
  <c r="P1673" i="1"/>
  <c r="Q1673" i="1"/>
  <c r="P1674" i="1"/>
  <c r="Q1674" i="1"/>
  <c r="P1675" i="1"/>
  <c r="Q1675" i="1"/>
  <c r="P1676" i="1"/>
  <c r="Q1676" i="1"/>
  <c r="P1677" i="1"/>
  <c r="Q1677" i="1"/>
  <c r="P1678" i="1"/>
  <c r="Q1678" i="1"/>
  <c r="P1679" i="1"/>
  <c r="Q1679" i="1"/>
  <c r="P1680" i="1"/>
  <c r="Q1680" i="1"/>
  <c r="P1681" i="1"/>
  <c r="Q1681" i="1"/>
  <c r="P1682" i="1"/>
  <c r="Q1682" i="1"/>
  <c r="P1683" i="1"/>
  <c r="Q1683" i="1"/>
  <c r="P1684" i="1"/>
  <c r="Q1684" i="1"/>
  <c r="P1685" i="1"/>
  <c r="Q1685" i="1"/>
  <c r="P1686" i="1"/>
  <c r="Q1686" i="1"/>
  <c r="P1687" i="1"/>
  <c r="Q1687" i="1"/>
  <c r="P1688" i="1"/>
  <c r="Q1688" i="1"/>
  <c r="P1689" i="1"/>
  <c r="Q1689" i="1"/>
  <c r="P1690" i="1"/>
  <c r="Q1690" i="1"/>
  <c r="P1691" i="1"/>
  <c r="Q1691" i="1"/>
  <c r="P1692" i="1"/>
  <c r="Q1692" i="1"/>
  <c r="P1693" i="1"/>
  <c r="Q1693" i="1"/>
  <c r="P1694" i="1"/>
  <c r="Q1694" i="1"/>
  <c r="P1695" i="1"/>
  <c r="Q1695" i="1"/>
  <c r="P1696" i="1"/>
  <c r="Q1696" i="1"/>
  <c r="P1697" i="1"/>
  <c r="Q1697" i="1"/>
  <c r="P1698" i="1"/>
  <c r="Q1698" i="1"/>
  <c r="P1699" i="1"/>
  <c r="Q1699" i="1"/>
  <c r="P1700" i="1"/>
  <c r="Q1700" i="1"/>
  <c r="P1701" i="1"/>
  <c r="Q1701" i="1"/>
  <c r="P1702" i="1"/>
  <c r="Q1702" i="1"/>
  <c r="P1703" i="1"/>
  <c r="Q1703" i="1"/>
  <c r="P1704" i="1"/>
  <c r="Q1704" i="1"/>
  <c r="P1705" i="1"/>
  <c r="Q1705" i="1"/>
  <c r="P1706" i="1"/>
  <c r="Q1706" i="1"/>
  <c r="P1707" i="1"/>
  <c r="Q1707" i="1"/>
  <c r="P1708" i="1"/>
  <c r="Q1708" i="1"/>
  <c r="P1709" i="1"/>
  <c r="Q1709" i="1"/>
  <c r="P1710" i="1"/>
  <c r="Q1710" i="1"/>
  <c r="P1711" i="1"/>
  <c r="Q1711" i="1"/>
  <c r="P1712" i="1"/>
  <c r="Q1712" i="1"/>
  <c r="P1713" i="1"/>
  <c r="Q1713" i="1"/>
  <c r="P1714" i="1"/>
  <c r="Q1714" i="1"/>
  <c r="P1715" i="1"/>
  <c r="Q1715" i="1"/>
  <c r="P1716" i="1"/>
  <c r="Q1716" i="1"/>
  <c r="P1717" i="1"/>
  <c r="Q1717" i="1"/>
  <c r="P1718" i="1"/>
  <c r="Q1718" i="1"/>
  <c r="P1719" i="1"/>
  <c r="Q1719" i="1"/>
  <c r="P1720" i="1"/>
  <c r="Q1720" i="1"/>
  <c r="P1721" i="1"/>
  <c r="Q1721" i="1"/>
  <c r="P1722" i="1"/>
  <c r="Q1722" i="1"/>
  <c r="P1723" i="1"/>
  <c r="Q1723" i="1"/>
  <c r="P1724" i="1"/>
  <c r="Q1724" i="1"/>
  <c r="P1725" i="1"/>
  <c r="Q1725" i="1"/>
  <c r="P1726" i="1"/>
  <c r="Q1726" i="1"/>
  <c r="P1727" i="1"/>
  <c r="Q1727" i="1"/>
  <c r="P1728" i="1"/>
  <c r="Q1728" i="1"/>
  <c r="P1729" i="1"/>
  <c r="Q1729" i="1"/>
  <c r="P1730" i="1"/>
  <c r="Q1730" i="1"/>
  <c r="P1731" i="1"/>
  <c r="Q1731" i="1"/>
  <c r="P1732" i="1"/>
  <c r="Q1732" i="1"/>
  <c r="P1733" i="1"/>
  <c r="Q1733" i="1"/>
  <c r="P1734" i="1"/>
  <c r="Q1734" i="1"/>
  <c r="P1735" i="1"/>
  <c r="Q1735" i="1"/>
  <c r="P1736" i="1"/>
  <c r="Q1736" i="1"/>
  <c r="P1737" i="1"/>
  <c r="Q1737" i="1"/>
  <c r="P1738" i="1"/>
  <c r="Q1738" i="1"/>
  <c r="P1739" i="1"/>
  <c r="Q1739" i="1"/>
  <c r="P1740" i="1"/>
  <c r="Q1740" i="1"/>
  <c r="P1741" i="1"/>
  <c r="Q1741" i="1"/>
  <c r="P1742" i="1"/>
  <c r="Q1742" i="1"/>
  <c r="P1743" i="1"/>
  <c r="Q1743" i="1"/>
  <c r="P1744" i="1"/>
  <c r="Q1744" i="1"/>
  <c r="P1745" i="1"/>
  <c r="Q1745" i="1"/>
  <c r="P1746" i="1"/>
  <c r="Q1746" i="1"/>
  <c r="P1747" i="1"/>
  <c r="Q1747" i="1"/>
  <c r="P1748" i="1"/>
  <c r="Q1748" i="1"/>
  <c r="P1749" i="1"/>
  <c r="Q1749" i="1"/>
  <c r="P1750" i="1"/>
  <c r="Q1750" i="1"/>
  <c r="P1751" i="1"/>
  <c r="Q1751" i="1"/>
  <c r="P1752" i="1"/>
  <c r="Q1752" i="1"/>
  <c r="P1753" i="1"/>
  <c r="Q1753" i="1"/>
  <c r="P1754" i="1"/>
  <c r="Q1754" i="1"/>
  <c r="P1755" i="1"/>
  <c r="Q1755" i="1"/>
  <c r="P1756" i="1"/>
  <c r="Q1756" i="1"/>
  <c r="P1757" i="1"/>
  <c r="Q1757" i="1"/>
  <c r="P1758" i="1"/>
  <c r="Q1758" i="1"/>
  <c r="P1759" i="1"/>
  <c r="Q1759" i="1"/>
  <c r="P1760" i="1"/>
  <c r="Q1760" i="1"/>
  <c r="P1761" i="1"/>
  <c r="Q1761" i="1"/>
  <c r="P1762" i="1"/>
  <c r="Q1762" i="1"/>
  <c r="P1763" i="1"/>
  <c r="Q1763" i="1"/>
  <c r="P1764" i="1"/>
  <c r="Q1764" i="1"/>
  <c r="P1765" i="1"/>
  <c r="Q1765" i="1"/>
  <c r="P1766" i="1"/>
  <c r="Q1766" i="1"/>
  <c r="P1767" i="1"/>
  <c r="Q1767" i="1"/>
  <c r="P1768" i="1"/>
  <c r="Q1768" i="1"/>
  <c r="P1769" i="1"/>
  <c r="Q1769" i="1"/>
  <c r="P1770" i="1"/>
  <c r="Q1770" i="1"/>
  <c r="P1771" i="1"/>
  <c r="Q1771" i="1"/>
  <c r="P1772" i="1"/>
  <c r="Q1772" i="1"/>
  <c r="P1773" i="1"/>
  <c r="Q1773" i="1"/>
  <c r="P1774" i="1"/>
  <c r="Q1774" i="1"/>
  <c r="P1775" i="1"/>
  <c r="Q1775" i="1"/>
  <c r="P1776" i="1"/>
  <c r="Q1776" i="1"/>
  <c r="P1777" i="1"/>
  <c r="Q1777" i="1"/>
  <c r="P1778" i="1"/>
  <c r="Q1778" i="1"/>
  <c r="P1779" i="1"/>
  <c r="Q1779" i="1"/>
  <c r="P1780" i="1"/>
  <c r="Q1780" i="1"/>
  <c r="P1781" i="1"/>
  <c r="Q1781" i="1"/>
  <c r="P1782" i="1"/>
  <c r="Q1782" i="1"/>
  <c r="P1783" i="1"/>
  <c r="Q1783" i="1"/>
  <c r="P1784" i="1"/>
  <c r="Q1784" i="1"/>
  <c r="P1785" i="1"/>
  <c r="Q1785" i="1"/>
  <c r="P1786" i="1"/>
  <c r="Q1786" i="1"/>
  <c r="P1787" i="1"/>
  <c r="Q1787" i="1"/>
  <c r="P1788" i="1"/>
  <c r="Q1788" i="1"/>
  <c r="P1789" i="1"/>
  <c r="Q1789" i="1"/>
  <c r="P1790" i="1"/>
  <c r="Q1790" i="1"/>
  <c r="P1791" i="1"/>
  <c r="Q1791" i="1"/>
  <c r="P1792" i="1"/>
  <c r="Q1792" i="1"/>
  <c r="P1793" i="1"/>
  <c r="Q1793" i="1"/>
  <c r="P1794" i="1"/>
  <c r="Q1794" i="1"/>
  <c r="P1795" i="1"/>
  <c r="Q1795" i="1"/>
  <c r="P1796" i="1"/>
  <c r="Q1796" i="1"/>
  <c r="P1797" i="1"/>
  <c r="Q1797" i="1"/>
  <c r="P1798" i="1"/>
  <c r="Q1798" i="1"/>
  <c r="P1799" i="1"/>
  <c r="Q1799" i="1"/>
  <c r="P1800" i="1"/>
  <c r="Q1800" i="1"/>
  <c r="P1801" i="1"/>
  <c r="Q1801" i="1"/>
  <c r="P1802" i="1"/>
  <c r="Q1802" i="1"/>
  <c r="P1803" i="1"/>
  <c r="Q1803" i="1"/>
  <c r="P1804" i="1"/>
  <c r="Q1804" i="1"/>
  <c r="P1805" i="1"/>
  <c r="Q1805" i="1"/>
  <c r="P1806" i="1"/>
  <c r="Q1806" i="1"/>
  <c r="P1807" i="1"/>
  <c r="Q1807" i="1"/>
  <c r="P1808" i="1"/>
  <c r="Q1808" i="1"/>
  <c r="P1809" i="1"/>
  <c r="Q1809" i="1"/>
  <c r="P1810" i="1"/>
  <c r="Q1810" i="1"/>
  <c r="P1811" i="1"/>
  <c r="Q1811" i="1"/>
  <c r="P1812" i="1"/>
  <c r="Q1812" i="1"/>
  <c r="P1813" i="1"/>
  <c r="Q1813" i="1"/>
  <c r="P1814" i="1"/>
  <c r="Q1814" i="1"/>
  <c r="P1815" i="1"/>
  <c r="Q1815" i="1"/>
  <c r="P1816" i="1"/>
  <c r="Q1816" i="1"/>
  <c r="P1817" i="1"/>
  <c r="Q1817" i="1"/>
  <c r="P1818" i="1"/>
  <c r="Q1818" i="1"/>
  <c r="P1819" i="1"/>
  <c r="Q1819" i="1"/>
  <c r="P1820" i="1"/>
  <c r="Q1820" i="1"/>
  <c r="P1821" i="1"/>
  <c r="Q1821" i="1"/>
  <c r="P1822" i="1"/>
  <c r="Q1822" i="1"/>
  <c r="P1823" i="1"/>
  <c r="Q1823" i="1"/>
  <c r="P1824" i="1"/>
  <c r="Q1824" i="1"/>
  <c r="P1825" i="1"/>
  <c r="Q1825" i="1"/>
  <c r="P1826" i="1"/>
  <c r="Q1826" i="1"/>
  <c r="P1827" i="1"/>
  <c r="Q1827" i="1"/>
  <c r="P1828" i="1"/>
  <c r="Q1828" i="1"/>
  <c r="P1829" i="1"/>
  <c r="Q1829" i="1"/>
  <c r="P1830" i="1"/>
  <c r="Q1830" i="1"/>
  <c r="P1831" i="1"/>
  <c r="Q1831" i="1"/>
  <c r="P1832" i="1"/>
  <c r="Q1832" i="1"/>
  <c r="P1833" i="1"/>
  <c r="Q1833" i="1"/>
  <c r="P1834" i="1"/>
  <c r="Q1834" i="1"/>
  <c r="P1835" i="1"/>
  <c r="Q1835" i="1"/>
  <c r="P1836" i="1"/>
  <c r="Q1836" i="1"/>
  <c r="P1837" i="1"/>
  <c r="Q1837" i="1"/>
  <c r="P1838" i="1"/>
  <c r="Q1838" i="1"/>
  <c r="P1839" i="1"/>
  <c r="Q1839" i="1"/>
  <c r="P1840" i="1"/>
  <c r="Q1840" i="1"/>
  <c r="P1841" i="1"/>
  <c r="Q1841" i="1"/>
  <c r="P1842" i="1"/>
  <c r="Q1842" i="1"/>
  <c r="P1843" i="1"/>
  <c r="Q1843" i="1"/>
  <c r="P1844" i="1"/>
  <c r="Q1844" i="1"/>
  <c r="P1845" i="1"/>
  <c r="Q1845" i="1"/>
  <c r="P1846" i="1"/>
  <c r="Q1846" i="1"/>
  <c r="P1847" i="1"/>
  <c r="Q1847" i="1"/>
  <c r="P1848" i="1"/>
  <c r="Q1848" i="1"/>
  <c r="P1849" i="1"/>
  <c r="Q1849" i="1"/>
  <c r="P1850" i="1"/>
  <c r="Q1850" i="1"/>
  <c r="P1851" i="1"/>
  <c r="Q1851" i="1"/>
  <c r="P1852" i="1"/>
  <c r="Q1852" i="1"/>
  <c r="P1853" i="1"/>
  <c r="Q1853" i="1"/>
  <c r="P1854" i="1"/>
  <c r="Q1854" i="1"/>
  <c r="P1855" i="1"/>
  <c r="Q1855" i="1"/>
  <c r="P1856" i="1"/>
  <c r="Q1856" i="1"/>
  <c r="P1857" i="1"/>
  <c r="Q1857" i="1"/>
  <c r="P1858" i="1"/>
  <c r="Q1858" i="1"/>
  <c r="P1859" i="1"/>
  <c r="Q1859" i="1"/>
  <c r="P1860" i="1"/>
  <c r="Q1860" i="1"/>
  <c r="P1861" i="1"/>
  <c r="Q1861" i="1"/>
  <c r="P1862" i="1"/>
  <c r="Q1862" i="1"/>
  <c r="P1863" i="1"/>
  <c r="Q1863" i="1"/>
  <c r="P1864" i="1"/>
  <c r="Q1864" i="1"/>
  <c r="P1865" i="1"/>
  <c r="Q1865" i="1"/>
  <c r="P1866" i="1"/>
  <c r="Q1866" i="1"/>
  <c r="P1867" i="1"/>
  <c r="Q1867" i="1"/>
  <c r="P1868" i="1"/>
  <c r="Q1868" i="1"/>
  <c r="P1869" i="1"/>
  <c r="Q1869" i="1"/>
  <c r="P1870" i="1"/>
  <c r="Q1870" i="1"/>
  <c r="P1871" i="1"/>
  <c r="Q1871" i="1"/>
  <c r="P1872" i="1"/>
  <c r="Q1872" i="1"/>
  <c r="P1873" i="1"/>
  <c r="Q1873" i="1"/>
  <c r="P1874" i="1"/>
  <c r="Q1874" i="1"/>
  <c r="P1875" i="1"/>
  <c r="Q1875" i="1"/>
  <c r="P1876" i="1"/>
  <c r="Q1876" i="1"/>
  <c r="P1877" i="1"/>
  <c r="Q1877" i="1"/>
  <c r="P1878" i="1"/>
  <c r="Q1878" i="1"/>
  <c r="P1879" i="1"/>
  <c r="Q1879" i="1"/>
  <c r="P1880" i="1"/>
  <c r="Q1880" i="1"/>
  <c r="P1881" i="1"/>
  <c r="Q1881" i="1"/>
  <c r="P1882" i="1"/>
  <c r="Q1882" i="1"/>
  <c r="P1883" i="1"/>
  <c r="Q1883" i="1"/>
  <c r="P1884" i="1"/>
  <c r="Q1884" i="1"/>
  <c r="P1885" i="1"/>
  <c r="Q1885" i="1"/>
  <c r="P1886" i="1"/>
  <c r="Q1886" i="1"/>
  <c r="P1887" i="1"/>
  <c r="Q1887" i="1"/>
  <c r="P1888" i="1"/>
  <c r="Q1888" i="1"/>
  <c r="P1889" i="1"/>
  <c r="Q1889" i="1"/>
  <c r="P1890" i="1"/>
  <c r="Q1890" i="1"/>
  <c r="P1891" i="1"/>
  <c r="Q1891" i="1"/>
  <c r="P1892" i="1"/>
  <c r="Q1892" i="1"/>
  <c r="P1893" i="1"/>
  <c r="Q1893" i="1"/>
  <c r="P1894" i="1"/>
  <c r="Q1894" i="1"/>
  <c r="P1895" i="1"/>
  <c r="Q1895" i="1"/>
  <c r="P1896" i="1"/>
  <c r="Q1896" i="1"/>
  <c r="P1897" i="1"/>
  <c r="Q1897" i="1"/>
  <c r="P1898" i="1"/>
  <c r="Q1898" i="1"/>
  <c r="P1899" i="1"/>
  <c r="Q1899" i="1"/>
  <c r="P1900" i="1"/>
  <c r="Q1900" i="1"/>
  <c r="P1901" i="1"/>
  <c r="Q1901" i="1"/>
  <c r="P1902" i="1"/>
  <c r="Q1902" i="1"/>
  <c r="P1903" i="1"/>
  <c r="Q1903" i="1"/>
  <c r="P1904" i="1"/>
  <c r="Q1904" i="1"/>
  <c r="P1905" i="1"/>
  <c r="Q1905" i="1"/>
  <c r="P1906" i="1"/>
  <c r="Q1906" i="1"/>
  <c r="P1907" i="1"/>
  <c r="Q1907" i="1"/>
  <c r="P1908" i="1"/>
  <c r="Q1908" i="1"/>
  <c r="P1909" i="1"/>
  <c r="Q1909" i="1"/>
  <c r="P1910" i="1"/>
  <c r="Q1910" i="1"/>
  <c r="P1911" i="1"/>
  <c r="Q1911" i="1"/>
  <c r="P1912" i="1"/>
  <c r="Q1912" i="1"/>
  <c r="P1913" i="1"/>
  <c r="Q1913" i="1"/>
  <c r="P1914" i="1"/>
  <c r="Q1914" i="1"/>
  <c r="P1915" i="1"/>
  <c r="Q1915" i="1"/>
  <c r="P1916" i="1"/>
  <c r="Q1916" i="1"/>
  <c r="P1917" i="1"/>
  <c r="Q1917" i="1"/>
  <c r="P1918" i="1"/>
  <c r="Q1918" i="1"/>
  <c r="P1919" i="1"/>
  <c r="Q1919" i="1"/>
  <c r="P1920" i="1"/>
  <c r="Q1920" i="1"/>
  <c r="P1921" i="1"/>
  <c r="Q1921" i="1"/>
  <c r="P1922" i="1"/>
  <c r="Q1922" i="1"/>
  <c r="P1923" i="1"/>
  <c r="Q1923" i="1"/>
  <c r="P1924" i="1"/>
  <c r="Q1924" i="1"/>
  <c r="P1925" i="1"/>
  <c r="Q1925" i="1"/>
  <c r="P1926" i="1"/>
  <c r="Q1926" i="1"/>
  <c r="P1927" i="1"/>
  <c r="Q1927" i="1"/>
  <c r="P1928" i="1"/>
  <c r="Q1928" i="1"/>
  <c r="P1929" i="1"/>
  <c r="Q1929" i="1"/>
  <c r="P1930" i="1"/>
  <c r="Q1930" i="1"/>
  <c r="P1931" i="1"/>
  <c r="Q1931" i="1"/>
  <c r="P1932" i="1"/>
  <c r="Q1932" i="1"/>
  <c r="P1933" i="1"/>
  <c r="Q1933" i="1"/>
  <c r="P1934" i="1"/>
  <c r="Q1934" i="1"/>
  <c r="P1935" i="1"/>
  <c r="Q1935" i="1"/>
  <c r="P1936" i="1"/>
  <c r="Q1936" i="1"/>
  <c r="P1937" i="1"/>
  <c r="Q1937" i="1"/>
  <c r="P1938" i="1"/>
  <c r="Q1938" i="1"/>
  <c r="P1939" i="1"/>
  <c r="Q1939" i="1"/>
  <c r="P1940" i="1"/>
  <c r="Q1940" i="1"/>
  <c r="P1941" i="1"/>
  <c r="Q1941" i="1"/>
  <c r="P1942" i="1"/>
  <c r="Q1942" i="1"/>
  <c r="P1943" i="1"/>
  <c r="Q1943" i="1"/>
  <c r="P1944" i="1"/>
  <c r="Q1944" i="1"/>
  <c r="P1945" i="1"/>
  <c r="Q1945" i="1"/>
  <c r="P1946" i="1"/>
  <c r="Q1946" i="1"/>
  <c r="P1947" i="1"/>
  <c r="Q1947" i="1"/>
  <c r="P1948" i="1"/>
  <c r="Q1948" i="1"/>
  <c r="P1949" i="1"/>
  <c r="Q1949" i="1"/>
  <c r="P1950" i="1"/>
  <c r="Q1950" i="1"/>
  <c r="P1951" i="1"/>
  <c r="Q1951" i="1"/>
  <c r="P1952" i="1"/>
  <c r="Q1952" i="1"/>
  <c r="P1953" i="1"/>
  <c r="Q1953" i="1"/>
  <c r="P1954" i="1"/>
  <c r="Q1954" i="1"/>
  <c r="P1955" i="1"/>
  <c r="Q1955" i="1"/>
  <c r="P1956" i="1"/>
  <c r="Q1956" i="1"/>
  <c r="P1957" i="1"/>
  <c r="Q1957" i="1"/>
  <c r="P1958" i="1"/>
  <c r="Q1958" i="1"/>
  <c r="P1959" i="1"/>
  <c r="Q1959" i="1"/>
  <c r="P1960" i="1"/>
  <c r="Q1960" i="1"/>
  <c r="P1961" i="1"/>
  <c r="Q1961" i="1"/>
  <c r="P1962" i="1"/>
  <c r="Q1962" i="1"/>
  <c r="P1963" i="1"/>
  <c r="Q1963" i="1"/>
  <c r="P1964" i="1"/>
  <c r="Q1964" i="1"/>
  <c r="P1965" i="1"/>
  <c r="Q1965" i="1"/>
  <c r="P1966" i="1"/>
  <c r="Q1966" i="1"/>
  <c r="P1967" i="1"/>
  <c r="Q1967" i="1"/>
  <c r="P1968" i="1"/>
  <c r="Q1968" i="1"/>
  <c r="P1969" i="1"/>
  <c r="Q1969" i="1"/>
  <c r="P1970" i="1"/>
  <c r="Q1970" i="1"/>
  <c r="P1971" i="1"/>
  <c r="Q1971" i="1"/>
  <c r="P1972" i="1"/>
  <c r="Q1972" i="1"/>
  <c r="P1973" i="1"/>
  <c r="Q1973" i="1"/>
  <c r="P1974" i="1"/>
  <c r="Q1974" i="1"/>
  <c r="P1975" i="1"/>
  <c r="Q1975" i="1"/>
  <c r="P1976" i="1"/>
  <c r="Q1976" i="1"/>
  <c r="P1977" i="1"/>
  <c r="Q1977" i="1"/>
  <c r="P1978" i="1"/>
  <c r="Q1978" i="1"/>
  <c r="P1979" i="1"/>
  <c r="Q1979" i="1"/>
  <c r="P1980" i="1"/>
  <c r="Q1980" i="1"/>
  <c r="P1981" i="1"/>
  <c r="Q1981" i="1"/>
  <c r="P1982" i="1"/>
  <c r="Q1982" i="1"/>
  <c r="P1983" i="1"/>
  <c r="Q1983" i="1"/>
  <c r="P1984" i="1"/>
  <c r="Q1984" i="1"/>
  <c r="P1985" i="1"/>
  <c r="Q1985" i="1"/>
  <c r="P1986" i="1"/>
  <c r="Q1986" i="1"/>
  <c r="P1987" i="1"/>
  <c r="Q1987" i="1"/>
  <c r="P1988" i="1"/>
  <c r="Q1988" i="1"/>
  <c r="P1989" i="1"/>
  <c r="Q1989" i="1"/>
  <c r="P1990" i="1"/>
  <c r="Q1990" i="1"/>
  <c r="P1991" i="1"/>
  <c r="Q1991" i="1"/>
  <c r="P1992" i="1"/>
  <c r="Q1992" i="1"/>
  <c r="P1993" i="1"/>
  <c r="Q1993" i="1"/>
  <c r="P1994" i="1"/>
  <c r="Q1994" i="1"/>
  <c r="P1995" i="1"/>
  <c r="Q1995" i="1"/>
  <c r="P1996" i="1"/>
  <c r="Q1996" i="1"/>
  <c r="P1997" i="1"/>
  <c r="Q1997" i="1"/>
  <c r="P1998" i="1"/>
  <c r="Q1998" i="1"/>
  <c r="P1999" i="1"/>
  <c r="Q1999" i="1"/>
  <c r="P2000" i="1"/>
  <c r="Q2000" i="1"/>
  <c r="P2001" i="1"/>
  <c r="Q2001" i="1"/>
  <c r="P2002" i="1"/>
  <c r="Q2002" i="1"/>
  <c r="P2003" i="1"/>
  <c r="Q2003" i="1"/>
  <c r="P2004" i="1"/>
  <c r="Q2004" i="1"/>
  <c r="P2005" i="1"/>
  <c r="Q2005" i="1"/>
  <c r="P2006" i="1"/>
  <c r="Q2006" i="1"/>
  <c r="P2007" i="1"/>
  <c r="Q2007" i="1"/>
  <c r="P2008" i="1"/>
  <c r="Q2008" i="1"/>
  <c r="P2009" i="1"/>
  <c r="Q2009" i="1"/>
  <c r="P2010" i="1"/>
  <c r="Q2010" i="1"/>
  <c r="P2011" i="1"/>
  <c r="Q2011" i="1"/>
  <c r="P2012" i="1"/>
  <c r="Q2012" i="1"/>
  <c r="P2013" i="1"/>
  <c r="Q2013" i="1"/>
  <c r="P2014" i="1"/>
  <c r="Q2014" i="1"/>
  <c r="P2015" i="1"/>
  <c r="Q2015" i="1"/>
  <c r="P2016" i="1"/>
  <c r="Q2016" i="1"/>
  <c r="P2017" i="1"/>
  <c r="Q2017" i="1"/>
  <c r="P2018" i="1"/>
  <c r="Q2018" i="1"/>
  <c r="P2019" i="1"/>
  <c r="Q2019" i="1"/>
  <c r="P2020" i="1"/>
  <c r="Q2020" i="1"/>
  <c r="P2021" i="1"/>
  <c r="Q2021" i="1"/>
  <c r="P2022" i="1"/>
  <c r="Q2022" i="1"/>
  <c r="P2023" i="1"/>
  <c r="Q2023" i="1"/>
  <c r="P2024" i="1"/>
  <c r="Q2024" i="1"/>
  <c r="P2025" i="1"/>
  <c r="Q2025" i="1"/>
  <c r="P2026" i="1"/>
  <c r="Q2026" i="1"/>
  <c r="P2027" i="1"/>
  <c r="Q2027" i="1"/>
  <c r="P2028" i="1"/>
  <c r="Q2028" i="1"/>
  <c r="P2029" i="1"/>
  <c r="Q2029" i="1"/>
  <c r="P2030" i="1"/>
  <c r="Q2030" i="1"/>
  <c r="P2031" i="1"/>
  <c r="Q2031" i="1"/>
  <c r="P2032" i="1"/>
  <c r="Q2032" i="1"/>
  <c r="P2033" i="1"/>
  <c r="Q2033" i="1"/>
  <c r="P2034" i="1"/>
  <c r="Q2034" i="1"/>
  <c r="P2035" i="1"/>
  <c r="Q2035" i="1"/>
  <c r="P2036" i="1"/>
  <c r="Q2036" i="1"/>
  <c r="P2037" i="1"/>
  <c r="Q2037" i="1"/>
  <c r="P2038" i="1"/>
  <c r="Q2038" i="1"/>
  <c r="P2039" i="1"/>
  <c r="Q2039" i="1"/>
  <c r="P2040" i="1"/>
  <c r="Q2040" i="1"/>
  <c r="P2041" i="1"/>
  <c r="Q2041" i="1"/>
  <c r="P2042" i="1"/>
  <c r="Q2042" i="1"/>
  <c r="P2043" i="1"/>
  <c r="Q2043" i="1"/>
  <c r="P2044" i="1"/>
  <c r="Q2044" i="1"/>
  <c r="P2045" i="1"/>
  <c r="Q2045" i="1"/>
  <c r="P2046" i="1"/>
  <c r="Q2046" i="1"/>
  <c r="P2047" i="1"/>
  <c r="Q2047" i="1"/>
  <c r="P2048" i="1"/>
  <c r="Q2048" i="1"/>
  <c r="P2049" i="1"/>
  <c r="Q2049" i="1"/>
  <c r="P2050" i="1"/>
  <c r="Q2050" i="1"/>
  <c r="P2051" i="1"/>
  <c r="Q2051" i="1"/>
  <c r="P2052" i="1"/>
  <c r="Q2052" i="1"/>
  <c r="P2053" i="1"/>
  <c r="Q2053" i="1"/>
  <c r="P2054" i="1"/>
  <c r="Q2054" i="1"/>
  <c r="P2055" i="1"/>
  <c r="Q2055" i="1"/>
  <c r="P2056" i="1"/>
  <c r="Q2056" i="1"/>
  <c r="P2057" i="1"/>
  <c r="Q2057" i="1"/>
  <c r="P2058" i="1"/>
  <c r="Q2058" i="1"/>
  <c r="P2059" i="1"/>
  <c r="Q2059" i="1"/>
  <c r="P2060" i="1"/>
  <c r="Q2060" i="1"/>
  <c r="P2061" i="1"/>
  <c r="Q2061" i="1"/>
  <c r="P2062" i="1"/>
  <c r="Q2062" i="1"/>
  <c r="P2063" i="1"/>
  <c r="Q2063" i="1"/>
  <c r="P2064" i="1"/>
  <c r="Q2064" i="1"/>
  <c r="P2065" i="1"/>
  <c r="Q2065" i="1"/>
  <c r="P2066" i="1"/>
  <c r="Q2066" i="1"/>
  <c r="P2067" i="1"/>
  <c r="Q2067" i="1"/>
  <c r="P2068" i="1"/>
  <c r="Q2068" i="1"/>
  <c r="P2069" i="1"/>
  <c r="Q2069" i="1"/>
  <c r="P2070" i="1"/>
  <c r="Q2070" i="1"/>
  <c r="P2071" i="1"/>
  <c r="Q2071" i="1"/>
  <c r="P2072" i="1"/>
  <c r="Q2072" i="1"/>
  <c r="P2073" i="1"/>
  <c r="Q2073" i="1"/>
  <c r="P2074" i="1"/>
  <c r="Q2074" i="1"/>
  <c r="P2075" i="1"/>
  <c r="Q2075" i="1"/>
  <c r="P2076" i="1"/>
  <c r="Q2076" i="1"/>
  <c r="P2077" i="1"/>
  <c r="Q2077" i="1"/>
  <c r="P2078" i="1"/>
  <c r="Q2078" i="1"/>
  <c r="P2079" i="1"/>
  <c r="Q2079" i="1"/>
  <c r="P2080" i="1"/>
  <c r="Q2080" i="1"/>
  <c r="P2081" i="1"/>
  <c r="Q2081" i="1"/>
  <c r="P2082" i="1"/>
  <c r="Q2082" i="1"/>
  <c r="P2083" i="1"/>
  <c r="Q2083" i="1"/>
  <c r="P2084" i="1"/>
  <c r="Q2084" i="1"/>
  <c r="P2085" i="1"/>
  <c r="Q2085" i="1"/>
  <c r="P2086" i="1"/>
  <c r="Q2086" i="1"/>
  <c r="P2087" i="1"/>
  <c r="Q2087" i="1"/>
  <c r="P2088" i="1"/>
  <c r="Q2088" i="1"/>
  <c r="P2089" i="1"/>
  <c r="Q2089" i="1"/>
  <c r="P2090" i="1"/>
  <c r="Q2090" i="1"/>
  <c r="P2091" i="1"/>
  <c r="Q2091" i="1"/>
  <c r="P2092" i="1"/>
  <c r="Q2092" i="1"/>
  <c r="P2093" i="1"/>
  <c r="Q2093" i="1"/>
  <c r="P2094" i="1"/>
  <c r="Q2094" i="1"/>
  <c r="P2095" i="1"/>
  <c r="Q2095" i="1"/>
  <c r="P2096" i="1"/>
  <c r="Q2096" i="1"/>
  <c r="P2097" i="1"/>
  <c r="Q2097" i="1"/>
  <c r="P2098" i="1"/>
  <c r="Q2098" i="1"/>
  <c r="P2099" i="1"/>
  <c r="Q2099" i="1"/>
  <c r="P2100" i="1"/>
  <c r="Q2100" i="1"/>
  <c r="P2101" i="1"/>
  <c r="Q2101" i="1"/>
  <c r="P2102" i="1"/>
  <c r="Q2102" i="1"/>
  <c r="P2103" i="1"/>
  <c r="Q2103" i="1"/>
  <c r="P2104" i="1"/>
  <c r="Q2104" i="1"/>
  <c r="P2105" i="1"/>
  <c r="Q2105" i="1"/>
  <c r="P2106" i="1"/>
  <c r="Q2106" i="1"/>
  <c r="P2107" i="1"/>
  <c r="Q2107" i="1"/>
  <c r="P2108" i="1"/>
  <c r="Q2108" i="1"/>
  <c r="P2109" i="1"/>
  <c r="Q2109" i="1"/>
  <c r="P2110" i="1"/>
  <c r="Q2110" i="1"/>
  <c r="P2111" i="1"/>
  <c r="Q2111" i="1"/>
  <c r="P2112" i="1"/>
  <c r="Q2112" i="1"/>
  <c r="P2113" i="1"/>
  <c r="Q2113" i="1"/>
  <c r="P2114" i="1"/>
  <c r="Q2114" i="1"/>
  <c r="P2115" i="1"/>
  <c r="Q2115" i="1"/>
  <c r="P2116" i="1"/>
  <c r="Q2116" i="1"/>
  <c r="P2117" i="1"/>
  <c r="Q2117" i="1"/>
  <c r="P2118" i="1"/>
  <c r="Q2118" i="1"/>
  <c r="P2119" i="1"/>
  <c r="Q2119" i="1"/>
  <c r="P2120" i="1"/>
  <c r="Q2120" i="1"/>
  <c r="P2121" i="1"/>
  <c r="Q2121" i="1"/>
  <c r="P2122" i="1"/>
  <c r="Q2122" i="1"/>
  <c r="P2123" i="1"/>
  <c r="Q2123" i="1"/>
  <c r="P2124" i="1"/>
  <c r="Q2124" i="1"/>
  <c r="P2125" i="1"/>
  <c r="Q2125" i="1"/>
  <c r="P2126" i="1"/>
  <c r="Q2126" i="1"/>
  <c r="P2127" i="1"/>
  <c r="Q2127" i="1"/>
  <c r="P2128" i="1"/>
  <c r="Q2128" i="1"/>
  <c r="P2129" i="1"/>
  <c r="Q2129" i="1"/>
  <c r="P2130" i="1"/>
  <c r="Q2130" i="1"/>
  <c r="P2131" i="1"/>
  <c r="Q2131" i="1"/>
  <c r="P2132" i="1"/>
  <c r="Q2132" i="1"/>
  <c r="P2133" i="1"/>
  <c r="Q2133" i="1"/>
  <c r="P2134" i="1"/>
  <c r="Q2134" i="1"/>
  <c r="P2135" i="1"/>
  <c r="Q2135" i="1"/>
  <c r="P2136" i="1"/>
  <c r="Q2136" i="1"/>
  <c r="P2137" i="1"/>
  <c r="Q2137" i="1"/>
  <c r="P2138" i="1"/>
  <c r="Q2138" i="1"/>
  <c r="P2139" i="1"/>
  <c r="Q2139" i="1"/>
  <c r="P2140" i="1"/>
  <c r="Q2140" i="1"/>
  <c r="P2141" i="1"/>
  <c r="Q2141" i="1"/>
  <c r="P2142" i="1"/>
  <c r="Q2142" i="1"/>
  <c r="P2143" i="1"/>
  <c r="Q2143" i="1"/>
  <c r="P2144" i="1"/>
  <c r="Q2144" i="1"/>
  <c r="P2145" i="1"/>
  <c r="Q2145" i="1"/>
  <c r="P2146" i="1"/>
  <c r="Q2146" i="1"/>
  <c r="P2147" i="1"/>
  <c r="Q2147" i="1"/>
  <c r="P2148" i="1"/>
  <c r="Q2148" i="1"/>
  <c r="P2149" i="1"/>
  <c r="Q2149" i="1"/>
  <c r="P2150" i="1"/>
  <c r="Q2150" i="1"/>
  <c r="P2151" i="1"/>
  <c r="Q2151" i="1"/>
  <c r="P2152" i="1"/>
  <c r="Q2152" i="1"/>
  <c r="P2153" i="1"/>
  <c r="Q2153" i="1"/>
  <c r="P2154" i="1"/>
  <c r="Q2154" i="1"/>
  <c r="P2155" i="1"/>
  <c r="Q2155" i="1"/>
  <c r="P2156" i="1"/>
  <c r="Q2156" i="1"/>
  <c r="P2157" i="1"/>
  <c r="Q2157" i="1"/>
  <c r="P2158" i="1"/>
  <c r="Q2158" i="1"/>
  <c r="P2159" i="1"/>
  <c r="Q2159" i="1"/>
  <c r="P2160" i="1"/>
  <c r="Q2160" i="1"/>
  <c r="P2161" i="1"/>
  <c r="Q2161" i="1"/>
  <c r="P2162" i="1"/>
  <c r="Q2162" i="1"/>
  <c r="P2163" i="1"/>
  <c r="Q2163" i="1"/>
  <c r="P2164" i="1"/>
  <c r="Q2164" i="1"/>
  <c r="P2165" i="1"/>
  <c r="Q2165" i="1"/>
  <c r="P2166" i="1"/>
  <c r="Q2166" i="1"/>
  <c r="P2167" i="1"/>
  <c r="Q2167" i="1"/>
  <c r="P2168" i="1"/>
  <c r="Q2168" i="1"/>
  <c r="P2169" i="1"/>
  <c r="Q2169" i="1"/>
  <c r="P2170" i="1"/>
  <c r="Q2170" i="1"/>
  <c r="P2171" i="1"/>
  <c r="Q2171" i="1"/>
  <c r="P2172" i="1"/>
  <c r="Q2172" i="1"/>
  <c r="P2173" i="1"/>
  <c r="Q2173" i="1"/>
  <c r="P2174" i="1"/>
  <c r="Q2174" i="1"/>
  <c r="P2175" i="1"/>
  <c r="Q2175" i="1"/>
  <c r="P2176" i="1"/>
  <c r="Q2176" i="1"/>
  <c r="P2177" i="1"/>
  <c r="Q2177" i="1"/>
  <c r="P2178" i="1"/>
  <c r="Q2178" i="1"/>
  <c r="P2179" i="1"/>
  <c r="Q2179" i="1"/>
  <c r="P2180" i="1"/>
  <c r="Q2180" i="1"/>
  <c r="P2181" i="1"/>
  <c r="Q2181" i="1"/>
  <c r="P2182" i="1"/>
  <c r="Q2182" i="1"/>
  <c r="P2183" i="1"/>
  <c r="Q2183" i="1"/>
  <c r="P2184" i="1"/>
  <c r="Q2184" i="1"/>
  <c r="P2185" i="1"/>
  <c r="Q2185" i="1"/>
  <c r="P2186" i="1"/>
  <c r="Q2186" i="1"/>
  <c r="P2187" i="1"/>
  <c r="Q2187" i="1"/>
  <c r="P2188" i="1"/>
  <c r="Q2188" i="1"/>
  <c r="P2189" i="1"/>
  <c r="Q2189" i="1"/>
  <c r="P2190" i="1"/>
  <c r="Q2190" i="1"/>
  <c r="P2191" i="1"/>
  <c r="Q2191" i="1"/>
  <c r="P2192" i="1"/>
  <c r="Q2192" i="1"/>
  <c r="P2193" i="1"/>
  <c r="Q2193" i="1"/>
  <c r="P2194" i="1"/>
  <c r="Q2194" i="1"/>
  <c r="P2195" i="1"/>
  <c r="Q2195" i="1"/>
  <c r="P2196" i="1"/>
  <c r="Q2196" i="1"/>
  <c r="P2197" i="1"/>
  <c r="Q2197" i="1"/>
  <c r="P2198" i="1"/>
  <c r="Q2198" i="1"/>
  <c r="P2199" i="1"/>
  <c r="Q2199" i="1"/>
  <c r="P2200" i="1"/>
  <c r="Q2200" i="1"/>
  <c r="P2201" i="1"/>
  <c r="Q2201" i="1"/>
  <c r="P2202" i="1"/>
  <c r="Q2202" i="1"/>
  <c r="P2203" i="1"/>
  <c r="Q2203" i="1"/>
  <c r="P2204" i="1"/>
  <c r="Q2204" i="1"/>
  <c r="P2205" i="1"/>
  <c r="Q2205" i="1"/>
  <c r="P2206" i="1"/>
  <c r="Q2206" i="1"/>
  <c r="P2207" i="1"/>
  <c r="Q2207" i="1"/>
  <c r="P2208" i="1"/>
  <c r="Q2208" i="1"/>
  <c r="P2209" i="1"/>
  <c r="Q2209" i="1"/>
  <c r="P2210" i="1"/>
  <c r="Q2210" i="1"/>
  <c r="P2211" i="1"/>
  <c r="Q2211" i="1"/>
  <c r="P2212" i="1"/>
  <c r="Q2212" i="1"/>
  <c r="P2213" i="1"/>
  <c r="Q2213" i="1"/>
  <c r="P2214" i="1"/>
  <c r="Q2214" i="1"/>
  <c r="P2215" i="1"/>
  <c r="Q2215" i="1"/>
  <c r="P2216" i="1"/>
  <c r="Q2216" i="1"/>
  <c r="P2217" i="1"/>
  <c r="Q2217" i="1"/>
  <c r="P2218" i="1"/>
  <c r="Q2218" i="1"/>
  <c r="P2219" i="1"/>
  <c r="Q2219" i="1"/>
  <c r="P2220" i="1"/>
  <c r="Q2220" i="1"/>
  <c r="P2221" i="1"/>
  <c r="Q2221" i="1"/>
  <c r="P2222" i="1"/>
  <c r="Q2222" i="1"/>
  <c r="P2223" i="1"/>
  <c r="Q2223" i="1"/>
  <c r="P2224" i="1"/>
  <c r="Q2224" i="1"/>
  <c r="P2225" i="1"/>
  <c r="Q2225" i="1"/>
  <c r="P2226" i="1"/>
  <c r="Q2226" i="1"/>
  <c r="P2227" i="1"/>
  <c r="Q2227" i="1"/>
  <c r="P2228" i="1"/>
  <c r="Q2228" i="1"/>
  <c r="P2229" i="1"/>
  <c r="Q2229" i="1"/>
  <c r="P2230" i="1"/>
  <c r="Q2230" i="1"/>
  <c r="P2231" i="1"/>
  <c r="Q2231" i="1"/>
  <c r="P2232" i="1"/>
  <c r="Q2232" i="1"/>
  <c r="P2233" i="1"/>
  <c r="Q2233" i="1"/>
  <c r="P2234" i="1"/>
  <c r="Q2234" i="1"/>
  <c r="P2235" i="1"/>
  <c r="Q2235" i="1"/>
  <c r="P2236" i="1"/>
  <c r="Q2236" i="1"/>
  <c r="P2237" i="1"/>
  <c r="Q2237" i="1"/>
  <c r="P2238" i="1"/>
  <c r="Q2238" i="1"/>
  <c r="P2239" i="1"/>
  <c r="Q2239" i="1"/>
  <c r="P2240" i="1"/>
  <c r="Q2240" i="1"/>
  <c r="P2241" i="1"/>
  <c r="Q2241" i="1"/>
  <c r="P2242" i="1"/>
  <c r="Q2242" i="1"/>
  <c r="P2243" i="1"/>
  <c r="Q2243" i="1"/>
  <c r="P2244" i="1"/>
  <c r="Q2244" i="1"/>
  <c r="P2245" i="1"/>
  <c r="Q2245" i="1"/>
  <c r="P2246" i="1"/>
  <c r="Q2246" i="1"/>
  <c r="P2247" i="1"/>
  <c r="Q2247" i="1"/>
  <c r="P2248" i="1"/>
  <c r="Q2248" i="1"/>
  <c r="P2249" i="1"/>
  <c r="Q2249" i="1"/>
  <c r="P2250" i="1"/>
  <c r="Q2250" i="1"/>
  <c r="P2251" i="1"/>
  <c r="Q2251" i="1"/>
  <c r="P2252" i="1"/>
  <c r="Q2252" i="1"/>
  <c r="P2253" i="1"/>
  <c r="Q2253" i="1"/>
  <c r="P2254" i="1"/>
  <c r="Q2254" i="1"/>
  <c r="P2255" i="1"/>
  <c r="Q2255" i="1"/>
  <c r="P2256" i="1"/>
  <c r="Q2256" i="1"/>
  <c r="P2257" i="1"/>
  <c r="Q2257" i="1"/>
  <c r="P2258" i="1"/>
  <c r="Q2258" i="1"/>
  <c r="P2259" i="1"/>
  <c r="Q2259" i="1"/>
  <c r="P2260" i="1"/>
  <c r="Q2260" i="1"/>
  <c r="P2261" i="1"/>
  <c r="Q2261" i="1"/>
  <c r="P2262" i="1"/>
  <c r="Q2262" i="1"/>
  <c r="P2263" i="1"/>
  <c r="Q2263" i="1"/>
  <c r="P2264" i="1"/>
  <c r="Q2264" i="1"/>
  <c r="P2265" i="1"/>
  <c r="Q2265" i="1"/>
  <c r="P2266" i="1"/>
  <c r="Q2266" i="1"/>
  <c r="P2267" i="1"/>
  <c r="Q2267" i="1"/>
  <c r="P2268" i="1"/>
  <c r="Q2268" i="1"/>
  <c r="P2269" i="1"/>
  <c r="Q2269" i="1"/>
  <c r="P2270" i="1"/>
  <c r="Q2270" i="1"/>
  <c r="P2271" i="1"/>
  <c r="Q2271" i="1"/>
  <c r="P2272" i="1"/>
  <c r="Q2272" i="1"/>
  <c r="P2273" i="1"/>
  <c r="Q2273" i="1"/>
  <c r="P2274" i="1"/>
  <c r="Q2274" i="1"/>
  <c r="P2275" i="1"/>
  <c r="Q2275" i="1"/>
  <c r="P2276" i="1"/>
  <c r="Q2276" i="1"/>
  <c r="P2277" i="1"/>
  <c r="Q2277" i="1"/>
  <c r="P2278" i="1"/>
  <c r="Q2278" i="1"/>
  <c r="P2279" i="1"/>
  <c r="Q2279" i="1"/>
  <c r="P2280" i="1"/>
  <c r="Q2280" i="1"/>
  <c r="P2281" i="1"/>
  <c r="Q2281" i="1"/>
  <c r="P2282" i="1"/>
  <c r="Q2282" i="1"/>
  <c r="P2283" i="1"/>
  <c r="Q2283" i="1"/>
  <c r="P2284" i="1"/>
  <c r="Q2284" i="1"/>
  <c r="P2285" i="1"/>
  <c r="Q2285" i="1"/>
  <c r="P2286" i="1"/>
  <c r="Q2286" i="1"/>
  <c r="P2287" i="1"/>
  <c r="Q2287" i="1"/>
  <c r="P2288" i="1"/>
  <c r="Q2288" i="1"/>
  <c r="P2289" i="1"/>
  <c r="Q2289" i="1"/>
  <c r="P2290" i="1"/>
  <c r="Q2290" i="1"/>
  <c r="P2291" i="1"/>
  <c r="Q2291" i="1"/>
  <c r="P2292" i="1"/>
  <c r="Q2292" i="1"/>
  <c r="P2293" i="1"/>
  <c r="Q2293" i="1"/>
  <c r="P2294" i="1"/>
  <c r="Q2294" i="1"/>
  <c r="P2295" i="1"/>
  <c r="Q2295" i="1"/>
  <c r="P2296" i="1"/>
  <c r="Q2296" i="1"/>
  <c r="P2297" i="1"/>
  <c r="Q2297" i="1"/>
  <c r="P2298" i="1"/>
  <c r="Q2298" i="1"/>
  <c r="P2299" i="1"/>
  <c r="Q2299" i="1"/>
  <c r="P2300" i="1"/>
  <c r="Q2300" i="1"/>
  <c r="P2301" i="1"/>
  <c r="Q2301" i="1"/>
  <c r="P2302" i="1"/>
  <c r="Q2302" i="1"/>
  <c r="P2303" i="1"/>
  <c r="Q2303" i="1"/>
  <c r="P2304" i="1"/>
  <c r="Q2304" i="1"/>
  <c r="P2305" i="1"/>
  <c r="Q2305" i="1"/>
  <c r="P2306" i="1"/>
  <c r="Q2306" i="1"/>
  <c r="P2307" i="1"/>
  <c r="Q2307" i="1"/>
  <c r="P2308" i="1"/>
  <c r="Q2308" i="1"/>
  <c r="P2309" i="1"/>
  <c r="Q2309" i="1"/>
  <c r="P2310" i="1"/>
  <c r="Q2310" i="1"/>
  <c r="P2311" i="1"/>
  <c r="Q2311" i="1"/>
  <c r="P2312" i="1"/>
  <c r="Q2312" i="1"/>
  <c r="P2313" i="1"/>
  <c r="Q2313" i="1"/>
  <c r="P2314" i="1"/>
  <c r="Q2314" i="1"/>
  <c r="P2315" i="1"/>
  <c r="Q2315" i="1"/>
  <c r="P2316" i="1"/>
  <c r="Q2316" i="1"/>
  <c r="P2317" i="1"/>
  <c r="Q2317" i="1"/>
  <c r="P2318" i="1"/>
  <c r="Q2318" i="1"/>
  <c r="P2319" i="1"/>
  <c r="Q2319" i="1"/>
  <c r="P2320" i="1"/>
  <c r="Q2320" i="1"/>
  <c r="P2321" i="1"/>
  <c r="Q2321" i="1"/>
  <c r="P2322" i="1"/>
  <c r="Q2322" i="1"/>
  <c r="P2323" i="1"/>
  <c r="Q2323" i="1"/>
  <c r="P2324" i="1"/>
  <c r="Q2324" i="1"/>
  <c r="P2325" i="1"/>
  <c r="Q2325" i="1"/>
  <c r="P2326" i="1"/>
  <c r="Q2326" i="1"/>
  <c r="P2327" i="1"/>
  <c r="Q2327" i="1"/>
  <c r="P2328" i="1"/>
  <c r="Q2328" i="1"/>
  <c r="P2329" i="1"/>
  <c r="Q2329" i="1"/>
  <c r="P2330" i="1"/>
  <c r="Q2330" i="1"/>
  <c r="P2331" i="1"/>
  <c r="Q2331" i="1"/>
  <c r="P2332" i="1"/>
  <c r="Q2332" i="1"/>
  <c r="P2333" i="1"/>
  <c r="Q2333" i="1"/>
  <c r="P2334" i="1"/>
  <c r="Q2334" i="1"/>
  <c r="P2335" i="1"/>
  <c r="Q2335" i="1"/>
  <c r="P2336" i="1"/>
  <c r="Q2336" i="1"/>
  <c r="P2337" i="1"/>
  <c r="Q2337" i="1"/>
  <c r="P2338" i="1"/>
  <c r="Q2338" i="1"/>
  <c r="P2339" i="1"/>
  <c r="Q2339" i="1"/>
  <c r="P2340" i="1"/>
  <c r="Q2340" i="1"/>
  <c r="P2341" i="1"/>
  <c r="Q2341" i="1"/>
  <c r="P2342" i="1"/>
  <c r="Q2342" i="1"/>
  <c r="P2343" i="1"/>
  <c r="Q2343" i="1"/>
  <c r="P2344" i="1"/>
  <c r="Q2344" i="1"/>
  <c r="P2345" i="1"/>
  <c r="Q2345" i="1"/>
  <c r="P2346" i="1"/>
  <c r="Q2346" i="1"/>
  <c r="P2347" i="1"/>
  <c r="Q2347" i="1"/>
  <c r="P2348" i="1"/>
  <c r="Q2348" i="1"/>
  <c r="P2349" i="1"/>
  <c r="Q2349" i="1"/>
  <c r="P2350" i="1"/>
  <c r="Q2350" i="1"/>
  <c r="P2351" i="1"/>
  <c r="Q2351" i="1"/>
  <c r="P2352" i="1"/>
  <c r="Q2352" i="1"/>
  <c r="P2353" i="1"/>
  <c r="Q2353" i="1"/>
  <c r="P2354" i="1"/>
  <c r="Q2354" i="1"/>
  <c r="P2355" i="1"/>
  <c r="Q2355" i="1"/>
  <c r="P2356" i="1"/>
  <c r="Q2356" i="1"/>
  <c r="P2357" i="1"/>
  <c r="Q2357" i="1"/>
  <c r="P2358" i="1"/>
  <c r="Q2358" i="1"/>
  <c r="P2359" i="1"/>
  <c r="Q2359" i="1"/>
  <c r="P2360" i="1"/>
  <c r="Q2360" i="1"/>
  <c r="P2361" i="1"/>
  <c r="Q2361" i="1"/>
  <c r="P2362" i="1"/>
  <c r="Q2362" i="1"/>
  <c r="P2363" i="1"/>
  <c r="Q2363" i="1"/>
  <c r="P2364" i="1"/>
  <c r="Q2364" i="1"/>
  <c r="P2365" i="1"/>
  <c r="Q2365" i="1"/>
  <c r="P2366" i="1"/>
  <c r="Q2366" i="1"/>
  <c r="P2367" i="1"/>
  <c r="Q2367" i="1"/>
  <c r="P2368" i="1"/>
  <c r="Q2368" i="1"/>
  <c r="P2369" i="1"/>
  <c r="Q2369" i="1"/>
  <c r="P2370" i="1"/>
  <c r="Q2370" i="1"/>
  <c r="P2371" i="1"/>
  <c r="Q2371" i="1"/>
  <c r="P2372" i="1"/>
  <c r="Q2372" i="1"/>
  <c r="P2373" i="1"/>
  <c r="Q2373" i="1"/>
  <c r="P2374" i="1"/>
  <c r="Q2374" i="1"/>
  <c r="P2375" i="1"/>
  <c r="Q2375" i="1"/>
  <c r="P2376" i="1"/>
  <c r="Q2376" i="1"/>
  <c r="P2377" i="1"/>
  <c r="Q2377" i="1"/>
  <c r="P2378" i="1"/>
  <c r="Q2378" i="1"/>
  <c r="P2379" i="1"/>
  <c r="Q2379" i="1"/>
  <c r="P2380" i="1"/>
  <c r="Q2380" i="1"/>
  <c r="P2381" i="1"/>
  <c r="Q2381" i="1"/>
  <c r="P2382" i="1"/>
  <c r="Q2382" i="1"/>
  <c r="P2383" i="1"/>
  <c r="Q2383" i="1"/>
  <c r="P2384" i="1"/>
  <c r="Q2384" i="1"/>
  <c r="P2385" i="1"/>
  <c r="Q2385" i="1"/>
  <c r="P2386" i="1"/>
  <c r="Q2386" i="1"/>
  <c r="P2387" i="1"/>
  <c r="Q2387" i="1"/>
  <c r="P2388" i="1"/>
  <c r="Q2388" i="1"/>
  <c r="P2389" i="1"/>
  <c r="Q2389" i="1"/>
  <c r="P2390" i="1"/>
  <c r="Q2390" i="1"/>
  <c r="P2391" i="1"/>
  <c r="Q2391" i="1"/>
  <c r="P2392" i="1"/>
  <c r="Q2392" i="1"/>
  <c r="P2393" i="1"/>
  <c r="Q2393" i="1"/>
  <c r="P2394" i="1"/>
  <c r="Q2394" i="1"/>
  <c r="P2395" i="1"/>
  <c r="Q2395" i="1"/>
  <c r="P2396" i="1"/>
  <c r="Q2396" i="1"/>
  <c r="P2397" i="1"/>
  <c r="Q2397" i="1"/>
  <c r="P2398" i="1"/>
  <c r="Q2398" i="1"/>
  <c r="P2399" i="1"/>
  <c r="Q2399" i="1"/>
  <c r="P2400" i="1"/>
  <c r="Q2400" i="1"/>
  <c r="P2401" i="1"/>
  <c r="Q2401" i="1"/>
  <c r="P2402" i="1"/>
  <c r="Q2402" i="1"/>
  <c r="P2403" i="1"/>
  <c r="Q2403" i="1"/>
  <c r="P2404" i="1"/>
  <c r="Q2404" i="1"/>
  <c r="P2405" i="1"/>
  <c r="Q2405" i="1"/>
  <c r="P2406" i="1"/>
  <c r="Q2406" i="1"/>
  <c r="P2407" i="1"/>
  <c r="Q2407" i="1"/>
  <c r="P2408" i="1"/>
  <c r="Q2408" i="1"/>
  <c r="P2409" i="1"/>
  <c r="Q2409" i="1"/>
  <c r="P2410" i="1"/>
  <c r="Q2410" i="1"/>
  <c r="P2411" i="1"/>
  <c r="Q2411" i="1"/>
  <c r="P2412" i="1"/>
  <c r="Q2412" i="1"/>
  <c r="P2413" i="1"/>
  <c r="Q2413" i="1"/>
  <c r="P2414" i="1"/>
  <c r="Q2414" i="1"/>
  <c r="P2415" i="1"/>
  <c r="Q2415" i="1"/>
  <c r="P2416" i="1"/>
  <c r="Q2416" i="1"/>
  <c r="P2417" i="1"/>
  <c r="Q2417" i="1"/>
  <c r="P2418" i="1"/>
  <c r="Q2418" i="1"/>
  <c r="P2419" i="1"/>
  <c r="Q2419" i="1"/>
  <c r="P2420" i="1"/>
  <c r="Q2420" i="1"/>
  <c r="P2421" i="1"/>
  <c r="Q2421" i="1"/>
  <c r="P2422" i="1"/>
  <c r="Q2422" i="1"/>
  <c r="P2423" i="1"/>
  <c r="Q2423" i="1"/>
  <c r="P2424" i="1"/>
  <c r="Q2424" i="1"/>
  <c r="P2425" i="1"/>
  <c r="Q2425" i="1"/>
  <c r="P2426" i="1"/>
  <c r="Q2426" i="1"/>
  <c r="P2427" i="1"/>
  <c r="Q2427" i="1"/>
  <c r="P2428" i="1"/>
  <c r="Q2428" i="1"/>
  <c r="P2429" i="1"/>
  <c r="Q2429" i="1"/>
  <c r="P2430" i="1"/>
  <c r="Q2430" i="1"/>
  <c r="P2431" i="1"/>
  <c r="Q2431" i="1"/>
  <c r="P2432" i="1"/>
  <c r="Q2432" i="1"/>
  <c r="P2433" i="1"/>
  <c r="Q2433" i="1"/>
  <c r="P2434" i="1"/>
  <c r="Q2434" i="1"/>
  <c r="P2435" i="1"/>
  <c r="Q2435" i="1"/>
  <c r="P2436" i="1"/>
  <c r="Q2436" i="1"/>
  <c r="P2437" i="1"/>
  <c r="Q2437" i="1"/>
  <c r="P2438" i="1"/>
  <c r="Q2438" i="1"/>
  <c r="P2439" i="1"/>
  <c r="Q2439" i="1"/>
  <c r="P2440" i="1"/>
  <c r="Q2440" i="1"/>
  <c r="P2441" i="1"/>
  <c r="Q2441" i="1"/>
  <c r="P2442" i="1"/>
  <c r="Q2442" i="1"/>
  <c r="P2443" i="1"/>
  <c r="Q2443" i="1"/>
  <c r="P2444" i="1"/>
  <c r="Q2444" i="1"/>
  <c r="P2445" i="1"/>
  <c r="Q2445" i="1"/>
  <c r="P2446" i="1"/>
  <c r="Q2446" i="1"/>
  <c r="P2447" i="1"/>
  <c r="Q2447" i="1"/>
  <c r="P2448" i="1"/>
  <c r="Q2448" i="1"/>
  <c r="P2449" i="1"/>
  <c r="Q2449" i="1"/>
  <c r="P2450" i="1"/>
  <c r="Q2450" i="1"/>
  <c r="P2451" i="1"/>
  <c r="Q2451" i="1"/>
  <c r="P2452" i="1"/>
  <c r="Q2452" i="1"/>
  <c r="P2453" i="1"/>
  <c r="Q2453" i="1"/>
  <c r="P2454" i="1"/>
  <c r="Q2454" i="1"/>
  <c r="P2455" i="1"/>
  <c r="Q2455" i="1"/>
  <c r="P2456" i="1"/>
  <c r="Q2456" i="1"/>
  <c r="P2457" i="1"/>
  <c r="Q2457" i="1"/>
  <c r="P2458" i="1"/>
  <c r="Q2458" i="1"/>
  <c r="P2459" i="1"/>
  <c r="Q2459" i="1"/>
  <c r="P2460" i="1"/>
  <c r="Q2460" i="1"/>
  <c r="P2461" i="1"/>
  <c r="Q2461" i="1"/>
  <c r="P2462" i="1"/>
  <c r="Q2462" i="1"/>
  <c r="P2463" i="1"/>
  <c r="Q2463" i="1"/>
  <c r="P2464" i="1"/>
  <c r="Q2464" i="1"/>
  <c r="P2465" i="1"/>
  <c r="Q2465" i="1"/>
  <c r="P2466" i="1"/>
  <c r="Q2466" i="1"/>
  <c r="P2467" i="1"/>
  <c r="Q2467" i="1"/>
  <c r="P2468" i="1"/>
  <c r="Q2468" i="1"/>
  <c r="P2469" i="1"/>
  <c r="Q2469" i="1"/>
  <c r="P2470" i="1"/>
  <c r="Q2470" i="1"/>
  <c r="P2471" i="1"/>
  <c r="Q2471" i="1"/>
  <c r="P2472" i="1"/>
  <c r="Q2472" i="1"/>
  <c r="P2473" i="1"/>
  <c r="Q2473" i="1"/>
  <c r="P2474" i="1"/>
  <c r="Q2474" i="1"/>
  <c r="P2475" i="1"/>
  <c r="Q2475" i="1"/>
  <c r="P2476" i="1"/>
  <c r="Q2476" i="1"/>
  <c r="P2477" i="1"/>
  <c r="Q2477" i="1"/>
  <c r="P2478" i="1"/>
  <c r="Q2478" i="1"/>
  <c r="P2479" i="1"/>
  <c r="Q2479" i="1"/>
  <c r="P2480" i="1"/>
  <c r="Q2480" i="1"/>
  <c r="P2481" i="1"/>
  <c r="Q2481" i="1"/>
  <c r="P2482" i="1"/>
  <c r="Q2482" i="1"/>
  <c r="P2483" i="1"/>
  <c r="Q2483" i="1"/>
  <c r="P2484" i="1"/>
  <c r="Q2484" i="1"/>
  <c r="P2485" i="1"/>
  <c r="Q2485" i="1"/>
  <c r="P2486" i="1"/>
  <c r="Q2486" i="1"/>
  <c r="P2487" i="1"/>
  <c r="Q2487" i="1"/>
  <c r="P2488" i="1"/>
  <c r="Q2488" i="1"/>
  <c r="P2489" i="1"/>
  <c r="Q2489" i="1"/>
  <c r="P2490" i="1"/>
  <c r="Q2490" i="1"/>
  <c r="P2491" i="1"/>
  <c r="Q2491" i="1"/>
  <c r="P2492" i="1"/>
  <c r="Q2492" i="1"/>
  <c r="P2493" i="1"/>
  <c r="Q2493" i="1"/>
  <c r="P2494" i="1"/>
  <c r="Q2494" i="1"/>
  <c r="P2495" i="1"/>
  <c r="Q2495" i="1"/>
  <c r="P2496" i="1"/>
  <c r="Q2496" i="1"/>
  <c r="P2497" i="1"/>
  <c r="Q2497" i="1"/>
  <c r="P2498" i="1"/>
  <c r="Q2498" i="1"/>
  <c r="P2499" i="1"/>
  <c r="Q2499" i="1"/>
  <c r="P2500" i="1"/>
  <c r="Q2500" i="1"/>
  <c r="P2501" i="1"/>
  <c r="Q2501" i="1"/>
  <c r="P2502" i="1"/>
  <c r="Q2502" i="1"/>
  <c r="P2503" i="1"/>
  <c r="Q2503" i="1"/>
  <c r="P2504" i="1"/>
  <c r="Q2504" i="1"/>
  <c r="P2505" i="1"/>
  <c r="Q2505" i="1"/>
  <c r="P2506" i="1"/>
  <c r="Q2506" i="1"/>
  <c r="P2507" i="1"/>
  <c r="Q2507" i="1"/>
  <c r="P2508" i="1"/>
  <c r="Q2508" i="1"/>
  <c r="P2509" i="1"/>
  <c r="Q2509" i="1"/>
  <c r="P2510" i="1"/>
  <c r="Q2510" i="1"/>
  <c r="P2511" i="1"/>
  <c r="Q2511" i="1"/>
  <c r="P2512" i="1"/>
  <c r="Q2512" i="1"/>
  <c r="P2513" i="1"/>
  <c r="Q2513" i="1"/>
  <c r="P2514" i="1"/>
  <c r="Q2514" i="1"/>
  <c r="P2515" i="1"/>
  <c r="Q2515" i="1"/>
  <c r="P2516" i="1"/>
  <c r="Q2516" i="1"/>
  <c r="P2517" i="1"/>
  <c r="Q2517" i="1"/>
  <c r="P2518" i="1"/>
  <c r="Q2518" i="1"/>
  <c r="P2519" i="1"/>
  <c r="Q2519" i="1"/>
  <c r="P2520" i="1"/>
  <c r="Q2520" i="1"/>
  <c r="P2521" i="1"/>
  <c r="Q2521" i="1"/>
  <c r="P2522" i="1"/>
  <c r="Q2522" i="1"/>
  <c r="P2523" i="1"/>
  <c r="Q2523" i="1"/>
  <c r="P2524" i="1"/>
  <c r="Q2524" i="1"/>
  <c r="P2525" i="1"/>
  <c r="Q2525" i="1"/>
  <c r="P2526" i="1"/>
  <c r="Q2526" i="1"/>
  <c r="P2527" i="1"/>
  <c r="Q2527" i="1"/>
  <c r="P2528" i="1"/>
  <c r="Q2528" i="1"/>
  <c r="P2529" i="1"/>
  <c r="Q2529" i="1"/>
  <c r="P2530" i="1"/>
  <c r="Q2530" i="1"/>
  <c r="P2531" i="1"/>
  <c r="Q2531" i="1"/>
  <c r="P2532" i="1"/>
  <c r="Q2532" i="1"/>
  <c r="P2533" i="1"/>
  <c r="Q2533" i="1"/>
  <c r="P2534" i="1"/>
  <c r="Q2534" i="1"/>
  <c r="P2535" i="1"/>
  <c r="Q2535" i="1"/>
  <c r="P2536" i="1"/>
  <c r="Q2536" i="1"/>
  <c r="P2537" i="1"/>
  <c r="Q2537" i="1"/>
  <c r="P2538" i="1"/>
  <c r="Q2538" i="1"/>
  <c r="P2539" i="1"/>
  <c r="Q2539" i="1"/>
  <c r="P2540" i="1"/>
  <c r="Q2540" i="1"/>
  <c r="P2541" i="1"/>
  <c r="Q2541" i="1"/>
  <c r="P2542" i="1"/>
  <c r="Q2542" i="1"/>
  <c r="P2543" i="1"/>
  <c r="Q2543" i="1"/>
  <c r="P2544" i="1"/>
  <c r="Q2544" i="1"/>
  <c r="P2545" i="1"/>
  <c r="Q2545" i="1"/>
  <c r="P2546" i="1"/>
  <c r="Q2546" i="1"/>
  <c r="P2547" i="1"/>
  <c r="Q2547" i="1"/>
  <c r="P2548" i="1"/>
  <c r="Q2548" i="1"/>
  <c r="P2549" i="1"/>
  <c r="Q2549" i="1"/>
  <c r="P2550" i="1"/>
  <c r="Q2550" i="1"/>
  <c r="P2551" i="1"/>
  <c r="Q2551" i="1"/>
  <c r="P2552" i="1"/>
  <c r="Q2552" i="1"/>
  <c r="P2553" i="1"/>
  <c r="Q2553" i="1"/>
  <c r="P2554" i="1"/>
  <c r="Q2554" i="1"/>
  <c r="P2555" i="1"/>
  <c r="Q2555" i="1"/>
  <c r="P2556" i="1"/>
  <c r="Q2556" i="1"/>
  <c r="P2557" i="1"/>
  <c r="Q2557" i="1"/>
  <c r="P2558" i="1"/>
  <c r="Q2558" i="1"/>
  <c r="P2559" i="1"/>
  <c r="Q2559" i="1"/>
  <c r="P2560" i="1"/>
  <c r="Q2560" i="1"/>
  <c r="P2561" i="1"/>
  <c r="Q2561" i="1"/>
  <c r="P2562" i="1"/>
  <c r="Q2562" i="1"/>
  <c r="P2563" i="1"/>
  <c r="Q2563" i="1"/>
  <c r="P2564" i="1"/>
  <c r="Q2564" i="1"/>
  <c r="P2565" i="1"/>
  <c r="Q2565" i="1"/>
  <c r="P2566" i="1"/>
  <c r="Q2566" i="1"/>
  <c r="P2567" i="1"/>
  <c r="Q2567" i="1"/>
  <c r="P2568" i="1"/>
  <c r="Q2568" i="1"/>
  <c r="P2569" i="1"/>
  <c r="Q2569" i="1"/>
  <c r="P2570" i="1"/>
  <c r="Q2570" i="1"/>
  <c r="P2571" i="1"/>
  <c r="Q2571" i="1"/>
  <c r="P2572" i="1"/>
  <c r="Q2572" i="1"/>
  <c r="P2573" i="1"/>
  <c r="Q2573" i="1"/>
  <c r="P2574" i="1"/>
  <c r="Q2574" i="1"/>
  <c r="P2575" i="1"/>
  <c r="Q2575" i="1"/>
  <c r="P2576" i="1"/>
  <c r="Q2576" i="1"/>
  <c r="P2577" i="1"/>
  <c r="Q2577" i="1"/>
  <c r="P2578" i="1"/>
  <c r="Q2578" i="1"/>
  <c r="P2579" i="1"/>
  <c r="Q2579" i="1"/>
  <c r="P2580" i="1"/>
  <c r="Q2580" i="1"/>
  <c r="P2581" i="1"/>
  <c r="Q2581" i="1"/>
  <c r="P2582" i="1"/>
  <c r="Q2582" i="1"/>
  <c r="P2583" i="1"/>
  <c r="Q2583" i="1"/>
  <c r="P2584" i="1"/>
  <c r="Q2584" i="1"/>
  <c r="P2585" i="1"/>
  <c r="Q2585" i="1"/>
  <c r="P2586" i="1"/>
  <c r="Q2586" i="1"/>
  <c r="P2587" i="1"/>
  <c r="Q2587" i="1"/>
  <c r="P2588" i="1"/>
  <c r="Q2588" i="1"/>
  <c r="P2589" i="1"/>
  <c r="Q2589" i="1"/>
  <c r="P2590" i="1"/>
  <c r="Q2590" i="1"/>
  <c r="P2591" i="1"/>
  <c r="Q2591" i="1"/>
  <c r="P2592" i="1"/>
  <c r="Q2592" i="1"/>
  <c r="P2593" i="1"/>
  <c r="Q2593" i="1"/>
  <c r="P2594" i="1"/>
  <c r="Q2594" i="1"/>
  <c r="P2595" i="1"/>
  <c r="Q2595" i="1"/>
  <c r="P2596" i="1"/>
  <c r="Q2596" i="1"/>
  <c r="P2597" i="1"/>
  <c r="Q2597" i="1"/>
  <c r="P2598" i="1"/>
  <c r="Q2598" i="1"/>
  <c r="P2599" i="1"/>
  <c r="Q2599" i="1"/>
  <c r="P2600" i="1"/>
  <c r="Q2600" i="1"/>
  <c r="P2601" i="1"/>
  <c r="Q2601" i="1"/>
  <c r="P2602" i="1"/>
  <c r="Q2602" i="1"/>
  <c r="P2603" i="1"/>
  <c r="Q2603" i="1"/>
  <c r="P2604" i="1"/>
  <c r="Q2604" i="1"/>
  <c r="P2605" i="1"/>
  <c r="Q2605" i="1"/>
  <c r="P2606" i="1"/>
  <c r="Q2606" i="1"/>
  <c r="P2607" i="1"/>
  <c r="Q2607" i="1"/>
  <c r="P2608" i="1"/>
  <c r="Q2608" i="1"/>
  <c r="P2609" i="1"/>
  <c r="Q2609" i="1"/>
  <c r="P2610" i="1"/>
  <c r="Q2610" i="1"/>
  <c r="P2611" i="1"/>
  <c r="Q2611" i="1"/>
  <c r="P2612" i="1"/>
  <c r="Q2612" i="1"/>
  <c r="P2613" i="1"/>
  <c r="Q2613" i="1"/>
  <c r="P2614" i="1"/>
  <c r="Q2614" i="1"/>
  <c r="P2615" i="1"/>
  <c r="Q2615" i="1"/>
  <c r="P2616" i="1"/>
  <c r="Q2616" i="1"/>
  <c r="P2617" i="1"/>
  <c r="Q2617" i="1"/>
  <c r="P2618" i="1"/>
  <c r="Q2618" i="1"/>
  <c r="P2619" i="1"/>
  <c r="Q2619" i="1"/>
  <c r="P2620" i="1"/>
  <c r="Q2620" i="1"/>
  <c r="P2621" i="1"/>
  <c r="Q2621" i="1"/>
  <c r="P2622" i="1"/>
  <c r="Q2622" i="1"/>
  <c r="P2623" i="1"/>
  <c r="Q2623" i="1"/>
  <c r="P2624" i="1"/>
  <c r="Q2624" i="1"/>
  <c r="P2625" i="1"/>
  <c r="Q2625" i="1"/>
  <c r="P2626" i="1"/>
  <c r="Q2626" i="1"/>
  <c r="P2627" i="1"/>
  <c r="Q2627" i="1"/>
  <c r="P2628" i="1"/>
  <c r="Q2628" i="1"/>
  <c r="P2629" i="1"/>
  <c r="Q2629" i="1"/>
  <c r="P2630" i="1"/>
  <c r="Q2630" i="1"/>
  <c r="P2631" i="1"/>
  <c r="Q2631" i="1"/>
  <c r="P2632" i="1"/>
  <c r="Q2632" i="1"/>
  <c r="P2633" i="1"/>
  <c r="Q2633" i="1"/>
  <c r="P2634" i="1"/>
  <c r="Q2634" i="1"/>
  <c r="P2635" i="1"/>
  <c r="Q2635" i="1"/>
  <c r="P2636" i="1"/>
  <c r="Q2636" i="1"/>
  <c r="P2637" i="1"/>
  <c r="Q2637" i="1"/>
  <c r="P2638" i="1"/>
  <c r="Q2638" i="1"/>
  <c r="P2639" i="1"/>
  <c r="Q2639" i="1"/>
  <c r="P2640" i="1"/>
  <c r="Q2640" i="1"/>
  <c r="P2641" i="1"/>
  <c r="Q2641" i="1"/>
  <c r="P2642" i="1"/>
  <c r="Q2642" i="1"/>
  <c r="P2643" i="1"/>
  <c r="Q2643" i="1"/>
  <c r="P2644" i="1"/>
  <c r="Q2644" i="1"/>
  <c r="P2645" i="1"/>
  <c r="Q2645" i="1"/>
  <c r="P2646" i="1"/>
  <c r="Q2646" i="1"/>
  <c r="P2647" i="1"/>
  <c r="Q2647" i="1"/>
  <c r="P2648" i="1"/>
  <c r="Q2648" i="1"/>
  <c r="P2649" i="1"/>
  <c r="Q2649" i="1"/>
  <c r="P2650" i="1"/>
  <c r="Q2650" i="1"/>
  <c r="P2651" i="1"/>
  <c r="Q2651" i="1"/>
  <c r="P2652" i="1"/>
  <c r="Q2652" i="1"/>
  <c r="P2653" i="1"/>
  <c r="Q2653" i="1"/>
  <c r="P2654" i="1"/>
  <c r="Q2654" i="1"/>
  <c r="P2655" i="1"/>
  <c r="Q2655" i="1"/>
  <c r="P2656" i="1"/>
  <c r="Q2656" i="1"/>
  <c r="P2657" i="1"/>
  <c r="Q2657" i="1"/>
  <c r="P2658" i="1"/>
  <c r="Q2658" i="1"/>
  <c r="P2659" i="1"/>
  <c r="Q2659" i="1"/>
  <c r="P2660" i="1"/>
  <c r="Q2660" i="1"/>
  <c r="P2661" i="1"/>
  <c r="Q2661" i="1"/>
  <c r="P2662" i="1"/>
  <c r="Q2662" i="1"/>
  <c r="P2663" i="1"/>
  <c r="Q2663" i="1"/>
  <c r="P2664" i="1"/>
  <c r="Q2664" i="1"/>
  <c r="P2665" i="1"/>
  <c r="Q2665" i="1"/>
  <c r="P2666" i="1"/>
  <c r="Q2666" i="1"/>
  <c r="P2667" i="1"/>
  <c r="Q2667" i="1"/>
  <c r="P2668" i="1"/>
  <c r="Q2668" i="1"/>
  <c r="P2669" i="1"/>
  <c r="Q2669" i="1"/>
  <c r="P2670" i="1"/>
  <c r="Q2670" i="1"/>
  <c r="P2671" i="1"/>
  <c r="Q2671" i="1"/>
  <c r="P2672" i="1"/>
  <c r="Q2672" i="1"/>
  <c r="P2673" i="1"/>
  <c r="Q2673" i="1"/>
  <c r="P2674" i="1"/>
  <c r="Q2674" i="1"/>
  <c r="P2675" i="1"/>
  <c r="Q2675" i="1"/>
  <c r="P2676" i="1"/>
  <c r="Q2676" i="1"/>
  <c r="P2677" i="1"/>
  <c r="Q2677" i="1"/>
  <c r="P2678" i="1"/>
  <c r="Q2678" i="1"/>
  <c r="P2679" i="1"/>
  <c r="Q2679" i="1"/>
  <c r="P2680" i="1"/>
  <c r="Q2680" i="1"/>
  <c r="P2681" i="1"/>
  <c r="Q2681" i="1"/>
  <c r="P2682" i="1"/>
  <c r="Q2682" i="1"/>
  <c r="P2683" i="1"/>
  <c r="Q2683" i="1"/>
  <c r="P2684" i="1"/>
  <c r="Q2684" i="1"/>
  <c r="P2685" i="1"/>
  <c r="Q2685" i="1"/>
  <c r="P2686" i="1"/>
  <c r="Q2686" i="1"/>
  <c r="P2687" i="1"/>
  <c r="Q2687" i="1"/>
  <c r="P2688" i="1"/>
  <c r="Q2688" i="1"/>
  <c r="P2689" i="1"/>
  <c r="Q2689" i="1"/>
  <c r="P2690" i="1"/>
  <c r="Q2690" i="1"/>
  <c r="P2691" i="1"/>
  <c r="Q2691" i="1"/>
  <c r="P2692" i="1"/>
  <c r="Q2692" i="1"/>
  <c r="P2693" i="1"/>
  <c r="Q2693" i="1"/>
  <c r="P2694" i="1"/>
  <c r="Q2694" i="1"/>
  <c r="P2695" i="1"/>
  <c r="Q2695" i="1"/>
  <c r="P2696" i="1"/>
  <c r="Q2696" i="1"/>
  <c r="P2697" i="1"/>
  <c r="Q2697" i="1"/>
  <c r="P2698" i="1"/>
  <c r="Q2698" i="1"/>
  <c r="P2699" i="1"/>
  <c r="Q2699" i="1"/>
  <c r="P2700" i="1"/>
  <c r="Q2700" i="1"/>
  <c r="P2701" i="1"/>
  <c r="Q2701" i="1"/>
  <c r="P2702" i="1"/>
  <c r="Q2702" i="1"/>
  <c r="P2703" i="1"/>
  <c r="Q2703" i="1"/>
  <c r="P2704" i="1"/>
  <c r="Q2704" i="1"/>
  <c r="P2705" i="1"/>
  <c r="Q2705" i="1"/>
  <c r="P2706" i="1"/>
  <c r="Q2706" i="1"/>
  <c r="P2707" i="1"/>
  <c r="Q2707" i="1"/>
  <c r="P2708" i="1"/>
  <c r="Q2708" i="1"/>
  <c r="P2709" i="1"/>
  <c r="Q2709" i="1"/>
  <c r="P2710" i="1"/>
  <c r="Q2710" i="1"/>
  <c r="P2711" i="1"/>
  <c r="Q2711" i="1"/>
  <c r="P2712" i="1"/>
  <c r="Q2712" i="1"/>
  <c r="P2713" i="1"/>
  <c r="Q2713" i="1"/>
  <c r="P2714" i="1"/>
  <c r="Q2714" i="1"/>
  <c r="P2715" i="1"/>
  <c r="Q2715" i="1"/>
  <c r="P2716" i="1"/>
  <c r="Q2716" i="1"/>
  <c r="P2717" i="1"/>
  <c r="Q2717" i="1"/>
  <c r="P2718" i="1"/>
  <c r="Q2718" i="1"/>
  <c r="P2719" i="1"/>
  <c r="Q2719" i="1"/>
  <c r="P2720" i="1"/>
  <c r="Q2720" i="1"/>
  <c r="P2721" i="1"/>
  <c r="Q2721" i="1"/>
  <c r="P2722" i="1"/>
  <c r="Q2722" i="1"/>
  <c r="P2723" i="1"/>
  <c r="Q2723" i="1"/>
  <c r="P2724" i="1"/>
  <c r="Q2724" i="1"/>
  <c r="P2725" i="1"/>
  <c r="Q2725" i="1"/>
  <c r="P2726" i="1"/>
  <c r="Q2726" i="1"/>
  <c r="P2727" i="1"/>
  <c r="Q2727" i="1"/>
  <c r="P2728" i="1"/>
  <c r="Q2728" i="1"/>
  <c r="P2729" i="1"/>
  <c r="Q2729" i="1"/>
  <c r="P2730" i="1"/>
  <c r="Q2730" i="1"/>
  <c r="P2731" i="1"/>
  <c r="Q2731" i="1"/>
  <c r="P2732" i="1"/>
  <c r="Q2732" i="1"/>
  <c r="P2733" i="1"/>
  <c r="Q2733" i="1"/>
  <c r="P2734" i="1"/>
  <c r="Q2734" i="1"/>
  <c r="P2735" i="1"/>
  <c r="Q2735" i="1"/>
  <c r="P2736" i="1"/>
  <c r="Q2736" i="1"/>
  <c r="P2737" i="1"/>
  <c r="Q2737" i="1"/>
  <c r="P2738" i="1"/>
  <c r="Q2738" i="1"/>
  <c r="P2739" i="1"/>
  <c r="Q2739" i="1"/>
  <c r="P2740" i="1"/>
  <c r="Q2740" i="1"/>
  <c r="P2741" i="1"/>
  <c r="Q2741" i="1"/>
  <c r="P2742" i="1"/>
  <c r="Q2742" i="1"/>
  <c r="P2743" i="1"/>
  <c r="Q2743" i="1"/>
  <c r="P2744" i="1"/>
  <c r="Q2744" i="1"/>
  <c r="P2745" i="1"/>
  <c r="Q2745" i="1"/>
  <c r="P2746" i="1"/>
  <c r="Q2746" i="1"/>
  <c r="P2747" i="1"/>
  <c r="Q2747" i="1"/>
  <c r="P2748" i="1"/>
  <c r="Q2748" i="1"/>
  <c r="P2749" i="1"/>
  <c r="Q2749" i="1"/>
  <c r="P2750" i="1"/>
  <c r="Q2750" i="1"/>
  <c r="P2751" i="1"/>
  <c r="Q2751" i="1"/>
  <c r="P2752" i="1"/>
  <c r="Q2752" i="1"/>
  <c r="P2753" i="1"/>
  <c r="Q2753" i="1"/>
  <c r="P2754" i="1"/>
  <c r="Q2754" i="1"/>
  <c r="P2755" i="1"/>
  <c r="Q2755" i="1"/>
  <c r="P2756" i="1"/>
  <c r="Q2756" i="1"/>
  <c r="P2757" i="1"/>
  <c r="Q2757" i="1"/>
  <c r="P2758" i="1"/>
  <c r="Q2758" i="1"/>
  <c r="P2759" i="1"/>
  <c r="Q2759" i="1"/>
  <c r="P2760" i="1"/>
  <c r="Q2760" i="1"/>
  <c r="P2761" i="1"/>
  <c r="Q2761" i="1"/>
  <c r="P2762" i="1"/>
  <c r="Q2762" i="1"/>
  <c r="P2763" i="1"/>
  <c r="Q2763" i="1"/>
  <c r="P2764" i="1"/>
  <c r="Q2764" i="1"/>
  <c r="P2765" i="1"/>
  <c r="Q2765" i="1"/>
  <c r="P2766" i="1"/>
  <c r="Q2766" i="1"/>
  <c r="P2767" i="1"/>
  <c r="Q2767" i="1"/>
  <c r="P2768" i="1"/>
  <c r="Q2768" i="1"/>
  <c r="P2769" i="1"/>
  <c r="Q2769" i="1"/>
  <c r="P2770" i="1"/>
  <c r="Q2770" i="1"/>
  <c r="P2771" i="1"/>
  <c r="Q2771" i="1"/>
  <c r="P2772" i="1"/>
  <c r="Q2772" i="1"/>
  <c r="P2773" i="1"/>
  <c r="Q2773" i="1"/>
  <c r="P2774" i="1"/>
  <c r="Q2774" i="1"/>
  <c r="P2775" i="1"/>
  <c r="Q2775" i="1"/>
  <c r="P2776" i="1"/>
  <c r="Q2776" i="1"/>
  <c r="P2777" i="1"/>
  <c r="Q2777" i="1"/>
  <c r="P2778" i="1"/>
  <c r="Q2778" i="1"/>
  <c r="P2779" i="1"/>
  <c r="Q2779" i="1"/>
  <c r="P2780" i="1"/>
  <c r="Q2780" i="1"/>
  <c r="P2781" i="1"/>
  <c r="Q2781" i="1"/>
  <c r="P2782" i="1"/>
  <c r="Q2782" i="1"/>
  <c r="P2783" i="1"/>
  <c r="Q2783" i="1"/>
  <c r="P2784" i="1"/>
  <c r="Q2784" i="1"/>
  <c r="P2785" i="1"/>
  <c r="Q2785" i="1"/>
  <c r="P2786" i="1"/>
  <c r="Q2786" i="1"/>
  <c r="P2787" i="1"/>
  <c r="Q2787" i="1"/>
  <c r="P2788" i="1"/>
  <c r="Q2788" i="1"/>
  <c r="P2789" i="1"/>
  <c r="Q2789" i="1"/>
  <c r="P2790" i="1"/>
  <c r="Q2790" i="1"/>
  <c r="P2791" i="1"/>
  <c r="Q2791" i="1"/>
  <c r="P2792" i="1"/>
  <c r="Q2792" i="1"/>
  <c r="P2793" i="1"/>
  <c r="Q2793" i="1"/>
  <c r="P2794" i="1"/>
  <c r="Q2794" i="1"/>
  <c r="P2795" i="1"/>
  <c r="Q2795" i="1"/>
  <c r="P2796" i="1"/>
  <c r="Q2796" i="1"/>
  <c r="P2797" i="1"/>
  <c r="Q2797" i="1"/>
  <c r="P2798" i="1"/>
  <c r="Q2798" i="1"/>
  <c r="P2799" i="1"/>
  <c r="Q2799" i="1"/>
  <c r="P2800" i="1"/>
  <c r="Q2800" i="1"/>
  <c r="P2801" i="1"/>
  <c r="Q2801" i="1"/>
  <c r="P2802" i="1"/>
  <c r="Q2802" i="1"/>
  <c r="P2803" i="1"/>
  <c r="Q2803" i="1"/>
  <c r="P2804" i="1"/>
  <c r="Q2804" i="1"/>
  <c r="P2805" i="1"/>
  <c r="Q2805" i="1"/>
  <c r="P2806" i="1"/>
  <c r="Q2806" i="1"/>
  <c r="P2807" i="1"/>
  <c r="Q2807" i="1"/>
  <c r="P2808" i="1"/>
  <c r="Q2808" i="1"/>
  <c r="P2809" i="1"/>
  <c r="Q2809" i="1"/>
  <c r="P2810" i="1"/>
  <c r="Q2810" i="1"/>
  <c r="P2811" i="1"/>
  <c r="Q2811" i="1"/>
  <c r="P2812" i="1"/>
  <c r="Q2812" i="1"/>
  <c r="P2813" i="1"/>
  <c r="Q2813" i="1"/>
  <c r="P2814" i="1"/>
  <c r="Q2814" i="1"/>
  <c r="P2815" i="1"/>
  <c r="Q2815" i="1"/>
  <c r="P2816" i="1"/>
  <c r="Q2816" i="1"/>
  <c r="P2817" i="1"/>
  <c r="Q2817" i="1"/>
  <c r="P2818" i="1"/>
  <c r="Q2818" i="1"/>
  <c r="P2819" i="1"/>
  <c r="Q2819" i="1"/>
  <c r="P2820" i="1"/>
  <c r="Q2820" i="1"/>
  <c r="P2821" i="1"/>
  <c r="Q2821" i="1"/>
  <c r="P2822" i="1"/>
  <c r="Q2822" i="1"/>
  <c r="P2823" i="1"/>
  <c r="Q2823" i="1"/>
  <c r="P2824" i="1"/>
  <c r="Q2824" i="1"/>
  <c r="P2825" i="1"/>
  <c r="Q2825" i="1"/>
  <c r="P2826" i="1"/>
  <c r="Q2826" i="1"/>
  <c r="P2827" i="1"/>
  <c r="Q2827" i="1"/>
  <c r="P2828" i="1"/>
  <c r="Q2828" i="1"/>
  <c r="P2829" i="1"/>
  <c r="Q2829" i="1"/>
  <c r="P2830" i="1"/>
  <c r="Q2830" i="1"/>
  <c r="P2831" i="1"/>
  <c r="Q2831" i="1"/>
  <c r="P2832" i="1"/>
  <c r="Q2832" i="1"/>
  <c r="P2833" i="1"/>
  <c r="Q2833" i="1"/>
  <c r="P2834" i="1"/>
  <c r="Q2834" i="1"/>
  <c r="P2835" i="1"/>
  <c r="Q2835" i="1"/>
  <c r="P2836" i="1"/>
  <c r="Q2836" i="1"/>
  <c r="P2837" i="1"/>
  <c r="Q2837" i="1"/>
  <c r="P2838" i="1"/>
  <c r="Q2838" i="1"/>
  <c r="P2839" i="1"/>
  <c r="Q2839" i="1"/>
  <c r="P2840" i="1"/>
  <c r="Q2840" i="1"/>
  <c r="P2841" i="1"/>
  <c r="Q2841" i="1"/>
  <c r="P2842" i="1"/>
  <c r="Q2842" i="1"/>
  <c r="P2843" i="1"/>
  <c r="Q2843" i="1"/>
  <c r="P2844" i="1"/>
  <c r="Q2844" i="1"/>
  <c r="P2845" i="1"/>
  <c r="Q2845" i="1"/>
  <c r="P2846" i="1"/>
  <c r="Q2846" i="1"/>
  <c r="P2847" i="1"/>
  <c r="Q2847" i="1"/>
  <c r="P2848" i="1"/>
  <c r="Q2848" i="1"/>
  <c r="P2849" i="1"/>
  <c r="Q2849" i="1"/>
  <c r="P2850" i="1"/>
  <c r="Q2850" i="1"/>
  <c r="P2851" i="1"/>
  <c r="Q2851" i="1"/>
  <c r="P2852" i="1"/>
  <c r="Q2852" i="1"/>
  <c r="P2853" i="1"/>
  <c r="Q2853" i="1"/>
  <c r="P2854" i="1"/>
  <c r="Q2854" i="1"/>
  <c r="P2855" i="1"/>
  <c r="Q2855" i="1"/>
  <c r="P2856" i="1"/>
  <c r="Q2856" i="1"/>
  <c r="P2857" i="1"/>
  <c r="Q2857" i="1"/>
  <c r="P2858" i="1"/>
  <c r="Q2858" i="1"/>
  <c r="P2859" i="1"/>
  <c r="Q2859" i="1"/>
  <c r="P2860" i="1"/>
  <c r="Q2860" i="1"/>
  <c r="P2861" i="1"/>
  <c r="Q2861" i="1"/>
  <c r="P2862" i="1"/>
  <c r="Q2862" i="1"/>
  <c r="P2863" i="1"/>
  <c r="Q2863" i="1"/>
  <c r="P2864" i="1"/>
  <c r="Q2864" i="1"/>
  <c r="P2865" i="1"/>
  <c r="Q2865" i="1"/>
  <c r="P2866" i="1"/>
  <c r="Q2866" i="1"/>
  <c r="P2867" i="1"/>
  <c r="Q2867" i="1"/>
  <c r="P2868" i="1"/>
  <c r="Q2868" i="1"/>
  <c r="P2869" i="1"/>
  <c r="Q2869" i="1"/>
  <c r="P2870" i="1"/>
  <c r="Q2870" i="1"/>
  <c r="P2871" i="1"/>
  <c r="Q2871" i="1"/>
  <c r="P2872" i="1"/>
  <c r="Q2872" i="1"/>
  <c r="P2873" i="1"/>
  <c r="Q2873" i="1"/>
  <c r="P2874" i="1"/>
  <c r="Q2874" i="1"/>
  <c r="P2875" i="1"/>
  <c r="Q2875" i="1"/>
  <c r="P2876" i="1"/>
  <c r="Q2876" i="1"/>
  <c r="P2877" i="1"/>
  <c r="Q2877" i="1"/>
  <c r="P2878" i="1"/>
  <c r="Q2878" i="1"/>
  <c r="P2879" i="1"/>
  <c r="Q2879" i="1"/>
  <c r="P2880" i="1"/>
  <c r="Q2880" i="1"/>
  <c r="P2881" i="1"/>
  <c r="Q2881" i="1"/>
  <c r="P2882" i="1"/>
  <c r="Q2882" i="1"/>
  <c r="P2883" i="1"/>
  <c r="Q2883" i="1"/>
  <c r="P2884" i="1"/>
  <c r="Q2884" i="1"/>
  <c r="P2885" i="1"/>
  <c r="Q2885" i="1"/>
  <c r="P2886" i="1"/>
  <c r="Q2886" i="1"/>
  <c r="P2887" i="1"/>
  <c r="Q2887" i="1"/>
  <c r="P2888" i="1"/>
  <c r="Q2888" i="1"/>
  <c r="P2889" i="1"/>
  <c r="Q2889" i="1"/>
  <c r="P2890" i="1"/>
  <c r="Q2890" i="1"/>
  <c r="P2891" i="1"/>
  <c r="Q2891" i="1"/>
  <c r="P2892" i="1"/>
  <c r="Q2892" i="1"/>
  <c r="P2893" i="1"/>
  <c r="Q2893" i="1"/>
  <c r="P2894" i="1"/>
  <c r="Q2894" i="1"/>
  <c r="P2895" i="1"/>
  <c r="Q2895" i="1"/>
  <c r="P2896" i="1"/>
  <c r="Q2896" i="1"/>
  <c r="P2897" i="1"/>
  <c r="Q2897" i="1"/>
  <c r="P2898" i="1"/>
  <c r="Q2898" i="1"/>
  <c r="P2899" i="1"/>
  <c r="Q2899" i="1"/>
  <c r="P2900" i="1"/>
  <c r="Q2900" i="1"/>
  <c r="P2901" i="1"/>
  <c r="Q2901" i="1"/>
  <c r="P2902" i="1"/>
  <c r="Q2902" i="1"/>
  <c r="P2903" i="1"/>
  <c r="Q2903" i="1"/>
  <c r="P2904" i="1"/>
  <c r="Q2904" i="1"/>
  <c r="P2905" i="1"/>
  <c r="Q2905" i="1"/>
  <c r="P2906" i="1"/>
  <c r="Q2906" i="1"/>
  <c r="P2907" i="1"/>
  <c r="Q2907" i="1"/>
  <c r="P2908" i="1"/>
  <c r="Q2908" i="1"/>
  <c r="P2909" i="1"/>
  <c r="Q2909" i="1"/>
  <c r="P2910" i="1"/>
  <c r="Q2910" i="1"/>
  <c r="P2911" i="1"/>
  <c r="Q2911" i="1"/>
  <c r="P2912" i="1"/>
  <c r="Q2912" i="1"/>
  <c r="P2913" i="1"/>
  <c r="Q2913" i="1"/>
  <c r="P2914" i="1"/>
  <c r="Q2914" i="1"/>
  <c r="P2915" i="1"/>
  <c r="Q2915" i="1"/>
  <c r="P2916" i="1"/>
  <c r="Q2916" i="1"/>
  <c r="P2917" i="1"/>
  <c r="Q2917" i="1"/>
  <c r="P2918" i="1"/>
  <c r="Q2918" i="1"/>
  <c r="P2919" i="1"/>
  <c r="Q2919" i="1"/>
  <c r="P2920" i="1"/>
  <c r="Q2920" i="1"/>
  <c r="P2921" i="1"/>
  <c r="Q2921" i="1"/>
  <c r="P2922" i="1"/>
  <c r="Q2922" i="1"/>
  <c r="P2923" i="1"/>
  <c r="Q2923" i="1"/>
  <c r="P2924" i="1"/>
  <c r="Q2924" i="1"/>
  <c r="P2925" i="1"/>
  <c r="Q2925" i="1"/>
  <c r="P2926" i="1"/>
  <c r="Q2926" i="1"/>
  <c r="P2927" i="1"/>
  <c r="Q2927" i="1"/>
  <c r="P2928" i="1"/>
  <c r="Q2928" i="1"/>
  <c r="P2929" i="1"/>
  <c r="Q2929" i="1"/>
  <c r="P2930" i="1"/>
  <c r="Q2930" i="1"/>
  <c r="P2931" i="1"/>
  <c r="Q2931" i="1"/>
  <c r="P2932" i="1"/>
  <c r="Q2932" i="1"/>
  <c r="P2933" i="1"/>
  <c r="Q2933" i="1"/>
  <c r="P2934" i="1"/>
  <c r="Q2934" i="1"/>
  <c r="P2935" i="1"/>
  <c r="Q2935" i="1"/>
  <c r="P2936" i="1"/>
  <c r="Q2936" i="1"/>
  <c r="P2937" i="1"/>
  <c r="Q2937" i="1"/>
  <c r="P2938" i="1"/>
  <c r="Q2938" i="1"/>
  <c r="P2939" i="1"/>
  <c r="Q2939" i="1"/>
  <c r="P2940" i="1"/>
  <c r="Q2940" i="1"/>
  <c r="P2941" i="1"/>
  <c r="Q2941" i="1"/>
  <c r="P2942" i="1"/>
  <c r="Q2942" i="1"/>
  <c r="P2943" i="1"/>
  <c r="Q2943" i="1"/>
  <c r="P2944" i="1"/>
  <c r="Q2944" i="1"/>
  <c r="P2945" i="1"/>
  <c r="Q2945" i="1"/>
  <c r="P2946" i="1"/>
  <c r="Q2946" i="1"/>
  <c r="P2947" i="1"/>
  <c r="Q2947" i="1"/>
  <c r="P2948" i="1"/>
  <c r="Q2948" i="1"/>
  <c r="P2949" i="1"/>
  <c r="Q2949" i="1"/>
  <c r="P2950" i="1"/>
  <c r="Q2950" i="1"/>
  <c r="P2951" i="1"/>
  <c r="Q2951" i="1"/>
  <c r="P2952" i="1"/>
  <c r="Q2952" i="1"/>
  <c r="P2953" i="1"/>
  <c r="Q2953" i="1"/>
  <c r="P2954" i="1"/>
  <c r="Q2954" i="1"/>
  <c r="P2955" i="1"/>
  <c r="Q2955" i="1"/>
  <c r="P2956" i="1"/>
  <c r="Q2956" i="1"/>
  <c r="P2957" i="1"/>
  <c r="Q2957" i="1"/>
  <c r="P2958" i="1"/>
  <c r="Q2958" i="1"/>
  <c r="P2959" i="1"/>
  <c r="Q2959" i="1"/>
  <c r="P2960" i="1"/>
  <c r="Q2960" i="1"/>
  <c r="P2961" i="1"/>
  <c r="Q2961" i="1"/>
  <c r="P2962" i="1"/>
  <c r="Q2962" i="1"/>
  <c r="P2963" i="1"/>
  <c r="Q2963" i="1"/>
  <c r="P2964" i="1"/>
  <c r="Q2964" i="1"/>
  <c r="P2965" i="1"/>
  <c r="Q2965" i="1"/>
  <c r="P2966" i="1"/>
  <c r="Q2966" i="1"/>
  <c r="P2967" i="1"/>
  <c r="Q2967" i="1"/>
  <c r="P2968" i="1"/>
  <c r="Q2968" i="1"/>
  <c r="P2969" i="1"/>
  <c r="Q2969" i="1"/>
  <c r="P2970" i="1"/>
  <c r="Q2970" i="1"/>
  <c r="P2971" i="1"/>
  <c r="Q2971" i="1"/>
  <c r="P2972" i="1"/>
  <c r="Q2972" i="1"/>
  <c r="P2973" i="1"/>
  <c r="Q2973" i="1"/>
  <c r="P2974" i="1"/>
  <c r="Q2974" i="1"/>
  <c r="P2975" i="1"/>
  <c r="Q2975" i="1"/>
  <c r="P2976" i="1"/>
  <c r="Q2976" i="1"/>
  <c r="P2977" i="1"/>
  <c r="Q2977" i="1"/>
  <c r="P2978" i="1"/>
  <c r="Q2978" i="1"/>
  <c r="P2979" i="1"/>
  <c r="Q2979" i="1"/>
  <c r="P2980" i="1"/>
  <c r="Q2980" i="1"/>
  <c r="P2981" i="1"/>
  <c r="Q2981" i="1"/>
  <c r="P2982" i="1"/>
  <c r="Q2982" i="1"/>
  <c r="P2983" i="1"/>
  <c r="Q2983" i="1"/>
  <c r="P2984" i="1"/>
  <c r="Q2984" i="1"/>
  <c r="P2985" i="1"/>
  <c r="Q2985" i="1"/>
  <c r="P2986" i="1"/>
  <c r="Q2986" i="1"/>
  <c r="P2987" i="1"/>
  <c r="Q2987" i="1"/>
  <c r="P2988" i="1"/>
  <c r="Q2988" i="1"/>
  <c r="P2989" i="1"/>
  <c r="Q2989" i="1"/>
  <c r="P2990" i="1"/>
  <c r="Q2990" i="1"/>
  <c r="P2991" i="1"/>
  <c r="Q2991" i="1"/>
  <c r="P2992" i="1"/>
  <c r="Q2992" i="1"/>
  <c r="P2993" i="1"/>
  <c r="Q2993" i="1"/>
  <c r="P2994" i="1"/>
  <c r="Q2994" i="1"/>
  <c r="P2995" i="1"/>
  <c r="Q2995" i="1"/>
  <c r="P2996" i="1"/>
  <c r="Q2996" i="1"/>
  <c r="P2997" i="1"/>
  <c r="Q2997" i="1"/>
  <c r="P2998" i="1"/>
  <c r="Q2998" i="1"/>
  <c r="P2999" i="1"/>
  <c r="Q2999" i="1"/>
  <c r="P3000" i="1"/>
  <c r="Q3000" i="1"/>
  <c r="P3001" i="1"/>
  <c r="Q3001" i="1"/>
  <c r="P3002" i="1"/>
  <c r="Q3002" i="1"/>
  <c r="P3003" i="1"/>
  <c r="Q3003" i="1"/>
  <c r="P3004" i="1"/>
  <c r="Q3004" i="1"/>
  <c r="P3005" i="1"/>
  <c r="Q3005" i="1"/>
  <c r="P3006" i="1"/>
  <c r="Q3006" i="1"/>
  <c r="P3007" i="1"/>
  <c r="Q3007" i="1"/>
  <c r="P3008" i="1"/>
  <c r="Q3008" i="1"/>
  <c r="P3009" i="1"/>
  <c r="Q3009" i="1"/>
  <c r="P3010" i="1"/>
  <c r="Q3010" i="1"/>
  <c r="P3011" i="1"/>
  <c r="Q3011" i="1"/>
  <c r="P3012" i="1"/>
  <c r="Q3012" i="1"/>
  <c r="P3013" i="1"/>
  <c r="Q3013" i="1"/>
  <c r="P3014" i="1"/>
  <c r="Q3014" i="1"/>
  <c r="P3015" i="1"/>
  <c r="Q3015" i="1"/>
  <c r="P3016" i="1"/>
  <c r="Q3016" i="1"/>
  <c r="P3017" i="1"/>
  <c r="Q3017" i="1"/>
  <c r="P3018" i="1"/>
  <c r="Q3018" i="1"/>
  <c r="P3019" i="1"/>
  <c r="Q3019" i="1"/>
  <c r="P3020" i="1"/>
  <c r="Q3020" i="1"/>
  <c r="P3021" i="1"/>
  <c r="Q3021" i="1"/>
  <c r="P3022" i="1"/>
  <c r="Q3022" i="1"/>
  <c r="P3023" i="1"/>
  <c r="Q3023" i="1"/>
  <c r="P3024" i="1"/>
  <c r="Q3024" i="1"/>
  <c r="P3025" i="1"/>
  <c r="Q3025" i="1"/>
  <c r="P3026" i="1"/>
  <c r="Q3026" i="1"/>
  <c r="P3027" i="1"/>
  <c r="Q3027" i="1"/>
  <c r="P3028" i="1"/>
  <c r="Q3028" i="1"/>
  <c r="P3029" i="1"/>
  <c r="Q3029" i="1"/>
  <c r="P3030" i="1"/>
  <c r="Q3030" i="1"/>
  <c r="P3031" i="1"/>
  <c r="Q3031" i="1"/>
  <c r="P3032" i="1"/>
  <c r="Q3032" i="1"/>
  <c r="P3033" i="1"/>
  <c r="Q3033" i="1"/>
  <c r="P3034" i="1"/>
  <c r="Q3034" i="1"/>
  <c r="P3035" i="1"/>
  <c r="Q3035" i="1"/>
  <c r="P3036" i="1"/>
  <c r="Q3036" i="1"/>
  <c r="P3037" i="1"/>
  <c r="Q3037" i="1"/>
  <c r="P3038" i="1"/>
  <c r="Q3038" i="1"/>
  <c r="P3039" i="1"/>
  <c r="Q3039" i="1"/>
  <c r="P3040" i="1"/>
  <c r="Q3040" i="1"/>
  <c r="P3041" i="1"/>
  <c r="Q3041" i="1"/>
  <c r="P3042" i="1"/>
  <c r="Q3042" i="1"/>
  <c r="P3043" i="1"/>
  <c r="Q3043" i="1"/>
  <c r="P3044" i="1"/>
  <c r="Q3044" i="1"/>
  <c r="P3045" i="1"/>
  <c r="Q3045" i="1"/>
  <c r="P3046" i="1"/>
  <c r="Q3046" i="1"/>
  <c r="P3047" i="1"/>
  <c r="Q3047" i="1"/>
  <c r="P3048" i="1"/>
  <c r="Q3048" i="1"/>
  <c r="P3049" i="1"/>
  <c r="Q3049" i="1"/>
  <c r="P3050" i="1"/>
  <c r="Q3050" i="1"/>
  <c r="P3051" i="1"/>
  <c r="Q3051" i="1"/>
  <c r="P3052" i="1"/>
  <c r="Q3052" i="1"/>
  <c r="P3053" i="1"/>
  <c r="Q3053" i="1"/>
  <c r="P3054" i="1"/>
  <c r="Q3054" i="1"/>
  <c r="P3055" i="1"/>
  <c r="Q3055" i="1"/>
  <c r="P3056" i="1"/>
  <c r="Q3056" i="1"/>
  <c r="P3057" i="1"/>
  <c r="Q3057" i="1"/>
  <c r="P3058" i="1"/>
  <c r="Q3058" i="1"/>
  <c r="P3059" i="1"/>
  <c r="Q3059" i="1"/>
  <c r="P3060" i="1"/>
  <c r="Q3060" i="1"/>
  <c r="P3061" i="1"/>
  <c r="Q3061" i="1"/>
  <c r="P3062" i="1"/>
  <c r="Q3062" i="1"/>
  <c r="P3063" i="1"/>
  <c r="Q3063" i="1"/>
  <c r="P3064" i="1"/>
  <c r="Q3064" i="1"/>
  <c r="P3065" i="1"/>
  <c r="Q3065" i="1"/>
  <c r="P3066" i="1"/>
  <c r="Q3066" i="1"/>
  <c r="P3067" i="1"/>
  <c r="Q3067" i="1"/>
  <c r="P3068" i="1"/>
  <c r="Q3068" i="1"/>
  <c r="P3069" i="1"/>
  <c r="Q3069" i="1"/>
  <c r="P3070" i="1"/>
  <c r="Q3070" i="1"/>
  <c r="P3071" i="1"/>
  <c r="Q3071" i="1"/>
  <c r="P3072" i="1"/>
  <c r="Q3072" i="1"/>
  <c r="P3073" i="1"/>
  <c r="Q3073" i="1"/>
  <c r="P3074" i="1"/>
  <c r="Q3074" i="1"/>
  <c r="P3075" i="1"/>
  <c r="Q3075" i="1"/>
  <c r="P3076" i="1"/>
  <c r="Q3076" i="1"/>
  <c r="P3077" i="1"/>
  <c r="Q3077" i="1"/>
  <c r="P3078" i="1"/>
  <c r="Q3078" i="1"/>
  <c r="P3079" i="1"/>
  <c r="Q3079" i="1"/>
  <c r="P3080" i="1"/>
  <c r="Q3080" i="1"/>
  <c r="P3081" i="1"/>
  <c r="Q3081" i="1"/>
  <c r="P3082" i="1"/>
  <c r="Q3082" i="1"/>
  <c r="P3083" i="1"/>
  <c r="Q3083" i="1"/>
  <c r="P3084" i="1"/>
  <c r="Q3084" i="1"/>
  <c r="P3085" i="1"/>
  <c r="Q3085" i="1"/>
  <c r="P3086" i="1"/>
  <c r="Q3086" i="1"/>
  <c r="P3087" i="1"/>
  <c r="Q3087" i="1"/>
  <c r="P3088" i="1"/>
  <c r="Q3088" i="1"/>
  <c r="P3089" i="1"/>
  <c r="Q3089" i="1"/>
  <c r="P3090" i="1"/>
  <c r="Q3090" i="1"/>
  <c r="P3091" i="1"/>
  <c r="Q3091" i="1"/>
  <c r="P3092" i="1"/>
  <c r="Q3092" i="1"/>
  <c r="P3093" i="1"/>
  <c r="Q3093" i="1"/>
  <c r="P3094" i="1"/>
  <c r="Q3094" i="1"/>
  <c r="P3095" i="1"/>
  <c r="Q3095" i="1"/>
  <c r="P3096" i="1"/>
  <c r="Q3096" i="1"/>
  <c r="P3097" i="1"/>
  <c r="Q3097" i="1"/>
  <c r="P3098" i="1"/>
  <c r="Q3098" i="1"/>
  <c r="P3099" i="1"/>
  <c r="Q3099" i="1"/>
  <c r="P3100" i="1"/>
  <c r="Q3100" i="1"/>
  <c r="P3101" i="1"/>
  <c r="Q3101" i="1"/>
  <c r="P3102" i="1"/>
  <c r="Q3102" i="1"/>
  <c r="P3103" i="1"/>
  <c r="Q3103" i="1"/>
  <c r="P3104" i="1"/>
  <c r="Q3104" i="1"/>
  <c r="P3105" i="1"/>
  <c r="Q3105" i="1"/>
  <c r="P3106" i="1"/>
  <c r="Q3106" i="1"/>
  <c r="P3107" i="1"/>
  <c r="Q3107" i="1"/>
  <c r="P3108" i="1"/>
  <c r="Q3108" i="1"/>
  <c r="P3109" i="1"/>
  <c r="Q3109" i="1"/>
  <c r="P3110" i="1"/>
  <c r="Q3110" i="1"/>
  <c r="P3111" i="1"/>
  <c r="Q3111" i="1"/>
  <c r="P3112" i="1"/>
  <c r="Q3112" i="1"/>
  <c r="P3113" i="1"/>
  <c r="Q3113" i="1"/>
  <c r="P3114" i="1"/>
  <c r="Q3114" i="1"/>
  <c r="P3115" i="1"/>
  <c r="Q3115" i="1"/>
  <c r="P3116" i="1"/>
  <c r="Q3116" i="1"/>
  <c r="P3117" i="1"/>
  <c r="Q3117" i="1"/>
  <c r="P3118" i="1"/>
  <c r="Q3118" i="1"/>
  <c r="P3119" i="1"/>
  <c r="Q3119" i="1"/>
  <c r="P3120" i="1"/>
  <c r="Q3120" i="1"/>
  <c r="P3121" i="1"/>
  <c r="Q3121" i="1"/>
  <c r="P3122" i="1"/>
  <c r="Q3122" i="1"/>
  <c r="P3123" i="1"/>
  <c r="Q3123" i="1"/>
  <c r="P3124" i="1"/>
  <c r="Q3124" i="1"/>
  <c r="P3125" i="1"/>
  <c r="Q3125" i="1"/>
  <c r="P3126" i="1"/>
  <c r="Q3126" i="1"/>
  <c r="P3127" i="1"/>
  <c r="Q3127" i="1"/>
  <c r="P3128" i="1"/>
  <c r="Q3128" i="1"/>
  <c r="P3129" i="1"/>
  <c r="Q3129" i="1"/>
  <c r="P3130" i="1"/>
  <c r="Q3130" i="1"/>
  <c r="P3131" i="1"/>
  <c r="Q3131" i="1"/>
  <c r="P3132" i="1"/>
  <c r="Q3132" i="1"/>
  <c r="P3133" i="1"/>
  <c r="Q3133" i="1"/>
  <c r="P3134" i="1"/>
  <c r="Q3134" i="1"/>
  <c r="P3135" i="1"/>
  <c r="Q3135" i="1"/>
  <c r="P3136" i="1"/>
  <c r="Q3136" i="1"/>
  <c r="P3137" i="1"/>
  <c r="Q3137" i="1"/>
  <c r="P3138" i="1"/>
  <c r="Q3138" i="1"/>
  <c r="P3139" i="1"/>
  <c r="Q3139" i="1"/>
  <c r="P3140" i="1"/>
  <c r="Q3140" i="1"/>
  <c r="P3141" i="1"/>
  <c r="Q3141" i="1"/>
  <c r="P3142" i="1"/>
  <c r="Q3142" i="1"/>
  <c r="P3143" i="1"/>
  <c r="Q3143" i="1"/>
  <c r="P3144" i="1"/>
  <c r="Q3144" i="1"/>
  <c r="P3145" i="1"/>
  <c r="Q3145" i="1"/>
  <c r="P3146" i="1"/>
  <c r="Q3146" i="1"/>
  <c r="P3147" i="1"/>
  <c r="Q3147" i="1"/>
  <c r="P3148" i="1"/>
  <c r="Q3148" i="1"/>
  <c r="P3149" i="1"/>
  <c r="Q3149" i="1"/>
  <c r="P3150" i="1"/>
  <c r="Q3150" i="1"/>
  <c r="P3151" i="1"/>
  <c r="Q3151" i="1"/>
  <c r="P3152" i="1"/>
  <c r="Q3152" i="1"/>
  <c r="P3153" i="1"/>
  <c r="Q3153" i="1"/>
  <c r="P3154" i="1"/>
  <c r="Q3154" i="1"/>
  <c r="P3155" i="1"/>
  <c r="Q3155" i="1"/>
  <c r="P3156" i="1"/>
  <c r="Q3156" i="1"/>
  <c r="P3157" i="1"/>
  <c r="Q3157" i="1"/>
  <c r="P3158" i="1"/>
  <c r="Q3158" i="1"/>
  <c r="P3159" i="1"/>
  <c r="Q3159" i="1"/>
  <c r="P3160" i="1"/>
  <c r="Q3160" i="1"/>
  <c r="P3161" i="1"/>
  <c r="Q3161" i="1"/>
  <c r="P3162" i="1"/>
  <c r="Q3162" i="1"/>
  <c r="P3163" i="1"/>
  <c r="Q3163" i="1"/>
  <c r="P3164" i="1"/>
  <c r="Q3164" i="1"/>
  <c r="P3165" i="1"/>
  <c r="Q3165" i="1"/>
  <c r="P3166" i="1"/>
  <c r="Q3166" i="1"/>
  <c r="P3167" i="1"/>
  <c r="Q3167" i="1"/>
  <c r="P3168" i="1"/>
  <c r="Q3168" i="1"/>
  <c r="P3169" i="1"/>
  <c r="Q3169" i="1"/>
  <c r="P3170" i="1"/>
  <c r="Q3170" i="1"/>
  <c r="P3171" i="1"/>
  <c r="Q3171" i="1"/>
  <c r="P3172" i="1"/>
  <c r="Q3172" i="1"/>
  <c r="P3173" i="1"/>
  <c r="Q3173" i="1"/>
  <c r="P3174" i="1"/>
  <c r="Q3174" i="1"/>
  <c r="P3175" i="1"/>
  <c r="Q3175" i="1"/>
  <c r="P3176" i="1"/>
  <c r="Q3176" i="1"/>
  <c r="P3177" i="1"/>
  <c r="Q3177" i="1"/>
  <c r="P3178" i="1"/>
  <c r="Q3178" i="1"/>
  <c r="P3179" i="1"/>
  <c r="Q3179" i="1"/>
  <c r="P3180" i="1"/>
  <c r="Q3180" i="1"/>
  <c r="P3181" i="1"/>
  <c r="Q3181" i="1"/>
  <c r="P3182" i="1"/>
  <c r="Q3182" i="1"/>
  <c r="P3183" i="1"/>
  <c r="Q3183" i="1"/>
  <c r="P3184" i="1"/>
  <c r="Q3184" i="1"/>
  <c r="P3185" i="1"/>
  <c r="Q3185" i="1"/>
  <c r="P3186" i="1"/>
  <c r="Q3186" i="1"/>
  <c r="P3187" i="1"/>
  <c r="Q3187" i="1"/>
  <c r="P3188" i="1"/>
  <c r="Q3188" i="1"/>
  <c r="P3189" i="1"/>
  <c r="Q3189" i="1"/>
  <c r="P3190" i="1"/>
  <c r="Q3190" i="1"/>
  <c r="P3191" i="1"/>
  <c r="Q3191" i="1"/>
  <c r="P3192" i="1"/>
  <c r="Q3192" i="1"/>
  <c r="P3193" i="1"/>
  <c r="Q3193" i="1"/>
  <c r="P3194" i="1"/>
  <c r="Q3194" i="1"/>
  <c r="P3195" i="1"/>
  <c r="Q3195" i="1"/>
  <c r="P3196" i="1"/>
  <c r="Q3196" i="1"/>
  <c r="P3197" i="1"/>
  <c r="Q3197" i="1"/>
  <c r="P3198" i="1"/>
  <c r="Q3198" i="1"/>
  <c r="P3199" i="1"/>
  <c r="Q3199" i="1"/>
  <c r="P3200" i="1"/>
  <c r="Q3200" i="1"/>
  <c r="P3201" i="1"/>
  <c r="Q3201" i="1"/>
  <c r="P3202" i="1"/>
  <c r="Q3202" i="1"/>
  <c r="P3203" i="1"/>
  <c r="Q3203" i="1"/>
  <c r="P3204" i="1"/>
  <c r="Q3204" i="1"/>
  <c r="P3205" i="1"/>
  <c r="Q3205" i="1"/>
  <c r="P3206" i="1"/>
  <c r="Q3206" i="1"/>
  <c r="P3207" i="1"/>
  <c r="Q3207" i="1"/>
  <c r="P3208" i="1"/>
  <c r="Q3208" i="1"/>
  <c r="P3209" i="1"/>
  <c r="Q3209" i="1"/>
  <c r="P3210" i="1"/>
  <c r="Q3210" i="1"/>
  <c r="P3211" i="1"/>
  <c r="Q3211" i="1"/>
  <c r="P3212" i="1"/>
  <c r="Q3212" i="1"/>
  <c r="P3213" i="1"/>
  <c r="Q3213" i="1"/>
  <c r="P3214" i="1"/>
  <c r="Q3214" i="1"/>
  <c r="P3215" i="1"/>
  <c r="Q3215" i="1"/>
  <c r="P3216" i="1"/>
  <c r="Q3216" i="1"/>
  <c r="P3217" i="1"/>
  <c r="Q3217" i="1"/>
  <c r="P3218" i="1"/>
  <c r="Q3218" i="1"/>
  <c r="P3219" i="1"/>
  <c r="Q3219" i="1"/>
  <c r="P3220" i="1"/>
  <c r="Q3220" i="1"/>
  <c r="P3221" i="1"/>
  <c r="Q3221" i="1"/>
  <c r="P3222" i="1"/>
  <c r="Q3222" i="1"/>
  <c r="P3223" i="1"/>
  <c r="Q3223" i="1"/>
  <c r="P3224" i="1"/>
  <c r="Q3224" i="1"/>
  <c r="P3225" i="1"/>
  <c r="Q3225" i="1"/>
  <c r="P3226" i="1"/>
  <c r="Q3226" i="1"/>
  <c r="P3227" i="1"/>
  <c r="Q3227" i="1"/>
  <c r="P3228" i="1"/>
  <c r="Q3228" i="1"/>
  <c r="P3229" i="1"/>
  <c r="Q3229" i="1"/>
  <c r="P3230" i="1"/>
  <c r="Q3230" i="1"/>
  <c r="P3231" i="1"/>
  <c r="Q3231" i="1"/>
  <c r="P3232" i="1"/>
  <c r="Q3232" i="1"/>
  <c r="P3233" i="1"/>
  <c r="Q3233" i="1"/>
  <c r="P3234" i="1"/>
  <c r="Q3234" i="1"/>
  <c r="P3235" i="1"/>
  <c r="Q3235" i="1"/>
  <c r="P3236" i="1"/>
  <c r="Q3236" i="1"/>
  <c r="P3237" i="1"/>
  <c r="Q3237" i="1"/>
  <c r="P3238" i="1"/>
  <c r="Q3238" i="1"/>
  <c r="P3239" i="1"/>
  <c r="Q3239" i="1"/>
  <c r="P3240" i="1"/>
  <c r="Q3240" i="1"/>
  <c r="P3241" i="1"/>
  <c r="Q3241" i="1"/>
  <c r="P3242" i="1"/>
  <c r="Q3242" i="1"/>
  <c r="P3243" i="1"/>
  <c r="Q3243" i="1"/>
  <c r="P3244" i="1"/>
  <c r="Q3244" i="1"/>
  <c r="P3245" i="1"/>
  <c r="Q3245" i="1"/>
  <c r="P3246" i="1"/>
  <c r="Q3246" i="1"/>
  <c r="P3247" i="1"/>
  <c r="Q3247" i="1"/>
  <c r="P3248" i="1"/>
  <c r="Q3248" i="1"/>
  <c r="P3249" i="1"/>
  <c r="Q3249" i="1"/>
  <c r="P3250" i="1"/>
  <c r="Q3250" i="1"/>
  <c r="P3251" i="1"/>
  <c r="Q3251" i="1"/>
  <c r="P3252" i="1"/>
  <c r="Q3252" i="1"/>
  <c r="P3253" i="1"/>
  <c r="Q3253" i="1"/>
  <c r="P3254" i="1"/>
  <c r="Q3254" i="1"/>
  <c r="P3255" i="1"/>
  <c r="Q3255" i="1"/>
  <c r="P3256" i="1"/>
  <c r="Q3256" i="1"/>
  <c r="P3257" i="1"/>
  <c r="Q3257" i="1"/>
  <c r="P3258" i="1"/>
  <c r="Q3258" i="1"/>
  <c r="P3259" i="1"/>
  <c r="Q3259" i="1"/>
  <c r="P3260" i="1"/>
  <c r="Q3260" i="1"/>
  <c r="P3261" i="1"/>
  <c r="Q3261" i="1"/>
  <c r="P3262" i="1"/>
  <c r="Q3262" i="1"/>
  <c r="P3263" i="1"/>
  <c r="Q3263" i="1"/>
  <c r="P3264" i="1"/>
  <c r="Q3264" i="1"/>
  <c r="P3265" i="1"/>
  <c r="Q3265" i="1"/>
  <c r="P3266" i="1"/>
  <c r="Q3266" i="1"/>
  <c r="P3267" i="1"/>
  <c r="Q3267" i="1"/>
  <c r="P3268" i="1"/>
  <c r="Q3268" i="1"/>
  <c r="P3269" i="1"/>
  <c r="Q3269" i="1"/>
  <c r="P3270" i="1"/>
  <c r="Q3270" i="1"/>
  <c r="P3271" i="1"/>
  <c r="Q3271" i="1"/>
  <c r="P3272" i="1"/>
  <c r="Q3272" i="1"/>
  <c r="P3273" i="1"/>
  <c r="Q3273" i="1"/>
  <c r="P3274" i="1"/>
  <c r="Q3274" i="1"/>
  <c r="P3275" i="1"/>
  <c r="Q3275" i="1"/>
  <c r="P3276" i="1"/>
  <c r="Q3276" i="1"/>
  <c r="P3277" i="1"/>
  <c r="Q3277" i="1"/>
  <c r="P3278" i="1"/>
  <c r="Q3278" i="1"/>
  <c r="P3279" i="1"/>
  <c r="Q3279" i="1"/>
  <c r="P3280" i="1"/>
  <c r="Q3280" i="1"/>
  <c r="P3281" i="1"/>
  <c r="Q3281" i="1"/>
  <c r="P3282" i="1"/>
  <c r="Q3282" i="1"/>
  <c r="P3283" i="1"/>
  <c r="Q3283" i="1"/>
  <c r="P3284" i="1"/>
  <c r="Q3284" i="1"/>
  <c r="P3285" i="1"/>
  <c r="Q3285" i="1"/>
  <c r="P3286" i="1"/>
  <c r="Q3286" i="1"/>
  <c r="P3287" i="1"/>
  <c r="Q3287" i="1"/>
  <c r="P3288" i="1"/>
  <c r="Q3288" i="1"/>
  <c r="P3289" i="1"/>
  <c r="Q3289" i="1"/>
  <c r="P3290" i="1"/>
  <c r="Q3290" i="1"/>
  <c r="P3291" i="1"/>
  <c r="Q3291" i="1"/>
  <c r="P3292" i="1"/>
  <c r="Q3292" i="1"/>
  <c r="P3293" i="1"/>
  <c r="Q3293" i="1"/>
  <c r="P3294" i="1"/>
  <c r="Q3294" i="1"/>
  <c r="P3295" i="1"/>
  <c r="Q3295" i="1"/>
  <c r="P3296" i="1"/>
  <c r="Q3296" i="1"/>
  <c r="P3297" i="1"/>
  <c r="Q3297" i="1"/>
  <c r="P3298" i="1"/>
  <c r="Q3298" i="1"/>
  <c r="P3299" i="1"/>
  <c r="Q3299" i="1"/>
  <c r="P3300" i="1"/>
  <c r="Q3300" i="1"/>
  <c r="P3301" i="1"/>
  <c r="Q3301" i="1"/>
  <c r="P3302" i="1"/>
  <c r="Q3302" i="1"/>
  <c r="P3303" i="1"/>
  <c r="Q3303" i="1"/>
  <c r="P3304" i="1"/>
  <c r="Q3304" i="1"/>
  <c r="P3305" i="1"/>
  <c r="Q3305" i="1"/>
  <c r="P3306" i="1"/>
  <c r="Q3306" i="1"/>
  <c r="P3307" i="1"/>
  <c r="Q3307" i="1"/>
  <c r="P3308" i="1"/>
  <c r="Q3308" i="1"/>
  <c r="P3309" i="1"/>
  <c r="Q3309" i="1"/>
  <c r="P3310" i="1"/>
  <c r="Q3310" i="1"/>
  <c r="P3311" i="1"/>
  <c r="Q3311" i="1"/>
  <c r="P3312" i="1"/>
  <c r="Q3312" i="1"/>
  <c r="P3313" i="1"/>
  <c r="Q3313" i="1"/>
  <c r="P3314" i="1"/>
  <c r="Q3314" i="1"/>
  <c r="P3315" i="1"/>
  <c r="Q3315" i="1"/>
  <c r="P3316" i="1"/>
  <c r="Q3316" i="1"/>
  <c r="P3317" i="1"/>
  <c r="Q3317" i="1"/>
  <c r="P3318" i="1"/>
  <c r="Q3318" i="1"/>
  <c r="P3319" i="1"/>
  <c r="Q3319" i="1"/>
  <c r="P3320" i="1"/>
  <c r="Q3320" i="1"/>
  <c r="P3321" i="1"/>
  <c r="Q3321" i="1"/>
  <c r="P3322" i="1"/>
  <c r="Q3322" i="1"/>
  <c r="P3323" i="1"/>
  <c r="Q3323" i="1"/>
  <c r="P3324" i="1"/>
  <c r="Q3324" i="1"/>
  <c r="P3325" i="1"/>
  <c r="Q3325" i="1"/>
  <c r="P3326" i="1"/>
  <c r="Q3326" i="1"/>
  <c r="P3327" i="1"/>
  <c r="Q3327" i="1"/>
  <c r="P3328" i="1"/>
  <c r="Q3328" i="1"/>
  <c r="P3329" i="1"/>
  <c r="Q3329" i="1"/>
  <c r="P3330" i="1"/>
  <c r="Q3330" i="1"/>
  <c r="P3331" i="1"/>
  <c r="Q3331" i="1"/>
  <c r="P3332" i="1"/>
  <c r="Q3332" i="1"/>
  <c r="P3333" i="1"/>
  <c r="Q3333" i="1"/>
  <c r="P3334" i="1"/>
  <c r="Q3334" i="1"/>
  <c r="P3335" i="1"/>
  <c r="Q3335" i="1"/>
  <c r="P3336" i="1"/>
  <c r="Q3336" i="1"/>
  <c r="P3337" i="1"/>
  <c r="Q3337" i="1"/>
  <c r="P3338" i="1"/>
  <c r="Q3338" i="1"/>
  <c r="P3339" i="1"/>
  <c r="Q3339" i="1"/>
  <c r="P3340" i="1"/>
  <c r="Q3340" i="1"/>
  <c r="P3341" i="1"/>
  <c r="Q3341" i="1"/>
  <c r="P3342" i="1"/>
  <c r="Q3342" i="1"/>
  <c r="P3343" i="1"/>
  <c r="Q3343" i="1"/>
  <c r="P3344" i="1"/>
  <c r="Q3344" i="1"/>
  <c r="P3345" i="1"/>
  <c r="Q3345" i="1"/>
  <c r="P3346" i="1"/>
  <c r="Q3346" i="1"/>
  <c r="P3347" i="1"/>
  <c r="Q3347" i="1"/>
  <c r="P3348" i="1"/>
  <c r="Q3348" i="1"/>
  <c r="P3349" i="1"/>
  <c r="Q3349" i="1"/>
  <c r="P3350" i="1"/>
  <c r="Q3350" i="1"/>
  <c r="P3351" i="1"/>
  <c r="Q3351" i="1"/>
  <c r="P3352" i="1"/>
  <c r="Q3352" i="1"/>
  <c r="P3353" i="1"/>
  <c r="Q3353" i="1"/>
  <c r="P3354" i="1"/>
  <c r="Q3354" i="1"/>
  <c r="P3355" i="1"/>
  <c r="Q3355" i="1"/>
  <c r="P3356" i="1"/>
  <c r="Q3356" i="1"/>
  <c r="P3357" i="1"/>
  <c r="Q3357" i="1"/>
  <c r="P3358" i="1"/>
  <c r="Q3358" i="1"/>
  <c r="P3359" i="1"/>
  <c r="Q3359" i="1"/>
  <c r="P3360" i="1"/>
  <c r="Q3360" i="1"/>
  <c r="P3361" i="1"/>
  <c r="Q3361" i="1"/>
  <c r="P3362" i="1"/>
  <c r="Q3362" i="1"/>
  <c r="P3363" i="1"/>
  <c r="Q3363" i="1"/>
  <c r="P3364" i="1"/>
  <c r="Q3364" i="1"/>
  <c r="P3365" i="1"/>
  <c r="Q3365" i="1"/>
  <c r="P3366" i="1"/>
  <c r="Q3366" i="1"/>
  <c r="P3367" i="1"/>
  <c r="Q3367" i="1"/>
  <c r="P3368" i="1"/>
  <c r="Q3368" i="1"/>
  <c r="P3369" i="1"/>
  <c r="Q3369" i="1"/>
  <c r="P3370" i="1"/>
  <c r="Q3370" i="1"/>
  <c r="P3371" i="1"/>
  <c r="Q3371" i="1"/>
  <c r="P3372" i="1"/>
  <c r="Q3372" i="1"/>
  <c r="P3373" i="1"/>
  <c r="Q3373" i="1"/>
  <c r="P3374" i="1"/>
  <c r="Q3374" i="1"/>
  <c r="P3375" i="1"/>
  <c r="Q3375" i="1"/>
  <c r="P3376" i="1"/>
  <c r="Q3376" i="1"/>
  <c r="P3377" i="1"/>
  <c r="Q3377" i="1"/>
  <c r="P3378" i="1"/>
  <c r="Q3378" i="1"/>
  <c r="P3379" i="1"/>
  <c r="Q3379" i="1"/>
  <c r="P3380" i="1"/>
  <c r="Q3380" i="1"/>
  <c r="P3381" i="1"/>
  <c r="Q3381" i="1"/>
  <c r="P3382" i="1"/>
  <c r="Q3382" i="1"/>
  <c r="P3383" i="1"/>
  <c r="Q3383" i="1"/>
  <c r="P3384" i="1"/>
  <c r="Q3384" i="1"/>
  <c r="P3385" i="1"/>
  <c r="Q3385" i="1"/>
  <c r="P3386" i="1"/>
  <c r="Q3386" i="1"/>
  <c r="P3387" i="1"/>
  <c r="Q3387" i="1"/>
  <c r="P3388" i="1"/>
  <c r="Q3388" i="1"/>
  <c r="P3389" i="1"/>
  <c r="Q3389" i="1"/>
  <c r="P3390" i="1"/>
  <c r="Q3390" i="1"/>
  <c r="P3391" i="1"/>
  <c r="Q3391" i="1"/>
  <c r="P3392" i="1"/>
  <c r="Q3392" i="1"/>
  <c r="P3393" i="1"/>
  <c r="Q3393" i="1"/>
  <c r="P3394" i="1"/>
  <c r="Q3394" i="1"/>
  <c r="P3395" i="1"/>
  <c r="Q3395" i="1"/>
  <c r="P3396" i="1"/>
  <c r="Q3396" i="1"/>
  <c r="P3397" i="1"/>
  <c r="Q3397" i="1"/>
  <c r="P3398" i="1"/>
  <c r="Q3398" i="1"/>
  <c r="P3399" i="1"/>
  <c r="Q3399" i="1"/>
  <c r="P3400" i="1"/>
  <c r="Q3400" i="1"/>
  <c r="P3401" i="1"/>
  <c r="Q3401" i="1"/>
  <c r="P3402" i="1"/>
  <c r="Q3402" i="1"/>
  <c r="P3403" i="1"/>
  <c r="Q3403" i="1"/>
  <c r="P3404" i="1"/>
  <c r="Q3404" i="1"/>
  <c r="P3405" i="1"/>
  <c r="Q3405" i="1"/>
  <c r="P3406" i="1"/>
  <c r="Q3406" i="1"/>
  <c r="P3407" i="1"/>
  <c r="Q3407" i="1"/>
  <c r="P3408" i="1"/>
  <c r="Q3408" i="1"/>
  <c r="P3409" i="1"/>
  <c r="Q3409" i="1"/>
  <c r="P3410" i="1"/>
  <c r="Q3410" i="1"/>
  <c r="P3411" i="1"/>
  <c r="Q3411" i="1"/>
  <c r="P3412" i="1"/>
  <c r="Q3412" i="1"/>
  <c r="P3413" i="1"/>
  <c r="Q3413" i="1"/>
  <c r="P3414" i="1"/>
  <c r="Q3414" i="1"/>
  <c r="P3415" i="1"/>
  <c r="Q3415" i="1"/>
  <c r="P3416" i="1"/>
  <c r="Q3416" i="1"/>
  <c r="P3417" i="1"/>
  <c r="Q3417" i="1"/>
  <c r="P3418" i="1"/>
  <c r="Q3418" i="1"/>
  <c r="P3419" i="1"/>
  <c r="Q3419" i="1"/>
  <c r="P3420" i="1"/>
  <c r="Q3420" i="1"/>
  <c r="P3421" i="1"/>
  <c r="Q3421" i="1"/>
  <c r="P3422" i="1"/>
  <c r="Q3422" i="1"/>
  <c r="P3423" i="1"/>
  <c r="Q3423" i="1"/>
  <c r="P3424" i="1"/>
  <c r="Q3424" i="1"/>
  <c r="P3425" i="1"/>
  <c r="Q3425" i="1"/>
  <c r="P3426" i="1"/>
  <c r="Q3426" i="1"/>
  <c r="P3427" i="1"/>
  <c r="Q3427" i="1"/>
  <c r="P3428" i="1"/>
  <c r="Q3428" i="1"/>
  <c r="P3429" i="1"/>
  <c r="Q3429" i="1"/>
  <c r="P3430" i="1"/>
  <c r="Q3430" i="1"/>
  <c r="P3431" i="1"/>
  <c r="Q3431" i="1"/>
  <c r="P3432" i="1"/>
  <c r="Q3432" i="1"/>
  <c r="P3433" i="1"/>
  <c r="Q3433" i="1"/>
  <c r="P3434" i="1"/>
  <c r="Q3434" i="1"/>
  <c r="P3435" i="1"/>
  <c r="Q3435" i="1"/>
  <c r="P3436" i="1"/>
  <c r="Q3436" i="1"/>
  <c r="P3437" i="1"/>
  <c r="Q3437" i="1"/>
  <c r="P3438" i="1"/>
  <c r="Q3438" i="1"/>
  <c r="P3439" i="1"/>
  <c r="Q3439" i="1"/>
  <c r="P3440" i="1"/>
  <c r="Q3440" i="1"/>
  <c r="P3441" i="1"/>
  <c r="Q3441" i="1"/>
  <c r="P3442" i="1"/>
  <c r="Q3442" i="1"/>
  <c r="P3443" i="1"/>
  <c r="Q3443" i="1"/>
  <c r="P3444" i="1"/>
  <c r="Q3444" i="1"/>
  <c r="P3445" i="1"/>
  <c r="Q3445" i="1"/>
  <c r="P3446" i="1"/>
  <c r="Q3446" i="1"/>
  <c r="P3447" i="1"/>
  <c r="Q3447" i="1"/>
  <c r="P3448" i="1"/>
  <c r="Q3448" i="1"/>
  <c r="P3449" i="1"/>
  <c r="Q3449" i="1"/>
  <c r="P3450" i="1"/>
  <c r="Q3450" i="1"/>
  <c r="P3451" i="1"/>
  <c r="Q3451" i="1"/>
  <c r="P3452" i="1"/>
  <c r="Q3452" i="1"/>
  <c r="P3453" i="1"/>
  <c r="Q3453" i="1"/>
  <c r="P3454" i="1"/>
  <c r="Q3454" i="1"/>
  <c r="P3455" i="1"/>
  <c r="Q3455" i="1"/>
  <c r="P3456" i="1"/>
  <c r="Q3456" i="1"/>
  <c r="P3457" i="1"/>
  <c r="Q3457" i="1"/>
  <c r="P3458" i="1"/>
  <c r="Q3458" i="1"/>
  <c r="P3459" i="1"/>
  <c r="Q3459" i="1"/>
  <c r="P3460" i="1"/>
  <c r="Q3460" i="1"/>
  <c r="P3461" i="1"/>
  <c r="Q3461" i="1"/>
  <c r="P3462" i="1"/>
  <c r="Q3462" i="1"/>
  <c r="P3463" i="1"/>
  <c r="Q3463" i="1"/>
  <c r="P3464" i="1"/>
  <c r="Q3464" i="1"/>
  <c r="P3465" i="1"/>
  <c r="Q3465" i="1"/>
  <c r="P3466" i="1"/>
  <c r="Q3466" i="1"/>
  <c r="P3467" i="1"/>
  <c r="Q3467" i="1"/>
  <c r="P3468" i="1"/>
  <c r="Q3468" i="1"/>
  <c r="P3469" i="1"/>
  <c r="Q3469" i="1"/>
  <c r="P3470" i="1"/>
  <c r="Q3470" i="1"/>
  <c r="P3471" i="1"/>
  <c r="Q3471" i="1"/>
  <c r="P3472" i="1"/>
  <c r="Q3472" i="1"/>
  <c r="P3473" i="1"/>
  <c r="Q3473" i="1"/>
  <c r="P3474" i="1"/>
  <c r="Q3474" i="1"/>
  <c r="P3475" i="1"/>
  <c r="Q3475" i="1"/>
  <c r="P3476" i="1"/>
  <c r="Q3476" i="1"/>
  <c r="P3477" i="1"/>
  <c r="Q3477" i="1"/>
  <c r="P3478" i="1"/>
  <c r="Q3478" i="1"/>
  <c r="P3479" i="1"/>
  <c r="Q3479" i="1"/>
  <c r="P3480" i="1"/>
  <c r="Q3480" i="1"/>
  <c r="P3481" i="1"/>
  <c r="Q3481" i="1"/>
  <c r="P3482" i="1"/>
  <c r="Q3482" i="1"/>
  <c r="P3483" i="1"/>
  <c r="Q3483" i="1"/>
  <c r="P3484" i="1"/>
  <c r="Q3484" i="1"/>
  <c r="P3485" i="1"/>
  <c r="Q3485" i="1"/>
  <c r="P3486" i="1"/>
  <c r="Q3486" i="1"/>
  <c r="P3487" i="1"/>
  <c r="Q3487" i="1"/>
  <c r="P3488" i="1"/>
  <c r="Q3488" i="1"/>
  <c r="P3489" i="1"/>
  <c r="Q3489" i="1"/>
  <c r="P3490" i="1"/>
  <c r="Q3490" i="1"/>
  <c r="P3491" i="1"/>
  <c r="Q3491" i="1"/>
  <c r="P3492" i="1"/>
  <c r="Q3492" i="1"/>
  <c r="P3493" i="1"/>
  <c r="Q3493" i="1"/>
  <c r="P3494" i="1"/>
  <c r="Q3494" i="1"/>
  <c r="P3495" i="1"/>
  <c r="Q3495" i="1"/>
  <c r="P3496" i="1"/>
  <c r="Q3496" i="1"/>
  <c r="P3497" i="1"/>
  <c r="Q3497" i="1"/>
  <c r="P3498" i="1"/>
  <c r="Q3498" i="1"/>
  <c r="P3499" i="1"/>
  <c r="Q3499" i="1"/>
  <c r="P3500" i="1"/>
  <c r="Q3500" i="1"/>
  <c r="P3501" i="1"/>
  <c r="Q3501" i="1"/>
  <c r="P3502" i="1"/>
  <c r="Q3502" i="1"/>
  <c r="P3503" i="1"/>
  <c r="Q3503" i="1"/>
  <c r="P3504" i="1"/>
  <c r="Q3504" i="1"/>
  <c r="P3505" i="1"/>
  <c r="Q3505" i="1"/>
  <c r="P3506" i="1"/>
  <c r="Q3506" i="1"/>
  <c r="P3507" i="1"/>
  <c r="Q3507" i="1"/>
  <c r="P3508" i="1"/>
  <c r="Q3508" i="1"/>
  <c r="P3509" i="1"/>
  <c r="Q3509" i="1"/>
  <c r="P3510" i="1"/>
  <c r="Q3510" i="1"/>
  <c r="P3511" i="1"/>
  <c r="Q3511" i="1"/>
  <c r="P3512" i="1"/>
  <c r="Q3512" i="1"/>
  <c r="P3513" i="1"/>
  <c r="Q3513" i="1"/>
  <c r="P3514" i="1"/>
  <c r="Q3514" i="1"/>
  <c r="P3515" i="1"/>
  <c r="Q3515" i="1"/>
  <c r="P3516" i="1"/>
  <c r="Q3516" i="1"/>
  <c r="P3517" i="1"/>
  <c r="Q3517" i="1"/>
  <c r="P3518" i="1"/>
  <c r="Q3518" i="1"/>
  <c r="P3519" i="1"/>
  <c r="Q3519" i="1"/>
  <c r="P3520" i="1"/>
  <c r="Q3520" i="1"/>
  <c r="P3521" i="1"/>
  <c r="Q3521" i="1"/>
  <c r="P3522" i="1"/>
  <c r="Q3522" i="1"/>
  <c r="P3523" i="1"/>
  <c r="Q3523" i="1"/>
  <c r="P3524" i="1"/>
  <c r="Q3524" i="1"/>
  <c r="P3525" i="1"/>
  <c r="Q3525" i="1"/>
  <c r="P3526" i="1"/>
  <c r="Q3526" i="1"/>
  <c r="P3527" i="1"/>
  <c r="Q3527" i="1"/>
  <c r="P3528" i="1"/>
  <c r="Q3528" i="1"/>
  <c r="P3529" i="1"/>
  <c r="Q3529" i="1"/>
  <c r="P3530" i="1"/>
  <c r="Q3530" i="1"/>
  <c r="P3531" i="1"/>
  <c r="Q3531" i="1"/>
  <c r="P3532" i="1"/>
  <c r="Q3532" i="1"/>
  <c r="P3533" i="1"/>
  <c r="Q3533" i="1"/>
  <c r="P3534" i="1"/>
  <c r="Q3534" i="1"/>
  <c r="P3535" i="1"/>
  <c r="Q3535" i="1"/>
  <c r="P3536" i="1"/>
  <c r="Q3536" i="1"/>
  <c r="P3537" i="1"/>
  <c r="Q3537" i="1"/>
  <c r="P3538" i="1"/>
  <c r="Q3538" i="1"/>
  <c r="P3539" i="1"/>
  <c r="Q3539" i="1"/>
  <c r="P3540" i="1"/>
  <c r="Q3540" i="1"/>
  <c r="P3541" i="1"/>
  <c r="Q3541" i="1"/>
  <c r="P3542" i="1"/>
  <c r="Q3542" i="1"/>
  <c r="P3543" i="1"/>
  <c r="Q3543" i="1"/>
  <c r="P3544" i="1"/>
  <c r="Q3544" i="1"/>
  <c r="P3545" i="1"/>
  <c r="Q3545" i="1"/>
  <c r="P3546" i="1"/>
  <c r="Q3546" i="1"/>
  <c r="P3547" i="1"/>
  <c r="Q3547" i="1"/>
  <c r="P3548" i="1"/>
  <c r="Q3548" i="1"/>
  <c r="P3549" i="1"/>
  <c r="Q3549" i="1"/>
  <c r="P3550" i="1"/>
  <c r="Q3550" i="1"/>
  <c r="P3551" i="1"/>
  <c r="Q3551" i="1"/>
  <c r="P3552" i="1"/>
  <c r="Q3552" i="1"/>
  <c r="P3553" i="1"/>
  <c r="Q3553" i="1"/>
  <c r="P3554" i="1"/>
  <c r="Q3554" i="1"/>
  <c r="P3555" i="1"/>
  <c r="Q3555" i="1"/>
  <c r="P3556" i="1"/>
  <c r="Q3556" i="1"/>
  <c r="P3557" i="1"/>
  <c r="Q3557" i="1"/>
  <c r="P3558" i="1"/>
  <c r="Q3558" i="1"/>
  <c r="P3559" i="1"/>
  <c r="Q3559" i="1"/>
  <c r="P3560" i="1"/>
  <c r="Q3560" i="1"/>
  <c r="P3561" i="1"/>
  <c r="Q3561" i="1"/>
  <c r="P3562" i="1"/>
  <c r="Q3562" i="1"/>
  <c r="P3563" i="1"/>
  <c r="Q3563" i="1"/>
  <c r="P3564" i="1"/>
  <c r="Q3564" i="1"/>
  <c r="P3565" i="1"/>
  <c r="Q3565" i="1"/>
  <c r="P3566" i="1"/>
  <c r="Q3566" i="1"/>
  <c r="P3567" i="1"/>
  <c r="Q3567" i="1"/>
  <c r="P3568" i="1"/>
  <c r="Q3568" i="1"/>
  <c r="P3569" i="1"/>
  <c r="Q3569" i="1"/>
  <c r="P3570" i="1"/>
  <c r="Q3570" i="1"/>
  <c r="P3571" i="1"/>
  <c r="Q3571" i="1"/>
  <c r="P3572" i="1"/>
  <c r="Q3572" i="1"/>
  <c r="P3573" i="1"/>
  <c r="Q3573" i="1"/>
  <c r="P3574" i="1"/>
  <c r="Q3574" i="1"/>
  <c r="P3575" i="1"/>
  <c r="Q3575" i="1"/>
  <c r="P3576" i="1"/>
  <c r="Q3576" i="1"/>
  <c r="P3577" i="1"/>
  <c r="Q3577" i="1"/>
  <c r="P3578" i="1"/>
  <c r="Q3578" i="1"/>
  <c r="P3579" i="1"/>
  <c r="Q3579" i="1"/>
  <c r="P3580" i="1"/>
  <c r="Q3580" i="1"/>
  <c r="P3581" i="1"/>
  <c r="Q3581" i="1"/>
  <c r="P3582" i="1"/>
  <c r="Q3582" i="1"/>
  <c r="P3583" i="1"/>
  <c r="Q3583" i="1"/>
  <c r="P3584" i="1"/>
  <c r="Q3584" i="1"/>
  <c r="P3585" i="1"/>
  <c r="Q3585" i="1"/>
  <c r="P3586" i="1"/>
  <c r="Q3586" i="1"/>
  <c r="P3587" i="1"/>
  <c r="Q3587" i="1"/>
  <c r="P3588" i="1"/>
  <c r="Q3588" i="1"/>
  <c r="P3589" i="1"/>
  <c r="Q3589" i="1"/>
  <c r="P3590" i="1"/>
  <c r="Q3590" i="1"/>
  <c r="P3591" i="1"/>
  <c r="Q3591" i="1"/>
  <c r="P3592" i="1"/>
  <c r="Q3592" i="1"/>
  <c r="P3593" i="1"/>
  <c r="Q3593" i="1"/>
  <c r="P3594" i="1"/>
  <c r="Q3594" i="1"/>
  <c r="P3595" i="1"/>
  <c r="Q3595" i="1"/>
  <c r="P3596" i="1"/>
  <c r="Q3596" i="1"/>
  <c r="P3597" i="1"/>
  <c r="Q3597" i="1"/>
  <c r="P3598" i="1"/>
  <c r="Q3598" i="1"/>
  <c r="P3599" i="1"/>
  <c r="Q3599" i="1"/>
  <c r="P3600" i="1"/>
  <c r="Q3600" i="1"/>
  <c r="P3601" i="1"/>
  <c r="Q3601" i="1"/>
  <c r="P3602" i="1"/>
  <c r="Q3602" i="1"/>
  <c r="P3603" i="1"/>
  <c r="Q3603" i="1"/>
  <c r="P3604" i="1"/>
  <c r="Q3604" i="1"/>
  <c r="P3605" i="1"/>
  <c r="Q3605" i="1"/>
  <c r="P3606" i="1"/>
  <c r="Q3606" i="1"/>
  <c r="P3607" i="1"/>
  <c r="Q3607" i="1"/>
  <c r="P3608" i="1"/>
  <c r="Q3608" i="1"/>
  <c r="P3609" i="1"/>
  <c r="Q3609" i="1"/>
  <c r="P3610" i="1"/>
  <c r="Q3610" i="1"/>
  <c r="P3611" i="1"/>
  <c r="Q3611" i="1"/>
  <c r="P3612" i="1"/>
  <c r="Q3612" i="1"/>
  <c r="P3613" i="1"/>
  <c r="Q3613" i="1"/>
  <c r="P3614" i="1"/>
  <c r="Q3614" i="1"/>
  <c r="P3615" i="1"/>
  <c r="Q3615" i="1"/>
  <c r="P3616" i="1"/>
  <c r="Q3616" i="1"/>
  <c r="P3617" i="1"/>
  <c r="Q3617" i="1"/>
  <c r="P3618" i="1"/>
  <c r="Q3618" i="1"/>
  <c r="P3619" i="1"/>
  <c r="Q3619" i="1"/>
  <c r="P3620" i="1"/>
  <c r="Q3620" i="1"/>
  <c r="P3621" i="1"/>
  <c r="Q3621" i="1"/>
  <c r="P3622" i="1"/>
  <c r="Q3622" i="1"/>
  <c r="P3623" i="1"/>
  <c r="Q3623" i="1"/>
  <c r="P3624" i="1"/>
  <c r="Q3624" i="1"/>
  <c r="P3625" i="1"/>
  <c r="Q3625" i="1"/>
  <c r="P3626" i="1"/>
  <c r="Q3626" i="1"/>
  <c r="P3627" i="1"/>
  <c r="Q3627" i="1"/>
  <c r="P3628" i="1"/>
  <c r="Q3628" i="1"/>
  <c r="P3629" i="1"/>
  <c r="Q3629" i="1"/>
  <c r="P3630" i="1"/>
  <c r="Q3630" i="1"/>
  <c r="P3631" i="1"/>
  <c r="Q3631" i="1"/>
  <c r="P3632" i="1"/>
  <c r="Q3632" i="1"/>
  <c r="P3633" i="1"/>
  <c r="Q3633" i="1"/>
  <c r="P3634" i="1"/>
  <c r="Q3634" i="1"/>
  <c r="P3635" i="1"/>
  <c r="Q3635" i="1"/>
  <c r="P3636" i="1"/>
  <c r="Q3636" i="1"/>
  <c r="P3637" i="1"/>
  <c r="Q3637" i="1"/>
  <c r="P3638" i="1"/>
  <c r="Q3638" i="1"/>
  <c r="P3639" i="1"/>
  <c r="Q3639" i="1"/>
  <c r="P3640" i="1"/>
  <c r="Q3640" i="1"/>
  <c r="P3641" i="1"/>
  <c r="Q3641" i="1"/>
  <c r="P3642" i="1"/>
  <c r="Q3642" i="1"/>
  <c r="P3643" i="1"/>
  <c r="Q3643" i="1"/>
  <c r="P3644" i="1"/>
  <c r="Q3644" i="1"/>
  <c r="P3645" i="1"/>
  <c r="Q3645" i="1"/>
  <c r="P3646" i="1"/>
  <c r="Q3646" i="1"/>
  <c r="P3647" i="1"/>
  <c r="Q3647" i="1"/>
  <c r="P3648" i="1"/>
  <c r="Q3648" i="1"/>
  <c r="P3649" i="1"/>
  <c r="Q3649" i="1"/>
  <c r="P3650" i="1"/>
  <c r="Q3650" i="1"/>
  <c r="P3651" i="1"/>
  <c r="Q3651" i="1"/>
  <c r="P3652" i="1"/>
  <c r="Q3652" i="1"/>
  <c r="P3653" i="1"/>
  <c r="Q3653" i="1"/>
  <c r="P3654" i="1"/>
  <c r="Q3654" i="1"/>
  <c r="P3655" i="1"/>
  <c r="Q3655" i="1"/>
  <c r="P3656" i="1"/>
  <c r="Q3656" i="1"/>
  <c r="P3657" i="1"/>
  <c r="Q3657" i="1"/>
  <c r="P3658" i="1"/>
  <c r="Q3658" i="1"/>
  <c r="P3659" i="1"/>
  <c r="Q3659" i="1"/>
  <c r="P3660" i="1"/>
  <c r="Q3660" i="1"/>
  <c r="P3661" i="1"/>
  <c r="Q3661" i="1"/>
  <c r="P3662" i="1"/>
  <c r="Q3662" i="1"/>
  <c r="P3663" i="1"/>
  <c r="Q3663" i="1"/>
  <c r="P3664" i="1"/>
  <c r="Q3664" i="1"/>
  <c r="P3665" i="1"/>
  <c r="Q3665" i="1"/>
  <c r="P3666" i="1"/>
  <c r="Q3666" i="1"/>
  <c r="P3667" i="1"/>
  <c r="Q3667" i="1"/>
  <c r="P3668" i="1"/>
  <c r="Q3668" i="1"/>
  <c r="P3669" i="1"/>
  <c r="Q3669" i="1"/>
  <c r="P3670" i="1"/>
  <c r="Q3670" i="1"/>
  <c r="P3671" i="1"/>
  <c r="Q3671" i="1"/>
  <c r="P3672" i="1"/>
  <c r="Q3672" i="1"/>
  <c r="P3673" i="1"/>
  <c r="Q3673" i="1"/>
  <c r="P3674" i="1"/>
  <c r="Q3674" i="1"/>
  <c r="P3675" i="1"/>
  <c r="Q3675" i="1"/>
  <c r="P3676" i="1"/>
  <c r="Q3676" i="1"/>
  <c r="P3677" i="1"/>
  <c r="Q3677" i="1"/>
  <c r="P3678" i="1"/>
  <c r="Q3678" i="1"/>
  <c r="P3679" i="1"/>
  <c r="Q3679" i="1"/>
  <c r="P3680" i="1"/>
  <c r="Q3680" i="1"/>
  <c r="P3681" i="1"/>
  <c r="Q3681" i="1"/>
  <c r="P3682" i="1"/>
  <c r="Q3682" i="1"/>
  <c r="P3683" i="1"/>
  <c r="Q3683" i="1"/>
  <c r="P3684" i="1"/>
  <c r="Q3684" i="1"/>
  <c r="P3685" i="1"/>
  <c r="Q3685" i="1"/>
  <c r="P3686" i="1"/>
  <c r="Q3686" i="1"/>
  <c r="P3687" i="1"/>
  <c r="Q3687" i="1"/>
  <c r="P3688" i="1"/>
  <c r="Q3688" i="1"/>
  <c r="P3689" i="1"/>
  <c r="Q3689" i="1"/>
  <c r="P3690" i="1"/>
  <c r="Q3690" i="1"/>
  <c r="P3691" i="1"/>
  <c r="Q3691" i="1"/>
  <c r="P3692" i="1"/>
  <c r="Q3692" i="1"/>
  <c r="P3693" i="1"/>
  <c r="Q3693" i="1"/>
  <c r="P3694" i="1"/>
  <c r="Q3694" i="1"/>
  <c r="P3695" i="1"/>
  <c r="Q3695" i="1"/>
  <c r="P3696" i="1"/>
  <c r="Q3696" i="1"/>
  <c r="P3697" i="1"/>
  <c r="Q3697" i="1"/>
  <c r="P3698" i="1"/>
  <c r="Q3698" i="1"/>
  <c r="P3699" i="1"/>
  <c r="Q3699" i="1"/>
  <c r="P3700" i="1"/>
  <c r="Q3700" i="1"/>
  <c r="P3701" i="1"/>
  <c r="Q3701" i="1"/>
  <c r="P3702" i="1"/>
  <c r="Q3702" i="1"/>
  <c r="P3703" i="1"/>
  <c r="Q3703" i="1"/>
  <c r="P3704" i="1"/>
  <c r="Q3704" i="1"/>
  <c r="P3705" i="1"/>
  <c r="Q3705" i="1"/>
  <c r="P3706" i="1"/>
  <c r="Q3706" i="1"/>
  <c r="P3707" i="1"/>
  <c r="Q3707" i="1"/>
  <c r="P3708" i="1"/>
  <c r="Q3708" i="1"/>
  <c r="P3709" i="1"/>
  <c r="Q3709" i="1"/>
  <c r="P3710" i="1"/>
  <c r="Q3710" i="1"/>
  <c r="P3711" i="1"/>
  <c r="Q3711" i="1"/>
  <c r="P3712" i="1"/>
  <c r="Q3712" i="1"/>
  <c r="P3713" i="1"/>
  <c r="Q3713" i="1"/>
  <c r="P3714" i="1"/>
  <c r="Q3714" i="1"/>
  <c r="P3715" i="1"/>
  <c r="Q3715" i="1"/>
  <c r="P3716" i="1"/>
  <c r="Q3716" i="1"/>
  <c r="P3717" i="1"/>
  <c r="Q3717" i="1"/>
  <c r="P3718" i="1"/>
  <c r="Q3718" i="1"/>
  <c r="P3719" i="1"/>
  <c r="Q3719" i="1"/>
  <c r="P3720" i="1"/>
  <c r="Q3720" i="1"/>
  <c r="P3721" i="1"/>
  <c r="Q3721" i="1"/>
  <c r="P3722" i="1"/>
  <c r="Q3722" i="1"/>
  <c r="P3723" i="1"/>
  <c r="Q3723" i="1"/>
  <c r="P3724" i="1"/>
  <c r="Q3724" i="1"/>
  <c r="P3725" i="1"/>
  <c r="Q3725" i="1"/>
  <c r="P3726" i="1"/>
  <c r="Q3726" i="1"/>
  <c r="P3727" i="1"/>
  <c r="Q3727" i="1"/>
  <c r="P3728" i="1"/>
  <c r="Q3728" i="1"/>
  <c r="P3729" i="1"/>
  <c r="Q3729" i="1"/>
  <c r="P3730" i="1"/>
  <c r="Q3730" i="1"/>
  <c r="P3731" i="1"/>
  <c r="Q3731" i="1"/>
  <c r="P3732" i="1"/>
  <c r="Q3732" i="1"/>
  <c r="P3733" i="1"/>
  <c r="Q3733" i="1"/>
  <c r="P3734" i="1"/>
  <c r="Q3734" i="1"/>
  <c r="P3735" i="1"/>
  <c r="Q3735" i="1"/>
  <c r="P3736" i="1"/>
  <c r="Q3736" i="1"/>
  <c r="P3737" i="1"/>
  <c r="Q3737" i="1"/>
  <c r="P3738" i="1"/>
  <c r="Q3738" i="1"/>
  <c r="P3739" i="1"/>
  <c r="Q3739" i="1"/>
  <c r="P3740" i="1"/>
  <c r="Q3740" i="1"/>
  <c r="P3741" i="1"/>
  <c r="Q3741" i="1"/>
  <c r="P3742" i="1"/>
  <c r="Q3742" i="1"/>
  <c r="P3743" i="1"/>
  <c r="Q3743" i="1"/>
  <c r="P3744" i="1"/>
  <c r="Q3744" i="1"/>
  <c r="P3745" i="1"/>
  <c r="Q3745" i="1"/>
  <c r="P3746" i="1"/>
  <c r="Q3746" i="1"/>
  <c r="P3747" i="1"/>
  <c r="Q3747" i="1"/>
  <c r="P3748" i="1"/>
  <c r="Q3748" i="1"/>
  <c r="P3749" i="1"/>
  <c r="Q3749" i="1"/>
  <c r="P3750" i="1"/>
  <c r="Q3750" i="1"/>
  <c r="P3751" i="1"/>
  <c r="Q3751" i="1"/>
  <c r="P3752" i="1"/>
  <c r="Q3752" i="1"/>
  <c r="P3753" i="1"/>
  <c r="Q3753" i="1"/>
  <c r="P3754" i="1"/>
  <c r="Q3754" i="1"/>
  <c r="P3755" i="1"/>
  <c r="Q3755" i="1"/>
  <c r="P3756" i="1"/>
  <c r="Q3756" i="1"/>
  <c r="P3757" i="1"/>
  <c r="Q3757" i="1"/>
  <c r="P3758" i="1"/>
  <c r="Q3758" i="1"/>
  <c r="P3759" i="1"/>
  <c r="Q3759" i="1"/>
  <c r="P3760" i="1"/>
  <c r="Q3760" i="1"/>
  <c r="P3761" i="1"/>
  <c r="Q3761" i="1"/>
  <c r="P3762" i="1"/>
  <c r="Q3762" i="1"/>
  <c r="P3763" i="1"/>
  <c r="Q3763" i="1"/>
  <c r="P3764" i="1"/>
  <c r="Q3764" i="1"/>
  <c r="P3765" i="1"/>
  <c r="Q3765" i="1"/>
  <c r="P3766" i="1"/>
  <c r="Q3766" i="1"/>
  <c r="P3767" i="1"/>
  <c r="Q3767" i="1"/>
  <c r="P3768" i="1"/>
  <c r="Q3768" i="1"/>
  <c r="P3769" i="1"/>
  <c r="Q3769" i="1"/>
  <c r="P3770" i="1"/>
  <c r="Q3770" i="1"/>
  <c r="P3771" i="1"/>
  <c r="Q3771" i="1"/>
  <c r="P3772" i="1"/>
  <c r="Q3772" i="1"/>
  <c r="P3773" i="1"/>
  <c r="Q3773" i="1"/>
  <c r="P3774" i="1"/>
  <c r="Q3774" i="1"/>
  <c r="P3775" i="1"/>
  <c r="Q3775" i="1"/>
  <c r="P3776" i="1"/>
  <c r="Q3776" i="1"/>
  <c r="P3777" i="1"/>
  <c r="Q3777" i="1"/>
  <c r="P3778" i="1"/>
  <c r="Q3778" i="1"/>
  <c r="P3779" i="1"/>
  <c r="Q3779" i="1"/>
  <c r="P3780" i="1"/>
  <c r="Q3780" i="1"/>
  <c r="P3781" i="1"/>
  <c r="Q3781" i="1"/>
  <c r="P3782" i="1"/>
  <c r="Q3782" i="1"/>
  <c r="P3783" i="1"/>
  <c r="Q3783" i="1"/>
  <c r="P3784" i="1"/>
  <c r="Q3784" i="1"/>
  <c r="P3785" i="1"/>
  <c r="Q3785" i="1"/>
  <c r="P3786" i="1"/>
  <c r="Q3786" i="1"/>
  <c r="P3787" i="1"/>
  <c r="Q3787" i="1"/>
  <c r="P3788" i="1"/>
  <c r="Q3788" i="1"/>
  <c r="P3789" i="1"/>
  <c r="Q3789" i="1"/>
  <c r="P3790" i="1"/>
  <c r="Q3790" i="1"/>
  <c r="P3791" i="1"/>
  <c r="Q3791" i="1"/>
  <c r="P3792" i="1"/>
  <c r="Q3792" i="1"/>
  <c r="P3793" i="1"/>
  <c r="Q3793" i="1"/>
  <c r="P3794" i="1"/>
  <c r="Q3794" i="1"/>
  <c r="P3795" i="1"/>
  <c r="Q3795" i="1"/>
  <c r="P3796" i="1"/>
  <c r="Q3796" i="1"/>
  <c r="P3797" i="1"/>
  <c r="Q3797" i="1"/>
  <c r="P3798" i="1"/>
  <c r="Q3798" i="1"/>
  <c r="P3799" i="1"/>
  <c r="Q3799" i="1"/>
  <c r="P3800" i="1"/>
  <c r="Q3800" i="1"/>
  <c r="P3801" i="1"/>
  <c r="Q3801" i="1"/>
  <c r="P3802" i="1"/>
  <c r="Q3802" i="1"/>
  <c r="P3803" i="1"/>
  <c r="Q3803" i="1"/>
  <c r="P3804" i="1"/>
  <c r="Q3804" i="1"/>
  <c r="P3805" i="1"/>
  <c r="Q3805" i="1"/>
  <c r="P3806" i="1"/>
  <c r="Q3806" i="1"/>
  <c r="P3807" i="1"/>
  <c r="Q3807" i="1"/>
  <c r="P3808" i="1"/>
  <c r="Q3808" i="1"/>
  <c r="P3809" i="1"/>
  <c r="Q3809" i="1"/>
  <c r="P3810" i="1"/>
  <c r="Q3810" i="1"/>
  <c r="P3811" i="1"/>
  <c r="Q3811" i="1"/>
  <c r="P3812" i="1"/>
  <c r="Q3812" i="1"/>
  <c r="P3813" i="1"/>
  <c r="Q3813" i="1"/>
  <c r="P3814" i="1"/>
  <c r="Q3814" i="1"/>
  <c r="P3815" i="1"/>
  <c r="Q3815" i="1"/>
  <c r="P3816" i="1"/>
  <c r="Q3816" i="1"/>
  <c r="P3817" i="1"/>
  <c r="Q3817" i="1"/>
  <c r="P3818" i="1"/>
  <c r="Q3818" i="1"/>
  <c r="P3819" i="1"/>
  <c r="Q3819" i="1"/>
  <c r="P3820" i="1"/>
  <c r="Q3820" i="1"/>
  <c r="P3821" i="1"/>
  <c r="Q3821" i="1"/>
  <c r="P3822" i="1"/>
  <c r="Q3822" i="1"/>
  <c r="P3823" i="1"/>
  <c r="Q3823" i="1"/>
  <c r="P3824" i="1"/>
  <c r="Q3824" i="1"/>
  <c r="P3825" i="1"/>
  <c r="Q3825" i="1"/>
  <c r="P3826" i="1"/>
  <c r="Q3826" i="1"/>
  <c r="P3827" i="1"/>
  <c r="Q3827" i="1"/>
  <c r="P3828" i="1"/>
  <c r="Q3828" i="1"/>
  <c r="P3829" i="1"/>
  <c r="Q3829" i="1"/>
  <c r="P3830" i="1"/>
  <c r="Q3830" i="1"/>
  <c r="P3831" i="1"/>
  <c r="Q3831" i="1"/>
  <c r="P3832" i="1"/>
  <c r="Q3832" i="1"/>
  <c r="P3833" i="1"/>
  <c r="Q3833" i="1"/>
  <c r="P3834" i="1"/>
  <c r="Q3834" i="1"/>
  <c r="P3835" i="1"/>
  <c r="Q3835" i="1"/>
  <c r="P3836" i="1"/>
  <c r="Q3836" i="1"/>
  <c r="P3837" i="1"/>
  <c r="Q3837" i="1"/>
  <c r="P3838" i="1"/>
  <c r="Q3838" i="1"/>
  <c r="P3839" i="1"/>
  <c r="Q3839" i="1"/>
  <c r="P3840" i="1"/>
  <c r="Q3840" i="1"/>
  <c r="P3841" i="1"/>
  <c r="Q3841" i="1"/>
  <c r="P3842" i="1"/>
  <c r="Q3842" i="1"/>
  <c r="P3843" i="1"/>
  <c r="Q3843" i="1"/>
  <c r="P3844" i="1"/>
  <c r="Q3844" i="1"/>
  <c r="P3845" i="1"/>
  <c r="Q3845" i="1"/>
  <c r="P3846" i="1"/>
  <c r="Q3846" i="1"/>
  <c r="P3847" i="1"/>
  <c r="Q3847" i="1"/>
  <c r="P3848" i="1"/>
  <c r="Q3848" i="1"/>
  <c r="P3849" i="1"/>
  <c r="Q3849" i="1"/>
  <c r="P3850" i="1"/>
  <c r="Q3850" i="1"/>
  <c r="P3851" i="1"/>
  <c r="Q3851" i="1"/>
  <c r="P3852" i="1"/>
  <c r="Q3852" i="1"/>
  <c r="P3853" i="1"/>
  <c r="Q3853" i="1"/>
  <c r="P3854" i="1"/>
  <c r="Q3854" i="1"/>
  <c r="P3855" i="1"/>
  <c r="Q3855" i="1"/>
  <c r="P3856" i="1"/>
  <c r="Q3856" i="1"/>
  <c r="P3857" i="1"/>
  <c r="Q3857" i="1"/>
  <c r="P3858" i="1"/>
  <c r="Q3858" i="1"/>
  <c r="P3859" i="1"/>
  <c r="Q3859" i="1"/>
  <c r="P3860" i="1"/>
  <c r="Q3860" i="1"/>
  <c r="P3861" i="1"/>
  <c r="Q3861" i="1"/>
  <c r="P3862" i="1"/>
  <c r="Q3862" i="1"/>
  <c r="P3863" i="1"/>
  <c r="Q3863" i="1"/>
  <c r="P3864" i="1"/>
  <c r="Q3864" i="1"/>
  <c r="P3865" i="1"/>
  <c r="Q3865" i="1"/>
  <c r="P3866" i="1"/>
  <c r="Q3866" i="1"/>
  <c r="P3867" i="1"/>
  <c r="Q3867" i="1"/>
  <c r="P3868" i="1"/>
  <c r="Q3868" i="1"/>
  <c r="P3869" i="1"/>
  <c r="Q3869" i="1"/>
  <c r="P3870" i="1"/>
  <c r="Q3870" i="1"/>
  <c r="P3871" i="1"/>
  <c r="Q3871" i="1"/>
  <c r="P3872" i="1"/>
  <c r="Q3872" i="1"/>
  <c r="P3873" i="1"/>
  <c r="Q3873" i="1"/>
  <c r="P3874" i="1"/>
  <c r="Q3874" i="1"/>
  <c r="P3875" i="1"/>
  <c r="Q3875" i="1"/>
  <c r="P3876" i="1"/>
  <c r="Q3876" i="1"/>
  <c r="P3877" i="1"/>
  <c r="Q3877" i="1"/>
  <c r="P3878" i="1"/>
  <c r="Q3878" i="1"/>
  <c r="P3879" i="1"/>
  <c r="Q3879" i="1"/>
  <c r="P3880" i="1"/>
  <c r="Q3880" i="1"/>
  <c r="P3881" i="1"/>
  <c r="Q3881" i="1"/>
  <c r="P3882" i="1"/>
  <c r="Q3882" i="1"/>
  <c r="P3883" i="1"/>
  <c r="Q3883" i="1"/>
  <c r="P3884" i="1"/>
  <c r="Q3884" i="1"/>
  <c r="P3885" i="1"/>
  <c r="Q3885" i="1"/>
  <c r="P3886" i="1"/>
  <c r="Q3886" i="1"/>
  <c r="P3887" i="1"/>
  <c r="Q3887" i="1"/>
  <c r="P3888" i="1"/>
  <c r="Q3888" i="1"/>
  <c r="P3889" i="1"/>
  <c r="Q3889" i="1"/>
  <c r="P3890" i="1"/>
  <c r="Q3890" i="1"/>
  <c r="P3891" i="1"/>
  <c r="Q3891" i="1"/>
  <c r="P3892" i="1"/>
  <c r="Q3892" i="1"/>
  <c r="P3893" i="1"/>
  <c r="Q3893" i="1"/>
  <c r="P3894" i="1"/>
  <c r="Q3894" i="1"/>
  <c r="P3895" i="1"/>
  <c r="Q3895" i="1"/>
  <c r="P3896" i="1"/>
  <c r="Q3896" i="1"/>
  <c r="P3897" i="1"/>
  <c r="Q3897" i="1"/>
  <c r="P3898" i="1"/>
  <c r="Q3898" i="1"/>
  <c r="P3899" i="1"/>
  <c r="Q3899" i="1"/>
  <c r="P3900" i="1"/>
  <c r="Q3900" i="1"/>
  <c r="P3901" i="1"/>
  <c r="Q3901" i="1"/>
  <c r="P3902" i="1"/>
  <c r="Q3902" i="1"/>
  <c r="P3903" i="1"/>
  <c r="Q3903" i="1"/>
  <c r="P3904" i="1"/>
  <c r="Q3904" i="1"/>
  <c r="P3905" i="1"/>
  <c r="Q3905" i="1"/>
  <c r="P3906" i="1"/>
  <c r="Q3906" i="1"/>
  <c r="P3907" i="1"/>
  <c r="Q3907" i="1"/>
  <c r="P3908" i="1"/>
  <c r="Q3908" i="1"/>
  <c r="P3909" i="1"/>
  <c r="Q3909" i="1"/>
  <c r="P3910" i="1"/>
  <c r="Q3910" i="1"/>
  <c r="P3911" i="1"/>
  <c r="Q3911" i="1"/>
  <c r="P3912" i="1"/>
  <c r="Q3912" i="1"/>
  <c r="P3913" i="1"/>
  <c r="Q3913" i="1"/>
  <c r="P3914" i="1"/>
  <c r="Q3914" i="1"/>
  <c r="P3915" i="1"/>
  <c r="Q3915" i="1"/>
  <c r="P3916" i="1"/>
  <c r="Q3916" i="1"/>
  <c r="P3917" i="1"/>
  <c r="Q3917" i="1"/>
  <c r="P3918" i="1"/>
  <c r="Q3918" i="1"/>
  <c r="P3919" i="1"/>
  <c r="Q3919" i="1"/>
  <c r="P3920" i="1"/>
  <c r="Q3920" i="1"/>
  <c r="P3921" i="1"/>
  <c r="Q3921" i="1"/>
  <c r="P3922" i="1"/>
  <c r="Q3922" i="1"/>
  <c r="P3923" i="1"/>
  <c r="Q3923" i="1"/>
  <c r="P3924" i="1"/>
  <c r="Q3924" i="1"/>
  <c r="P3925" i="1"/>
  <c r="Q3925" i="1"/>
  <c r="P3926" i="1"/>
  <c r="Q3926" i="1"/>
  <c r="P3927" i="1"/>
  <c r="Q3927" i="1"/>
  <c r="P3928" i="1"/>
  <c r="Q3928" i="1"/>
  <c r="P3929" i="1"/>
  <c r="Q3929" i="1"/>
  <c r="P3930" i="1"/>
  <c r="Q3930" i="1"/>
  <c r="P3931" i="1"/>
  <c r="Q3931" i="1"/>
  <c r="P3932" i="1"/>
  <c r="Q3932" i="1"/>
  <c r="P3933" i="1"/>
  <c r="Q3933" i="1"/>
  <c r="P3934" i="1"/>
  <c r="Q3934" i="1"/>
  <c r="P3935" i="1"/>
  <c r="Q3935" i="1"/>
  <c r="P3936" i="1"/>
  <c r="Q3936" i="1"/>
  <c r="P3937" i="1"/>
  <c r="Q3937" i="1"/>
  <c r="P3938" i="1"/>
  <c r="Q3938" i="1"/>
  <c r="P3939" i="1"/>
  <c r="Q3939" i="1"/>
  <c r="P3940" i="1"/>
  <c r="Q3940" i="1"/>
  <c r="P3941" i="1"/>
  <c r="Q3941" i="1"/>
  <c r="P3942" i="1"/>
  <c r="Q3942" i="1"/>
  <c r="P3943" i="1"/>
  <c r="Q3943" i="1"/>
  <c r="P3944" i="1"/>
  <c r="Q3944" i="1"/>
  <c r="P3945" i="1"/>
  <c r="Q3945" i="1"/>
  <c r="P3946" i="1"/>
  <c r="Q3946" i="1"/>
  <c r="P3947" i="1"/>
  <c r="Q3947" i="1"/>
  <c r="P3948" i="1"/>
  <c r="Q3948" i="1"/>
  <c r="P3949" i="1"/>
  <c r="Q3949" i="1"/>
  <c r="P3950" i="1"/>
  <c r="Q3950" i="1"/>
  <c r="P3951" i="1"/>
  <c r="Q3951" i="1"/>
  <c r="P3952" i="1"/>
  <c r="Q3952" i="1"/>
  <c r="P3953" i="1"/>
  <c r="Q3953" i="1"/>
  <c r="P3954" i="1"/>
  <c r="Q3954" i="1"/>
  <c r="P3955" i="1"/>
  <c r="Q3955" i="1"/>
  <c r="P3956" i="1"/>
  <c r="Q3956" i="1"/>
  <c r="P3957" i="1"/>
  <c r="Q3957" i="1"/>
  <c r="P3958" i="1"/>
  <c r="Q3958" i="1"/>
  <c r="P3959" i="1"/>
  <c r="Q3959" i="1"/>
  <c r="P3960" i="1"/>
  <c r="Q3960" i="1"/>
  <c r="P3961" i="1"/>
  <c r="Q3961" i="1"/>
  <c r="P3962" i="1"/>
  <c r="Q3962" i="1"/>
  <c r="P3963" i="1"/>
  <c r="Q3963" i="1"/>
  <c r="P3964" i="1"/>
  <c r="Q3964" i="1"/>
  <c r="P3965" i="1"/>
  <c r="Q3965" i="1"/>
  <c r="P3966" i="1"/>
  <c r="Q3966" i="1"/>
  <c r="P3967" i="1"/>
  <c r="Q3967" i="1"/>
  <c r="P3968" i="1"/>
  <c r="Q3968" i="1"/>
  <c r="P3969" i="1"/>
  <c r="Q3969" i="1"/>
  <c r="P3970" i="1"/>
  <c r="Q3970" i="1"/>
  <c r="P3971" i="1"/>
  <c r="Q3971" i="1"/>
  <c r="P3972" i="1"/>
  <c r="Q3972" i="1"/>
  <c r="P3973" i="1"/>
  <c r="Q3973" i="1"/>
  <c r="P3974" i="1"/>
  <c r="Q3974" i="1"/>
  <c r="P3975" i="1"/>
  <c r="Q3975" i="1"/>
  <c r="P3976" i="1"/>
  <c r="Q3976" i="1"/>
  <c r="P3977" i="1"/>
  <c r="Q3977" i="1"/>
  <c r="P3978" i="1"/>
  <c r="Q3978" i="1"/>
  <c r="P3979" i="1"/>
  <c r="Q3979" i="1"/>
  <c r="P3980" i="1"/>
  <c r="Q3980" i="1"/>
  <c r="P3981" i="1"/>
  <c r="Q3981" i="1"/>
  <c r="P3982" i="1"/>
  <c r="Q3982" i="1"/>
  <c r="P3983" i="1"/>
  <c r="Q3983" i="1"/>
  <c r="P3984" i="1"/>
  <c r="Q3984" i="1"/>
  <c r="P3985" i="1"/>
  <c r="Q3985" i="1"/>
  <c r="P3986" i="1"/>
  <c r="Q3986" i="1"/>
  <c r="P3987" i="1"/>
  <c r="Q3987" i="1"/>
  <c r="P3988" i="1"/>
  <c r="Q3988" i="1"/>
  <c r="P3989" i="1"/>
  <c r="Q3989" i="1"/>
  <c r="P3990" i="1"/>
  <c r="Q3990" i="1"/>
  <c r="P3991" i="1"/>
  <c r="Q3991" i="1"/>
  <c r="P3992" i="1"/>
  <c r="Q3992" i="1"/>
  <c r="P3993" i="1"/>
  <c r="Q3993" i="1"/>
  <c r="P3994" i="1"/>
  <c r="Q3994" i="1"/>
  <c r="P3995" i="1"/>
  <c r="Q3995" i="1"/>
  <c r="P3996" i="1"/>
  <c r="Q3996" i="1"/>
  <c r="P3997" i="1"/>
  <c r="Q3997" i="1"/>
  <c r="P3998" i="1"/>
  <c r="Q3998" i="1"/>
  <c r="P3999" i="1"/>
  <c r="Q3999" i="1"/>
  <c r="P4000" i="1"/>
  <c r="Q4000" i="1"/>
  <c r="P4001" i="1"/>
  <c r="Q4001" i="1"/>
  <c r="P4002" i="1"/>
  <c r="Q4002" i="1"/>
  <c r="P4003" i="1"/>
  <c r="Q4003" i="1"/>
  <c r="P4004" i="1"/>
  <c r="Q4004" i="1"/>
  <c r="P4005" i="1"/>
  <c r="Q4005" i="1"/>
  <c r="P4006" i="1"/>
  <c r="Q4006" i="1"/>
  <c r="P4007" i="1"/>
  <c r="Q4007" i="1"/>
  <c r="P4008" i="1"/>
  <c r="Q4008" i="1"/>
  <c r="P4009" i="1"/>
  <c r="Q4009" i="1"/>
  <c r="P4010" i="1"/>
  <c r="Q4010" i="1"/>
  <c r="P4011" i="1"/>
  <c r="Q4011" i="1"/>
  <c r="P4012" i="1"/>
  <c r="Q4012" i="1"/>
  <c r="P4013" i="1"/>
  <c r="Q4013" i="1"/>
  <c r="P4014" i="1"/>
  <c r="Q4014" i="1"/>
  <c r="P4015" i="1"/>
  <c r="Q4015" i="1"/>
  <c r="P4016" i="1"/>
  <c r="Q4016" i="1"/>
  <c r="P4017" i="1"/>
  <c r="Q4017" i="1"/>
  <c r="P4018" i="1"/>
  <c r="Q4018" i="1"/>
  <c r="P4019" i="1"/>
  <c r="Q4019" i="1"/>
  <c r="P4020" i="1"/>
  <c r="Q4020" i="1"/>
  <c r="P4021" i="1"/>
  <c r="Q4021" i="1"/>
  <c r="P4022" i="1"/>
  <c r="Q4022" i="1"/>
  <c r="P4023" i="1"/>
  <c r="Q4023" i="1"/>
  <c r="P4024" i="1"/>
  <c r="Q4024" i="1"/>
  <c r="P4025" i="1"/>
  <c r="Q4025" i="1"/>
  <c r="P4026" i="1"/>
  <c r="Q4026" i="1"/>
  <c r="P4027" i="1"/>
  <c r="Q4027" i="1"/>
  <c r="P4028" i="1"/>
  <c r="Q4028" i="1"/>
  <c r="P4029" i="1"/>
  <c r="Q4029" i="1"/>
  <c r="P4030" i="1"/>
  <c r="Q4030" i="1"/>
  <c r="P4031" i="1"/>
  <c r="Q4031" i="1"/>
  <c r="P4032" i="1"/>
  <c r="Q4032" i="1"/>
  <c r="P4033" i="1"/>
  <c r="Q4033" i="1"/>
  <c r="P4034" i="1"/>
  <c r="Q4034" i="1"/>
  <c r="P4035" i="1"/>
  <c r="Q4035" i="1"/>
  <c r="P4036" i="1"/>
  <c r="Q4036" i="1"/>
  <c r="P4037" i="1"/>
  <c r="Q4037" i="1"/>
  <c r="P4038" i="1"/>
  <c r="Q4038" i="1"/>
  <c r="P4039" i="1"/>
  <c r="Q4039" i="1"/>
  <c r="P4040" i="1"/>
  <c r="Q4040" i="1"/>
  <c r="P4041" i="1"/>
  <c r="Q4041" i="1"/>
  <c r="P4042" i="1"/>
  <c r="Q4042" i="1"/>
  <c r="P4043" i="1"/>
  <c r="Q4043" i="1"/>
  <c r="P4044" i="1"/>
  <c r="Q4044" i="1"/>
  <c r="P4045" i="1"/>
  <c r="Q4045" i="1"/>
  <c r="P4046" i="1"/>
  <c r="Q4046" i="1"/>
  <c r="P4047" i="1"/>
  <c r="Q4047" i="1"/>
  <c r="P4048" i="1"/>
  <c r="Q4048" i="1"/>
  <c r="P4049" i="1"/>
  <c r="Q4049" i="1"/>
  <c r="P4050" i="1"/>
  <c r="Q4050" i="1"/>
  <c r="P4051" i="1"/>
  <c r="Q4051" i="1"/>
  <c r="P4052" i="1"/>
  <c r="Q4052" i="1"/>
  <c r="P4053" i="1"/>
  <c r="Q4053" i="1"/>
  <c r="P4054" i="1"/>
  <c r="Q4054" i="1"/>
  <c r="P4055" i="1"/>
  <c r="Q4055" i="1"/>
  <c r="P4056" i="1"/>
  <c r="Q4056" i="1"/>
  <c r="P4057" i="1"/>
  <c r="Q4057" i="1"/>
  <c r="P4058" i="1"/>
  <c r="Q4058" i="1"/>
  <c r="P4059" i="1"/>
  <c r="Q4059" i="1"/>
  <c r="P4060" i="1"/>
  <c r="Q4060" i="1"/>
  <c r="P4061" i="1"/>
  <c r="Q4061" i="1"/>
  <c r="P4062" i="1"/>
  <c r="Q4062" i="1"/>
  <c r="P4063" i="1"/>
  <c r="Q4063" i="1"/>
  <c r="P4064" i="1"/>
  <c r="Q4064" i="1"/>
  <c r="P4065" i="1"/>
  <c r="Q4065" i="1"/>
  <c r="P4066" i="1"/>
  <c r="Q4066" i="1"/>
  <c r="P4067" i="1"/>
  <c r="Q4067" i="1"/>
  <c r="P4068" i="1"/>
  <c r="Q4068" i="1"/>
  <c r="P4069" i="1"/>
  <c r="Q4069" i="1"/>
  <c r="P4070" i="1"/>
  <c r="Q4070" i="1"/>
  <c r="P4071" i="1"/>
  <c r="Q4071" i="1"/>
  <c r="P4072" i="1"/>
  <c r="Q4072" i="1"/>
  <c r="P4073" i="1"/>
  <c r="Q4073" i="1"/>
  <c r="P4074" i="1"/>
  <c r="Q4074" i="1"/>
  <c r="P4075" i="1"/>
  <c r="Q4075" i="1"/>
  <c r="P4076" i="1"/>
  <c r="Q4076" i="1"/>
  <c r="P4077" i="1"/>
  <c r="Q4077" i="1"/>
  <c r="P4078" i="1"/>
  <c r="Q4078" i="1"/>
  <c r="P4079" i="1"/>
  <c r="Q4079" i="1"/>
  <c r="P4080" i="1"/>
  <c r="Q4080" i="1"/>
  <c r="P4081" i="1"/>
  <c r="Q4081" i="1"/>
  <c r="P4082" i="1"/>
  <c r="Q4082" i="1"/>
  <c r="P4083" i="1"/>
  <c r="Q4083" i="1"/>
  <c r="P4084" i="1"/>
  <c r="Q4084" i="1"/>
  <c r="P4085" i="1"/>
  <c r="Q4085" i="1"/>
  <c r="P4086" i="1"/>
  <c r="Q4086" i="1"/>
  <c r="P4087" i="1"/>
  <c r="Q4087" i="1"/>
  <c r="P4088" i="1"/>
  <c r="Q4088" i="1"/>
  <c r="P4089" i="1"/>
  <c r="Q4089" i="1"/>
  <c r="P4090" i="1"/>
  <c r="Q4090" i="1"/>
  <c r="P4091" i="1"/>
  <c r="Q4091" i="1"/>
  <c r="P4092" i="1"/>
  <c r="Q4092" i="1"/>
  <c r="P4093" i="1"/>
  <c r="Q4093" i="1"/>
  <c r="P4094" i="1"/>
  <c r="Q4094" i="1"/>
  <c r="P4095" i="1"/>
  <c r="Q4095" i="1"/>
  <c r="P4096" i="1"/>
  <c r="Q4096" i="1"/>
  <c r="P4097" i="1"/>
  <c r="Q4097" i="1"/>
  <c r="P4098" i="1"/>
  <c r="Q4098" i="1"/>
  <c r="P4099" i="1"/>
  <c r="Q4099" i="1"/>
  <c r="P4100" i="1"/>
  <c r="Q4100" i="1"/>
  <c r="P4101" i="1"/>
  <c r="Q4101" i="1"/>
  <c r="P4102" i="1"/>
  <c r="Q4102" i="1"/>
  <c r="P4103" i="1"/>
  <c r="Q4103" i="1"/>
  <c r="P4104" i="1"/>
  <c r="Q4104" i="1"/>
  <c r="P4105" i="1"/>
  <c r="Q4105" i="1"/>
  <c r="P4106" i="1"/>
  <c r="Q4106" i="1"/>
  <c r="P4107" i="1"/>
  <c r="Q4107" i="1"/>
  <c r="P4108" i="1"/>
  <c r="Q4108" i="1"/>
  <c r="P4109" i="1"/>
  <c r="Q4109" i="1"/>
  <c r="P4110" i="1"/>
  <c r="Q4110" i="1"/>
  <c r="P4111" i="1"/>
  <c r="Q4111" i="1"/>
  <c r="P4112" i="1"/>
  <c r="Q4112" i="1"/>
  <c r="P4113" i="1"/>
  <c r="Q4113" i="1"/>
  <c r="P4114" i="1"/>
  <c r="Q4114" i="1"/>
  <c r="P4115" i="1"/>
  <c r="Q4115" i="1"/>
  <c r="P4116" i="1"/>
  <c r="Q4116" i="1"/>
  <c r="P4117" i="1"/>
  <c r="Q4117" i="1"/>
  <c r="P4118" i="1"/>
  <c r="Q4118" i="1"/>
  <c r="P4119" i="1"/>
  <c r="Q4119" i="1"/>
  <c r="P4120" i="1"/>
  <c r="Q4120" i="1"/>
  <c r="P4121" i="1"/>
  <c r="Q4121" i="1"/>
  <c r="P4122" i="1"/>
  <c r="Q4122" i="1"/>
  <c r="P4123" i="1"/>
  <c r="Q4123" i="1"/>
  <c r="P4124" i="1"/>
  <c r="Q4124" i="1"/>
  <c r="P4125" i="1"/>
  <c r="Q4125" i="1"/>
  <c r="P4126" i="1"/>
  <c r="Q4126" i="1"/>
  <c r="P4127" i="1"/>
  <c r="Q4127" i="1"/>
  <c r="P4128" i="1"/>
  <c r="Q4128" i="1"/>
  <c r="P4129" i="1"/>
  <c r="Q4129" i="1"/>
  <c r="P4130" i="1"/>
  <c r="Q4130" i="1"/>
  <c r="P4131" i="1"/>
  <c r="Q4131" i="1"/>
  <c r="P4132" i="1"/>
  <c r="Q4132" i="1"/>
  <c r="P4133" i="1"/>
  <c r="Q4133" i="1"/>
  <c r="P4134" i="1"/>
  <c r="Q4134" i="1"/>
  <c r="P4135" i="1"/>
  <c r="Q4135" i="1"/>
  <c r="P4136" i="1"/>
  <c r="Q4136" i="1"/>
  <c r="P4137" i="1"/>
  <c r="Q4137" i="1"/>
  <c r="P4138" i="1"/>
  <c r="Q4138" i="1"/>
  <c r="P4139" i="1"/>
  <c r="Q4139" i="1"/>
  <c r="P4140" i="1"/>
  <c r="Q4140" i="1"/>
  <c r="P4141" i="1"/>
  <c r="Q4141" i="1"/>
  <c r="P4142" i="1"/>
  <c r="Q4142" i="1"/>
  <c r="P4143" i="1"/>
  <c r="Q4143" i="1"/>
  <c r="P4144" i="1"/>
  <c r="Q4144" i="1"/>
  <c r="P4145" i="1"/>
  <c r="Q4145" i="1"/>
  <c r="P4146" i="1"/>
  <c r="Q4146" i="1"/>
  <c r="P4147" i="1"/>
  <c r="Q4147" i="1"/>
  <c r="P4148" i="1"/>
  <c r="Q4148" i="1"/>
  <c r="P4149" i="1"/>
  <c r="Q4149" i="1"/>
  <c r="P4150" i="1"/>
  <c r="Q4150" i="1"/>
  <c r="P4151" i="1"/>
  <c r="Q4151" i="1"/>
  <c r="P4152" i="1"/>
  <c r="Q4152" i="1"/>
  <c r="P4153" i="1"/>
  <c r="Q4153" i="1"/>
  <c r="P4154" i="1"/>
  <c r="Q4154" i="1"/>
  <c r="P4155" i="1"/>
  <c r="Q4155" i="1"/>
  <c r="P4156" i="1"/>
  <c r="Q4156" i="1"/>
  <c r="P4157" i="1"/>
  <c r="Q4157" i="1"/>
  <c r="P4158" i="1"/>
  <c r="Q4158" i="1"/>
  <c r="P4159" i="1"/>
  <c r="Q4159" i="1"/>
  <c r="P4160" i="1"/>
  <c r="Q4160" i="1"/>
  <c r="P4161" i="1"/>
  <c r="Q4161" i="1"/>
  <c r="P4162" i="1"/>
  <c r="Q4162" i="1"/>
  <c r="P4163" i="1"/>
  <c r="Q4163" i="1"/>
  <c r="P4164" i="1"/>
  <c r="Q4164" i="1"/>
  <c r="P4165" i="1"/>
  <c r="Q4165" i="1"/>
  <c r="P4166" i="1"/>
  <c r="Q4166" i="1"/>
  <c r="P4167" i="1"/>
  <c r="Q4167" i="1"/>
  <c r="P4168" i="1"/>
  <c r="Q4168" i="1"/>
  <c r="P4169" i="1"/>
  <c r="Q4169" i="1"/>
  <c r="P4170" i="1"/>
  <c r="Q4170" i="1"/>
  <c r="P4171" i="1"/>
  <c r="Q4171" i="1"/>
  <c r="P4172" i="1"/>
  <c r="Q4172" i="1"/>
  <c r="P4173" i="1"/>
  <c r="Q4173" i="1"/>
  <c r="P4174" i="1"/>
  <c r="Q4174" i="1"/>
  <c r="P4175" i="1"/>
  <c r="Q4175" i="1"/>
  <c r="P4176" i="1"/>
  <c r="Q4176" i="1"/>
  <c r="P4177" i="1"/>
  <c r="Q4177" i="1"/>
  <c r="P4178" i="1"/>
  <c r="Q4178" i="1"/>
  <c r="P4179" i="1"/>
  <c r="Q4179" i="1"/>
  <c r="P4180" i="1"/>
  <c r="Q4180" i="1"/>
  <c r="P4181" i="1"/>
  <c r="Q4181" i="1"/>
  <c r="P4182" i="1"/>
  <c r="Q4182" i="1"/>
  <c r="P4183" i="1"/>
  <c r="Q4183" i="1"/>
  <c r="P4184" i="1"/>
  <c r="Q4184" i="1"/>
  <c r="P4185" i="1"/>
  <c r="Q4185" i="1"/>
  <c r="P4186" i="1"/>
  <c r="Q4186" i="1"/>
  <c r="P4187" i="1"/>
  <c r="Q4187" i="1"/>
  <c r="P4188" i="1"/>
  <c r="Q4188" i="1"/>
  <c r="P4189" i="1"/>
  <c r="Q4189" i="1"/>
  <c r="P4190" i="1"/>
  <c r="Q4190" i="1"/>
  <c r="P4191" i="1"/>
  <c r="Q4191" i="1"/>
  <c r="P4192" i="1"/>
  <c r="Q4192" i="1"/>
  <c r="P4193" i="1"/>
  <c r="Q4193" i="1"/>
  <c r="P4194" i="1"/>
  <c r="Q4194" i="1"/>
  <c r="P4195" i="1"/>
  <c r="Q4195" i="1"/>
  <c r="P4196" i="1"/>
  <c r="Q4196" i="1"/>
  <c r="P4197" i="1"/>
  <c r="Q4197" i="1"/>
  <c r="P4198" i="1"/>
  <c r="Q4198" i="1"/>
  <c r="P4199" i="1"/>
  <c r="Q4199" i="1"/>
  <c r="P4200" i="1"/>
  <c r="Q4200" i="1"/>
  <c r="P4201" i="1"/>
  <c r="Q4201" i="1"/>
  <c r="P4202" i="1"/>
  <c r="Q4202" i="1"/>
  <c r="P4203" i="1"/>
  <c r="Q4203" i="1"/>
  <c r="P4204" i="1"/>
  <c r="Q4204" i="1"/>
  <c r="P4205" i="1"/>
  <c r="Q4205" i="1"/>
  <c r="P4206" i="1"/>
  <c r="Q4206" i="1"/>
  <c r="P4207" i="1"/>
  <c r="Q4207" i="1"/>
  <c r="P4208" i="1"/>
  <c r="Q4208" i="1"/>
  <c r="P4209" i="1"/>
  <c r="Q4209" i="1"/>
  <c r="P4210" i="1"/>
  <c r="Q4210" i="1"/>
  <c r="P4211" i="1"/>
  <c r="Q4211" i="1"/>
  <c r="P4212" i="1"/>
  <c r="Q4212" i="1"/>
  <c r="P4213" i="1"/>
  <c r="Q4213" i="1"/>
  <c r="P4214" i="1"/>
  <c r="Q4214" i="1"/>
  <c r="P4215" i="1"/>
  <c r="Q4215" i="1"/>
  <c r="P4216" i="1"/>
  <c r="Q4216" i="1"/>
  <c r="P4217" i="1"/>
  <c r="Q4217" i="1"/>
  <c r="P4218" i="1"/>
  <c r="Q4218" i="1"/>
  <c r="P4219" i="1"/>
  <c r="Q4219" i="1"/>
  <c r="P4220" i="1"/>
  <c r="Q4220" i="1"/>
  <c r="P4221" i="1"/>
  <c r="Q4221" i="1"/>
  <c r="P4222" i="1"/>
  <c r="Q4222" i="1"/>
  <c r="P4223" i="1"/>
  <c r="Q4223" i="1"/>
  <c r="P4224" i="1"/>
  <c r="Q4224" i="1"/>
  <c r="P4225" i="1"/>
  <c r="Q4225" i="1"/>
  <c r="P4226" i="1"/>
  <c r="Q4226" i="1"/>
  <c r="P4227" i="1"/>
  <c r="Q4227" i="1"/>
  <c r="P4228" i="1"/>
  <c r="Q4228" i="1"/>
  <c r="P4229" i="1"/>
  <c r="Q4229" i="1"/>
  <c r="P4230" i="1"/>
  <c r="Q4230" i="1"/>
  <c r="P4231" i="1"/>
  <c r="Q4231" i="1"/>
  <c r="P4232" i="1"/>
  <c r="Q4232" i="1"/>
  <c r="P4233" i="1"/>
  <c r="Q4233" i="1"/>
  <c r="P4234" i="1"/>
  <c r="Q4234" i="1"/>
  <c r="P4235" i="1"/>
  <c r="Q4235" i="1"/>
  <c r="P4236" i="1"/>
  <c r="Q4236" i="1"/>
  <c r="P4237" i="1"/>
  <c r="Q4237" i="1"/>
  <c r="P4238" i="1"/>
  <c r="Q4238" i="1"/>
  <c r="P4239" i="1"/>
  <c r="Q4239" i="1"/>
  <c r="P4240" i="1"/>
  <c r="Q4240" i="1"/>
  <c r="P4241" i="1"/>
  <c r="Q4241" i="1"/>
  <c r="P4242" i="1"/>
  <c r="Q4242" i="1"/>
  <c r="P4243" i="1"/>
  <c r="Q4243" i="1"/>
  <c r="P4244" i="1"/>
  <c r="Q4244" i="1"/>
  <c r="P4245" i="1"/>
  <c r="Q4245" i="1"/>
  <c r="P4246" i="1"/>
  <c r="Q4246" i="1"/>
  <c r="P4247" i="1"/>
  <c r="Q4247" i="1"/>
  <c r="P4248" i="1"/>
  <c r="Q4248" i="1"/>
  <c r="P4249" i="1"/>
  <c r="Q4249" i="1"/>
  <c r="P4250" i="1"/>
  <c r="Q4250" i="1"/>
  <c r="P4251" i="1"/>
  <c r="Q4251" i="1"/>
  <c r="P4252" i="1"/>
  <c r="Q4252" i="1"/>
  <c r="P4253" i="1"/>
  <c r="Q4253" i="1"/>
  <c r="P4254" i="1"/>
  <c r="Q4254" i="1"/>
  <c r="P4255" i="1"/>
  <c r="Q4255" i="1"/>
  <c r="P4256" i="1"/>
  <c r="Q4256" i="1"/>
  <c r="P4257" i="1"/>
  <c r="Q4257" i="1"/>
  <c r="P4258" i="1"/>
  <c r="Q4258" i="1"/>
  <c r="P4259" i="1"/>
  <c r="Q4259" i="1"/>
  <c r="P4260" i="1"/>
  <c r="Q4260" i="1"/>
  <c r="P4261" i="1"/>
  <c r="Q4261" i="1"/>
  <c r="P4262" i="1"/>
  <c r="Q4262" i="1"/>
  <c r="P4263" i="1"/>
  <c r="Q4263" i="1"/>
  <c r="P4264" i="1"/>
  <c r="Q4264" i="1"/>
  <c r="P4265" i="1"/>
  <c r="Q4265" i="1"/>
  <c r="P4266" i="1"/>
  <c r="Q4266" i="1"/>
  <c r="P4267" i="1"/>
  <c r="Q4267" i="1"/>
  <c r="P4268" i="1"/>
  <c r="Q4268" i="1"/>
  <c r="P4269" i="1"/>
  <c r="Q4269" i="1"/>
  <c r="P4270" i="1"/>
  <c r="Q4270" i="1"/>
  <c r="P4271" i="1"/>
  <c r="Q4271" i="1"/>
  <c r="P4272" i="1"/>
  <c r="Q4272" i="1"/>
  <c r="P4273" i="1"/>
  <c r="Q4273" i="1"/>
  <c r="P4274" i="1"/>
  <c r="Q4274" i="1"/>
  <c r="P4275" i="1"/>
  <c r="Q4275" i="1"/>
  <c r="P4276" i="1"/>
  <c r="Q4276" i="1"/>
  <c r="P4277" i="1"/>
  <c r="Q4277" i="1"/>
  <c r="P4278" i="1"/>
  <c r="Q4278" i="1"/>
  <c r="P4279" i="1"/>
  <c r="Q4279" i="1"/>
  <c r="P4280" i="1"/>
  <c r="Q4280" i="1"/>
  <c r="P4281" i="1"/>
  <c r="Q4281" i="1"/>
  <c r="P4282" i="1"/>
  <c r="Q4282" i="1"/>
  <c r="P4283" i="1"/>
  <c r="Q4283" i="1"/>
  <c r="P4284" i="1"/>
  <c r="Q4284" i="1"/>
  <c r="P4285" i="1"/>
  <c r="Q4285" i="1"/>
  <c r="P4286" i="1"/>
  <c r="Q4286" i="1"/>
  <c r="P4287" i="1"/>
  <c r="Q4287" i="1"/>
  <c r="P4288" i="1"/>
  <c r="Q4288" i="1"/>
  <c r="P4289" i="1"/>
  <c r="Q4289" i="1"/>
  <c r="P4290" i="1"/>
  <c r="Q4290" i="1"/>
  <c r="P4291" i="1"/>
  <c r="Q4291" i="1"/>
  <c r="P4292" i="1"/>
  <c r="Q4292" i="1"/>
  <c r="P4293" i="1"/>
  <c r="Q4293" i="1"/>
  <c r="P4294" i="1"/>
  <c r="Q4294" i="1"/>
  <c r="P4295" i="1"/>
  <c r="Q4295" i="1"/>
  <c r="P4296" i="1"/>
  <c r="Q4296" i="1"/>
  <c r="P4297" i="1"/>
  <c r="Q4297" i="1"/>
  <c r="P4298" i="1"/>
  <c r="Q4298" i="1"/>
  <c r="P4299" i="1"/>
  <c r="Q4299" i="1"/>
  <c r="P4300" i="1"/>
  <c r="Q4300" i="1"/>
  <c r="P4301" i="1"/>
  <c r="Q4301" i="1"/>
  <c r="P4302" i="1"/>
  <c r="Q4302" i="1"/>
  <c r="P4303" i="1"/>
  <c r="Q4303" i="1"/>
  <c r="P4304" i="1"/>
  <c r="Q4304" i="1"/>
  <c r="P4305" i="1"/>
  <c r="Q4305" i="1"/>
  <c r="P4306" i="1"/>
  <c r="Q4306" i="1"/>
  <c r="P4307" i="1"/>
  <c r="Q4307" i="1"/>
  <c r="P4308" i="1"/>
  <c r="Q4308" i="1"/>
  <c r="P4309" i="1"/>
  <c r="Q4309" i="1"/>
  <c r="P4310" i="1"/>
  <c r="Q4310" i="1"/>
  <c r="P4311" i="1"/>
  <c r="Q4311" i="1"/>
  <c r="P4312" i="1"/>
  <c r="Q4312" i="1"/>
  <c r="P4313" i="1"/>
  <c r="Q4313" i="1"/>
  <c r="P4314" i="1"/>
  <c r="Q4314" i="1"/>
  <c r="P4315" i="1"/>
  <c r="Q4315" i="1"/>
  <c r="P4316" i="1"/>
  <c r="Q4316" i="1"/>
  <c r="P4317" i="1"/>
  <c r="Q4317" i="1"/>
  <c r="P4318" i="1"/>
  <c r="Q4318" i="1"/>
  <c r="P4319" i="1"/>
  <c r="Q4319" i="1"/>
  <c r="P4320" i="1"/>
  <c r="Q4320" i="1"/>
  <c r="P4321" i="1"/>
  <c r="Q4321" i="1"/>
  <c r="P4322" i="1"/>
  <c r="Q4322" i="1"/>
  <c r="P4323" i="1"/>
  <c r="Q4323" i="1"/>
  <c r="P4324" i="1"/>
  <c r="Q4324" i="1"/>
  <c r="P4325" i="1"/>
  <c r="Q4325" i="1"/>
  <c r="P4326" i="1"/>
  <c r="Q4326" i="1"/>
  <c r="P4327" i="1"/>
  <c r="Q4327" i="1"/>
  <c r="P4328" i="1"/>
  <c r="Q4328" i="1"/>
  <c r="P4329" i="1"/>
  <c r="Q4329" i="1"/>
  <c r="P4330" i="1"/>
  <c r="Q4330" i="1"/>
  <c r="P4331" i="1"/>
  <c r="Q4331" i="1"/>
  <c r="P4332" i="1"/>
  <c r="Q4332" i="1"/>
  <c r="P4333" i="1"/>
  <c r="Q4333" i="1"/>
  <c r="P4334" i="1"/>
  <c r="Q4334" i="1"/>
  <c r="P4335" i="1"/>
  <c r="Q4335" i="1"/>
  <c r="P4336" i="1"/>
  <c r="Q4336" i="1"/>
  <c r="P4337" i="1"/>
  <c r="Q4337" i="1"/>
  <c r="P4338" i="1"/>
  <c r="Q4338" i="1"/>
  <c r="P4339" i="1"/>
  <c r="Q4339" i="1"/>
  <c r="P4340" i="1"/>
  <c r="Q4340" i="1"/>
  <c r="P4341" i="1"/>
  <c r="Q4341" i="1"/>
  <c r="P4342" i="1"/>
  <c r="Q4342" i="1"/>
  <c r="P4343" i="1"/>
  <c r="Q4343" i="1"/>
  <c r="P4344" i="1"/>
  <c r="Q4344" i="1"/>
  <c r="P4345" i="1"/>
  <c r="Q4345" i="1"/>
  <c r="P4346" i="1"/>
  <c r="Q4346" i="1"/>
  <c r="P4347" i="1"/>
  <c r="Q4347" i="1"/>
  <c r="P4348" i="1"/>
  <c r="Q4348" i="1"/>
  <c r="P4349" i="1"/>
  <c r="Q4349" i="1"/>
  <c r="P4350" i="1"/>
  <c r="Q4350" i="1"/>
  <c r="P4351" i="1"/>
  <c r="Q4351" i="1"/>
  <c r="P4352" i="1"/>
  <c r="Q4352" i="1"/>
  <c r="P4353" i="1"/>
  <c r="Q4353" i="1"/>
  <c r="P4354" i="1"/>
  <c r="Q4354" i="1"/>
  <c r="P4355" i="1"/>
  <c r="Q4355" i="1"/>
  <c r="P4356" i="1"/>
  <c r="Q4356" i="1"/>
  <c r="P4357" i="1"/>
  <c r="Q4357" i="1"/>
  <c r="P4358" i="1"/>
  <c r="Q4358" i="1"/>
  <c r="P4359" i="1"/>
  <c r="Q4359" i="1"/>
  <c r="P4360" i="1"/>
  <c r="Q4360" i="1"/>
  <c r="P4361" i="1"/>
  <c r="Q4361" i="1"/>
  <c r="P4362" i="1"/>
  <c r="Q4362" i="1"/>
  <c r="P4363" i="1"/>
  <c r="Q4363" i="1"/>
  <c r="P4364" i="1"/>
  <c r="Q4364" i="1"/>
  <c r="P4365" i="1"/>
  <c r="Q4365" i="1"/>
  <c r="P4366" i="1"/>
  <c r="Q4366" i="1"/>
  <c r="P4367" i="1"/>
  <c r="Q4367" i="1"/>
  <c r="P4368" i="1"/>
  <c r="Q4368" i="1"/>
  <c r="P4369" i="1"/>
  <c r="Q4369" i="1"/>
  <c r="P4370" i="1"/>
  <c r="Q4370" i="1"/>
  <c r="P4371" i="1"/>
  <c r="Q4371" i="1"/>
  <c r="P4372" i="1"/>
  <c r="Q4372" i="1"/>
  <c r="P4373" i="1"/>
  <c r="Q4373" i="1"/>
  <c r="P4374" i="1"/>
  <c r="Q4374" i="1"/>
  <c r="P4375" i="1"/>
  <c r="Q4375" i="1"/>
  <c r="P4376" i="1"/>
  <c r="Q4376" i="1"/>
  <c r="P4377" i="1"/>
  <c r="Q4377" i="1"/>
  <c r="P4378" i="1"/>
  <c r="Q4378" i="1"/>
  <c r="P4379" i="1"/>
  <c r="Q4379" i="1"/>
  <c r="P4380" i="1"/>
  <c r="Q4380" i="1"/>
  <c r="P4381" i="1"/>
  <c r="Q4381" i="1"/>
  <c r="P4382" i="1"/>
  <c r="Q4382" i="1"/>
  <c r="P4383" i="1"/>
  <c r="Q4383" i="1"/>
  <c r="P4384" i="1"/>
  <c r="Q4384" i="1"/>
  <c r="P4385" i="1"/>
  <c r="Q4385" i="1"/>
  <c r="P4386" i="1"/>
  <c r="Q4386" i="1"/>
  <c r="P4387" i="1"/>
  <c r="Q4387" i="1"/>
  <c r="P4388" i="1"/>
  <c r="Q4388" i="1"/>
  <c r="P4389" i="1"/>
  <c r="Q4389" i="1"/>
  <c r="P4390" i="1"/>
  <c r="Q4390" i="1"/>
  <c r="P4391" i="1"/>
  <c r="Q4391" i="1"/>
  <c r="P4392" i="1"/>
  <c r="Q4392" i="1"/>
  <c r="P4393" i="1"/>
  <c r="Q4393" i="1"/>
  <c r="P4394" i="1"/>
  <c r="Q4394" i="1"/>
  <c r="P4395" i="1"/>
  <c r="Q4395" i="1"/>
  <c r="P4396" i="1"/>
  <c r="Q4396" i="1"/>
  <c r="P4397" i="1"/>
  <c r="Q4397" i="1"/>
  <c r="P4398" i="1"/>
  <c r="Q4398" i="1"/>
  <c r="P4399" i="1"/>
  <c r="Q4399" i="1"/>
  <c r="P4400" i="1"/>
  <c r="Q4400" i="1"/>
  <c r="P4401" i="1"/>
  <c r="Q4401" i="1"/>
  <c r="P4402" i="1"/>
  <c r="Q4402" i="1"/>
  <c r="P4403" i="1"/>
  <c r="Q4403" i="1"/>
  <c r="P4404" i="1"/>
  <c r="Q4404" i="1"/>
  <c r="P4405" i="1"/>
  <c r="Q4405" i="1"/>
  <c r="P4406" i="1"/>
  <c r="Q4406" i="1"/>
  <c r="P4407" i="1"/>
  <c r="Q4407" i="1"/>
  <c r="P4408" i="1"/>
  <c r="Q4408" i="1"/>
  <c r="P4409" i="1"/>
  <c r="Q4409" i="1"/>
  <c r="P4410" i="1"/>
  <c r="Q4410" i="1"/>
  <c r="P4411" i="1"/>
  <c r="Q4411" i="1"/>
  <c r="P4412" i="1"/>
  <c r="Q4412" i="1"/>
  <c r="P4413" i="1"/>
  <c r="Q4413" i="1"/>
  <c r="P4414" i="1"/>
  <c r="Q4414" i="1"/>
  <c r="P4415" i="1"/>
  <c r="Q4415" i="1"/>
  <c r="P4416" i="1"/>
  <c r="Q4416" i="1"/>
  <c r="P4417" i="1"/>
  <c r="Q4417" i="1"/>
  <c r="P4418" i="1"/>
  <c r="Q4418" i="1"/>
  <c r="P4419" i="1"/>
  <c r="Q4419" i="1"/>
  <c r="P4420" i="1"/>
  <c r="Q4420" i="1"/>
  <c r="P4421" i="1"/>
  <c r="Q4421" i="1"/>
  <c r="P4422" i="1"/>
  <c r="Q4422" i="1"/>
  <c r="P4423" i="1"/>
  <c r="Q4423" i="1"/>
  <c r="P4424" i="1"/>
  <c r="Q4424" i="1"/>
  <c r="P4425" i="1"/>
  <c r="Q4425" i="1"/>
  <c r="P4426" i="1"/>
  <c r="Q4426" i="1"/>
  <c r="P4427" i="1"/>
  <c r="Q4427" i="1"/>
  <c r="P4428" i="1"/>
  <c r="Q4428" i="1"/>
  <c r="P4429" i="1"/>
  <c r="Q4429" i="1"/>
  <c r="P4430" i="1"/>
  <c r="Q4430" i="1"/>
  <c r="P4431" i="1"/>
  <c r="Q4431" i="1"/>
  <c r="P4432" i="1"/>
  <c r="Q4432" i="1"/>
  <c r="P4433" i="1"/>
  <c r="Q4433" i="1"/>
  <c r="P4434" i="1"/>
  <c r="Q4434" i="1"/>
  <c r="P4435" i="1"/>
  <c r="Q4435" i="1"/>
  <c r="P4436" i="1"/>
  <c r="Q4436" i="1"/>
  <c r="P4437" i="1"/>
  <c r="Q4437" i="1"/>
  <c r="P4438" i="1"/>
  <c r="Q4438" i="1"/>
  <c r="P4439" i="1"/>
  <c r="Q4439" i="1"/>
  <c r="P4440" i="1"/>
  <c r="Q4440" i="1"/>
  <c r="P4441" i="1"/>
  <c r="Q4441" i="1"/>
  <c r="P4442" i="1"/>
  <c r="Q4442" i="1"/>
  <c r="P4443" i="1"/>
  <c r="Q4443" i="1"/>
  <c r="P4444" i="1"/>
  <c r="Q4444" i="1"/>
  <c r="P4445" i="1"/>
  <c r="Q4445" i="1"/>
  <c r="P4446" i="1"/>
  <c r="Q4446" i="1"/>
  <c r="P4447" i="1"/>
  <c r="Q4447" i="1"/>
  <c r="P4448" i="1"/>
  <c r="Q4448" i="1"/>
  <c r="P4449" i="1"/>
  <c r="Q4449" i="1"/>
  <c r="P4450" i="1"/>
  <c r="Q4450" i="1"/>
  <c r="P4451" i="1"/>
  <c r="Q4451" i="1"/>
  <c r="P4452" i="1"/>
  <c r="Q4452" i="1"/>
  <c r="P4453" i="1"/>
  <c r="Q4453" i="1"/>
  <c r="P4454" i="1"/>
  <c r="Q4454" i="1"/>
  <c r="P4455" i="1"/>
  <c r="Q4455" i="1"/>
  <c r="P4456" i="1"/>
  <c r="Q4456" i="1"/>
  <c r="P4457" i="1"/>
  <c r="Q4457" i="1"/>
  <c r="P4458" i="1"/>
  <c r="Q4458" i="1"/>
  <c r="P4459" i="1"/>
  <c r="Q4459" i="1"/>
  <c r="P4460" i="1"/>
  <c r="Q4460" i="1"/>
  <c r="P4461" i="1"/>
  <c r="Q4461" i="1"/>
  <c r="P4462" i="1"/>
  <c r="Q4462" i="1"/>
  <c r="P4463" i="1"/>
  <c r="Q4463" i="1"/>
  <c r="P4464" i="1"/>
  <c r="Q4464" i="1"/>
  <c r="P4465" i="1"/>
  <c r="Q4465" i="1"/>
  <c r="P4466" i="1"/>
  <c r="Q4466" i="1"/>
  <c r="P4467" i="1"/>
  <c r="Q4467" i="1"/>
  <c r="P4468" i="1"/>
  <c r="Q4468" i="1"/>
  <c r="P4469" i="1"/>
  <c r="Q4469" i="1"/>
  <c r="P4470" i="1"/>
  <c r="Q4470" i="1"/>
  <c r="P4471" i="1"/>
  <c r="Q4471" i="1"/>
  <c r="P4472" i="1"/>
  <c r="Q4472" i="1"/>
  <c r="P4473" i="1"/>
  <c r="Q4473" i="1"/>
  <c r="P4474" i="1"/>
  <c r="Q4474" i="1"/>
  <c r="P4475" i="1"/>
  <c r="Q4475" i="1"/>
  <c r="P4476" i="1"/>
  <c r="Q4476" i="1"/>
  <c r="P4477" i="1"/>
  <c r="Q4477" i="1"/>
  <c r="P4478" i="1"/>
  <c r="Q4478" i="1"/>
  <c r="P4479" i="1"/>
  <c r="Q4479" i="1"/>
  <c r="P4480" i="1"/>
  <c r="Q4480" i="1"/>
  <c r="P4481" i="1"/>
  <c r="Q4481" i="1"/>
  <c r="P4482" i="1"/>
  <c r="Q4482" i="1"/>
  <c r="P4483" i="1"/>
  <c r="Q4483" i="1"/>
  <c r="P4484" i="1"/>
  <c r="Q4484" i="1"/>
  <c r="P4485" i="1"/>
  <c r="Q4485" i="1"/>
  <c r="P4486" i="1"/>
  <c r="Q4486" i="1"/>
  <c r="P4487" i="1"/>
  <c r="Q4487" i="1"/>
  <c r="P4488" i="1"/>
  <c r="Q4488" i="1"/>
  <c r="P4489" i="1"/>
  <c r="Q4489" i="1"/>
  <c r="P4490" i="1"/>
  <c r="Q4490" i="1"/>
  <c r="P4491" i="1"/>
  <c r="Q4491" i="1"/>
  <c r="P4492" i="1"/>
  <c r="Q4492" i="1"/>
  <c r="P4493" i="1"/>
  <c r="Q4493" i="1"/>
  <c r="P4494" i="1"/>
  <c r="Q4494" i="1"/>
  <c r="P4495" i="1"/>
  <c r="Q4495" i="1"/>
  <c r="P4496" i="1"/>
  <c r="Q4496" i="1"/>
  <c r="P4497" i="1"/>
  <c r="Q4497" i="1"/>
  <c r="P4498" i="1"/>
  <c r="Q4498" i="1"/>
  <c r="P4499" i="1"/>
  <c r="Q4499" i="1"/>
  <c r="P4500" i="1"/>
  <c r="Q4500" i="1"/>
  <c r="P4501" i="1"/>
  <c r="Q4501" i="1"/>
  <c r="P4502" i="1"/>
  <c r="Q4502" i="1"/>
  <c r="P4503" i="1"/>
  <c r="Q4503" i="1"/>
  <c r="P4504" i="1"/>
  <c r="Q4504" i="1"/>
  <c r="P4505" i="1"/>
  <c r="Q4505" i="1"/>
  <c r="P4506" i="1"/>
  <c r="Q4506" i="1"/>
  <c r="P4507" i="1"/>
  <c r="Q4507" i="1"/>
  <c r="P4508" i="1"/>
  <c r="Q4508" i="1"/>
  <c r="P4509" i="1"/>
  <c r="Q4509" i="1"/>
  <c r="P4510" i="1"/>
  <c r="Q4510" i="1"/>
  <c r="P4511" i="1"/>
  <c r="Q4511" i="1"/>
  <c r="P4512" i="1"/>
  <c r="Q4512" i="1"/>
  <c r="P4513" i="1"/>
  <c r="Q4513" i="1"/>
  <c r="P4514" i="1"/>
  <c r="Q4514" i="1"/>
  <c r="P4515" i="1"/>
  <c r="Q4515" i="1"/>
  <c r="P4516" i="1"/>
  <c r="Q4516" i="1"/>
  <c r="P4517" i="1"/>
  <c r="Q4517" i="1"/>
  <c r="P4518" i="1"/>
  <c r="Q4518" i="1"/>
  <c r="P4519" i="1"/>
  <c r="Q4519" i="1"/>
  <c r="P4520" i="1"/>
  <c r="Q4520" i="1"/>
  <c r="P4521" i="1"/>
  <c r="Q4521" i="1"/>
  <c r="P4522" i="1"/>
  <c r="Q4522" i="1"/>
  <c r="P4523" i="1"/>
  <c r="Q4523" i="1"/>
  <c r="P4524" i="1"/>
  <c r="Q4524" i="1"/>
  <c r="P4525" i="1"/>
  <c r="Q4525" i="1"/>
  <c r="P4526" i="1"/>
  <c r="Q4526" i="1"/>
  <c r="P4527" i="1"/>
  <c r="Q4527" i="1"/>
  <c r="P4528" i="1"/>
  <c r="Q4528" i="1"/>
  <c r="P4529" i="1"/>
  <c r="Q4529" i="1"/>
  <c r="P4530" i="1"/>
  <c r="Q4530" i="1"/>
  <c r="P4531" i="1"/>
  <c r="Q4531" i="1"/>
  <c r="P4532" i="1"/>
  <c r="Q4532" i="1"/>
  <c r="P4533" i="1"/>
  <c r="Q4533" i="1"/>
  <c r="P4534" i="1"/>
  <c r="Q4534" i="1"/>
  <c r="P4535" i="1"/>
  <c r="Q4535" i="1"/>
  <c r="P4536" i="1"/>
  <c r="Q4536" i="1"/>
  <c r="P4537" i="1"/>
  <c r="Q4537" i="1"/>
  <c r="P4538" i="1"/>
  <c r="Q4538" i="1"/>
  <c r="P4539" i="1"/>
  <c r="Q4539" i="1"/>
  <c r="P4540" i="1"/>
  <c r="Q4540" i="1"/>
  <c r="P4541" i="1"/>
  <c r="Q4541" i="1"/>
  <c r="P4542" i="1"/>
  <c r="Q4542" i="1"/>
  <c r="P4543" i="1"/>
  <c r="Q4543" i="1"/>
  <c r="P4544" i="1"/>
  <c r="Q4544" i="1"/>
  <c r="P4545" i="1"/>
  <c r="Q4545" i="1"/>
  <c r="P4546" i="1"/>
  <c r="Q4546" i="1"/>
  <c r="P4547" i="1"/>
  <c r="Q4547" i="1"/>
  <c r="P4548" i="1"/>
  <c r="Q4548" i="1"/>
  <c r="P4549" i="1"/>
  <c r="Q4549" i="1"/>
  <c r="P4550" i="1"/>
  <c r="Q4550" i="1"/>
  <c r="P4551" i="1"/>
  <c r="Q4551" i="1"/>
  <c r="P4552" i="1"/>
  <c r="Q4552" i="1"/>
  <c r="P4553" i="1"/>
  <c r="Q4553" i="1"/>
  <c r="P4554" i="1"/>
  <c r="Q4554" i="1"/>
  <c r="P4555" i="1"/>
  <c r="Q4555" i="1"/>
  <c r="P4556" i="1"/>
  <c r="Q4556" i="1"/>
  <c r="P4557" i="1"/>
  <c r="Q4557" i="1"/>
  <c r="P4558" i="1"/>
  <c r="Q4558" i="1"/>
  <c r="P4559" i="1"/>
  <c r="Q4559" i="1"/>
  <c r="P4560" i="1"/>
  <c r="Q4560" i="1"/>
  <c r="P4561" i="1"/>
  <c r="Q4561" i="1"/>
  <c r="P4562" i="1"/>
  <c r="Q4562" i="1"/>
  <c r="P4563" i="1"/>
  <c r="Q4563" i="1"/>
  <c r="P4564" i="1"/>
  <c r="Q4564" i="1"/>
  <c r="P4565" i="1"/>
  <c r="Q4565" i="1"/>
  <c r="P4566" i="1"/>
  <c r="Q4566" i="1"/>
  <c r="P4567" i="1"/>
  <c r="Q4567" i="1"/>
  <c r="P4568" i="1"/>
  <c r="Q4568" i="1"/>
  <c r="P4569" i="1"/>
  <c r="Q4569" i="1"/>
  <c r="P4570" i="1"/>
  <c r="Q4570" i="1"/>
  <c r="P4571" i="1"/>
  <c r="Q4571" i="1"/>
  <c r="P4572" i="1"/>
  <c r="Q4572" i="1"/>
  <c r="P4573" i="1"/>
  <c r="Q4573" i="1"/>
  <c r="P4574" i="1"/>
  <c r="Q4574" i="1"/>
  <c r="P4575" i="1"/>
  <c r="Q4575" i="1"/>
  <c r="P4576" i="1"/>
  <c r="Q4576" i="1"/>
  <c r="P4577" i="1"/>
  <c r="Q4577" i="1"/>
  <c r="P4578" i="1"/>
  <c r="Q4578" i="1"/>
  <c r="P4579" i="1"/>
  <c r="Q4579" i="1"/>
  <c r="P4580" i="1"/>
  <c r="Q4580" i="1"/>
  <c r="P4581" i="1"/>
  <c r="Q4581" i="1"/>
  <c r="P4582" i="1"/>
  <c r="Q4582" i="1"/>
  <c r="P4583" i="1"/>
  <c r="Q4583" i="1"/>
  <c r="P4584" i="1"/>
  <c r="Q4584" i="1"/>
  <c r="P4585" i="1"/>
  <c r="Q4585" i="1"/>
  <c r="P4586" i="1"/>
  <c r="Q4586" i="1"/>
  <c r="P4587" i="1"/>
  <c r="Q4587" i="1"/>
  <c r="P4588" i="1"/>
  <c r="Q4588" i="1"/>
  <c r="P4589" i="1"/>
  <c r="Q4589" i="1"/>
  <c r="P4590" i="1"/>
  <c r="Q4590" i="1"/>
  <c r="P4591" i="1"/>
  <c r="Q4591" i="1"/>
  <c r="P4592" i="1"/>
  <c r="Q4592" i="1"/>
  <c r="P4593" i="1"/>
  <c r="Q4593" i="1"/>
  <c r="P4594" i="1"/>
  <c r="Q4594" i="1"/>
  <c r="P4595" i="1"/>
  <c r="Q4595" i="1"/>
  <c r="P4596" i="1"/>
  <c r="Q4596" i="1"/>
  <c r="P4597" i="1"/>
  <c r="Q4597" i="1"/>
  <c r="P4598" i="1"/>
  <c r="Q4598" i="1"/>
  <c r="P4599" i="1"/>
  <c r="Q4599" i="1"/>
  <c r="P4600" i="1"/>
  <c r="Q4600" i="1"/>
  <c r="P4601" i="1"/>
  <c r="Q4601" i="1"/>
  <c r="P4602" i="1"/>
  <c r="Q4602" i="1"/>
  <c r="P4603" i="1"/>
  <c r="Q4603" i="1"/>
  <c r="P4604" i="1"/>
  <c r="Q4604" i="1"/>
  <c r="P4605" i="1"/>
  <c r="Q4605" i="1"/>
  <c r="P4606" i="1"/>
  <c r="Q4606" i="1"/>
  <c r="P4607" i="1"/>
  <c r="Q4607" i="1"/>
  <c r="P4608" i="1"/>
  <c r="Q4608" i="1"/>
  <c r="P4609" i="1"/>
  <c r="Q4609" i="1"/>
  <c r="P4610" i="1"/>
  <c r="Q4610" i="1"/>
  <c r="P4611" i="1"/>
  <c r="Q4611" i="1"/>
  <c r="P4612" i="1"/>
  <c r="Q4612" i="1"/>
  <c r="P4613" i="1"/>
  <c r="Q4613" i="1"/>
  <c r="P4614" i="1"/>
  <c r="Q4614" i="1"/>
  <c r="P4615" i="1"/>
  <c r="Q4615" i="1"/>
  <c r="P4616" i="1"/>
  <c r="Q4616" i="1"/>
  <c r="P4617" i="1"/>
  <c r="Q4617" i="1"/>
  <c r="P4618" i="1"/>
  <c r="Q4618" i="1"/>
  <c r="P4619" i="1"/>
  <c r="Q4619" i="1"/>
  <c r="P4620" i="1"/>
  <c r="Q4620" i="1"/>
  <c r="P4621" i="1"/>
  <c r="Q4621" i="1"/>
  <c r="P4622" i="1"/>
  <c r="Q4622" i="1"/>
  <c r="P4623" i="1"/>
  <c r="Q4623" i="1"/>
  <c r="P4624" i="1"/>
  <c r="Q4624" i="1"/>
  <c r="P4625" i="1"/>
  <c r="Q4625" i="1"/>
  <c r="P4626" i="1"/>
  <c r="Q4626" i="1"/>
  <c r="P4627" i="1"/>
  <c r="Q4627" i="1"/>
  <c r="P4628" i="1"/>
  <c r="Q4628" i="1"/>
  <c r="P4629" i="1"/>
  <c r="Q4629" i="1"/>
  <c r="P4630" i="1"/>
  <c r="Q4630" i="1"/>
  <c r="P4631" i="1"/>
  <c r="Q4631" i="1"/>
  <c r="P4632" i="1"/>
  <c r="Q4632" i="1"/>
  <c r="P4633" i="1"/>
  <c r="Q4633" i="1"/>
  <c r="P4634" i="1"/>
  <c r="Q4634" i="1"/>
  <c r="P4635" i="1"/>
  <c r="Q4635" i="1"/>
  <c r="P4636" i="1"/>
  <c r="Q4636" i="1"/>
  <c r="P4637" i="1"/>
  <c r="Q4637" i="1"/>
  <c r="P4638" i="1"/>
  <c r="Q4638" i="1"/>
  <c r="P4639" i="1"/>
  <c r="Q4639" i="1"/>
  <c r="P4640" i="1"/>
  <c r="Q4640" i="1"/>
  <c r="P4641" i="1"/>
  <c r="Q4641" i="1"/>
  <c r="P4642" i="1"/>
  <c r="Q4642" i="1"/>
  <c r="P4643" i="1"/>
  <c r="Q4643" i="1"/>
  <c r="P4644" i="1"/>
  <c r="Q4644" i="1"/>
  <c r="P4645" i="1"/>
  <c r="Q4645" i="1"/>
  <c r="P4646" i="1"/>
  <c r="Q4646" i="1"/>
  <c r="P4647" i="1"/>
  <c r="Q4647" i="1"/>
  <c r="P4648" i="1"/>
  <c r="Q4648" i="1"/>
  <c r="P4649" i="1"/>
  <c r="Q4649" i="1"/>
  <c r="P4650" i="1"/>
  <c r="Q4650" i="1"/>
  <c r="P4651" i="1"/>
  <c r="Q4651" i="1"/>
  <c r="P4652" i="1"/>
  <c r="Q4652" i="1"/>
  <c r="P4653" i="1"/>
  <c r="Q4653" i="1"/>
  <c r="P4654" i="1"/>
  <c r="Q4654" i="1"/>
  <c r="P4655" i="1"/>
  <c r="Q4655" i="1"/>
  <c r="P4656" i="1"/>
  <c r="Q4656" i="1"/>
  <c r="P4657" i="1"/>
  <c r="Q4657" i="1"/>
  <c r="P4658" i="1"/>
  <c r="Q4658" i="1"/>
  <c r="P4659" i="1"/>
  <c r="Q4659" i="1"/>
  <c r="P4660" i="1"/>
  <c r="Q4660" i="1"/>
  <c r="P4661" i="1"/>
  <c r="Q4661" i="1"/>
  <c r="P4662" i="1"/>
  <c r="Q4662" i="1"/>
  <c r="P4663" i="1"/>
  <c r="Q4663" i="1"/>
  <c r="P4664" i="1"/>
  <c r="Q4664" i="1"/>
  <c r="P4665" i="1"/>
  <c r="Q4665" i="1"/>
  <c r="P4666" i="1"/>
  <c r="Q4666" i="1"/>
  <c r="P4667" i="1"/>
  <c r="Q4667" i="1"/>
  <c r="P4668" i="1"/>
  <c r="Q4668" i="1"/>
  <c r="P4669" i="1"/>
  <c r="Q4669" i="1"/>
  <c r="P4670" i="1"/>
  <c r="Q4670" i="1"/>
  <c r="P4671" i="1"/>
  <c r="Q4671" i="1"/>
  <c r="P4672" i="1"/>
  <c r="Q4672" i="1"/>
  <c r="P4673" i="1"/>
  <c r="Q4673" i="1"/>
  <c r="P4674" i="1"/>
  <c r="Q4674" i="1"/>
  <c r="P4675" i="1"/>
  <c r="Q4675" i="1"/>
  <c r="P4676" i="1"/>
  <c r="Q4676" i="1"/>
  <c r="P4677" i="1"/>
  <c r="Q4677" i="1"/>
  <c r="P4678" i="1"/>
  <c r="Q4678" i="1"/>
  <c r="P4679" i="1"/>
  <c r="Q4679" i="1"/>
  <c r="P4680" i="1"/>
  <c r="Q4680" i="1"/>
  <c r="P4681" i="1"/>
  <c r="Q4681" i="1"/>
  <c r="P4682" i="1"/>
  <c r="Q4682" i="1"/>
  <c r="P4683" i="1"/>
  <c r="Q4683" i="1"/>
  <c r="P4684" i="1"/>
  <c r="Q4684" i="1"/>
  <c r="P4685" i="1"/>
  <c r="Q4685" i="1"/>
  <c r="P4686" i="1"/>
  <c r="Q4686" i="1"/>
  <c r="P4687" i="1"/>
  <c r="Q4687" i="1"/>
  <c r="P4688" i="1"/>
  <c r="Q4688" i="1"/>
  <c r="P4689" i="1"/>
  <c r="Q4689" i="1"/>
  <c r="P4690" i="1"/>
  <c r="Q4690" i="1"/>
  <c r="P4691" i="1"/>
  <c r="Q4691" i="1"/>
  <c r="P4692" i="1"/>
  <c r="Q4692" i="1"/>
  <c r="P4693" i="1"/>
  <c r="Q4693" i="1"/>
  <c r="P4694" i="1"/>
  <c r="Q4694" i="1"/>
  <c r="P4695" i="1"/>
  <c r="Q4695" i="1"/>
  <c r="P4696" i="1"/>
  <c r="Q4696" i="1"/>
  <c r="P4697" i="1"/>
  <c r="Q4697" i="1"/>
  <c r="P4698" i="1"/>
  <c r="Q4698" i="1"/>
  <c r="P4699" i="1"/>
  <c r="Q4699" i="1"/>
  <c r="P4700" i="1"/>
  <c r="Q4700" i="1"/>
  <c r="P4701" i="1"/>
  <c r="Q4701" i="1"/>
  <c r="P4702" i="1"/>
  <c r="Q4702" i="1"/>
  <c r="P4703" i="1"/>
  <c r="Q4703" i="1"/>
  <c r="P4704" i="1"/>
  <c r="Q4704" i="1"/>
  <c r="P4705" i="1"/>
  <c r="Q4705" i="1"/>
  <c r="P4706" i="1"/>
  <c r="Q4706" i="1"/>
  <c r="P4707" i="1"/>
  <c r="Q4707" i="1"/>
  <c r="P4708" i="1"/>
  <c r="Q4708" i="1"/>
  <c r="P4709" i="1"/>
  <c r="Q4709" i="1"/>
  <c r="P4710" i="1"/>
  <c r="Q4710" i="1"/>
  <c r="P4711" i="1"/>
  <c r="Q4711" i="1"/>
  <c r="P4712" i="1"/>
  <c r="Q4712" i="1"/>
  <c r="P4713" i="1"/>
  <c r="Q4713" i="1"/>
  <c r="P4714" i="1"/>
  <c r="Q4714" i="1"/>
  <c r="P4715" i="1"/>
  <c r="Q4715" i="1"/>
  <c r="P4716" i="1"/>
  <c r="Q4716" i="1"/>
  <c r="P4717" i="1"/>
  <c r="Q4717" i="1"/>
  <c r="P4718" i="1"/>
  <c r="Q4718" i="1"/>
  <c r="P4719" i="1"/>
  <c r="Q4719" i="1"/>
  <c r="P4720" i="1"/>
  <c r="Q4720" i="1"/>
  <c r="P4721" i="1"/>
  <c r="Q4721" i="1"/>
  <c r="P4722" i="1"/>
  <c r="Q4722" i="1"/>
  <c r="P4723" i="1"/>
  <c r="Q4723" i="1"/>
  <c r="P4724" i="1"/>
  <c r="Q4724" i="1"/>
  <c r="P4725" i="1"/>
  <c r="Q4725" i="1"/>
  <c r="P4726" i="1"/>
  <c r="Q4726" i="1"/>
  <c r="P4727" i="1"/>
  <c r="Q4727" i="1"/>
  <c r="P4728" i="1"/>
  <c r="Q4728" i="1"/>
  <c r="P4729" i="1"/>
  <c r="Q4729" i="1"/>
  <c r="P4730" i="1"/>
  <c r="Q4730" i="1"/>
  <c r="P4731" i="1"/>
  <c r="Q4731" i="1"/>
  <c r="P4732" i="1"/>
  <c r="Q4732" i="1"/>
  <c r="P4733" i="1"/>
  <c r="Q4733" i="1"/>
  <c r="P4734" i="1"/>
  <c r="Q4734" i="1"/>
  <c r="P4735" i="1"/>
  <c r="Q4735" i="1"/>
  <c r="P4736" i="1"/>
  <c r="Q4736" i="1"/>
  <c r="P4737" i="1"/>
  <c r="Q4737" i="1"/>
  <c r="P4738" i="1"/>
  <c r="Q4738" i="1"/>
  <c r="P4739" i="1"/>
  <c r="Q4739" i="1"/>
  <c r="P4740" i="1"/>
  <c r="Q4740" i="1"/>
  <c r="P4741" i="1"/>
  <c r="Q4741" i="1"/>
  <c r="P4742" i="1"/>
  <c r="Q4742" i="1"/>
  <c r="P4743" i="1"/>
  <c r="Q4743" i="1"/>
  <c r="P4744" i="1"/>
  <c r="Q4744" i="1"/>
  <c r="P4745" i="1"/>
  <c r="Q4745" i="1"/>
  <c r="P4746" i="1"/>
  <c r="Q4746" i="1"/>
  <c r="P4747" i="1"/>
  <c r="Q4747" i="1"/>
  <c r="P4748" i="1"/>
  <c r="Q4748" i="1"/>
  <c r="P4749" i="1"/>
  <c r="Q4749" i="1"/>
  <c r="P4750" i="1"/>
  <c r="Q4750" i="1"/>
  <c r="P4751" i="1"/>
  <c r="Q4751" i="1"/>
  <c r="P4752" i="1"/>
  <c r="Q4752" i="1"/>
  <c r="P4753" i="1"/>
  <c r="Q4753" i="1"/>
  <c r="P4754" i="1"/>
  <c r="Q4754" i="1"/>
  <c r="P4755" i="1"/>
  <c r="Q4755" i="1"/>
  <c r="P4756" i="1"/>
  <c r="Q4756" i="1"/>
  <c r="P4757" i="1"/>
  <c r="Q4757" i="1"/>
  <c r="P4758" i="1"/>
  <c r="Q4758" i="1"/>
  <c r="P4759" i="1"/>
  <c r="Q4759" i="1"/>
  <c r="P4760" i="1"/>
  <c r="Q4760" i="1"/>
  <c r="P4761" i="1"/>
  <c r="Q4761" i="1"/>
  <c r="P4762" i="1"/>
  <c r="Q4762" i="1"/>
  <c r="P4763" i="1"/>
  <c r="Q4763" i="1"/>
  <c r="P4764" i="1"/>
  <c r="Q4764" i="1"/>
  <c r="P4765" i="1"/>
  <c r="Q4765" i="1"/>
  <c r="P4766" i="1"/>
  <c r="Q4766" i="1"/>
  <c r="P4767" i="1"/>
  <c r="Q4767" i="1"/>
  <c r="P4768" i="1"/>
  <c r="Q4768" i="1"/>
  <c r="P4769" i="1"/>
  <c r="Q4769" i="1"/>
  <c r="P4770" i="1"/>
  <c r="Q4770" i="1"/>
  <c r="P4771" i="1"/>
  <c r="Q4771" i="1"/>
  <c r="P4772" i="1"/>
  <c r="Q4772" i="1"/>
  <c r="P4773" i="1"/>
  <c r="Q4773" i="1"/>
  <c r="P4774" i="1"/>
  <c r="Q4774" i="1"/>
  <c r="P4775" i="1"/>
  <c r="Q4775" i="1"/>
  <c r="P4776" i="1"/>
  <c r="Q4776" i="1"/>
  <c r="P4777" i="1"/>
  <c r="Q4777" i="1"/>
  <c r="P4778" i="1"/>
  <c r="Q4778" i="1"/>
  <c r="P4779" i="1"/>
  <c r="Q4779" i="1"/>
  <c r="P4780" i="1"/>
  <c r="Q4780" i="1"/>
  <c r="P4781" i="1"/>
  <c r="Q4781" i="1"/>
  <c r="P4782" i="1"/>
  <c r="Q4782" i="1"/>
  <c r="P4783" i="1"/>
  <c r="Q4783" i="1"/>
  <c r="P4784" i="1"/>
  <c r="Q4784" i="1"/>
  <c r="P4785" i="1"/>
  <c r="Q4785" i="1"/>
  <c r="P4786" i="1"/>
  <c r="Q4786" i="1"/>
  <c r="P4787" i="1"/>
  <c r="Q4787" i="1"/>
  <c r="P4788" i="1"/>
  <c r="Q4788" i="1"/>
  <c r="P4789" i="1"/>
  <c r="Q4789" i="1"/>
  <c r="P4790" i="1"/>
  <c r="Q4790" i="1"/>
  <c r="P4791" i="1"/>
  <c r="Q4791" i="1"/>
  <c r="P4792" i="1"/>
  <c r="Q4792" i="1"/>
  <c r="P4793" i="1"/>
  <c r="Q4793" i="1"/>
  <c r="P4794" i="1"/>
  <c r="Q4794" i="1"/>
  <c r="P4795" i="1"/>
  <c r="Q4795" i="1"/>
  <c r="P4796" i="1"/>
  <c r="Q4796" i="1"/>
  <c r="P4797" i="1"/>
  <c r="Q4797" i="1"/>
  <c r="P4798" i="1"/>
  <c r="Q4798" i="1"/>
  <c r="P4799" i="1"/>
  <c r="Q4799" i="1"/>
  <c r="P4800" i="1"/>
  <c r="Q4800" i="1"/>
  <c r="P4801" i="1"/>
  <c r="Q4801" i="1"/>
  <c r="P4802" i="1"/>
  <c r="Q4802" i="1"/>
  <c r="P4803" i="1"/>
  <c r="Q4803" i="1"/>
  <c r="P4804" i="1"/>
  <c r="Q4804" i="1"/>
  <c r="P4805" i="1"/>
  <c r="Q4805" i="1"/>
  <c r="P4806" i="1"/>
  <c r="Q4806" i="1"/>
  <c r="P4807" i="1"/>
  <c r="Q4807" i="1"/>
  <c r="P4808" i="1"/>
  <c r="Q4808" i="1"/>
  <c r="P4809" i="1"/>
  <c r="Q4809" i="1"/>
  <c r="P4810" i="1"/>
  <c r="Q4810" i="1"/>
  <c r="P4811" i="1"/>
  <c r="Q4811" i="1"/>
  <c r="P4812" i="1"/>
  <c r="Q4812" i="1"/>
  <c r="P4813" i="1"/>
  <c r="Q4813" i="1"/>
  <c r="P4814" i="1"/>
  <c r="Q4814" i="1"/>
  <c r="P4815" i="1"/>
  <c r="Q4815" i="1"/>
  <c r="P4816" i="1"/>
  <c r="Q4816" i="1"/>
  <c r="P4817" i="1"/>
  <c r="Q4817" i="1"/>
  <c r="P4818" i="1"/>
  <c r="Q4818" i="1"/>
  <c r="P4819" i="1"/>
  <c r="Q4819" i="1"/>
  <c r="P4820" i="1"/>
  <c r="Q4820" i="1"/>
  <c r="P4821" i="1"/>
  <c r="Q4821" i="1"/>
  <c r="P4822" i="1"/>
  <c r="Q4822" i="1"/>
  <c r="P4823" i="1"/>
  <c r="Q4823" i="1"/>
  <c r="P4824" i="1"/>
  <c r="Q4824" i="1"/>
  <c r="P4825" i="1"/>
  <c r="Q4825" i="1"/>
  <c r="P4826" i="1"/>
  <c r="Q4826" i="1"/>
  <c r="P4827" i="1"/>
  <c r="Q4827" i="1"/>
  <c r="P4828" i="1"/>
  <c r="Q4828" i="1"/>
  <c r="P4829" i="1"/>
  <c r="Q4829" i="1"/>
  <c r="P4830" i="1"/>
  <c r="Q4830" i="1"/>
  <c r="P4831" i="1"/>
  <c r="Q4831" i="1"/>
  <c r="P4832" i="1"/>
  <c r="Q4832" i="1"/>
  <c r="P4833" i="1"/>
  <c r="Q4833" i="1"/>
  <c r="P4834" i="1"/>
  <c r="Q4834" i="1"/>
  <c r="P4835" i="1"/>
  <c r="Q4835" i="1"/>
  <c r="P4836" i="1"/>
  <c r="Q4836" i="1"/>
  <c r="P4837" i="1"/>
  <c r="Q4837" i="1"/>
  <c r="P4838" i="1"/>
  <c r="Q4838" i="1"/>
  <c r="P4839" i="1"/>
  <c r="Q4839" i="1"/>
  <c r="P4840" i="1"/>
  <c r="Q4840" i="1"/>
  <c r="P4841" i="1"/>
  <c r="Q4841" i="1"/>
  <c r="P4842" i="1"/>
  <c r="Q4842" i="1"/>
  <c r="P4843" i="1"/>
  <c r="Q4843" i="1"/>
  <c r="P4844" i="1"/>
  <c r="Q4844" i="1"/>
  <c r="P4845" i="1"/>
  <c r="Q4845" i="1"/>
  <c r="P4846" i="1"/>
  <c r="Q4846" i="1"/>
  <c r="P4847" i="1"/>
  <c r="Q4847" i="1"/>
  <c r="P4848" i="1"/>
  <c r="Q4848" i="1"/>
  <c r="P4849" i="1"/>
  <c r="Q4849" i="1"/>
  <c r="P4850" i="1"/>
  <c r="Q4850" i="1"/>
  <c r="P4851" i="1"/>
  <c r="Q4851" i="1"/>
  <c r="P4852" i="1"/>
  <c r="Q4852" i="1"/>
  <c r="P4853" i="1"/>
  <c r="Q4853" i="1"/>
  <c r="P4854" i="1"/>
  <c r="Q4854" i="1"/>
  <c r="P4855" i="1"/>
  <c r="Q4855" i="1"/>
  <c r="P4856" i="1"/>
  <c r="Q4856" i="1"/>
  <c r="P4857" i="1"/>
  <c r="Q4857" i="1"/>
  <c r="P4858" i="1"/>
  <c r="Q4858" i="1"/>
  <c r="P4859" i="1"/>
  <c r="Q4859" i="1"/>
  <c r="P4860" i="1"/>
  <c r="Q4860" i="1"/>
  <c r="P4861" i="1"/>
  <c r="Q4861" i="1"/>
  <c r="P4862" i="1"/>
  <c r="Q4862" i="1"/>
  <c r="P4863" i="1"/>
  <c r="Q4863" i="1"/>
  <c r="P4864" i="1"/>
  <c r="Q4864" i="1"/>
  <c r="P4865" i="1"/>
  <c r="Q4865" i="1"/>
  <c r="P4866" i="1"/>
  <c r="Q4866" i="1"/>
  <c r="P4867" i="1"/>
  <c r="Q4867" i="1"/>
  <c r="P4868" i="1"/>
  <c r="Q4868" i="1"/>
  <c r="P4869" i="1"/>
  <c r="Q4869" i="1"/>
  <c r="P4870" i="1"/>
  <c r="Q4870" i="1"/>
  <c r="P4871" i="1"/>
  <c r="Q4871" i="1"/>
  <c r="P4872" i="1"/>
  <c r="Q4872" i="1"/>
  <c r="P4873" i="1"/>
  <c r="Q4873" i="1"/>
  <c r="P4874" i="1"/>
  <c r="Q4874" i="1"/>
  <c r="P4875" i="1"/>
  <c r="Q4875" i="1"/>
  <c r="P4876" i="1"/>
  <c r="Q4876" i="1"/>
  <c r="P4877" i="1"/>
  <c r="Q4877" i="1"/>
  <c r="P4878" i="1"/>
  <c r="Q4878" i="1"/>
  <c r="P4879" i="1"/>
  <c r="Q4879" i="1"/>
  <c r="P4880" i="1"/>
  <c r="Q4880" i="1"/>
  <c r="P4881" i="1"/>
  <c r="Q4881" i="1"/>
  <c r="P4882" i="1"/>
  <c r="Q4882" i="1"/>
  <c r="P4883" i="1"/>
  <c r="Q4883" i="1"/>
  <c r="P4884" i="1"/>
  <c r="Q4884" i="1"/>
  <c r="P4885" i="1"/>
  <c r="Q4885" i="1"/>
  <c r="P4886" i="1"/>
  <c r="Q4886" i="1"/>
  <c r="P4887" i="1"/>
  <c r="Q4887" i="1"/>
  <c r="P4888" i="1"/>
  <c r="Q4888" i="1"/>
  <c r="P4889" i="1"/>
  <c r="Q4889" i="1"/>
  <c r="P4890" i="1"/>
  <c r="Q4890" i="1"/>
  <c r="P4891" i="1"/>
  <c r="Q4891" i="1"/>
  <c r="P4892" i="1"/>
  <c r="Q4892" i="1"/>
  <c r="P4893" i="1"/>
  <c r="Q4893" i="1"/>
  <c r="P4894" i="1"/>
  <c r="Q4894" i="1"/>
  <c r="P4895" i="1"/>
  <c r="Q4895" i="1"/>
  <c r="P4896" i="1"/>
  <c r="Q4896" i="1"/>
  <c r="P4897" i="1"/>
  <c r="Q4897" i="1"/>
  <c r="P4898" i="1"/>
  <c r="Q4898" i="1"/>
  <c r="P4899" i="1"/>
  <c r="Q4899" i="1"/>
  <c r="P4900" i="1"/>
  <c r="Q4900" i="1"/>
  <c r="P4901" i="1"/>
  <c r="Q4901" i="1"/>
  <c r="P4902" i="1"/>
  <c r="Q4902" i="1"/>
  <c r="P4903" i="1"/>
  <c r="Q4903" i="1"/>
  <c r="P4904" i="1"/>
  <c r="Q4904" i="1"/>
  <c r="P4905" i="1"/>
  <c r="Q4905" i="1"/>
  <c r="P4906" i="1"/>
  <c r="Q4906" i="1"/>
  <c r="P4907" i="1"/>
  <c r="Q4907" i="1"/>
  <c r="P4908" i="1"/>
  <c r="Q4908" i="1"/>
  <c r="P4909" i="1"/>
  <c r="Q4909" i="1"/>
  <c r="P4910" i="1"/>
  <c r="Q4910" i="1"/>
  <c r="P4911" i="1"/>
  <c r="Q4911" i="1"/>
  <c r="P4912" i="1"/>
  <c r="Q4912" i="1"/>
  <c r="P4913" i="1"/>
  <c r="Q4913" i="1"/>
  <c r="P4914" i="1"/>
  <c r="Q4914" i="1"/>
  <c r="P4915" i="1"/>
  <c r="Q4915" i="1"/>
  <c r="P4916" i="1"/>
  <c r="Q4916" i="1"/>
  <c r="P4917" i="1"/>
  <c r="Q4917" i="1"/>
  <c r="P4918" i="1"/>
  <c r="Q4918" i="1"/>
  <c r="P4919" i="1"/>
  <c r="Q4919" i="1"/>
  <c r="P4920" i="1"/>
  <c r="Q4920" i="1"/>
  <c r="P4921" i="1"/>
  <c r="Q4921" i="1"/>
  <c r="P4922" i="1"/>
  <c r="Q4922" i="1"/>
  <c r="P4923" i="1"/>
  <c r="Q4923" i="1"/>
  <c r="P4924" i="1"/>
  <c r="Q4924" i="1"/>
  <c r="P4925" i="1"/>
  <c r="Q4925" i="1"/>
  <c r="P4926" i="1"/>
  <c r="Q4926" i="1"/>
  <c r="P4927" i="1"/>
  <c r="Q4927" i="1"/>
  <c r="P4928" i="1"/>
  <c r="Q4928" i="1"/>
  <c r="P4929" i="1"/>
  <c r="Q4929" i="1"/>
  <c r="P4930" i="1"/>
  <c r="Q4930" i="1"/>
  <c r="P4931" i="1"/>
  <c r="Q4931" i="1"/>
  <c r="P4932" i="1"/>
  <c r="Q4932" i="1"/>
  <c r="P4933" i="1"/>
  <c r="Q4933" i="1"/>
  <c r="P4934" i="1"/>
  <c r="Q4934" i="1"/>
  <c r="P4935" i="1"/>
  <c r="Q4935" i="1"/>
  <c r="P4936" i="1"/>
  <c r="Q4936" i="1"/>
  <c r="P4937" i="1"/>
  <c r="Q4937" i="1"/>
  <c r="P4938" i="1"/>
  <c r="Q4938" i="1"/>
  <c r="P4939" i="1"/>
  <c r="Q4939" i="1"/>
  <c r="P4940" i="1"/>
  <c r="Q4940" i="1"/>
  <c r="P4941" i="1"/>
  <c r="Q4941" i="1"/>
  <c r="P4942" i="1"/>
  <c r="Q4942" i="1"/>
  <c r="P4943" i="1"/>
  <c r="Q4943" i="1"/>
  <c r="P4944" i="1"/>
  <c r="Q4944" i="1"/>
  <c r="P4945" i="1"/>
  <c r="Q4945" i="1"/>
  <c r="P4946" i="1"/>
  <c r="Q4946" i="1"/>
  <c r="P4947" i="1"/>
  <c r="Q4947" i="1"/>
  <c r="P4948" i="1"/>
  <c r="Q4948" i="1"/>
  <c r="P4949" i="1"/>
  <c r="Q4949" i="1"/>
  <c r="P4950" i="1"/>
  <c r="Q4950" i="1"/>
  <c r="P4951" i="1"/>
  <c r="Q4951" i="1"/>
  <c r="P4952" i="1"/>
  <c r="Q4952" i="1"/>
  <c r="P4953" i="1"/>
  <c r="Q4953" i="1"/>
  <c r="P4954" i="1"/>
  <c r="Q4954" i="1"/>
  <c r="P4955" i="1"/>
  <c r="Q4955" i="1"/>
  <c r="P4956" i="1"/>
  <c r="Q4956" i="1"/>
  <c r="P4957" i="1"/>
  <c r="Q4957" i="1"/>
  <c r="P4958" i="1"/>
  <c r="Q4958" i="1"/>
  <c r="P4959" i="1"/>
  <c r="Q4959" i="1"/>
  <c r="P4960" i="1"/>
  <c r="Q4960" i="1"/>
  <c r="P4961" i="1"/>
  <c r="Q4961" i="1"/>
  <c r="P4962" i="1"/>
  <c r="Q4962" i="1"/>
  <c r="P4963" i="1"/>
  <c r="Q4963" i="1"/>
  <c r="P4964" i="1"/>
  <c r="Q4964" i="1"/>
  <c r="P4965" i="1"/>
  <c r="Q4965" i="1"/>
  <c r="P4966" i="1"/>
  <c r="Q4966" i="1"/>
  <c r="P4967" i="1"/>
  <c r="Q4967" i="1"/>
  <c r="P4968" i="1"/>
  <c r="Q4968" i="1"/>
  <c r="P4969" i="1"/>
  <c r="Q4969" i="1"/>
  <c r="P4970" i="1"/>
  <c r="Q4970" i="1"/>
  <c r="P4971" i="1"/>
  <c r="Q4971" i="1"/>
  <c r="P4972" i="1"/>
  <c r="Q4972" i="1"/>
  <c r="P4973" i="1"/>
  <c r="Q4973" i="1"/>
  <c r="P4974" i="1"/>
  <c r="Q4974" i="1"/>
  <c r="P4975" i="1"/>
  <c r="Q4975" i="1"/>
  <c r="P4976" i="1"/>
  <c r="Q4976" i="1"/>
  <c r="P4977" i="1"/>
  <c r="Q4977" i="1"/>
  <c r="P4978" i="1"/>
  <c r="Q4978" i="1"/>
  <c r="P4979" i="1"/>
  <c r="Q4979" i="1"/>
  <c r="P4980" i="1"/>
  <c r="Q4980" i="1"/>
  <c r="P4981" i="1"/>
  <c r="Q4981" i="1"/>
  <c r="P4982" i="1"/>
  <c r="Q4982" i="1"/>
  <c r="P4983" i="1"/>
  <c r="Q4983" i="1"/>
  <c r="P4984" i="1"/>
  <c r="Q4984" i="1"/>
  <c r="P4985" i="1"/>
  <c r="Q4985" i="1"/>
  <c r="P4986" i="1"/>
  <c r="Q4986" i="1"/>
  <c r="P4987" i="1"/>
  <c r="Q4987" i="1"/>
  <c r="P4988" i="1"/>
  <c r="Q4988" i="1"/>
  <c r="P4989" i="1"/>
  <c r="Q4989" i="1"/>
  <c r="P4990" i="1"/>
  <c r="Q4990" i="1"/>
  <c r="P4991" i="1"/>
  <c r="Q4991" i="1"/>
  <c r="P4992" i="1"/>
  <c r="Q4992" i="1"/>
  <c r="P4993" i="1"/>
  <c r="Q4993" i="1"/>
  <c r="P4994" i="1"/>
  <c r="Q4994" i="1"/>
  <c r="P4995" i="1"/>
  <c r="Q4995" i="1"/>
  <c r="P4996" i="1"/>
  <c r="Q4996" i="1"/>
  <c r="P4997" i="1"/>
  <c r="Q4997" i="1"/>
  <c r="P4998" i="1"/>
  <c r="Q4998" i="1"/>
  <c r="P4999" i="1"/>
  <c r="Q4999" i="1"/>
  <c r="P5000" i="1"/>
  <c r="Q5000" i="1"/>
  <c r="P5001" i="1"/>
  <c r="Q5001" i="1"/>
  <c r="P5002" i="1"/>
  <c r="Q5002" i="1"/>
  <c r="P5003" i="1"/>
  <c r="Q5003" i="1"/>
  <c r="P5004" i="1"/>
  <c r="Q5004" i="1"/>
  <c r="P5005" i="1"/>
  <c r="Q5005" i="1"/>
  <c r="P5006" i="1"/>
  <c r="Q5006" i="1"/>
  <c r="P5007" i="1"/>
  <c r="Q5007" i="1"/>
  <c r="P5008" i="1"/>
  <c r="Q5008" i="1"/>
  <c r="P5009" i="1"/>
  <c r="Q5009" i="1"/>
  <c r="P5010" i="1"/>
  <c r="Q5010" i="1"/>
  <c r="P5011" i="1"/>
  <c r="Q5011" i="1"/>
  <c r="P5012" i="1"/>
  <c r="Q5012" i="1"/>
  <c r="P5013" i="1"/>
  <c r="Q5013" i="1"/>
  <c r="P5014" i="1"/>
  <c r="Q5014" i="1"/>
  <c r="P5015" i="1"/>
  <c r="Q5015" i="1"/>
  <c r="P5016" i="1"/>
  <c r="Q5016" i="1"/>
  <c r="P5017" i="1"/>
  <c r="Q5017" i="1"/>
  <c r="P5018" i="1"/>
  <c r="Q5018" i="1"/>
  <c r="P5019" i="1"/>
  <c r="Q5019" i="1"/>
  <c r="P5020" i="1"/>
  <c r="Q5020" i="1"/>
  <c r="P5021" i="1"/>
  <c r="Q5021" i="1"/>
  <c r="P5022" i="1"/>
  <c r="Q5022" i="1"/>
  <c r="P5023" i="1"/>
  <c r="Q5023" i="1"/>
  <c r="P5024" i="1"/>
  <c r="Q5024" i="1"/>
  <c r="P5025" i="1"/>
  <c r="Q5025" i="1"/>
  <c r="P5026" i="1"/>
  <c r="Q5026" i="1"/>
  <c r="P5027" i="1"/>
  <c r="Q5027" i="1"/>
  <c r="P5028" i="1"/>
  <c r="Q5028" i="1"/>
  <c r="P5029" i="1"/>
  <c r="Q5029" i="1"/>
  <c r="P5030" i="1"/>
  <c r="Q5030" i="1"/>
  <c r="P5031" i="1"/>
  <c r="Q5031" i="1"/>
  <c r="P5032" i="1"/>
  <c r="Q5032" i="1"/>
  <c r="P5033" i="1"/>
  <c r="Q5033" i="1"/>
  <c r="P5034" i="1"/>
  <c r="Q5034" i="1"/>
  <c r="P5035" i="1"/>
  <c r="Q5035" i="1"/>
  <c r="P5036" i="1"/>
  <c r="Q5036" i="1"/>
  <c r="P5037" i="1"/>
  <c r="Q5037" i="1"/>
  <c r="P5038" i="1"/>
  <c r="Q5038" i="1"/>
  <c r="P5039" i="1"/>
  <c r="Q5039" i="1"/>
  <c r="P5040" i="1"/>
  <c r="Q5040" i="1"/>
  <c r="P5041" i="1"/>
  <c r="Q5041" i="1"/>
  <c r="P5042" i="1"/>
  <c r="Q5042" i="1"/>
  <c r="P5043" i="1"/>
  <c r="Q5043" i="1"/>
  <c r="P5044" i="1"/>
  <c r="Q5044" i="1"/>
  <c r="P5045" i="1"/>
  <c r="Q5045" i="1"/>
  <c r="P5046" i="1"/>
  <c r="Q5046" i="1"/>
  <c r="P5047" i="1"/>
  <c r="Q5047" i="1"/>
  <c r="P5048" i="1"/>
  <c r="Q5048" i="1"/>
  <c r="P5049" i="1"/>
  <c r="Q5049" i="1"/>
  <c r="P5050" i="1"/>
  <c r="Q5050" i="1"/>
  <c r="P5051" i="1"/>
  <c r="Q5051" i="1"/>
  <c r="P5052" i="1"/>
  <c r="Q5052" i="1"/>
  <c r="P5053" i="1"/>
  <c r="Q5053" i="1"/>
  <c r="P5054" i="1"/>
  <c r="Q5054" i="1"/>
  <c r="P5055" i="1"/>
  <c r="Q5055" i="1"/>
  <c r="P5056" i="1"/>
  <c r="Q5056" i="1"/>
  <c r="P5057" i="1"/>
  <c r="Q5057" i="1"/>
  <c r="P5058" i="1"/>
  <c r="Q5058" i="1"/>
  <c r="P5059" i="1"/>
  <c r="Q5059" i="1"/>
  <c r="P5060" i="1"/>
  <c r="Q5060" i="1"/>
  <c r="P5061" i="1"/>
  <c r="Q5061" i="1"/>
  <c r="P5062" i="1"/>
  <c r="Q5062" i="1"/>
  <c r="P5063" i="1"/>
  <c r="Q5063" i="1"/>
  <c r="P5064" i="1"/>
  <c r="Q5064" i="1"/>
  <c r="P5065" i="1"/>
  <c r="Q5065" i="1"/>
  <c r="P5066" i="1"/>
  <c r="Q5066" i="1"/>
  <c r="P5067" i="1"/>
  <c r="Q5067" i="1"/>
  <c r="P5068" i="1"/>
  <c r="Q5068" i="1"/>
  <c r="P5069" i="1"/>
  <c r="Q5069" i="1"/>
  <c r="P5070" i="1"/>
  <c r="Q5070" i="1"/>
  <c r="P5071" i="1"/>
  <c r="Q5071" i="1"/>
  <c r="P5072" i="1"/>
  <c r="Q5072" i="1"/>
  <c r="P5073" i="1"/>
  <c r="Q5073" i="1"/>
  <c r="P5074" i="1"/>
  <c r="Q5074" i="1"/>
  <c r="P5075" i="1"/>
  <c r="Q5075" i="1"/>
  <c r="P5076" i="1"/>
  <c r="Q5076" i="1"/>
  <c r="P5077" i="1"/>
  <c r="Q5077" i="1"/>
  <c r="P5078" i="1"/>
  <c r="Q5078" i="1"/>
  <c r="P5079" i="1"/>
  <c r="Q5079" i="1"/>
  <c r="P5080" i="1"/>
  <c r="Q5080" i="1"/>
  <c r="P5081" i="1"/>
  <c r="Q5081" i="1"/>
  <c r="P5082" i="1"/>
  <c r="Q5082" i="1"/>
  <c r="P5083" i="1"/>
  <c r="Q5083" i="1"/>
  <c r="P5084" i="1"/>
  <c r="Q5084" i="1"/>
  <c r="P5085" i="1"/>
  <c r="Q5085" i="1"/>
  <c r="P5086" i="1"/>
  <c r="Q5086" i="1"/>
  <c r="P5087" i="1"/>
  <c r="Q5087" i="1"/>
  <c r="P5088" i="1"/>
  <c r="Q5088" i="1"/>
  <c r="P5089" i="1"/>
  <c r="Q5089" i="1"/>
  <c r="P5090" i="1"/>
  <c r="Q5090" i="1"/>
  <c r="P5091" i="1"/>
  <c r="Q5091" i="1"/>
  <c r="P5092" i="1"/>
  <c r="Q5092" i="1"/>
  <c r="P5093" i="1"/>
  <c r="Q5093" i="1"/>
  <c r="P5094" i="1"/>
  <c r="Q5094" i="1"/>
  <c r="P5095" i="1"/>
  <c r="Q5095" i="1"/>
  <c r="P5096" i="1"/>
  <c r="Q5096" i="1"/>
  <c r="P5097" i="1"/>
  <c r="Q5097" i="1"/>
  <c r="P5098" i="1"/>
  <c r="Q5098" i="1"/>
  <c r="P5099" i="1"/>
  <c r="Q5099" i="1"/>
  <c r="P5100" i="1"/>
  <c r="Q5100" i="1"/>
  <c r="P5101" i="1"/>
  <c r="Q5101" i="1"/>
  <c r="P5102" i="1"/>
  <c r="Q5102" i="1"/>
  <c r="P5103" i="1"/>
  <c r="Q5103" i="1"/>
  <c r="P5104" i="1"/>
  <c r="Q5104" i="1"/>
  <c r="P5105" i="1"/>
  <c r="Q5105" i="1"/>
  <c r="P5106" i="1"/>
  <c r="Q5106" i="1"/>
  <c r="P5107" i="1"/>
  <c r="Q5107" i="1"/>
  <c r="P5108" i="1"/>
  <c r="Q5108" i="1"/>
  <c r="P5109" i="1"/>
  <c r="Q5109" i="1"/>
  <c r="P5110" i="1"/>
  <c r="Q5110" i="1"/>
  <c r="P5111" i="1"/>
  <c r="Q5111" i="1"/>
  <c r="P5112" i="1"/>
  <c r="Q5112" i="1"/>
  <c r="P5113" i="1"/>
  <c r="Q5113" i="1"/>
  <c r="P5114" i="1"/>
  <c r="Q5114" i="1"/>
  <c r="P5115" i="1"/>
  <c r="Q5115" i="1"/>
  <c r="P5116" i="1"/>
  <c r="Q5116" i="1"/>
  <c r="P5117" i="1"/>
  <c r="Q5117" i="1"/>
  <c r="P5118" i="1"/>
  <c r="Q5118" i="1"/>
  <c r="P5119" i="1"/>
  <c r="Q5119" i="1"/>
  <c r="P5120" i="1"/>
  <c r="Q5120" i="1"/>
  <c r="P5121" i="1"/>
  <c r="Q5121" i="1"/>
  <c r="P5122" i="1"/>
  <c r="Q5122" i="1"/>
  <c r="P5123" i="1"/>
  <c r="Q5123" i="1"/>
  <c r="P5124" i="1"/>
  <c r="Q5124" i="1"/>
  <c r="P5125" i="1"/>
  <c r="Q5125" i="1"/>
  <c r="P5126" i="1"/>
  <c r="Q5126" i="1"/>
  <c r="P5127" i="1"/>
  <c r="Q5127" i="1"/>
  <c r="P5128" i="1"/>
  <c r="Q5128" i="1"/>
  <c r="P5129" i="1"/>
  <c r="Q5129" i="1"/>
  <c r="P5130" i="1"/>
  <c r="Q5130" i="1"/>
  <c r="P5131" i="1"/>
  <c r="Q5131" i="1"/>
  <c r="P5132" i="1"/>
  <c r="Q5132" i="1"/>
  <c r="P5133" i="1"/>
  <c r="Q5133" i="1"/>
  <c r="P5134" i="1"/>
  <c r="Q5134" i="1"/>
  <c r="P5135" i="1"/>
  <c r="Q5135" i="1"/>
  <c r="P5136" i="1"/>
  <c r="Q5136" i="1"/>
  <c r="P5137" i="1"/>
  <c r="Q5137" i="1"/>
  <c r="P5138" i="1"/>
  <c r="Q5138" i="1"/>
  <c r="P5139" i="1"/>
  <c r="Q5139" i="1"/>
  <c r="P5140" i="1"/>
  <c r="Q5140" i="1"/>
  <c r="P5141" i="1"/>
  <c r="Q5141" i="1"/>
  <c r="P5142" i="1"/>
  <c r="Q5142" i="1"/>
  <c r="P5143" i="1"/>
  <c r="Q5143" i="1"/>
  <c r="P5144" i="1"/>
  <c r="Q5144" i="1"/>
  <c r="P5145" i="1"/>
  <c r="Q5145" i="1"/>
  <c r="P5146" i="1"/>
  <c r="Q5146" i="1"/>
  <c r="P5147" i="1"/>
  <c r="Q5147" i="1"/>
  <c r="P5148" i="1"/>
  <c r="Q5148" i="1"/>
  <c r="P5149" i="1"/>
  <c r="Q5149" i="1"/>
  <c r="P5150" i="1"/>
  <c r="Q5150" i="1"/>
  <c r="P5151" i="1"/>
  <c r="Q5151" i="1"/>
  <c r="P5152" i="1"/>
  <c r="Q5152" i="1"/>
  <c r="P5153" i="1"/>
  <c r="Q5153" i="1"/>
  <c r="P5154" i="1"/>
  <c r="Q5154" i="1"/>
  <c r="P5155" i="1"/>
  <c r="Q5155" i="1"/>
  <c r="P5156" i="1"/>
  <c r="Q5156" i="1"/>
  <c r="P5157" i="1"/>
  <c r="Q5157" i="1"/>
  <c r="P5158" i="1"/>
  <c r="Q5158" i="1"/>
  <c r="P5159" i="1"/>
  <c r="Q5159" i="1"/>
  <c r="P5160" i="1"/>
  <c r="Q5160" i="1"/>
  <c r="P5161" i="1"/>
  <c r="Q5161" i="1"/>
  <c r="P5162" i="1"/>
  <c r="Q5162" i="1"/>
  <c r="P5163" i="1"/>
  <c r="Q5163" i="1"/>
  <c r="P5164" i="1"/>
  <c r="Q5164" i="1"/>
  <c r="P5165" i="1"/>
  <c r="Q5165" i="1"/>
  <c r="P5166" i="1"/>
  <c r="Q5166" i="1"/>
  <c r="P5167" i="1"/>
  <c r="Q5167" i="1"/>
  <c r="P5168" i="1"/>
  <c r="Q5168" i="1"/>
  <c r="P5169" i="1"/>
  <c r="Q5169" i="1"/>
  <c r="P5170" i="1"/>
  <c r="Q5170" i="1"/>
  <c r="P5171" i="1"/>
  <c r="Q5171" i="1"/>
  <c r="P5172" i="1"/>
  <c r="Q5172" i="1"/>
  <c r="P5173" i="1"/>
  <c r="Q5173" i="1"/>
  <c r="P5174" i="1"/>
  <c r="Q5174" i="1"/>
  <c r="P5175" i="1"/>
  <c r="Q5175" i="1"/>
  <c r="P5176" i="1"/>
  <c r="Q5176" i="1"/>
  <c r="P5177" i="1"/>
  <c r="Q5177" i="1"/>
  <c r="P5178" i="1"/>
  <c r="Q5178" i="1"/>
  <c r="P5179" i="1"/>
  <c r="Q5179" i="1"/>
  <c r="P5180" i="1"/>
  <c r="Q5180" i="1"/>
  <c r="P5181" i="1"/>
  <c r="Q5181" i="1"/>
  <c r="P5182" i="1"/>
  <c r="Q5182" i="1"/>
  <c r="P5183" i="1"/>
  <c r="Q5183" i="1"/>
  <c r="P5184" i="1"/>
  <c r="Q5184" i="1"/>
  <c r="P5185" i="1"/>
  <c r="Q5185" i="1"/>
  <c r="P5186" i="1"/>
  <c r="Q5186" i="1"/>
  <c r="P5187" i="1"/>
  <c r="Q5187" i="1"/>
  <c r="P5188" i="1"/>
  <c r="Q5188" i="1"/>
  <c r="P5189" i="1"/>
  <c r="Q5189" i="1"/>
  <c r="P5190" i="1"/>
  <c r="Q5190" i="1"/>
  <c r="P5191" i="1"/>
  <c r="Q5191" i="1"/>
  <c r="P5192" i="1"/>
  <c r="Q5192" i="1"/>
  <c r="P5193" i="1"/>
  <c r="Q5193" i="1"/>
  <c r="P5194" i="1"/>
  <c r="Q5194" i="1"/>
  <c r="P5195" i="1"/>
  <c r="Q5195" i="1"/>
  <c r="P5196" i="1"/>
  <c r="Q5196" i="1"/>
  <c r="P5197" i="1"/>
  <c r="Q5197" i="1"/>
  <c r="P5198" i="1"/>
  <c r="Q5198" i="1"/>
  <c r="P5199" i="1"/>
  <c r="Q5199" i="1"/>
  <c r="P5200" i="1"/>
  <c r="Q5200" i="1"/>
  <c r="P5201" i="1"/>
  <c r="Q5201" i="1"/>
  <c r="P5202" i="1"/>
  <c r="Q5202" i="1"/>
  <c r="P5203" i="1"/>
  <c r="Q5203" i="1"/>
  <c r="P5204" i="1"/>
  <c r="Q5204" i="1"/>
  <c r="P5205" i="1"/>
  <c r="Q5205" i="1"/>
  <c r="P5206" i="1"/>
  <c r="Q5206" i="1"/>
  <c r="P5207" i="1"/>
  <c r="Q5207" i="1"/>
  <c r="P5208" i="1"/>
  <c r="Q5208" i="1"/>
  <c r="P5209" i="1"/>
  <c r="Q5209" i="1"/>
  <c r="P5210" i="1"/>
  <c r="Q5210" i="1"/>
  <c r="P5211" i="1"/>
  <c r="Q5211" i="1"/>
  <c r="P5212" i="1"/>
  <c r="Q5212" i="1"/>
  <c r="P5213" i="1"/>
  <c r="Q5213" i="1"/>
  <c r="P5214" i="1"/>
  <c r="Q5214" i="1"/>
  <c r="P5215" i="1"/>
  <c r="Q5215" i="1"/>
  <c r="P5216" i="1"/>
  <c r="Q5216" i="1"/>
  <c r="P5217" i="1"/>
  <c r="Q5217" i="1"/>
  <c r="P5218" i="1"/>
  <c r="Q5218" i="1"/>
  <c r="P5219" i="1"/>
  <c r="Q5219" i="1"/>
  <c r="P5220" i="1"/>
  <c r="Q5220" i="1"/>
  <c r="P5221" i="1"/>
  <c r="Q5221" i="1"/>
  <c r="P5222" i="1"/>
  <c r="Q5222" i="1"/>
  <c r="P5223" i="1"/>
  <c r="Q5223" i="1"/>
  <c r="P5224" i="1"/>
  <c r="Q5224" i="1"/>
  <c r="P5225" i="1"/>
  <c r="Q5225" i="1"/>
  <c r="P5226" i="1"/>
  <c r="Q5226" i="1"/>
  <c r="P5227" i="1"/>
  <c r="Q5227" i="1"/>
  <c r="P5228" i="1"/>
  <c r="Q5228" i="1"/>
  <c r="P5229" i="1"/>
  <c r="Q5229" i="1"/>
  <c r="P5230" i="1"/>
  <c r="Q5230" i="1"/>
  <c r="P5231" i="1"/>
  <c r="Q5231" i="1"/>
  <c r="P5232" i="1"/>
  <c r="Q5232" i="1"/>
  <c r="P5233" i="1"/>
  <c r="Q5233" i="1"/>
  <c r="P5234" i="1"/>
  <c r="Q5234" i="1"/>
  <c r="P5235" i="1"/>
  <c r="Q5235" i="1"/>
  <c r="P5236" i="1"/>
  <c r="Q5236" i="1"/>
  <c r="P5237" i="1"/>
  <c r="Q5237" i="1"/>
  <c r="P5238" i="1"/>
  <c r="Q5238" i="1"/>
  <c r="P5239" i="1"/>
  <c r="Q5239" i="1"/>
  <c r="P5240" i="1"/>
  <c r="Q5240" i="1"/>
  <c r="P5241" i="1"/>
  <c r="Q5241" i="1"/>
  <c r="P5242" i="1"/>
  <c r="Q5242" i="1"/>
  <c r="P5243" i="1"/>
  <c r="Q5243" i="1"/>
  <c r="P5244" i="1"/>
  <c r="Q5244" i="1"/>
  <c r="P5245" i="1"/>
  <c r="Q5245" i="1"/>
  <c r="P5246" i="1"/>
  <c r="Q5246" i="1"/>
  <c r="P5247" i="1"/>
  <c r="Q5247" i="1"/>
  <c r="P5248" i="1"/>
  <c r="Q5248" i="1"/>
  <c r="P5249" i="1"/>
  <c r="Q5249" i="1"/>
  <c r="P5250" i="1"/>
  <c r="Q5250" i="1"/>
  <c r="P5251" i="1"/>
  <c r="Q5251" i="1"/>
  <c r="P5252" i="1"/>
  <c r="Q5252" i="1"/>
  <c r="P5253" i="1"/>
  <c r="Q5253" i="1"/>
  <c r="P5254" i="1"/>
  <c r="Q5254" i="1"/>
  <c r="P5255" i="1"/>
  <c r="Q5255" i="1"/>
  <c r="P5256" i="1"/>
  <c r="Q5256" i="1"/>
  <c r="P5257" i="1"/>
  <c r="Q5257" i="1"/>
  <c r="P5258" i="1"/>
  <c r="Q5258" i="1"/>
  <c r="P5259" i="1"/>
  <c r="Q5259" i="1"/>
  <c r="P5260" i="1"/>
  <c r="Q5260" i="1"/>
  <c r="P5261" i="1"/>
  <c r="Q5261" i="1"/>
  <c r="P5262" i="1"/>
  <c r="Q5262" i="1"/>
  <c r="P5263" i="1"/>
  <c r="Q5263" i="1"/>
  <c r="P5264" i="1"/>
  <c r="Q5264" i="1"/>
  <c r="P5265" i="1"/>
  <c r="Q5265" i="1"/>
  <c r="P5266" i="1"/>
  <c r="Q5266" i="1"/>
  <c r="P5267" i="1"/>
  <c r="Q5267" i="1"/>
  <c r="P5268" i="1"/>
  <c r="Q5268" i="1"/>
  <c r="P5269" i="1"/>
  <c r="Q5269" i="1"/>
  <c r="P5270" i="1"/>
  <c r="Q5270" i="1"/>
  <c r="P5271" i="1"/>
  <c r="Q5271" i="1"/>
  <c r="P5272" i="1"/>
  <c r="Q5272" i="1"/>
  <c r="P5273" i="1"/>
  <c r="Q5273" i="1"/>
  <c r="P5274" i="1"/>
  <c r="Q5274" i="1"/>
  <c r="P5275" i="1"/>
  <c r="Q5275" i="1"/>
  <c r="P5276" i="1"/>
  <c r="Q5276" i="1"/>
  <c r="P5277" i="1"/>
  <c r="Q5277" i="1"/>
  <c r="P5278" i="1"/>
  <c r="Q5278" i="1"/>
  <c r="P5279" i="1"/>
  <c r="Q5279" i="1"/>
  <c r="P5280" i="1"/>
  <c r="Q5280" i="1"/>
  <c r="P5281" i="1"/>
  <c r="Q5281" i="1"/>
  <c r="P5282" i="1"/>
  <c r="Q5282" i="1"/>
  <c r="P5283" i="1"/>
  <c r="Q5283" i="1"/>
  <c r="P5284" i="1"/>
  <c r="Q5284" i="1"/>
  <c r="P5285" i="1"/>
  <c r="Q5285" i="1"/>
  <c r="P5286" i="1"/>
  <c r="Q5286" i="1"/>
  <c r="P5287" i="1"/>
  <c r="Q5287" i="1"/>
  <c r="P5288" i="1"/>
  <c r="Q5288" i="1"/>
  <c r="P5289" i="1"/>
  <c r="Q5289" i="1"/>
  <c r="P5290" i="1"/>
  <c r="Q5290" i="1"/>
  <c r="P5291" i="1"/>
  <c r="Q5291" i="1"/>
  <c r="P5292" i="1"/>
  <c r="Q5292" i="1"/>
  <c r="P5293" i="1"/>
  <c r="Q5293" i="1"/>
  <c r="P5294" i="1"/>
  <c r="Q5294" i="1"/>
  <c r="P5295" i="1"/>
  <c r="Q5295" i="1"/>
  <c r="P5296" i="1"/>
  <c r="Q5296" i="1"/>
  <c r="P5297" i="1"/>
  <c r="Q5297" i="1"/>
  <c r="P5298" i="1"/>
  <c r="Q5298" i="1"/>
  <c r="P5299" i="1"/>
  <c r="Q5299" i="1"/>
  <c r="P5300" i="1"/>
  <c r="Q5300" i="1"/>
  <c r="P5301" i="1"/>
  <c r="Q5301" i="1"/>
  <c r="P5302" i="1"/>
  <c r="Q5302" i="1"/>
  <c r="P5303" i="1"/>
  <c r="Q5303" i="1"/>
  <c r="P5304" i="1"/>
  <c r="Q5304" i="1"/>
  <c r="P5305" i="1"/>
  <c r="Q5305" i="1"/>
  <c r="P5306" i="1"/>
  <c r="Q5306" i="1"/>
  <c r="P5307" i="1"/>
  <c r="Q5307" i="1"/>
  <c r="P5308" i="1"/>
  <c r="Q5308" i="1"/>
  <c r="P5309" i="1"/>
  <c r="Q5309" i="1"/>
  <c r="P5310" i="1"/>
  <c r="Q5310" i="1"/>
  <c r="P5311" i="1"/>
  <c r="Q5311" i="1"/>
  <c r="P5312" i="1"/>
  <c r="Q5312" i="1"/>
  <c r="P5313" i="1"/>
  <c r="Q5313" i="1"/>
  <c r="P5314" i="1"/>
  <c r="Q5314" i="1"/>
  <c r="P5315" i="1"/>
  <c r="Q5315" i="1"/>
  <c r="P5316" i="1"/>
  <c r="Q5316" i="1"/>
  <c r="P5317" i="1"/>
  <c r="Q5317" i="1"/>
  <c r="P5318" i="1"/>
  <c r="Q5318" i="1"/>
  <c r="P5319" i="1"/>
  <c r="Q5319" i="1"/>
  <c r="P5320" i="1"/>
  <c r="Q5320" i="1"/>
  <c r="P5321" i="1"/>
  <c r="Q5321" i="1"/>
  <c r="P5322" i="1"/>
  <c r="Q5322" i="1"/>
  <c r="P5323" i="1"/>
  <c r="Q5323" i="1"/>
  <c r="P5324" i="1"/>
  <c r="Q5324" i="1"/>
  <c r="P5325" i="1"/>
  <c r="Q5325" i="1"/>
  <c r="P5326" i="1"/>
  <c r="Q5326" i="1"/>
  <c r="P5327" i="1"/>
  <c r="Q5327" i="1"/>
  <c r="P5328" i="1"/>
  <c r="Q5328" i="1"/>
  <c r="P5329" i="1"/>
  <c r="Q5329" i="1"/>
  <c r="P5330" i="1"/>
  <c r="Q5330" i="1"/>
  <c r="P5331" i="1"/>
  <c r="Q5331" i="1"/>
  <c r="P5332" i="1"/>
  <c r="Q5332" i="1"/>
  <c r="P5333" i="1"/>
  <c r="Q5333" i="1"/>
  <c r="P5334" i="1"/>
  <c r="Q5334" i="1"/>
  <c r="P5335" i="1"/>
  <c r="Q5335" i="1"/>
  <c r="P5336" i="1"/>
  <c r="Q5336" i="1"/>
  <c r="P5337" i="1"/>
  <c r="Q5337" i="1"/>
  <c r="P5338" i="1"/>
  <c r="Q5338" i="1"/>
  <c r="P5339" i="1"/>
  <c r="Q5339" i="1"/>
  <c r="P5340" i="1"/>
  <c r="Q5340" i="1"/>
  <c r="P5341" i="1"/>
  <c r="Q5341" i="1"/>
  <c r="P5342" i="1"/>
  <c r="Q5342" i="1"/>
  <c r="P5343" i="1"/>
  <c r="Q5343" i="1"/>
  <c r="P5344" i="1"/>
  <c r="Q5344" i="1"/>
  <c r="P5345" i="1"/>
  <c r="Q5345" i="1"/>
  <c r="P5346" i="1"/>
  <c r="Q5346" i="1"/>
  <c r="P5347" i="1"/>
  <c r="Q5347" i="1"/>
  <c r="P5348" i="1"/>
  <c r="Q5348" i="1"/>
  <c r="P5349" i="1"/>
  <c r="Q5349" i="1"/>
  <c r="P5350" i="1"/>
  <c r="Q5350" i="1"/>
  <c r="P5351" i="1"/>
  <c r="Q5351" i="1"/>
  <c r="P5352" i="1"/>
  <c r="Q5352" i="1"/>
  <c r="P5353" i="1"/>
  <c r="Q5353" i="1"/>
  <c r="P5354" i="1"/>
  <c r="Q5354" i="1"/>
  <c r="P5355" i="1"/>
  <c r="Q5355" i="1"/>
  <c r="P5356" i="1"/>
  <c r="Q5356" i="1"/>
  <c r="P5357" i="1"/>
  <c r="Q5357" i="1"/>
  <c r="P5358" i="1"/>
  <c r="Q5358" i="1"/>
  <c r="P5359" i="1"/>
  <c r="Q5359" i="1"/>
  <c r="P5360" i="1"/>
  <c r="Q5360" i="1"/>
  <c r="P5361" i="1"/>
  <c r="Q5361" i="1"/>
  <c r="P5362" i="1"/>
  <c r="Q5362" i="1"/>
  <c r="P5363" i="1"/>
  <c r="Q5363" i="1"/>
  <c r="P5364" i="1"/>
  <c r="Q5364" i="1"/>
  <c r="P5365" i="1"/>
  <c r="Q5365" i="1"/>
  <c r="P5366" i="1"/>
  <c r="Q5366" i="1"/>
  <c r="P5367" i="1"/>
  <c r="Q5367" i="1"/>
  <c r="P5368" i="1"/>
  <c r="Q5368" i="1"/>
  <c r="P5369" i="1"/>
  <c r="Q5369" i="1"/>
  <c r="P5370" i="1"/>
  <c r="Q5370" i="1"/>
  <c r="P5371" i="1"/>
  <c r="Q5371" i="1"/>
  <c r="P5372" i="1"/>
  <c r="Q5372" i="1"/>
  <c r="P5373" i="1"/>
  <c r="Q5373" i="1"/>
  <c r="P5374" i="1"/>
  <c r="Q5374" i="1"/>
  <c r="P5375" i="1"/>
  <c r="Q5375" i="1"/>
  <c r="P5376" i="1"/>
  <c r="Q5376" i="1"/>
  <c r="P5377" i="1"/>
  <c r="Q5377" i="1"/>
  <c r="P5378" i="1"/>
  <c r="Q5378" i="1"/>
  <c r="P5379" i="1"/>
  <c r="Q5379" i="1"/>
  <c r="P5380" i="1"/>
  <c r="Q5380" i="1"/>
  <c r="P5381" i="1"/>
  <c r="Q5381" i="1"/>
  <c r="P5382" i="1"/>
  <c r="Q5382" i="1"/>
  <c r="P5383" i="1"/>
  <c r="Q5383" i="1"/>
  <c r="P5384" i="1"/>
  <c r="Q5384" i="1"/>
  <c r="P5385" i="1"/>
  <c r="Q5385" i="1"/>
  <c r="P5386" i="1"/>
  <c r="Q5386" i="1"/>
  <c r="P5387" i="1"/>
  <c r="Q5387" i="1"/>
  <c r="P5388" i="1"/>
  <c r="Q5388" i="1"/>
  <c r="P5389" i="1"/>
  <c r="Q5389" i="1"/>
  <c r="P5390" i="1"/>
  <c r="Q5390" i="1"/>
  <c r="P5391" i="1"/>
  <c r="Q5391" i="1"/>
  <c r="P5392" i="1"/>
  <c r="Q5392" i="1"/>
  <c r="P5393" i="1"/>
  <c r="Q5393" i="1"/>
  <c r="P5394" i="1"/>
  <c r="Q5394" i="1"/>
  <c r="P5395" i="1"/>
  <c r="Q5395" i="1"/>
  <c r="P5396" i="1"/>
  <c r="Q5396" i="1"/>
  <c r="P5397" i="1"/>
  <c r="Q5397" i="1"/>
  <c r="P5398" i="1"/>
  <c r="Q5398" i="1"/>
  <c r="P5399" i="1"/>
  <c r="Q5399" i="1"/>
  <c r="P5400" i="1"/>
  <c r="Q5400" i="1"/>
  <c r="P5401" i="1"/>
  <c r="Q5401" i="1"/>
  <c r="P5402" i="1"/>
  <c r="Q5402" i="1"/>
  <c r="P5403" i="1"/>
  <c r="Q5403" i="1"/>
  <c r="P5404" i="1"/>
  <c r="Q5404" i="1"/>
  <c r="P5405" i="1"/>
  <c r="Q5405" i="1"/>
  <c r="P5406" i="1"/>
  <c r="Q5406" i="1"/>
  <c r="P5407" i="1"/>
  <c r="Q5407" i="1"/>
  <c r="P5408" i="1"/>
  <c r="Q5408" i="1"/>
  <c r="P5409" i="1"/>
  <c r="Q5409" i="1"/>
  <c r="P5410" i="1"/>
  <c r="Q5410" i="1"/>
  <c r="P5411" i="1"/>
  <c r="Q5411" i="1"/>
  <c r="P5412" i="1"/>
  <c r="Q5412" i="1"/>
  <c r="P5413" i="1"/>
  <c r="Q5413" i="1"/>
  <c r="P5414" i="1"/>
  <c r="Q5414" i="1"/>
  <c r="P5415" i="1"/>
  <c r="Q5415" i="1"/>
  <c r="P5416" i="1"/>
  <c r="Q5416" i="1"/>
  <c r="P5417" i="1"/>
  <c r="Q5417" i="1"/>
  <c r="P5418" i="1"/>
  <c r="Q5418" i="1"/>
  <c r="P5419" i="1"/>
  <c r="Q5419" i="1"/>
  <c r="P5420" i="1"/>
  <c r="Q5420" i="1"/>
  <c r="P5421" i="1"/>
  <c r="Q5421" i="1"/>
  <c r="P5422" i="1"/>
  <c r="Q5422" i="1"/>
  <c r="P5423" i="1"/>
  <c r="Q5423" i="1"/>
  <c r="P5424" i="1"/>
  <c r="Q5424" i="1"/>
  <c r="P5425" i="1"/>
  <c r="Q5425" i="1"/>
  <c r="P5426" i="1"/>
  <c r="Q5426" i="1"/>
  <c r="P5427" i="1"/>
  <c r="Q5427" i="1"/>
  <c r="P5428" i="1"/>
  <c r="Q5428" i="1"/>
  <c r="P5429" i="1"/>
  <c r="Q5429" i="1"/>
  <c r="P5430" i="1"/>
  <c r="Q5430" i="1"/>
  <c r="P5431" i="1"/>
  <c r="Q5431" i="1"/>
  <c r="P5432" i="1"/>
  <c r="Q5432" i="1"/>
  <c r="P5433" i="1"/>
  <c r="Q5433" i="1"/>
  <c r="P5434" i="1"/>
  <c r="Q5434" i="1"/>
  <c r="P5435" i="1"/>
  <c r="Q5435" i="1"/>
  <c r="P5436" i="1"/>
  <c r="Q5436" i="1"/>
  <c r="P5437" i="1"/>
  <c r="Q5437" i="1"/>
  <c r="P5438" i="1"/>
  <c r="Q5438" i="1"/>
  <c r="P5439" i="1"/>
  <c r="Q5439" i="1"/>
  <c r="P5440" i="1"/>
  <c r="Q5440" i="1"/>
  <c r="P5441" i="1"/>
  <c r="Q5441" i="1"/>
  <c r="P5442" i="1"/>
  <c r="Q5442" i="1"/>
  <c r="P5443" i="1"/>
  <c r="Q5443" i="1"/>
  <c r="P5444" i="1"/>
  <c r="Q5444" i="1"/>
  <c r="P5445" i="1"/>
  <c r="Q5445" i="1"/>
  <c r="P5446" i="1"/>
  <c r="Q5446" i="1"/>
  <c r="P5447" i="1"/>
  <c r="Q5447" i="1"/>
  <c r="P5448" i="1"/>
  <c r="Q5448" i="1"/>
  <c r="P5449" i="1"/>
  <c r="Q5449" i="1"/>
  <c r="P5450" i="1"/>
  <c r="Q5450" i="1"/>
  <c r="P5451" i="1"/>
  <c r="Q5451" i="1"/>
  <c r="P5452" i="1"/>
  <c r="Q5452" i="1"/>
  <c r="P5453" i="1"/>
  <c r="Q5453" i="1"/>
  <c r="P5454" i="1"/>
  <c r="Q5454" i="1"/>
  <c r="P5455" i="1"/>
  <c r="Q5455" i="1"/>
  <c r="P5456" i="1"/>
  <c r="Q5456" i="1"/>
  <c r="P5457" i="1"/>
  <c r="Q5457" i="1"/>
  <c r="P5458" i="1"/>
  <c r="Q5458" i="1"/>
  <c r="P5459" i="1"/>
  <c r="Q5459" i="1"/>
  <c r="P5460" i="1"/>
  <c r="Q5460" i="1"/>
  <c r="P5461" i="1"/>
  <c r="Q5461" i="1"/>
  <c r="P5462" i="1"/>
  <c r="Q5462" i="1"/>
  <c r="P5463" i="1"/>
  <c r="Q5463" i="1"/>
  <c r="P5464" i="1"/>
  <c r="Q5464" i="1"/>
  <c r="P5465" i="1"/>
  <c r="Q5465" i="1"/>
  <c r="P5466" i="1"/>
  <c r="Q5466" i="1"/>
  <c r="P5467" i="1"/>
  <c r="Q5467" i="1"/>
  <c r="P5468" i="1"/>
  <c r="Q5468" i="1"/>
  <c r="P5469" i="1"/>
  <c r="Q5469" i="1"/>
  <c r="P5470" i="1"/>
  <c r="Q5470" i="1"/>
  <c r="P5471" i="1"/>
  <c r="Q5471" i="1"/>
  <c r="P5472" i="1"/>
  <c r="Q5472" i="1"/>
  <c r="P5473" i="1"/>
  <c r="Q5473" i="1"/>
  <c r="P5474" i="1"/>
  <c r="Q5474" i="1"/>
  <c r="P5475" i="1"/>
  <c r="Q5475" i="1"/>
  <c r="P5476" i="1"/>
  <c r="Q5476" i="1"/>
  <c r="P5477" i="1"/>
  <c r="Q5477" i="1"/>
  <c r="P5478" i="1"/>
  <c r="Q5478" i="1"/>
  <c r="P5479" i="1"/>
  <c r="Q5479" i="1"/>
  <c r="P5480" i="1"/>
  <c r="Q5480" i="1"/>
  <c r="P5481" i="1"/>
  <c r="Q5481" i="1"/>
  <c r="P5482" i="1"/>
  <c r="Q5482" i="1"/>
  <c r="P5483" i="1"/>
  <c r="Q5483" i="1"/>
  <c r="P5484" i="1"/>
  <c r="Q5484" i="1"/>
  <c r="P5485" i="1"/>
  <c r="Q5485" i="1"/>
  <c r="P5486" i="1"/>
  <c r="Q5486" i="1"/>
  <c r="P5487" i="1"/>
  <c r="Q5487" i="1"/>
  <c r="P5488" i="1"/>
  <c r="Q5488" i="1"/>
  <c r="P5489" i="1"/>
  <c r="Q5489" i="1"/>
  <c r="P5490" i="1"/>
  <c r="Q5490" i="1"/>
  <c r="P5491" i="1"/>
  <c r="Q5491" i="1"/>
  <c r="P5492" i="1"/>
  <c r="Q5492" i="1"/>
  <c r="P5493" i="1"/>
  <c r="Q5493" i="1"/>
  <c r="P5494" i="1"/>
  <c r="Q5494" i="1"/>
  <c r="P5495" i="1"/>
  <c r="Q5495" i="1"/>
  <c r="P5496" i="1"/>
  <c r="Q5496" i="1"/>
  <c r="P5497" i="1"/>
  <c r="Q5497" i="1"/>
  <c r="P5498" i="1"/>
  <c r="Q5498" i="1"/>
  <c r="P5499" i="1"/>
  <c r="Q5499" i="1"/>
  <c r="P5500" i="1"/>
  <c r="Q5500" i="1"/>
  <c r="P5501" i="1"/>
  <c r="Q5501" i="1"/>
  <c r="P5502" i="1"/>
  <c r="Q5502" i="1"/>
  <c r="P5503" i="1"/>
  <c r="Q5503" i="1"/>
  <c r="P5504" i="1"/>
  <c r="Q5504" i="1"/>
  <c r="P5505" i="1"/>
  <c r="Q5505" i="1"/>
  <c r="P5506" i="1"/>
  <c r="Q5506" i="1"/>
  <c r="P5507" i="1"/>
  <c r="Q5507" i="1"/>
  <c r="P5508" i="1"/>
  <c r="Q5508" i="1"/>
  <c r="P5509" i="1"/>
  <c r="Q5509" i="1"/>
  <c r="P5510" i="1"/>
  <c r="Q5510" i="1"/>
  <c r="P5511" i="1"/>
  <c r="Q5511" i="1"/>
  <c r="P5512" i="1"/>
  <c r="Q5512" i="1"/>
  <c r="P5513" i="1"/>
  <c r="Q5513" i="1"/>
  <c r="P5514" i="1"/>
  <c r="Q5514" i="1"/>
  <c r="P5515" i="1"/>
  <c r="Q5515" i="1"/>
  <c r="P5516" i="1"/>
  <c r="Q5516" i="1"/>
  <c r="P5517" i="1"/>
  <c r="Q5517" i="1"/>
  <c r="P5518" i="1"/>
  <c r="Q5518" i="1"/>
  <c r="P5519" i="1"/>
  <c r="Q5519" i="1"/>
  <c r="P5520" i="1"/>
  <c r="Q5520" i="1"/>
  <c r="P5521" i="1"/>
  <c r="Q5521" i="1"/>
  <c r="P5522" i="1"/>
  <c r="Q5522" i="1"/>
  <c r="P5523" i="1"/>
  <c r="Q5523" i="1"/>
  <c r="P5524" i="1"/>
  <c r="Q5524" i="1"/>
  <c r="P5525" i="1"/>
  <c r="Q5525" i="1"/>
  <c r="P5526" i="1"/>
  <c r="Q5526" i="1"/>
  <c r="P5527" i="1"/>
  <c r="Q5527" i="1"/>
  <c r="P5528" i="1"/>
  <c r="Q5528" i="1"/>
  <c r="P5529" i="1"/>
  <c r="Q5529" i="1"/>
  <c r="P5530" i="1"/>
  <c r="Q5530" i="1"/>
  <c r="P5531" i="1"/>
  <c r="Q5531" i="1"/>
  <c r="P5532" i="1"/>
  <c r="Q5532" i="1"/>
  <c r="P5533" i="1"/>
  <c r="Q5533" i="1"/>
  <c r="P5534" i="1"/>
  <c r="Q5534" i="1"/>
  <c r="P5535" i="1"/>
  <c r="Q5535" i="1"/>
  <c r="P5536" i="1"/>
  <c r="Q5536" i="1"/>
  <c r="P5537" i="1"/>
  <c r="Q5537" i="1"/>
  <c r="P5538" i="1"/>
  <c r="Q5538" i="1"/>
  <c r="P5539" i="1"/>
  <c r="Q5539" i="1"/>
  <c r="P5540" i="1"/>
  <c r="Q5540" i="1"/>
  <c r="P5541" i="1"/>
  <c r="Q5541" i="1"/>
  <c r="P5542" i="1"/>
  <c r="Q5542" i="1"/>
  <c r="P5543" i="1"/>
  <c r="Q5543" i="1"/>
  <c r="P5544" i="1"/>
  <c r="Q5544" i="1"/>
  <c r="P5545" i="1"/>
  <c r="Q5545" i="1"/>
  <c r="P5546" i="1"/>
  <c r="Q5546" i="1"/>
  <c r="P5547" i="1"/>
  <c r="Q5547" i="1"/>
  <c r="P5548" i="1"/>
  <c r="Q5548" i="1"/>
  <c r="P5549" i="1"/>
  <c r="Q5549" i="1"/>
  <c r="P5550" i="1"/>
  <c r="Q5550" i="1"/>
  <c r="P5551" i="1"/>
  <c r="Q5551" i="1"/>
  <c r="P5552" i="1"/>
  <c r="Q5552" i="1"/>
  <c r="P5553" i="1"/>
  <c r="Q5553" i="1"/>
  <c r="P5554" i="1"/>
  <c r="Q5554" i="1"/>
  <c r="P5555" i="1"/>
  <c r="Q5555" i="1"/>
  <c r="P5556" i="1"/>
  <c r="Q5556" i="1"/>
  <c r="P5557" i="1"/>
  <c r="Q5557" i="1"/>
  <c r="P5558" i="1"/>
  <c r="Q5558" i="1"/>
  <c r="P5559" i="1"/>
  <c r="Q5559" i="1"/>
  <c r="P5560" i="1"/>
  <c r="Q5560" i="1"/>
  <c r="P5561" i="1"/>
  <c r="Q5561" i="1"/>
  <c r="P5562" i="1"/>
  <c r="Q5562" i="1"/>
  <c r="P5563" i="1"/>
  <c r="Q5563" i="1"/>
  <c r="P5564" i="1"/>
  <c r="Q5564" i="1"/>
  <c r="P5565" i="1"/>
  <c r="Q5565" i="1"/>
  <c r="P5566" i="1"/>
  <c r="Q5566" i="1"/>
  <c r="P5567" i="1"/>
  <c r="Q5567" i="1"/>
  <c r="P5568" i="1"/>
  <c r="Q5568" i="1"/>
  <c r="P5569" i="1"/>
  <c r="Q5569" i="1"/>
  <c r="P5570" i="1"/>
  <c r="Q5570" i="1"/>
  <c r="P5571" i="1"/>
  <c r="Q5571" i="1"/>
  <c r="P5572" i="1"/>
  <c r="Q5572" i="1"/>
  <c r="P5573" i="1"/>
  <c r="Q5573" i="1"/>
  <c r="P5574" i="1"/>
  <c r="Q5574" i="1"/>
  <c r="P5575" i="1"/>
  <c r="Q5575" i="1"/>
  <c r="P5576" i="1"/>
  <c r="Q5576" i="1"/>
  <c r="P5577" i="1"/>
  <c r="Q5577" i="1"/>
  <c r="P5578" i="1"/>
  <c r="Q5578" i="1"/>
  <c r="P5579" i="1"/>
  <c r="Q5579" i="1"/>
  <c r="P5580" i="1"/>
  <c r="Q5580" i="1"/>
  <c r="P5581" i="1"/>
  <c r="Q5581" i="1"/>
  <c r="P5582" i="1"/>
  <c r="Q5582" i="1"/>
  <c r="P5583" i="1"/>
  <c r="Q5583" i="1"/>
  <c r="P5584" i="1"/>
  <c r="Q5584" i="1"/>
  <c r="P5585" i="1"/>
  <c r="Q5585" i="1"/>
  <c r="P5586" i="1"/>
  <c r="Q5586" i="1"/>
  <c r="P5587" i="1"/>
  <c r="Q5587" i="1"/>
  <c r="P5588" i="1"/>
  <c r="Q5588" i="1"/>
  <c r="P5589" i="1"/>
  <c r="Q5589" i="1"/>
  <c r="P5590" i="1"/>
  <c r="Q5590" i="1"/>
  <c r="P5591" i="1"/>
  <c r="Q5591" i="1"/>
  <c r="P5592" i="1"/>
  <c r="Q5592" i="1"/>
  <c r="P5593" i="1"/>
  <c r="Q5593" i="1"/>
  <c r="P5594" i="1"/>
  <c r="Q5594" i="1"/>
  <c r="P5595" i="1"/>
  <c r="Q5595" i="1"/>
  <c r="P5596" i="1"/>
  <c r="Q5596" i="1"/>
  <c r="P5597" i="1"/>
  <c r="Q5597" i="1"/>
  <c r="P5598" i="1"/>
  <c r="Q5598" i="1"/>
  <c r="P5599" i="1"/>
  <c r="Q5599" i="1"/>
  <c r="P5600" i="1"/>
  <c r="Q5600" i="1"/>
  <c r="P5601" i="1"/>
  <c r="Q5601" i="1"/>
  <c r="P5602" i="1"/>
  <c r="Q5602" i="1"/>
  <c r="P5603" i="1"/>
  <c r="Q5603" i="1"/>
  <c r="P5604" i="1"/>
  <c r="Q5604" i="1"/>
  <c r="P5605" i="1"/>
  <c r="Q5605" i="1"/>
  <c r="P5606" i="1"/>
  <c r="Q5606" i="1"/>
  <c r="P5607" i="1"/>
  <c r="Q5607" i="1"/>
  <c r="P5608" i="1"/>
  <c r="Q5608" i="1"/>
  <c r="P5609" i="1"/>
  <c r="Q5609" i="1"/>
  <c r="P5610" i="1"/>
  <c r="Q5610" i="1"/>
  <c r="P5611" i="1"/>
  <c r="Q5611" i="1"/>
  <c r="P5612" i="1"/>
  <c r="Q5612" i="1"/>
  <c r="P5613" i="1"/>
  <c r="Q5613" i="1"/>
  <c r="P5614" i="1"/>
  <c r="Q5614" i="1"/>
  <c r="P5615" i="1"/>
  <c r="Q5615" i="1"/>
  <c r="P5616" i="1"/>
  <c r="Q5616" i="1"/>
  <c r="P5617" i="1"/>
  <c r="Q5617" i="1"/>
  <c r="P5618" i="1"/>
  <c r="Q5618" i="1"/>
  <c r="P5619" i="1"/>
  <c r="Q5619" i="1"/>
  <c r="P5620" i="1"/>
  <c r="Q5620" i="1"/>
  <c r="P5621" i="1"/>
  <c r="Q5621" i="1"/>
  <c r="P5622" i="1"/>
  <c r="Q5622" i="1"/>
  <c r="P5623" i="1"/>
  <c r="Q5623" i="1"/>
  <c r="P5624" i="1"/>
  <c r="Q5624" i="1"/>
  <c r="P5625" i="1"/>
  <c r="Q5625" i="1"/>
  <c r="P5626" i="1"/>
  <c r="Q5626" i="1"/>
  <c r="P5627" i="1"/>
  <c r="Q5627" i="1"/>
  <c r="P5628" i="1"/>
  <c r="Q5628" i="1"/>
  <c r="P5629" i="1"/>
  <c r="Q5629" i="1"/>
  <c r="P5630" i="1"/>
  <c r="Q5630" i="1"/>
  <c r="P5631" i="1"/>
  <c r="Q5631" i="1"/>
  <c r="P5632" i="1"/>
  <c r="Q5632" i="1"/>
  <c r="P5633" i="1"/>
  <c r="Q5633" i="1"/>
  <c r="P5634" i="1"/>
  <c r="Q5634" i="1"/>
  <c r="P5635" i="1"/>
  <c r="Q5635" i="1"/>
  <c r="P5636" i="1"/>
  <c r="Q5636" i="1"/>
  <c r="P5637" i="1"/>
  <c r="Q5637" i="1"/>
  <c r="P5638" i="1"/>
  <c r="Q5638" i="1"/>
  <c r="P5639" i="1"/>
  <c r="Q5639" i="1"/>
  <c r="P5640" i="1"/>
  <c r="Q5640" i="1"/>
  <c r="P5641" i="1"/>
  <c r="Q5641" i="1"/>
  <c r="P5642" i="1"/>
  <c r="Q5642" i="1"/>
  <c r="P5643" i="1"/>
  <c r="Q5643" i="1"/>
  <c r="P5644" i="1"/>
  <c r="Q5644" i="1"/>
  <c r="P5645" i="1"/>
  <c r="Q5645" i="1"/>
  <c r="P5646" i="1"/>
  <c r="Q5646" i="1"/>
  <c r="P5647" i="1"/>
  <c r="Q5647" i="1"/>
  <c r="P5648" i="1"/>
  <c r="Q5648" i="1"/>
  <c r="P5649" i="1"/>
  <c r="Q5649" i="1"/>
  <c r="P5650" i="1"/>
  <c r="Q5650" i="1"/>
  <c r="P5651" i="1"/>
  <c r="Q5651" i="1"/>
  <c r="P5652" i="1"/>
  <c r="Q5652" i="1"/>
  <c r="P5653" i="1"/>
  <c r="Q5653" i="1"/>
  <c r="P5654" i="1"/>
  <c r="Q5654" i="1"/>
  <c r="P5655" i="1"/>
  <c r="Q5655" i="1"/>
  <c r="P5656" i="1"/>
  <c r="Q5656" i="1"/>
  <c r="P5657" i="1"/>
  <c r="Q5657" i="1"/>
  <c r="P5658" i="1"/>
  <c r="Q5658" i="1"/>
  <c r="P5659" i="1"/>
  <c r="Q5659" i="1"/>
  <c r="P5660" i="1"/>
  <c r="Q5660" i="1"/>
  <c r="P5661" i="1"/>
  <c r="Q5661" i="1"/>
  <c r="P5662" i="1"/>
  <c r="Q5662" i="1"/>
  <c r="P5663" i="1"/>
  <c r="Q5663" i="1"/>
  <c r="P5664" i="1"/>
  <c r="Q5664" i="1"/>
  <c r="P5665" i="1"/>
  <c r="Q5665" i="1"/>
  <c r="P5666" i="1"/>
  <c r="Q5666" i="1"/>
  <c r="P5667" i="1"/>
  <c r="Q5667" i="1"/>
  <c r="P5668" i="1"/>
  <c r="Q5668" i="1"/>
  <c r="P5669" i="1"/>
  <c r="Q5669" i="1"/>
  <c r="P5670" i="1"/>
  <c r="Q5670" i="1"/>
  <c r="P5671" i="1"/>
  <c r="Q5671" i="1"/>
  <c r="P5672" i="1"/>
  <c r="Q5672" i="1"/>
  <c r="P5673" i="1"/>
  <c r="Q5673" i="1"/>
  <c r="P5674" i="1"/>
  <c r="Q5674" i="1"/>
  <c r="P5675" i="1"/>
  <c r="Q5675" i="1"/>
  <c r="P5676" i="1"/>
  <c r="Q5676" i="1"/>
  <c r="P5677" i="1"/>
  <c r="Q5677" i="1"/>
  <c r="P5678" i="1"/>
  <c r="Q5678" i="1"/>
  <c r="P5679" i="1"/>
  <c r="Q5679" i="1"/>
  <c r="P5680" i="1"/>
  <c r="Q5680" i="1"/>
  <c r="P5681" i="1"/>
  <c r="Q5681" i="1"/>
  <c r="P5682" i="1"/>
  <c r="Q5682" i="1"/>
  <c r="P5683" i="1"/>
  <c r="Q5683" i="1"/>
  <c r="P5684" i="1"/>
  <c r="Q5684" i="1"/>
  <c r="P5685" i="1"/>
  <c r="Q5685" i="1"/>
  <c r="P5686" i="1"/>
  <c r="Q5686" i="1"/>
  <c r="P5687" i="1"/>
  <c r="Q5687" i="1"/>
  <c r="P5688" i="1"/>
  <c r="Q5688" i="1"/>
  <c r="P5689" i="1"/>
  <c r="Q5689" i="1"/>
  <c r="P5690" i="1"/>
  <c r="Q5690" i="1"/>
  <c r="P5691" i="1"/>
  <c r="Q5691" i="1"/>
  <c r="P5692" i="1"/>
  <c r="Q5692" i="1"/>
  <c r="P5693" i="1"/>
  <c r="Q5693" i="1"/>
  <c r="P5694" i="1"/>
  <c r="Q5694" i="1"/>
  <c r="P5695" i="1"/>
  <c r="Q5695" i="1"/>
  <c r="P5696" i="1"/>
  <c r="Q5696" i="1"/>
  <c r="P5697" i="1"/>
  <c r="Q5697" i="1"/>
  <c r="P5698" i="1"/>
  <c r="Q5698" i="1"/>
  <c r="P5699" i="1"/>
  <c r="Q5699" i="1"/>
  <c r="P5700" i="1"/>
  <c r="Q5700" i="1"/>
  <c r="P5701" i="1"/>
  <c r="Q5701" i="1"/>
  <c r="P5702" i="1"/>
  <c r="Q5702" i="1"/>
  <c r="P5703" i="1"/>
  <c r="Q5703" i="1"/>
  <c r="P5704" i="1"/>
  <c r="Q5704" i="1"/>
  <c r="P5705" i="1"/>
  <c r="Q5705" i="1"/>
  <c r="P5706" i="1"/>
  <c r="Q5706" i="1"/>
  <c r="P5707" i="1"/>
  <c r="Q5707" i="1"/>
  <c r="P5708" i="1"/>
  <c r="Q5708" i="1"/>
  <c r="P5709" i="1"/>
  <c r="Q5709" i="1"/>
  <c r="P5710" i="1"/>
  <c r="Q5710" i="1"/>
  <c r="P5711" i="1"/>
  <c r="Q5711" i="1"/>
  <c r="P5712" i="1"/>
  <c r="Q5712" i="1"/>
  <c r="P5713" i="1"/>
  <c r="Q5713" i="1"/>
  <c r="P5714" i="1"/>
  <c r="Q5714" i="1"/>
  <c r="P5715" i="1"/>
  <c r="Q5715" i="1"/>
  <c r="P5716" i="1"/>
  <c r="Q5716" i="1"/>
  <c r="P5717" i="1"/>
  <c r="Q5717" i="1"/>
  <c r="P5718" i="1"/>
  <c r="Q5718" i="1"/>
  <c r="P5719" i="1"/>
  <c r="Q5719" i="1"/>
  <c r="P5720" i="1"/>
  <c r="Q5720" i="1"/>
  <c r="P5721" i="1"/>
  <c r="Q5721" i="1"/>
  <c r="P5722" i="1"/>
  <c r="Q5722" i="1"/>
  <c r="P5723" i="1"/>
  <c r="Q5723" i="1"/>
  <c r="P5724" i="1"/>
  <c r="Q5724" i="1"/>
  <c r="P5725" i="1"/>
  <c r="Q5725" i="1"/>
  <c r="P5726" i="1"/>
  <c r="Q5726" i="1"/>
  <c r="P5727" i="1"/>
  <c r="Q5727" i="1"/>
  <c r="P5728" i="1"/>
  <c r="Q5728" i="1"/>
  <c r="P5729" i="1"/>
  <c r="Q5729" i="1"/>
  <c r="P5730" i="1"/>
  <c r="Q5730" i="1"/>
  <c r="P5731" i="1"/>
  <c r="Q5731" i="1"/>
  <c r="P5732" i="1"/>
  <c r="Q5732" i="1"/>
  <c r="P5733" i="1"/>
  <c r="Q5733" i="1"/>
  <c r="P5734" i="1"/>
  <c r="Q5734" i="1"/>
  <c r="P5735" i="1"/>
  <c r="Q5735" i="1"/>
  <c r="P5736" i="1"/>
  <c r="Q5736" i="1"/>
  <c r="P5737" i="1"/>
  <c r="Q5737" i="1"/>
  <c r="P5738" i="1"/>
  <c r="Q5738" i="1"/>
  <c r="P5739" i="1"/>
  <c r="Q5739" i="1"/>
  <c r="P5740" i="1"/>
  <c r="Q5740" i="1"/>
  <c r="P5741" i="1"/>
  <c r="Q5741" i="1"/>
  <c r="P5742" i="1"/>
  <c r="Q5742" i="1"/>
  <c r="P5743" i="1"/>
  <c r="Q5743" i="1"/>
  <c r="P5744" i="1"/>
  <c r="Q5744" i="1"/>
  <c r="P5745" i="1"/>
  <c r="Q5745" i="1"/>
  <c r="P5746" i="1"/>
  <c r="Q5746" i="1"/>
  <c r="P5747" i="1"/>
  <c r="Q5747" i="1"/>
  <c r="P5748" i="1"/>
  <c r="Q5748" i="1"/>
  <c r="P5749" i="1"/>
  <c r="Q5749" i="1"/>
  <c r="P5750" i="1"/>
  <c r="Q5750" i="1"/>
  <c r="P5751" i="1"/>
  <c r="Q5751" i="1"/>
  <c r="P5752" i="1"/>
  <c r="Q5752" i="1"/>
  <c r="P5753" i="1"/>
  <c r="Q5753" i="1"/>
  <c r="P5754" i="1"/>
  <c r="Q5754" i="1"/>
  <c r="P5755" i="1"/>
  <c r="Q5755" i="1"/>
  <c r="P5756" i="1"/>
  <c r="Q5756" i="1"/>
  <c r="P5757" i="1"/>
  <c r="Q5757" i="1"/>
  <c r="P5758" i="1"/>
  <c r="Q5758" i="1"/>
  <c r="P5759" i="1"/>
  <c r="Q5759" i="1"/>
  <c r="P5760" i="1"/>
  <c r="Q5760" i="1"/>
  <c r="P5761" i="1"/>
  <c r="Q5761" i="1"/>
  <c r="P5762" i="1"/>
  <c r="Q5762" i="1"/>
  <c r="P5763" i="1"/>
  <c r="Q5763" i="1"/>
  <c r="P5764" i="1"/>
  <c r="Q5764" i="1"/>
  <c r="P5765" i="1"/>
  <c r="Q5765" i="1"/>
  <c r="P5766" i="1"/>
  <c r="Q5766" i="1"/>
  <c r="P5767" i="1"/>
  <c r="Q5767" i="1"/>
  <c r="P5768" i="1"/>
  <c r="Q5768" i="1"/>
  <c r="P5769" i="1"/>
  <c r="Q5769" i="1"/>
  <c r="P5770" i="1"/>
  <c r="Q5770" i="1"/>
  <c r="P5771" i="1"/>
  <c r="Q5771" i="1"/>
  <c r="P5772" i="1"/>
  <c r="Q5772" i="1"/>
  <c r="P5773" i="1"/>
  <c r="Q5773" i="1"/>
  <c r="P5774" i="1"/>
  <c r="Q5774" i="1"/>
  <c r="P5775" i="1"/>
  <c r="Q5775" i="1"/>
  <c r="P5776" i="1"/>
  <c r="Q5776" i="1"/>
  <c r="P5777" i="1"/>
  <c r="Q5777" i="1"/>
  <c r="P5778" i="1"/>
  <c r="Q5778" i="1"/>
  <c r="P5779" i="1"/>
  <c r="Q5779" i="1"/>
  <c r="P5780" i="1"/>
  <c r="Q5780" i="1"/>
  <c r="P5781" i="1"/>
  <c r="Q5781" i="1"/>
  <c r="P5782" i="1"/>
  <c r="Q5782" i="1"/>
  <c r="P5783" i="1"/>
  <c r="Q5783" i="1"/>
  <c r="P5784" i="1"/>
  <c r="Q5784" i="1"/>
  <c r="P5785" i="1"/>
  <c r="Q5785" i="1"/>
  <c r="P5786" i="1"/>
  <c r="Q5786" i="1"/>
  <c r="P5787" i="1"/>
  <c r="Q5787" i="1"/>
  <c r="P5788" i="1"/>
  <c r="Q5788" i="1"/>
  <c r="P5789" i="1"/>
  <c r="Q5789" i="1"/>
  <c r="P5790" i="1"/>
  <c r="Q5790" i="1"/>
  <c r="P5791" i="1"/>
  <c r="Q5791" i="1"/>
  <c r="P5792" i="1"/>
  <c r="Q5792" i="1"/>
  <c r="P5793" i="1"/>
  <c r="Q5793" i="1"/>
  <c r="P5794" i="1"/>
  <c r="Q5794" i="1"/>
  <c r="P5795" i="1"/>
  <c r="Q5795" i="1"/>
  <c r="P5796" i="1"/>
  <c r="Q5796" i="1"/>
  <c r="P5797" i="1"/>
  <c r="Q5797" i="1"/>
  <c r="P5798" i="1"/>
  <c r="Q5798" i="1"/>
  <c r="P5799" i="1"/>
  <c r="Q5799" i="1"/>
  <c r="P5800" i="1"/>
  <c r="Q5800" i="1"/>
  <c r="P5801" i="1"/>
  <c r="Q5801" i="1"/>
  <c r="P5802" i="1"/>
  <c r="Q5802" i="1"/>
  <c r="P5803" i="1"/>
  <c r="Q5803" i="1"/>
  <c r="P5804" i="1"/>
  <c r="Q5804" i="1"/>
  <c r="P5805" i="1"/>
  <c r="Q5805" i="1"/>
  <c r="P5806" i="1"/>
  <c r="Q5806" i="1"/>
  <c r="P5807" i="1"/>
  <c r="Q5807" i="1"/>
  <c r="P5808" i="1"/>
  <c r="Q5808" i="1"/>
  <c r="P5809" i="1"/>
  <c r="Q5809" i="1"/>
  <c r="P5810" i="1"/>
  <c r="Q5810" i="1"/>
  <c r="P5811" i="1"/>
  <c r="Q5811" i="1"/>
  <c r="P5812" i="1"/>
  <c r="Q5812" i="1"/>
  <c r="P5813" i="1"/>
  <c r="Q5813" i="1"/>
  <c r="P5814" i="1"/>
  <c r="Q5814" i="1"/>
  <c r="P5815" i="1"/>
  <c r="Q5815" i="1"/>
  <c r="P5816" i="1"/>
  <c r="Q5816" i="1"/>
  <c r="P5817" i="1"/>
  <c r="Q5817" i="1"/>
  <c r="P5818" i="1"/>
  <c r="Q5818" i="1"/>
  <c r="P5819" i="1"/>
  <c r="Q5819" i="1"/>
  <c r="P5820" i="1"/>
  <c r="Q5820" i="1"/>
  <c r="P5821" i="1"/>
  <c r="Q5821" i="1"/>
  <c r="P5822" i="1"/>
  <c r="Q5822" i="1"/>
  <c r="P5823" i="1"/>
  <c r="Q5823" i="1"/>
  <c r="P5824" i="1"/>
  <c r="Q5824" i="1"/>
  <c r="P5825" i="1"/>
  <c r="Q5825" i="1"/>
  <c r="P5826" i="1"/>
  <c r="Q5826" i="1"/>
  <c r="P5827" i="1"/>
  <c r="Q5827" i="1"/>
  <c r="P5828" i="1"/>
  <c r="Q5828" i="1"/>
  <c r="P5829" i="1"/>
  <c r="Q5829" i="1"/>
  <c r="P5830" i="1"/>
  <c r="Q5830" i="1"/>
  <c r="P5831" i="1"/>
  <c r="Q5831" i="1"/>
  <c r="P5832" i="1"/>
  <c r="Q5832" i="1"/>
  <c r="P5833" i="1"/>
  <c r="Q5833" i="1"/>
  <c r="P5834" i="1"/>
  <c r="Q5834" i="1"/>
  <c r="P5835" i="1"/>
  <c r="Q5835" i="1"/>
  <c r="P5836" i="1"/>
  <c r="Q5836" i="1"/>
  <c r="P5837" i="1"/>
  <c r="Q5837" i="1"/>
  <c r="P5838" i="1"/>
  <c r="Q5838" i="1"/>
  <c r="P5839" i="1"/>
  <c r="Q5839" i="1"/>
  <c r="P5840" i="1"/>
  <c r="Q5840" i="1"/>
  <c r="P5841" i="1"/>
  <c r="Q5841" i="1"/>
  <c r="P5842" i="1"/>
  <c r="Q5842" i="1"/>
  <c r="P5843" i="1"/>
  <c r="Q5843" i="1"/>
  <c r="P5844" i="1"/>
  <c r="Q5844" i="1"/>
  <c r="P5845" i="1"/>
  <c r="Q5845" i="1"/>
  <c r="P5846" i="1"/>
  <c r="Q5846" i="1"/>
  <c r="P5847" i="1"/>
  <c r="Q5847" i="1"/>
  <c r="P5848" i="1"/>
  <c r="Q5848" i="1"/>
  <c r="P5849" i="1"/>
  <c r="Q5849" i="1"/>
  <c r="P5850" i="1"/>
  <c r="Q5850" i="1"/>
  <c r="P5851" i="1"/>
  <c r="Q5851" i="1"/>
  <c r="P5852" i="1"/>
  <c r="Q5852" i="1"/>
  <c r="P5853" i="1"/>
  <c r="Q5853" i="1"/>
  <c r="P5854" i="1"/>
  <c r="Q5854" i="1"/>
  <c r="P5855" i="1"/>
  <c r="Q5855" i="1"/>
  <c r="P5856" i="1"/>
  <c r="Q5856" i="1"/>
  <c r="P5857" i="1"/>
  <c r="Q5857" i="1"/>
  <c r="P5858" i="1"/>
  <c r="Q5858" i="1"/>
  <c r="P5859" i="1"/>
  <c r="Q5859" i="1"/>
  <c r="P5860" i="1"/>
  <c r="Q5860" i="1"/>
  <c r="P5861" i="1"/>
  <c r="Q5861" i="1"/>
  <c r="P5862" i="1"/>
  <c r="Q5862" i="1"/>
  <c r="P5863" i="1"/>
  <c r="Q5863" i="1"/>
  <c r="P5864" i="1"/>
  <c r="Q5864" i="1"/>
  <c r="P5865" i="1"/>
  <c r="Q5865" i="1"/>
  <c r="P5866" i="1"/>
  <c r="Q5866" i="1"/>
  <c r="P5867" i="1"/>
  <c r="Q5867" i="1"/>
  <c r="P5868" i="1"/>
  <c r="Q5868" i="1"/>
  <c r="P5869" i="1"/>
  <c r="Q5869" i="1"/>
  <c r="P5870" i="1"/>
  <c r="Q5870" i="1"/>
  <c r="P5871" i="1"/>
  <c r="Q5871" i="1"/>
  <c r="P5872" i="1"/>
  <c r="Q5872" i="1"/>
  <c r="P5873" i="1"/>
  <c r="Q5873" i="1"/>
  <c r="P5874" i="1"/>
  <c r="Q5874" i="1"/>
  <c r="P5875" i="1"/>
  <c r="Q5875" i="1"/>
  <c r="P5876" i="1"/>
  <c r="Q5876" i="1"/>
  <c r="P5877" i="1"/>
  <c r="Q5877" i="1"/>
  <c r="P5878" i="1"/>
  <c r="Q5878" i="1"/>
  <c r="P5879" i="1"/>
  <c r="Q5879" i="1"/>
  <c r="P5880" i="1"/>
  <c r="Q5880" i="1"/>
  <c r="P5881" i="1"/>
  <c r="Q5881" i="1"/>
  <c r="P5882" i="1"/>
  <c r="Q5882" i="1"/>
  <c r="P5883" i="1"/>
  <c r="Q5883" i="1"/>
  <c r="P5884" i="1"/>
  <c r="Q5884" i="1"/>
  <c r="P5885" i="1"/>
  <c r="Q5885" i="1"/>
  <c r="P5886" i="1"/>
  <c r="Q5886" i="1"/>
  <c r="P5887" i="1"/>
  <c r="Q5887" i="1"/>
  <c r="P5888" i="1"/>
  <c r="Q5888" i="1"/>
  <c r="P5889" i="1"/>
  <c r="Q5889" i="1"/>
  <c r="P5890" i="1"/>
  <c r="Q5890" i="1"/>
  <c r="P5891" i="1"/>
  <c r="Q5891" i="1"/>
  <c r="P5892" i="1"/>
  <c r="Q5892" i="1"/>
  <c r="P5893" i="1"/>
  <c r="Q5893" i="1"/>
  <c r="P5894" i="1"/>
  <c r="Q5894" i="1"/>
  <c r="P5895" i="1"/>
  <c r="Q5895" i="1"/>
  <c r="P5896" i="1"/>
  <c r="Q5896" i="1"/>
  <c r="P5897" i="1"/>
  <c r="Q5897" i="1"/>
  <c r="P5898" i="1"/>
  <c r="Q5898" i="1"/>
  <c r="P5899" i="1"/>
  <c r="Q5899" i="1"/>
  <c r="P5900" i="1"/>
  <c r="Q5900" i="1"/>
  <c r="P5901" i="1"/>
  <c r="Q5901" i="1"/>
  <c r="P5902" i="1"/>
  <c r="Q5902" i="1"/>
  <c r="P5903" i="1"/>
  <c r="Q5903" i="1"/>
  <c r="P5904" i="1"/>
  <c r="Q5904" i="1"/>
  <c r="P5905" i="1"/>
  <c r="Q5905" i="1"/>
  <c r="P5906" i="1"/>
  <c r="Q5906" i="1"/>
  <c r="P5907" i="1"/>
  <c r="Q5907" i="1"/>
  <c r="P5908" i="1"/>
  <c r="Q5908" i="1"/>
  <c r="P5909" i="1"/>
  <c r="Q5909" i="1"/>
  <c r="P5910" i="1"/>
  <c r="Q5910" i="1"/>
  <c r="P5911" i="1"/>
  <c r="Q5911" i="1"/>
  <c r="P5912" i="1"/>
  <c r="Q5912" i="1"/>
  <c r="P5913" i="1"/>
  <c r="Q5913" i="1"/>
  <c r="P5914" i="1"/>
  <c r="Q5914" i="1"/>
  <c r="P5915" i="1"/>
  <c r="Q5915" i="1"/>
  <c r="P5916" i="1"/>
  <c r="Q5916" i="1"/>
  <c r="P5917" i="1"/>
  <c r="Q5917" i="1"/>
  <c r="P5918" i="1"/>
  <c r="Q5918" i="1"/>
  <c r="P5919" i="1"/>
  <c r="Q5919" i="1"/>
  <c r="P5920" i="1"/>
  <c r="Q5920" i="1"/>
  <c r="P5921" i="1"/>
  <c r="Q5921" i="1"/>
  <c r="P5922" i="1"/>
  <c r="Q5922" i="1"/>
  <c r="P5923" i="1"/>
  <c r="Q5923" i="1"/>
  <c r="P5924" i="1"/>
  <c r="Q5924" i="1"/>
  <c r="P5925" i="1"/>
  <c r="Q5925" i="1"/>
  <c r="P5926" i="1"/>
  <c r="Q5926" i="1"/>
  <c r="P5927" i="1"/>
  <c r="Q5927" i="1"/>
  <c r="P5928" i="1"/>
  <c r="Q5928" i="1"/>
  <c r="P5929" i="1"/>
  <c r="Q5929" i="1"/>
  <c r="P5930" i="1"/>
  <c r="Q5930" i="1"/>
  <c r="P5931" i="1"/>
  <c r="Q5931" i="1"/>
  <c r="P5932" i="1"/>
  <c r="Q5932" i="1"/>
  <c r="P5933" i="1"/>
  <c r="Q5933" i="1"/>
  <c r="P5934" i="1"/>
  <c r="Q5934" i="1"/>
  <c r="P5935" i="1"/>
  <c r="Q5935" i="1"/>
  <c r="P5936" i="1"/>
  <c r="Q5936" i="1"/>
  <c r="P5937" i="1"/>
  <c r="Q5937" i="1"/>
  <c r="P5938" i="1"/>
  <c r="Q5938" i="1"/>
  <c r="P5939" i="1"/>
  <c r="Q5939" i="1"/>
  <c r="P5940" i="1"/>
  <c r="Q5940" i="1"/>
  <c r="P5941" i="1"/>
  <c r="Q5941" i="1"/>
  <c r="P5942" i="1"/>
  <c r="Q5942" i="1"/>
  <c r="P5943" i="1"/>
  <c r="Q5943" i="1"/>
  <c r="P5944" i="1"/>
  <c r="Q5944" i="1"/>
  <c r="P5945" i="1"/>
  <c r="Q5945" i="1"/>
  <c r="P5946" i="1"/>
  <c r="Q5946" i="1"/>
  <c r="P5947" i="1"/>
  <c r="Q5947" i="1"/>
  <c r="P5948" i="1"/>
  <c r="Q5948" i="1"/>
  <c r="P5949" i="1"/>
  <c r="Q5949" i="1"/>
  <c r="P5950" i="1"/>
  <c r="Q5950" i="1"/>
  <c r="P5951" i="1"/>
  <c r="Q5951" i="1"/>
  <c r="P5952" i="1"/>
  <c r="Q5952" i="1"/>
  <c r="P5953" i="1"/>
  <c r="Q5953" i="1"/>
  <c r="P5954" i="1"/>
  <c r="Q5954" i="1"/>
  <c r="P5955" i="1"/>
  <c r="Q5955" i="1"/>
  <c r="P5956" i="1"/>
  <c r="Q5956" i="1"/>
  <c r="P5957" i="1"/>
  <c r="Q5957" i="1"/>
  <c r="P5958" i="1"/>
  <c r="Q5958" i="1"/>
  <c r="P5959" i="1"/>
  <c r="Q5959" i="1"/>
  <c r="P5960" i="1"/>
  <c r="Q5960" i="1"/>
  <c r="P5961" i="1"/>
  <c r="Q5961" i="1"/>
  <c r="P5962" i="1"/>
  <c r="Q5962" i="1"/>
  <c r="P5963" i="1"/>
  <c r="Q5963" i="1"/>
  <c r="P5964" i="1"/>
  <c r="Q5964" i="1"/>
  <c r="P5965" i="1"/>
  <c r="Q5965" i="1"/>
  <c r="P5966" i="1"/>
  <c r="Q5966" i="1"/>
  <c r="P5967" i="1"/>
  <c r="Q5967" i="1"/>
  <c r="P5968" i="1"/>
  <c r="Q5968" i="1"/>
  <c r="P5969" i="1"/>
  <c r="Q5969" i="1"/>
  <c r="P5970" i="1"/>
  <c r="Q5970" i="1"/>
  <c r="P5971" i="1"/>
  <c r="Q5971" i="1"/>
  <c r="P5972" i="1"/>
  <c r="Q5972" i="1"/>
  <c r="P5973" i="1"/>
  <c r="Q5973" i="1"/>
  <c r="P5974" i="1"/>
  <c r="Q5974" i="1"/>
  <c r="P5975" i="1"/>
  <c r="Q5975" i="1"/>
  <c r="P5976" i="1"/>
  <c r="Q5976" i="1"/>
  <c r="P5977" i="1"/>
  <c r="Q5977" i="1"/>
  <c r="P5978" i="1"/>
  <c r="Q5978" i="1"/>
  <c r="P5979" i="1"/>
  <c r="Q5979" i="1"/>
  <c r="P5980" i="1"/>
  <c r="Q5980" i="1"/>
  <c r="P5981" i="1"/>
  <c r="Q5981" i="1"/>
  <c r="P5982" i="1"/>
  <c r="Q5982" i="1"/>
  <c r="P5983" i="1"/>
  <c r="Q5983" i="1"/>
  <c r="P5984" i="1"/>
  <c r="Q5984" i="1"/>
  <c r="P5985" i="1"/>
  <c r="Q5985" i="1"/>
  <c r="P5986" i="1"/>
  <c r="Q5986" i="1"/>
  <c r="P5987" i="1"/>
  <c r="Q5987" i="1"/>
  <c r="P5988" i="1"/>
  <c r="Q5988" i="1"/>
  <c r="P5989" i="1"/>
  <c r="Q5989" i="1"/>
  <c r="P5990" i="1"/>
  <c r="Q5990" i="1"/>
  <c r="P5991" i="1"/>
  <c r="Q5991" i="1"/>
  <c r="P5992" i="1"/>
  <c r="Q5992" i="1"/>
  <c r="P5993" i="1"/>
  <c r="Q5993" i="1"/>
  <c r="P5994" i="1"/>
  <c r="Q5994" i="1"/>
  <c r="P5995" i="1"/>
  <c r="Q5995" i="1"/>
  <c r="P5996" i="1"/>
  <c r="Q5996" i="1"/>
  <c r="P5997" i="1"/>
  <c r="Q5997" i="1"/>
  <c r="P5998" i="1"/>
  <c r="Q5998" i="1"/>
  <c r="P5999" i="1"/>
  <c r="Q5999" i="1"/>
  <c r="P6000" i="1"/>
  <c r="Q6000" i="1"/>
  <c r="P6001" i="1"/>
  <c r="Q6001" i="1"/>
  <c r="P6002" i="1"/>
  <c r="Q6002" i="1"/>
  <c r="P6003" i="1"/>
  <c r="Q6003" i="1"/>
  <c r="P6004" i="1"/>
  <c r="Q6004" i="1"/>
  <c r="P6005" i="1"/>
  <c r="Q6005" i="1"/>
  <c r="P6006" i="1"/>
  <c r="Q6006" i="1"/>
  <c r="P6007" i="1"/>
  <c r="Q6007" i="1"/>
  <c r="P6008" i="1"/>
  <c r="Q6008" i="1"/>
  <c r="P6009" i="1"/>
  <c r="Q6009" i="1"/>
  <c r="P6010" i="1"/>
  <c r="Q6010" i="1"/>
  <c r="P6011" i="1"/>
  <c r="Q6011" i="1"/>
  <c r="P6012" i="1"/>
  <c r="Q6012" i="1"/>
  <c r="P6013" i="1"/>
  <c r="Q6013" i="1"/>
  <c r="P6014" i="1"/>
  <c r="Q6014" i="1"/>
  <c r="P6015" i="1"/>
  <c r="Q6015" i="1"/>
  <c r="P6016" i="1"/>
  <c r="Q6016" i="1"/>
  <c r="P6017" i="1"/>
  <c r="Q6017" i="1"/>
  <c r="P6018" i="1"/>
  <c r="Q6018" i="1"/>
  <c r="P6019" i="1"/>
  <c r="Q6019" i="1"/>
  <c r="P6020" i="1"/>
  <c r="Q6020" i="1"/>
  <c r="P6021" i="1"/>
  <c r="Q6021" i="1"/>
  <c r="P6022" i="1"/>
  <c r="Q6022" i="1"/>
  <c r="P6023" i="1"/>
  <c r="Q6023" i="1"/>
  <c r="P6024" i="1"/>
  <c r="Q6024" i="1"/>
  <c r="P6025" i="1"/>
  <c r="Q6025" i="1"/>
  <c r="P6026" i="1"/>
  <c r="Q6026" i="1"/>
  <c r="P6027" i="1"/>
  <c r="Q6027" i="1"/>
  <c r="P6028" i="1"/>
  <c r="Q6028" i="1"/>
  <c r="P6029" i="1"/>
  <c r="Q6029" i="1"/>
  <c r="P6030" i="1"/>
  <c r="Q6030" i="1"/>
  <c r="P6031" i="1"/>
  <c r="Q6031" i="1"/>
  <c r="P6032" i="1"/>
  <c r="Q6032" i="1"/>
  <c r="P6033" i="1"/>
  <c r="Q6033" i="1"/>
  <c r="P6034" i="1"/>
  <c r="Q6034" i="1"/>
  <c r="P6035" i="1"/>
  <c r="Q6035" i="1"/>
  <c r="P6036" i="1"/>
  <c r="Q6036" i="1"/>
  <c r="P6037" i="1"/>
  <c r="Q6037" i="1"/>
  <c r="P6038" i="1"/>
  <c r="Q6038" i="1"/>
  <c r="P6039" i="1"/>
  <c r="Q6039" i="1"/>
  <c r="P6040" i="1"/>
  <c r="Q6040" i="1"/>
  <c r="P6041" i="1"/>
  <c r="Q6041" i="1"/>
  <c r="P6042" i="1"/>
  <c r="Q6042" i="1"/>
  <c r="P6043" i="1"/>
  <c r="Q6043" i="1"/>
  <c r="P6044" i="1"/>
  <c r="Q6044" i="1"/>
  <c r="P6045" i="1"/>
  <c r="Q6045" i="1"/>
  <c r="P6046" i="1"/>
  <c r="Q6046" i="1"/>
  <c r="P6047" i="1"/>
  <c r="Q6047" i="1"/>
  <c r="P6048" i="1"/>
  <c r="Q6048" i="1"/>
  <c r="P6049" i="1"/>
  <c r="Q6049" i="1"/>
  <c r="P6050" i="1"/>
  <c r="Q6050" i="1"/>
  <c r="P6051" i="1"/>
  <c r="Q6051" i="1"/>
  <c r="P6052" i="1"/>
  <c r="Q6052" i="1"/>
  <c r="P6053" i="1"/>
  <c r="Q6053" i="1"/>
  <c r="P6054" i="1"/>
  <c r="Q6054" i="1"/>
  <c r="P6055" i="1"/>
  <c r="Q6055" i="1"/>
  <c r="P6056" i="1"/>
  <c r="Q6056" i="1"/>
  <c r="P6057" i="1"/>
  <c r="Q6057" i="1"/>
  <c r="P6058" i="1"/>
  <c r="Q6058" i="1"/>
  <c r="P6059" i="1"/>
  <c r="Q6059" i="1"/>
  <c r="P6060" i="1"/>
  <c r="Q6060" i="1"/>
  <c r="P6061" i="1"/>
  <c r="Q6061" i="1"/>
  <c r="P6062" i="1"/>
  <c r="Q6062" i="1"/>
  <c r="P6063" i="1"/>
  <c r="Q6063" i="1"/>
  <c r="P6064" i="1"/>
  <c r="Q6064" i="1"/>
  <c r="P6065" i="1"/>
  <c r="Q6065" i="1"/>
  <c r="P6066" i="1"/>
  <c r="Q6066" i="1"/>
  <c r="P6067" i="1"/>
  <c r="Q6067" i="1"/>
  <c r="P6068" i="1"/>
  <c r="Q6068" i="1"/>
  <c r="P6069" i="1"/>
  <c r="Q6069" i="1"/>
  <c r="P6070" i="1"/>
  <c r="Q6070" i="1"/>
  <c r="P6071" i="1"/>
  <c r="Q6071" i="1"/>
  <c r="P6072" i="1"/>
  <c r="Q6072" i="1"/>
  <c r="P6073" i="1"/>
  <c r="Q6073" i="1"/>
  <c r="P6074" i="1"/>
  <c r="Q6074" i="1"/>
  <c r="P6075" i="1"/>
  <c r="Q6075" i="1"/>
  <c r="P6076" i="1"/>
  <c r="Q6076" i="1"/>
  <c r="P6077" i="1"/>
  <c r="Q6077" i="1"/>
  <c r="P6078" i="1"/>
  <c r="Q6078" i="1"/>
  <c r="P6079" i="1"/>
  <c r="Q6079" i="1"/>
  <c r="P6080" i="1"/>
  <c r="Q6080" i="1"/>
  <c r="P6081" i="1"/>
  <c r="Q6081" i="1"/>
  <c r="P6082" i="1"/>
  <c r="Q6082" i="1"/>
  <c r="P6083" i="1"/>
  <c r="Q6083" i="1"/>
  <c r="P6084" i="1"/>
  <c r="Q6084" i="1"/>
  <c r="P6085" i="1"/>
  <c r="Q6085" i="1"/>
  <c r="P6086" i="1"/>
  <c r="Q6086" i="1"/>
  <c r="P6087" i="1"/>
  <c r="Q6087" i="1"/>
  <c r="P6088" i="1"/>
  <c r="Q6088" i="1"/>
  <c r="P6089" i="1"/>
  <c r="Q6089" i="1"/>
  <c r="P6090" i="1"/>
  <c r="Q6090" i="1"/>
  <c r="P6091" i="1"/>
  <c r="Q6091" i="1"/>
  <c r="P6092" i="1"/>
  <c r="Q6092" i="1"/>
  <c r="P6093" i="1"/>
  <c r="Q6093" i="1"/>
  <c r="P6094" i="1"/>
  <c r="Q6094" i="1"/>
  <c r="P6095" i="1"/>
  <c r="Q6095" i="1"/>
  <c r="P6096" i="1"/>
  <c r="Q6096" i="1"/>
  <c r="P6097" i="1"/>
  <c r="Q6097" i="1"/>
  <c r="P6098" i="1"/>
  <c r="Q6098" i="1"/>
  <c r="P6099" i="1"/>
  <c r="Q6099" i="1"/>
  <c r="P6100" i="1"/>
  <c r="Q6100" i="1"/>
  <c r="P6101" i="1"/>
  <c r="Q6101" i="1"/>
  <c r="P6102" i="1"/>
  <c r="Q6102" i="1"/>
  <c r="P6103" i="1"/>
  <c r="Q6103" i="1"/>
  <c r="P6104" i="1"/>
  <c r="Q6104" i="1"/>
  <c r="P6105" i="1"/>
  <c r="Q6105" i="1"/>
  <c r="P6106" i="1"/>
  <c r="Q6106" i="1"/>
  <c r="P6107" i="1"/>
  <c r="Q6107" i="1"/>
  <c r="P6108" i="1"/>
  <c r="Q6108" i="1"/>
  <c r="P6109" i="1"/>
  <c r="Q6109" i="1"/>
  <c r="P6110" i="1"/>
  <c r="Q6110" i="1"/>
  <c r="P6111" i="1"/>
  <c r="Q6111" i="1"/>
  <c r="P6112" i="1"/>
  <c r="Q6112" i="1"/>
  <c r="P6113" i="1"/>
  <c r="Q6113" i="1"/>
  <c r="P6114" i="1"/>
  <c r="Q6114" i="1"/>
  <c r="P6115" i="1"/>
  <c r="Q6115" i="1"/>
  <c r="P6116" i="1"/>
  <c r="Q6116" i="1"/>
  <c r="P6117" i="1"/>
  <c r="Q6117" i="1"/>
  <c r="P6118" i="1"/>
  <c r="Q6118" i="1"/>
  <c r="P6119" i="1"/>
  <c r="Q6119" i="1"/>
  <c r="P6120" i="1"/>
  <c r="Q6120" i="1"/>
  <c r="P6121" i="1"/>
  <c r="Q6121" i="1"/>
  <c r="P6122" i="1"/>
  <c r="Q6122" i="1"/>
  <c r="P6123" i="1"/>
  <c r="Q6123" i="1"/>
  <c r="P6124" i="1"/>
  <c r="Q6124" i="1"/>
  <c r="P6125" i="1"/>
  <c r="Q6125" i="1"/>
  <c r="P6126" i="1"/>
  <c r="Q6126" i="1"/>
  <c r="P6127" i="1"/>
  <c r="Q6127" i="1"/>
  <c r="P6128" i="1"/>
  <c r="Q6128" i="1"/>
  <c r="P6129" i="1"/>
  <c r="Q6129" i="1"/>
  <c r="P6130" i="1"/>
  <c r="Q6130" i="1"/>
  <c r="P6131" i="1"/>
  <c r="Q6131" i="1"/>
  <c r="P6132" i="1"/>
  <c r="Q6132" i="1"/>
  <c r="P6133" i="1"/>
  <c r="Q6133" i="1"/>
  <c r="P6134" i="1"/>
  <c r="Q6134" i="1"/>
  <c r="P6135" i="1"/>
  <c r="Q6135" i="1"/>
  <c r="P6136" i="1"/>
  <c r="Q6136" i="1"/>
  <c r="P6137" i="1"/>
  <c r="Q6137" i="1"/>
  <c r="P6138" i="1"/>
  <c r="Q6138" i="1"/>
  <c r="P6139" i="1"/>
  <c r="Q6139" i="1"/>
  <c r="P6140" i="1"/>
  <c r="Q6140" i="1"/>
  <c r="P6141" i="1"/>
  <c r="Q6141" i="1"/>
  <c r="P6142" i="1"/>
  <c r="Q6142" i="1"/>
  <c r="P6143" i="1"/>
  <c r="Q6143" i="1"/>
  <c r="P6144" i="1"/>
  <c r="Q6144" i="1"/>
  <c r="P6145" i="1"/>
  <c r="Q6145" i="1"/>
  <c r="P6146" i="1"/>
  <c r="Q6146" i="1"/>
  <c r="P6147" i="1"/>
  <c r="Q6147" i="1"/>
  <c r="P6148" i="1"/>
  <c r="Q6148" i="1"/>
  <c r="P6149" i="1"/>
  <c r="Q6149" i="1"/>
  <c r="P6150" i="1"/>
  <c r="Q6150" i="1"/>
  <c r="P6151" i="1"/>
  <c r="Q6151" i="1"/>
  <c r="P6152" i="1"/>
  <c r="Q6152" i="1"/>
  <c r="P6153" i="1"/>
  <c r="Q6153" i="1"/>
  <c r="P6154" i="1"/>
  <c r="Q6154" i="1"/>
  <c r="P6155" i="1"/>
  <c r="Q6155" i="1"/>
  <c r="P6156" i="1"/>
  <c r="Q6156" i="1"/>
  <c r="P6157" i="1"/>
  <c r="Q6157" i="1"/>
  <c r="P6158" i="1"/>
  <c r="Q6158" i="1"/>
  <c r="P6159" i="1"/>
  <c r="Q6159" i="1"/>
  <c r="P6160" i="1"/>
  <c r="Q6160" i="1"/>
  <c r="P6161" i="1"/>
  <c r="Q6161" i="1"/>
  <c r="P6162" i="1"/>
  <c r="Q6162" i="1"/>
  <c r="P6163" i="1"/>
  <c r="Q6163" i="1"/>
  <c r="P6164" i="1"/>
  <c r="Q6164" i="1"/>
  <c r="P6165" i="1"/>
  <c r="Q6165" i="1"/>
  <c r="P6166" i="1"/>
  <c r="Q6166" i="1"/>
  <c r="P6167" i="1"/>
  <c r="Q6167" i="1"/>
  <c r="P6168" i="1"/>
  <c r="Q6168" i="1"/>
  <c r="P6169" i="1"/>
  <c r="Q6169" i="1"/>
  <c r="P6170" i="1"/>
  <c r="Q6170" i="1"/>
  <c r="P6171" i="1"/>
  <c r="Q6171" i="1"/>
  <c r="P6172" i="1"/>
  <c r="Q6172" i="1"/>
  <c r="P6173" i="1"/>
  <c r="Q6173" i="1"/>
  <c r="P6174" i="1"/>
  <c r="Q6174" i="1"/>
  <c r="P6175" i="1"/>
  <c r="Q6175" i="1"/>
  <c r="P6176" i="1"/>
  <c r="Q6176" i="1"/>
  <c r="P6177" i="1"/>
  <c r="Q6177" i="1"/>
  <c r="P6178" i="1"/>
  <c r="Q6178" i="1"/>
  <c r="P6179" i="1"/>
  <c r="Q6179" i="1"/>
  <c r="P6180" i="1"/>
  <c r="Q6180" i="1"/>
  <c r="P6181" i="1"/>
  <c r="Q6181" i="1"/>
  <c r="P6182" i="1"/>
  <c r="Q6182" i="1"/>
  <c r="P6183" i="1"/>
  <c r="Q6183" i="1"/>
  <c r="P6184" i="1"/>
  <c r="Q6184" i="1"/>
  <c r="P6185" i="1"/>
  <c r="Q6185" i="1"/>
  <c r="P6186" i="1"/>
  <c r="Q6186" i="1"/>
  <c r="P6187" i="1"/>
  <c r="Q6187" i="1"/>
  <c r="P6188" i="1"/>
  <c r="Q6188" i="1"/>
  <c r="P6189" i="1"/>
  <c r="Q6189" i="1"/>
  <c r="P6190" i="1"/>
  <c r="Q6190" i="1"/>
  <c r="P6191" i="1"/>
  <c r="Q6191" i="1"/>
  <c r="P6192" i="1"/>
  <c r="Q6192" i="1"/>
  <c r="P6193" i="1"/>
  <c r="Q6193" i="1"/>
  <c r="P6194" i="1"/>
  <c r="Q6194" i="1"/>
  <c r="P6195" i="1"/>
  <c r="Q6195" i="1"/>
  <c r="P6196" i="1"/>
  <c r="Q6196" i="1"/>
  <c r="P6197" i="1"/>
  <c r="Q6197" i="1"/>
  <c r="P6198" i="1"/>
  <c r="Q6198" i="1"/>
  <c r="P6199" i="1"/>
  <c r="Q6199" i="1"/>
  <c r="P6200" i="1"/>
  <c r="Q6200" i="1"/>
  <c r="P6201" i="1"/>
  <c r="Q6201" i="1"/>
  <c r="P6202" i="1"/>
  <c r="Q6202" i="1"/>
  <c r="P6203" i="1"/>
  <c r="Q6203" i="1"/>
  <c r="P6204" i="1"/>
  <c r="Q6204" i="1"/>
  <c r="P6205" i="1"/>
  <c r="Q6205" i="1"/>
  <c r="P6206" i="1"/>
  <c r="Q6206" i="1"/>
  <c r="P6207" i="1"/>
  <c r="Q6207" i="1"/>
  <c r="P6208" i="1"/>
  <c r="Q6208" i="1"/>
  <c r="P6209" i="1"/>
  <c r="Q6209" i="1"/>
  <c r="P6210" i="1"/>
  <c r="Q6210" i="1"/>
  <c r="P6211" i="1"/>
  <c r="Q6211" i="1"/>
  <c r="P6212" i="1"/>
  <c r="Q6212" i="1"/>
  <c r="P6213" i="1"/>
  <c r="Q6213" i="1"/>
  <c r="P6214" i="1"/>
  <c r="Q6214" i="1"/>
  <c r="P6215" i="1"/>
  <c r="Q6215" i="1"/>
  <c r="P6216" i="1"/>
  <c r="Q6216" i="1"/>
  <c r="P6217" i="1"/>
  <c r="Q6217" i="1"/>
  <c r="P6218" i="1"/>
  <c r="Q6218" i="1"/>
  <c r="P6219" i="1"/>
  <c r="Q6219" i="1"/>
  <c r="P6220" i="1"/>
  <c r="Q6220" i="1"/>
  <c r="P6221" i="1"/>
  <c r="Q6221" i="1"/>
  <c r="P6222" i="1"/>
  <c r="Q6222" i="1"/>
  <c r="P6223" i="1"/>
  <c r="Q6223" i="1"/>
  <c r="P6224" i="1"/>
  <c r="Q6224" i="1"/>
  <c r="P6225" i="1"/>
  <c r="Q6225" i="1"/>
  <c r="P6226" i="1"/>
  <c r="Q6226" i="1"/>
  <c r="P6227" i="1"/>
  <c r="Q6227" i="1"/>
  <c r="P6228" i="1"/>
  <c r="Q6228" i="1"/>
  <c r="P6229" i="1"/>
  <c r="Q6229" i="1"/>
  <c r="P6230" i="1"/>
  <c r="Q6230" i="1"/>
  <c r="P6231" i="1"/>
  <c r="Q6231" i="1"/>
  <c r="P6232" i="1"/>
  <c r="Q6232" i="1"/>
  <c r="P6233" i="1"/>
  <c r="Q6233" i="1"/>
  <c r="P6234" i="1"/>
  <c r="Q6234" i="1"/>
  <c r="P6235" i="1"/>
  <c r="Q6235" i="1"/>
  <c r="P6236" i="1"/>
  <c r="Q6236" i="1"/>
  <c r="P6237" i="1"/>
  <c r="Q6237" i="1"/>
  <c r="P6238" i="1"/>
  <c r="Q6238" i="1"/>
  <c r="P6239" i="1"/>
  <c r="Q6239" i="1"/>
  <c r="P6240" i="1"/>
  <c r="Q6240" i="1"/>
  <c r="P6241" i="1"/>
  <c r="Q6241" i="1"/>
  <c r="P6242" i="1"/>
  <c r="Q6242" i="1"/>
  <c r="P6243" i="1"/>
  <c r="Q6243" i="1"/>
  <c r="P6244" i="1"/>
  <c r="Q6244" i="1"/>
  <c r="P6245" i="1"/>
  <c r="Q6245" i="1"/>
  <c r="P6246" i="1"/>
  <c r="Q6246" i="1"/>
  <c r="P6247" i="1"/>
  <c r="Q6247" i="1"/>
  <c r="P6248" i="1"/>
  <c r="Q6248" i="1"/>
  <c r="P6249" i="1"/>
  <c r="Q6249" i="1"/>
  <c r="P6250" i="1"/>
  <c r="Q6250" i="1"/>
  <c r="P6251" i="1"/>
  <c r="Q6251" i="1"/>
  <c r="P6252" i="1"/>
  <c r="Q6252" i="1"/>
  <c r="P6253" i="1"/>
  <c r="Q6253" i="1"/>
  <c r="P6254" i="1"/>
  <c r="Q6254" i="1"/>
  <c r="P6255" i="1"/>
  <c r="Q6255" i="1"/>
  <c r="P6256" i="1"/>
  <c r="Q6256" i="1"/>
  <c r="P6257" i="1"/>
  <c r="Q6257" i="1"/>
  <c r="P6258" i="1"/>
  <c r="Q6258" i="1"/>
  <c r="P6259" i="1"/>
  <c r="Q6259" i="1"/>
  <c r="P6260" i="1"/>
  <c r="Q6260" i="1"/>
  <c r="P6261" i="1"/>
  <c r="Q6261" i="1"/>
  <c r="P6262" i="1"/>
  <c r="Q6262" i="1"/>
  <c r="P6263" i="1"/>
  <c r="Q6263" i="1"/>
  <c r="P6264" i="1"/>
  <c r="Q6264" i="1"/>
  <c r="P6265" i="1"/>
  <c r="Q6265" i="1"/>
  <c r="P6266" i="1"/>
  <c r="Q6266" i="1"/>
  <c r="P6267" i="1"/>
  <c r="Q6267" i="1"/>
  <c r="P6268" i="1"/>
  <c r="Q6268" i="1"/>
  <c r="P6269" i="1"/>
  <c r="Q6269" i="1"/>
  <c r="P6270" i="1"/>
  <c r="Q6270" i="1"/>
  <c r="P6271" i="1"/>
  <c r="Q6271" i="1"/>
  <c r="P6272" i="1"/>
  <c r="Q6272" i="1"/>
  <c r="P6273" i="1"/>
  <c r="Q6273" i="1"/>
  <c r="P6274" i="1"/>
  <c r="Q6274" i="1"/>
  <c r="P6275" i="1"/>
  <c r="Q6275" i="1"/>
  <c r="P6276" i="1"/>
  <c r="Q6276" i="1"/>
  <c r="P6277" i="1"/>
  <c r="Q6277" i="1"/>
  <c r="P6278" i="1"/>
  <c r="Q6278" i="1"/>
  <c r="P6279" i="1"/>
  <c r="Q6279" i="1"/>
  <c r="P6280" i="1"/>
  <c r="Q6280" i="1"/>
  <c r="P6281" i="1"/>
  <c r="Q6281" i="1"/>
  <c r="P6282" i="1"/>
  <c r="Q6282" i="1"/>
  <c r="P6283" i="1"/>
  <c r="Q6283" i="1"/>
  <c r="P6284" i="1"/>
  <c r="Q6284" i="1"/>
  <c r="P6285" i="1"/>
  <c r="Q6285" i="1"/>
  <c r="P6286" i="1"/>
  <c r="Q6286" i="1"/>
  <c r="P6287" i="1"/>
  <c r="Q6287" i="1"/>
  <c r="P6288" i="1"/>
  <c r="Q6288" i="1"/>
  <c r="P6289" i="1"/>
  <c r="Q6289" i="1"/>
  <c r="P6290" i="1"/>
  <c r="Q6290" i="1"/>
  <c r="P6291" i="1"/>
  <c r="Q6291" i="1"/>
  <c r="P6292" i="1"/>
  <c r="Q6292" i="1"/>
  <c r="P6293" i="1"/>
  <c r="Q6293" i="1"/>
  <c r="P6294" i="1"/>
  <c r="Q6294" i="1"/>
  <c r="P6295" i="1"/>
  <c r="Q6295" i="1"/>
  <c r="P6296" i="1"/>
  <c r="Q6296" i="1"/>
  <c r="P6297" i="1"/>
  <c r="Q6297" i="1"/>
  <c r="P6298" i="1"/>
  <c r="Q6298" i="1"/>
  <c r="P6299" i="1"/>
  <c r="Q6299" i="1"/>
  <c r="P6300" i="1"/>
  <c r="Q6300" i="1"/>
  <c r="P6301" i="1"/>
  <c r="Q6301" i="1"/>
  <c r="P6302" i="1"/>
  <c r="Q6302" i="1"/>
  <c r="P6303" i="1"/>
  <c r="Q6303" i="1"/>
  <c r="P6304" i="1"/>
  <c r="Q6304" i="1"/>
  <c r="P6305" i="1"/>
  <c r="Q6305" i="1"/>
  <c r="P6306" i="1"/>
  <c r="Q6306" i="1"/>
  <c r="P6307" i="1"/>
  <c r="Q6307" i="1"/>
  <c r="P6308" i="1"/>
  <c r="Q6308" i="1"/>
  <c r="P6309" i="1"/>
  <c r="Q6309" i="1"/>
  <c r="P6310" i="1"/>
  <c r="Q6310" i="1"/>
  <c r="P6311" i="1"/>
  <c r="Q6311" i="1"/>
  <c r="P6312" i="1"/>
  <c r="Q6312" i="1"/>
  <c r="P6313" i="1"/>
  <c r="Q6313" i="1"/>
  <c r="P6314" i="1"/>
  <c r="Q6314" i="1"/>
  <c r="P6315" i="1"/>
  <c r="Q6315" i="1"/>
  <c r="P6316" i="1"/>
  <c r="Q6316" i="1"/>
  <c r="P6317" i="1"/>
  <c r="Q6317" i="1"/>
  <c r="P6318" i="1"/>
  <c r="Q6318" i="1"/>
  <c r="P6319" i="1"/>
  <c r="Q6319" i="1"/>
  <c r="P6320" i="1"/>
  <c r="Q6320" i="1"/>
  <c r="P6321" i="1"/>
  <c r="Q6321" i="1"/>
  <c r="P6322" i="1"/>
  <c r="Q6322" i="1"/>
  <c r="P6323" i="1"/>
  <c r="Q6323" i="1"/>
  <c r="P6324" i="1"/>
  <c r="Q6324" i="1"/>
  <c r="P6325" i="1"/>
  <c r="Q6325" i="1"/>
  <c r="P6326" i="1"/>
  <c r="Q6326" i="1"/>
  <c r="P6327" i="1"/>
  <c r="Q6327" i="1"/>
  <c r="P6328" i="1"/>
  <c r="Q6328" i="1"/>
  <c r="P6329" i="1"/>
  <c r="Q6329" i="1"/>
  <c r="P6330" i="1"/>
  <c r="Q6330" i="1"/>
  <c r="P6331" i="1"/>
  <c r="Q6331" i="1"/>
  <c r="P6332" i="1"/>
  <c r="Q6332" i="1"/>
  <c r="P6333" i="1"/>
  <c r="Q6333" i="1"/>
  <c r="P6334" i="1"/>
  <c r="Q6334" i="1"/>
  <c r="P6335" i="1"/>
  <c r="Q6335" i="1"/>
  <c r="P6336" i="1"/>
  <c r="Q6336" i="1"/>
  <c r="P6337" i="1"/>
  <c r="Q6337" i="1"/>
  <c r="P6338" i="1"/>
  <c r="Q6338" i="1"/>
  <c r="P6339" i="1"/>
  <c r="Q6339" i="1"/>
  <c r="P6340" i="1"/>
  <c r="Q6340" i="1"/>
  <c r="P6341" i="1"/>
  <c r="Q6341" i="1"/>
  <c r="P6342" i="1"/>
  <c r="Q6342" i="1"/>
  <c r="P6343" i="1"/>
  <c r="Q6343" i="1"/>
  <c r="P6344" i="1"/>
  <c r="Q6344" i="1"/>
  <c r="P6345" i="1"/>
  <c r="Q6345" i="1"/>
  <c r="P6346" i="1"/>
  <c r="Q6346" i="1"/>
  <c r="P6347" i="1"/>
  <c r="Q6347" i="1"/>
  <c r="P6348" i="1"/>
  <c r="Q6348" i="1"/>
  <c r="P6349" i="1"/>
  <c r="Q6349" i="1"/>
  <c r="P6350" i="1"/>
  <c r="Q6350" i="1"/>
  <c r="P6351" i="1"/>
  <c r="Q6351" i="1"/>
  <c r="P6352" i="1"/>
  <c r="Q6352" i="1"/>
  <c r="P6353" i="1"/>
  <c r="Q6353" i="1"/>
  <c r="P6354" i="1"/>
  <c r="Q6354" i="1"/>
  <c r="P6355" i="1"/>
  <c r="Q6355" i="1"/>
  <c r="P6356" i="1"/>
  <c r="Q6356" i="1"/>
  <c r="P6357" i="1"/>
  <c r="Q6357" i="1"/>
  <c r="P6358" i="1"/>
  <c r="Q6358" i="1"/>
  <c r="P6359" i="1"/>
  <c r="Q6359" i="1"/>
  <c r="P6360" i="1"/>
  <c r="Q6360" i="1"/>
  <c r="P6361" i="1"/>
  <c r="Q6361" i="1"/>
  <c r="P6362" i="1"/>
  <c r="Q6362" i="1"/>
  <c r="P6363" i="1"/>
  <c r="Q6363" i="1"/>
  <c r="P6364" i="1"/>
  <c r="Q6364" i="1"/>
  <c r="P6365" i="1"/>
  <c r="Q6365" i="1"/>
  <c r="P6366" i="1"/>
  <c r="Q6366" i="1"/>
  <c r="P6367" i="1"/>
  <c r="Q6367" i="1"/>
  <c r="P6368" i="1"/>
  <c r="Q6368" i="1"/>
  <c r="P6369" i="1"/>
  <c r="Q6369" i="1"/>
  <c r="P6370" i="1"/>
  <c r="Q6370" i="1"/>
  <c r="P6371" i="1"/>
  <c r="Q6371" i="1"/>
  <c r="P6372" i="1"/>
  <c r="Q6372" i="1"/>
  <c r="P6373" i="1"/>
  <c r="Q6373" i="1"/>
  <c r="P6374" i="1"/>
  <c r="Q6374" i="1"/>
  <c r="P6375" i="1"/>
  <c r="Q6375" i="1"/>
  <c r="P6376" i="1"/>
  <c r="Q6376" i="1"/>
  <c r="P6377" i="1"/>
  <c r="Q6377" i="1"/>
  <c r="P6378" i="1"/>
  <c r="Q6378" i="1"/>
  <c r="P6379" i="1"/>
  <c r="Q6379" i="1"/>
  <c r="P6380" i="1"/>
  <c r="Q6380" i="1"/>
  <c r="P6381" i="1"/>
  <c r="Q6381" i="1"/>
  <c r="P6382" i="1"/>
  <c r="Q6382" i="1"/>
  <c r="P6383" i="1"/>
  <c r="Q6383" i="1"/>
  <c r="P6384" i="1"/>
  <c r="Q6384" i="1"/>
  <c r="P6385" i="1"/>
  <c r="Q6385" i="1"/>
  <c r="P6386" i="1"/>
  <c r="Q6386" i="1"/>
  <c r="P6387" i="1"/>
  <c r="Q6387" i="1"/>
  <c r="P6388" i="1"/>
  <c r="Q6388" i="1"/>
  <c r="P6389" i="1"/>
  <c r="Q6389" i="1"/>
  <c r="P6390" i="1"/>
  <c r="Q6390" i="1"/>
  <c r="P6391" i="1"/>
  <c r="Q6391" i="1"/>
  <c r="P6392" i="1"/>
  <c r="Q6392" i="1"/>
  <c r="P6393" i="1"/>
  <c r="Q6393" i="1"/>
  <c r="P6394" i="1"/>
  <c r="Q6394" i="1"/>
  <c r="P6395" i="1"/>
  <c r="Q6395" i="1"/>
  <c r="P6396" i="1"/>
  <c r="Q6396" i="1"/>
  <c r="P6397" i="1"/>
  <c r="Q6397" i="1"/>
  <c r="P6398" i="1"/>
  <c r="Q6398" i="1"/>
  <c r="P6399" i="1"/>
  <c r="Q6399" i="1"/>
  <c r="P6400" i="1"/>
  <c r="Q6400" i="1"/>
  <c r="P6401" i="1"/>
  <c r="Q6401" i="1"/>
  <c r="P6402" i="1"/>
  <c r="Q6402" i="1"/>
  <c r="P6403" i="1"/>
  <c r="Q6403" i="1"/>
  <c r="P6404" i="1"/>
  <c r="Q6404" i="1"/>
  <c r="P6405" i="1"/>
  <c r="Q6405" i="1"/>
  <c r="P6406" i="1"/>
  <c r="Q6406" i="1"/>
  <c r="P6407" i="1"/>
  <c r="Q6407" i="1"/>
  <c r="P6408" i="1"/>
  <c r="Q6408" i="1"/>
  <c r="P6409" i="1"/>
  <c r="Q6409" i="1"/>
  <c r="P6410" i="1"/>
  <c r="Q6410" i="1"/>
  <c r="P6411" i="1"/>
  <c r="Q6411" i="1"/>
  <c r="P6412" i="1"/>
  <c r="Q6412" i="1"/>
  <c r="P6413" i="1"/>
  <c r="Q6413" i="1"/>
  <c r="P6414" i="1"/>
  <c r="Q6414" i="1"/>
  <c r="P6415" i="1"/>
  <c r="Q6415" i="1"/>
  <c r="P6416" i="1"/>
  <c r="Q6416" i="1"/>
  <c r="P6417" i="1"/>
  <c r="Q6417" i="1"/>
  <c r="P6418" i="1"/>
  <c r="Q6418" i="1"/>
  <c r="P6419" i="1"/>
  <c r="Q6419" i="1"/>
  <c r="P6420" i="1"/>
  <c r="Q6420" i="1"/>
  <c r="P6421" i="1"/>
  <c r="Q6421" i="1"/>
  <c r="P6422" i="1"/>
  <c r="Q6422" i="1"/>
  <c r="P6423" i="1"/>
  <c r="Q6423" i="1"/>
  <c r="P6424" i="1"/>
  <c r="Q6424" i="1"/>
  <c r="P6425" i="1"/>
  <c r="Q6425" i="1"/>
  <c r="P6426" i="1"/>
  <c r="Q6426" i="1"/>
  <c r="P6427" i="1"/>
  <c r="Q6427" i="1"/>
  <c r="P6428" i="1"/>
  <c r="Q6428" i="1"/>
  <c r="P6429" i="1"/>
  <c r="Q6429" i="1"/>
  <c r="P6430" i="1"/>
  <c r="Q6430" i="1"/>
  <c r="P6431" i="1"/>
  <c r="Q6431" i="1"/>
  <c r="P6432" i="1"/>
  <c r="Q6432" i="1"/>
  <c r="P6433" i="1"/>
  <c r="Q6433" i="1"/>
  <c r="P6434" i="1"/>
  <c r="Q6434" i="1"/>
  <c r="P6435" i="1"/>
  <c r="Q6435" i="1"/>
  <c r="P6436" i="1"/>
  <c r="Q6436" i="1"/>
  <c r="P6437" i="1"/>
  <c r="Q6437" i="1"/>
  <c r="P6438" i="1"/>
  <c r="Q6438" i="1"/>
  <c r="P6439" i="1"/>
  <c r="Q6439" i="1"/>
  <c r="P6440" i="1"/>
  <c r="Q6440" i="1"/>
  <c r="P6441" i="1"/>
  <c r="Q6441" i="1"/>
  <c r="P6442" i="1"/>
  <c r="Q6442" i="1"/>
  <c r="P6443" i="1"/>
  <c r="Q6443" i="1"/>
  <c r="P6444" i="1"/>
  <c r="Q6444" i="1"/>
  <c r="P6445" i="1"/>
  <c r="Q6445" i="1"/>
  <c r="P6446" i="1"/>
  <c r="Q6446" i="1"/>
  <c r="P6447" i="1"/>
  <c r="Q6447" i="1"/>
  <c r="P6448" i="1"/>
  <c r="Q6448" i="1"/>
  <c r="P6449" i="1"/>
  <c r="Q6449" i="1"/>
  <c r="P6450" i="1"/>
  <c r="Q6450" i="1"/>
  <c r="P6451" i="1"/>
  <c r="Q6451" i="1"/>
  <c r="P6452" i="1"/>
  <c r="Q6452" i="1"/>
  <c r="P6453" i="1"/>
  <c r="Q6453" i="1"/>
  <c r="P6454" i="1"/>
  <c r="Q6454" i="1"/>
  <c r="P6455" i="1"/>
  <c r="Q6455" i="1"/>
  <c r="P6456" i="1"/>
  <c r="Q6456" i="1"/>
  <c r="P6457" i="1"/>
  <c r="Q6457" i="1"/>
  <c r="P6458" i="1"/>
  <c r="Q6458" i="1"/>
  <c r="P6459" i="1"/>
  <c r="Q6459" i="1"/>
  <c r="P6460" i="1"/>
  <c r="Q6460" i="1"/>
  <c r="P6461" i="1"/>
  <c r="Q6461" i="1"/>
  <c r="P6462" i="1"/>
  <c r="Q6462" i="1"/>
  <c r="P6463" i="1"/>
  <c r="Q6463" i="1"/>
  <c r="P6464" i="1"/>
  <c r="Q6464" i="1"/>
  <c r="P6465" i="1"/>
  <c r="Q6465" i="1"/>
  <c r="P6466" i="1"/>
  <c r="Q6466" i="1"/>
  <c r="P6467" i="1"/>
  <c r="Q6467" i="1"/>
  <c r="P6468" i="1"/>
  <c r="Q6468" i="1"/>
  <c r="P6469" i="1"/>
  <c r="Q6469" i="1"/>
  <c r="P6470" i="1"/>
  <c r="Q6470" i="1"/>
  <c r="P6471" i="1"/>
  <c r="Q6471" i="1"/>
  <c r="P6472" i="1"/>
  <c r="Q6472" i="1"/>
  <c r="P6473" i="1"/>
  <c r="Q6473" i="1"/>
  <c r="P6474" i="1"/>
  <c r="Q6474" i="1"/>
  <c r="P6475" i="1"/>
  <c r="Q6475" i="1"/>
  <c r="P6476" i="1"/>
  <c r="Q6476" i="1"/>
  <c r="P6477" i="1"/>
  <c r="Q6477" i="1"/>
  <c r="P6478" i="1"/>
  <c r="Q6478" i="1"/>
  <c r="P6479" i="1"/>
  <c r="Q6479" i="1"/>
  <c r="P6480" i="1"/>
  <c r="Q6480" i="1"/>
  <c r="P6481" i="1"/>
  <c r="Q6481" i="1"/>
  <c r="P6482" i="1"/>
  <c r="Q6482" i="1"/>
  <c r="P6483" i="1"/>
  <c r="Q6483" i="1"/>
  <c r="P6484" i="1"/>
  <c r="Q6484" i="1"/>
  <c r="P6485" i="1"/>
  <c r="Q6485" i="1"/>
  <c r="P6486" i="1"/>
  <c r="Q6486" i="1"/>
  <c r="P6487" i="1"/>
  <c r="Q6487" i="1"/>
  <c r="P6488" i="1"/>
  <c r="Q6488" i="1"/>
  <c r="P6489" i="1"/>
  <c r="Q6489" i="1"/>
  <c r="P6490" i="1"/>
  <c r="Q6490" i="1"/>
  <c r="P6491" i="1"/>
  <c r="Q6491" i="1"/>
  <c r="P6492" i="1"/>
  <c r="Q6492" i="1"/>
  <c r="P6493" i="1"/>
  <c r="Q6493" i="1"/>
  <c r="P6494" i="1"/>
  <c r="Q6494" i="1"/>
  <c r="P6495" i="1"/>
  <c r="Q6495" i="1"/>
  <c r="P6496" i="1"/>
  <c r="Q6496" i="1"/>
  <c r="P6497" i="1"/>
  <c r="Q6497" i="1"/>
  <c r="P6498" i="1"/>
  <c r="Q6498" i="1"/>
  <c r="P6499" i="1"/>
  <c r="Q6499" i="1"/>
  <c r="P6500" i="1"/>
  <c r="Q6500" i="1"/>
  <c r="P6501" i="1"/>
  <c r="Q6501" i="1"/>
  <c r="P6502" i="1"/>
  <c r="Q6502" i="1"/>
  <c r="P6503" i="1"/>
  <c r="Q6503" i="1"/>
  <c r="P6504" i="1"/>
  <c r="Q6504" i="1"/>
  <c r="P6505" i="1"/>
  <c r="Q6505" i="1"/>
  <c r="P6506" i="1"/>
  <c r="Q6506" i="1"/>
  <c r="P6507" i="1"/>
  <c r="Q6507" i="1"/>
  <c r="P6508" i="1"/>
  <c r="Q6508" i="1"/>
  <c r="P6509" i="1"/>
  <c r="Q6509" i="1"/>
  <c r="P6510" i="1"/>
  <c r="Q6510" i="1"/>
  <c r="P6511" i="1"/>
  <c r="Q6511" i="1"/>
  <c r="P6512" i="1"/>
  <c r="Q6512" i="1"/>
  <c r="P6513" i="1"/>
  <c r="Q6513" i="1"/>
  <c r="P6514" i="1"/>
  <c r="Q6514" i="1"/>
  <c r="P6515" i="1"/>
  <c r="Q6515" i="1"/>
  <c r="P6516" i="1"/>
  <c r="Q6516" i="1"/>
  <c r="P6517" i="1"/>
  <c r="Q6517" i="1"/>
  <c r="P6518" i="1"/>
  <c r="Q6518" i="1"/>
  <c r="P6519" i="1"/>
  <c r="Q6519" i="1"/>
  <c r="P6520" i="1"/>
  <c r="Q6520" i="1"/>
  <c r="P6521" i="1"/>
  <c r="Q6521" i="1"/>
  <c r="P6522" i="1"/>
  <c r="Q6522" i="1"/>
  <c r="P6523" i="1"/>
  <c r="Q6523" i="1"/>
  <c r="P6524" i="1"/>
  <c r="Q6524" i="1"/>
  <c r="P6525" i="1"/>
  <c r="Q6525" i="1"/>
  <c r="P6526" i="1"/>
  <c r="Q6526" i="1"/>
  <c r="P6527" i="1"/>
  <c r="Q6527" i="1"/>
  <c r="P6528" i="1"/>
  <c r="Q6528" i="1"/>
  <c r="P6529" i="1"/>
  <c r="Q6529" i="1"/>
  <c r="P6530" i="1"/>
  <c r="Q6530" i="1"/>
  <c r="P6531" i="1"/>
  <c r="Q6531" i="1"/>
  <c r="P6532" i="1"/>
  <c r="Q6532" i="1"/>
  <c r="P6533" i="1"/>
  <c r="Q6533" i="1"/>
  <c r="P6534" i="1"/>
  <c r="Q6534" i="1"/>
  <c r="P6535" i="1"/>
  <c r="Q6535" i="1"/>
  <c r="P6536" i="1"/>
  <c r="Q6536" i="1"/>
  <c r="P6537" i="1"/>
  <c r="Q6537" i="1"/>
  <c r="P6538" i="1"/>
  <c r="Q6538" i="1"/>
  <c r="P6539" i="1"/>
  <c r="Q6539" i="1"/>
  <c r="P6540" i="1"/>
  <c r="Q6540" i="1"/>
  <c r="P6541" i="1"/>
  <c r="Q6541" i="1"/>
  <c r="P6542" i="1"/>
  <c r="Q6542" i="1"/>
  <c r="P6543" i="1"/>
  <c r="Q6543" i="1"/>
  <c r="P6544" i="1"/>
  <c r="Q6544" i="1"/>
  <c r="P6545" i="1"/>
  <c r="Q6545" i="1"/>
  <c r="P6546" i="1"/>
  <c r="Q6546" i="1"/>
  <c r="P6547" i="1"/>
  <c r="Q6547" i="1"/>
  <c r="P6548" i="1"/>
  <c r="Q6548" i="1"/>
  <c r="P6549" i="1"/>
  <c r="Q6549" i="1"/>
  <c r="P6550" i="1"/>
  <c r="Q6550" i="1"/>
  <c r="P6551" i="1"/>
  <c r="Q6551" i="1"/>
  <c r="P6552" i="1"/>
  <c r="Q6552" i="1"/>
  <c r="P6553" i="1"/>
  <c r="Q6553" i="1"/>
  <c r="P6554" i="1"/>
  <c r="Q6554" i="1"/>
  <c r="P6555" i="1"/>
  <c r="Q6555" i="1"/>
  <c r="P6556" i="1"/>
  <c r="Q6556" i="1"/>
  <c r="P6557" i="1"/>
  <c r="Q6557" i="1"/>
  <c r="P6558" i="1"/>
  <c r="Q6558" i="1"/>
  <c r="P6559" i="1"/>
  <c r="Q6559" i="1"/>
  <c r="P6560" i="1"/>
  <c r="Q6560" i="1"/>
  <c r="P6561" i="1"/>
  <c r="Q6561" i="1"/>
  <c r="P6562" i="1"/>
  <c r="Q6562" i="1"/>
  <c r="P6563" i="1"/>
  <c r="Q6563" i="1"/>
  <c r="P6564" i="1"/>
  <c r="Q6564" i="1"/>
  <c r="P6565" i="1"/>
  <c r="Q6565" i="1"/>
  <c r="P6566" i="1"/>
  <c r="Q6566" i="1"/>
  <c r="P6567" i="1"/>
  <c r="Q6567" i="1"/>
  <c r="P6568" i="1"/>
  <c r="Q6568" i="1"/>
  <c r="P6569" i="1"/>
  <c r="Q6569" i="1"/>
  <c r="P6570" i="1"/>
  <c r="Q6570" i="1"/>
  <c r="P6571" i="1"/>
  <c r="Q6571" i="1"/>
  <c r="P6572" i="1"/>
  <c r="Q6572" i="1"/>
  <c r="P6573" i="1"/>
  <c r="Q6573" i="1"/>
  <c r="P6574" i="1"/>
  <c r="Q6574" i="1"/>
  <c r="P6575" i="1"/>
  <c r="Q6575" i="1"/>
  <c r="P6576" i="1"/>
  <c r="Q6576" i="1"/>
  <c r="P6577" i="1"/>
  <c r="Q6577" i="1"/>
  <c r="P6578" i="1"/>
  <c r="Q6578" i="1"/>
  <c r="P6579" i="1"/>
  <c r="Q6579" i="1"/>
  <c r="P6580" i="1"/>
  <c r="Q6580" i="1"/>
  <c r="P6581" i="1"/>
  <c r="Q6581" i="1"/>
  <c r="P6582" i="1"/>
  <c r="Q6582" i="1"/>
  <c r="P6583" i="1"/>
  <c r="Q6583" i="1"/>
  <c r="P6584" i="1"/>
  <c r="Q6584" i="1"/>
  <c r="P6585" i="1"/>
  <c r="Q6585" i="1"/>
  <c r="P6586" i="1"/>
  <c r="Q6586" i="1"/>
  <c r="P6587" i="1"/>
  <c r="Q6587" i="1"/>
  <c r="P6588" i="1"/>
  <c r="Q6588" i="1"/>
  <c r="P6589" i="1"/>
  <c r="Q6589" i="1"/>
  <c r="P6590" i="1"/>
  <c r="Q6590" i="1"/>
  <c r="P6591" i="1"/>
  <c r="Q6591" i="1"/>
  <c r="P6592" i="1"/>
  <c r="Q6592" i="1"/>
  <c r="P6593" i="1"/>
  <c r="Q6593" i="1"/>
  <c r="P6594" i="1"/>
  <c r="Q6594" i="1"/>
  <c r="P6595" i="1"/>
  <c r="Q6595" i="1"/>
  <c r="P6596" i="1"/>
  <c r="Q6596" i="1"/>
  <c r="P6597" i="1"/>
  <c r="Q6597" i="1"/>
  <c r="P6598" i="1"/>
  <c r="Q6598" i="1"/>
  <c r="P6599" i="1"/>
  <c r="Q6599" i="1"/>
  <c r="P6600" i="1"/>
  <c r="Q6600" i="1"/>
  <c r="P6601" i="1"/>
  <c r="Q6601" i="1"/>
  <c r="P6602" i="1"/>
  <c r="Q6602" i="1"/>
  <c r="P6603" i="1"/>
  <c r="Q6603" i="1"/>
  <c r="P6604" i="1"/>
  <c r="Q6604" i="1"/>
  <c r="P6605" i="1"/>
  <c r="Q6605" i="1"/>
  <c r="P6606" i="1"/>
  <c r="Q6606" i="1"/>
  <c r="P6607" i="1"/>
  <c r="Q6607" i="1"/>
  <c r="P6608" i="1"/>
  <c r="Q6608" i="1"/>
  <c r="P6609" i="1"/>
  <c r="Q6609" i="1"/>
  <c r="P6610" i="1"/>
  <c r="Q6610" i="1"/>
  <c r="P6611" i="1"/>
  <c r="Q6611" i="1"/>
  <c r="P6612" i="1"/>
  <c r="Q6612" i="1"/>
  <c r="P6613" i="1"/>
  <c r="Q6613" i="1"/>
  <c r="P6614" i="1"/>
  <c r="Q6614" i="1"/>
  <c r="P6615" i="1"/>
  <c r="Q6615" i="1"/>
  <c r="P6616" i="1"/>
  <c r="Q6616" i="1"/>
  <c r="P6617" i="1"/>
  <c r="Q6617" i="1"/>
  <c r="P6618" i="1"/>
  <c r="Q6618" i="1"/>
  <c r="P6619" i="1"/>
  <c r="Q6619" i="1"/>
  <c r="P6620" i="1"/>
  <c r="Q6620" i="1"/>
  <c r="P6621" i="1"/>
  <c r="Q6621" i="1"/>
  <c r="P6622" i="1"/>
  <c r="Q6622" i="1"/>
  <c r="P6623" i="1"/>
  <c r="Q6623" i="1"/>
  <c r="P6624" i="1"/>
  <c r="Q6624" i="1"/>
  <c r="P6625" i="1"/>
  <c r="Q6625" i="1"/>
  <c r="P6626" i="1"/>
  <c r="Q6626" i="1"/>
  <c r="P6627" i="1"/>
  <c r="Q6627" i="1"/>
  <c r="P6628" i="1"/>
  <c r="Q6628" i="1"/>
  <c r="P6629" i="1"/>
  <c r="Q6629" i="1"/>
  <c r="P6630" i="1"/>
  <c r="Q6630" i="1"/>
  <c r="P6631" i="1"/>
  <c r="Q6631" i="1"/>
  <c r="P6632" i="1"/>
  <c r="Q6632" i="1"/>
  <c r="P6633" i="1"/>
  <c r="Q6633" i="1"/>
  <c r="P6634" i="1"/>
  <c r="Q6634" i="1"/>
  <c r="P6635" i="1"/>
  <c r="Q6635" i="1"/>
  <c r="P6636" i="1"/>
  <c r="Q6636" i="1"/>
  <c r="P6637" i="1"/>
  <c r="Q6637" i="1"/>
  <c r="P6638" i="1"/>
  <c r="Q6638" i="1"/>
  <c r="P6639" i="1"/>
  <c r="Q6639" i="1"/>
  <c r="P6640" i="1"/>
  <c r="Q6640" i="1"/>
  <c r="P6641" i="1"/>
  <c r="Q6641" i="1"/>
  <c r="P6642" i="1"/>
  <c r="Q6642" i="1"/>
  <c r="P6643" i="1"/>
  <c r="Q6643" i="1"/>
  <c r="P6644" i="1"/>
  <c r="Q6644" i="1"/>
  <c r="P6645" i="1"/>
  <c r="Q6645" i="1"/>
  <c r="P6646" i="1"/>
  <c r="Q6646" i="1"/>
  <c r="P6647" i="1"/>
  <c r="Q6647" i="1"/>
  <c r="P6648" i="1"/>
  <c r="Q6648" i="1"/>
  <c r="P6649" i="1"/>
  <c r="Q6649" i="1"/>
  <c r="P6650" i="1"/>
  <c r="Q6650" i="1"/>
  <c r="P6651" i="1"/>
  <c r="Q6651" i="1"/>
  <c r="P6652" i="1"/>
  <c r="Q6652" i="1"/>
  <c r="P6653" i="1"/>
  <c r="Q6653" i="1"/>
  <c r="P6654" i="1"/>
  <c r="Q6654" i="1"/>
  <c r="P6655" i="1"/>
  <c r="Q6655" i="1"/>
  <c r="P6656" i="1"/>
  <c r="Q6656" i="1"/>
  <c r="P6657" i="1"/>
  <c r="Q6657" i="1"/>
  <c r="P6658" i="1"/>
  <c r="Q6658" i="1"/>
  <c r="P6659" i="1"/>
  <c r="Q6659" i="1"/>
  <c r="P6660" i="1"/>
  <c r="Q6660" i="1"/>
  <c r="P6661" i="1"/>
  <c r="Q6661" i="1"/>
  <c r="P6662" i="1"/>
  <c r="Q6662" i="1"/>
  <c r="P6663" i="1"/>
  <c r="Q6663" i="1"/>
  <c r="P6664" i="1"/>
  <c r="Q6664" i="1"/>
  <c r="P6665" i="1"/>
  <c r="Q6665" i="1"/>
  <c r="P6666" i="1"/>
  <c r="Q6666" i="1"/>
  <c r="P6667" i="1"/>
  <c r="Q6667" i="1"/>
  <c r="P6668" i="1"/>
  <c r="Q6668" i="1"/>
  <c r="P6669" i="1"/>
  <c r="Q6669" i="1"/>
  <c r="P6670" i="1"/>
  <c r="Q6670" i="1"/>
  <c r="P6671" i="1"/>
  <c r="Q6671" i="1"/>
  <c r="P6672" i="1"/>
  <c r="Q6672" i="1"/>
  <c r="P6673" i="1"/>
  <c r="Q6673" i="1"/>
  <c r="P6674" i="1"/>
  <c r="Q6674" i="1"/>
  <c r="P6675" i="1"/>
  <c r="Q6675" i="1"/>
  <c r="P6676" i="1"/>
  <c r="Q6676" i="1"/>
  <c r="P6677" i="1"/>
  <c r="Q6677" i="1"/>
  <c r="P6678" i="1"/>
  <c r="Q6678" i="1"/>
  <c r="P6679" i="1"/>
  <c r="Q6679" i="1"/>
  <c r="P6680" i="1"/>
  <c r="Q6680" i="1"/>
  <c r="P6681" i="1"/>
  <c r="Q6681" i="1"/>
  <c r="P6682" i="1"/>
  <c r="Q6682" i="1"/>
  <c r="P6683" i="1"/>
  <c r="Q6683" i="1"/>
  <c r="P6684" i="1"/>
  <c r="Q6684" i="1"/>
  <c r="P6685" i="1"/>
  <c r="Q6685" i="1"/>
  <c r="P6686" i="1"/>
  <c r="Q6686" i="1"/>
  <c r="P6687" i="1"/>
  <c r="Q6687" i="1"/>
  <c r="P6688" i="1"/>
  <c r="Q6688" i="1"/>
  <c r="P6689" i="1"/>
  <c r="Q6689" i="1"/>
  <c r="P6690" i="1"/>
  <c r="Q6690" i="1"/>
  <c r="P6691" i="1"/>
  <c r="Q6691" i="1"/>
  <c r="P6692" i="1"/>
  <c r="Q6692" i="1"/>
  <c r="P6693" i="1"/>
  <c r="Q6693" i="1"/>
  <c r="P6694" i="1"/>
  <c r="Q6694" i="1"/>
  <c r="P6695" i="1"/>
  <c r="Q6695" i="1"/>
  <c r="P6696" i="1"/>
  <c r="Q6696" i="1"/>
  <c r="P6697" i="1"/>
  <c r="Q6697" i="1"/>
  <c r="P6698" i="1"/>
  <c r="Q6698" i="1"/>
  <c r="P6699" i="1"/>
  <c r="Q6699" i="1"/>
  <c r="P6700" i="1"/>
  <c r="Q6700" i="1"/>
  <c r="P6701" i="1"/>
  <c r="Q6701" i="1"/>
  <c r="P6702" i="1"/>
  <c r="Q6702" i="1"/>
  <c r="P6703" i="1"/>
  <c r="Q6703" i="1"/>
  <c r="P6704" i="1"/>
  <c r="Q6704" i="1"/>
  <c r="P6705" i="1"/>
  <c r="Q6705" i="1"/>
  <c r="P6706" i="1"/>
  <c r="Q6706" i="1"/>
  <c r="P6707" i="1"/>
  <c r="Q6707" i="1"/>
  <c r="P6708" i="1"/>
  <c r="Q6708" i="1"/>
  <c r="P6709" i="1"/>
  <c r="Q6709" i="1"/>
  <c r="P6710" i="1"/>
  <c r="Q6710" i="1"/>
  <c r="P6711" i="1"/>
  <c r="Q6711" i="1"/>
  <c r="P6712" i="1"/>
  <c r="Q6712" i="1"/>
  <c r="P6713" i="1"/>
  <c r="Q6713" i="1"/>
  <c r="P6714" i="1"/>
  <c r="Q6714" i="1"/>
  <c r="P6715" i="1"/>
  <c r="Q6715" i="1"/>
  <c r="P6716" i="1"/>
  <c r="Q6716" i="1"/>
  <c r="P6717" i="1"/>
  <c r="Q6717" i="1"/>
  <c r="P6718" i="1"/>
  <c r="Q6718" i="1"/>
  <c r="P6719" i="1"/>
  <c r="Q6719" i="1"/>
  <c r="P6720" i="1"/>
  <c r="Q6720" i="1"/>
  <c r="P6721" i="1"/>
  <c r="Q6721" i="1"/>
  <c r="P6722" i="1"/>
  <c r="Q6722" i="1"/>
  <c r="P6723" i="1"/>
  <c r="Q6723" i="1"/>
  <c r="P6724" i="1"/>
  <c r="Q6724" i="1"/>
  <c r="P6725" i="1"/>
  <c r="Q6725" i="1"/>
  <c r="P6726" i="1"/>
  <c r="Q6726" i="1"/>
  <c r="P6727" i="1"/>
  <c r="Q6727" i="1"/>
  <c r="P6728" i="1"/>
  <c r="Q6728" i="1"/>
  <c r="P6729" i="1"/>
  <c r="Q6729" i="1"/>
  <c r="P6730" i="1"/>
  <c r="Q6730" i="1"/>
  <c r="P6731" i="1"/>
  <c r="Q6731" i="1"/>
  <c r="P6732" i="1"/>
  <c r="Q6732" i="1"/>
  <c r="P6733" i="1"/>
  <c r="Q6733" i="1"/>
  <c r="P6734" i="1"/>
  <c r="Q6734" i="1"/>
  <c r="P6735" i="1"/>
  <c r="Q6735" i="1"/>
  <c r="P6736" i="1"/>
  <c r="Q6736" i="1"/>
  <c r="P6737" i="1"/>
  <c r="Q6737" i="1"/>
  <c r="P6738" i="1"/>
  <c r="Q6738" i="1"/>
  <c r="P6739" i="1"/>
  <c r="Q6739" i="1"/>
  <c r="P6740" i="1"/>
  <c r="Q6740" i="1"/>
  <c r="P6741" i="1"/>
  <c r="Q6741" i="1"/>
  <c r="P6742" i="1"/>
  <c r="Q6742" i="1"/>
  <c r="P6743" i="1"/>
  <c r="Q6743" i="1"/>
  <c r="P6744" i="1"/>
  <c r="Q6744" i="1"/>
  <c r="P6745" i="1"/>
  <c r="Q6745" i="1"/>
  <c r="P6746" i="1"/>
  <c r="Q6746" i="1"/>
  <c r="P6747" i="1"/>
  <c r="Q6747" i="1"/>
  <c r="P6748" i="1"/>
  <c r="Q6748" i="1"/>
  <c r="P6749" i="1"/>
  <c r="Q6749" i="1"/>
  <c r="P6750" i="1"/>
  <c r="Q6750" i="1"/>
  <c r="P6751" i="1"/>
  <c r="Q6751" i="1"/>
  <c r="P6752" i="1"/>
  <c r="Q6752" i="1"/>
  <c r="P6753" i="1"/>
  <c r="Q6753" i="1"/>
  <c r="P6754" i="1"/>
  <c r="Q6754" i="1"/>
  <c r="P6755" i="1"/>
  <c r="Q6755" i="1"/>
  <c r="P6756" i="1"/>
  <c r="Q6756" i="1"/>
  <c r="P6757" i="1"/>
  <c r="Q6757" i="1"/>
  <c r="P6758" i="1"/>
  <c r="Q6758" i="1"/>
  <c r="P6759" i="1"/>
  <c r="Q6759" i="1"/>
  <c r="P6760" i="1"/>
  <c r="Q6760" i="1"/>
  <c r="P6761" i="1"/>
  <c r="Q6761" i="1"/>
  <c r="P6762" i="1"/>
  <c r="Q6762" i="1"/>
  <c r="P6763" i="1"/>
  <c r="Q6763" i="1"/>
  <c r="P6764" i="1"/>
  <c r="Q6764" i="1"/>
  <c r="P6765" i="1"/>
  <c r="Q6765" i="1"/>
  <c r="P6766" i="1"/>
  <c r="Q6766" i="1"/>
  <c r="P6767" i="1"/>
  <c r="Q6767" i="1"/>
  <c r="P6768" i="1"/>
  <c r="Q6768" i="1"/>
  <c r="P6769" i="1"/>
  <c r="Q6769" i="1"/>
  <c r="P6770" i="1"/>
  <c r="Q6770" i="1"/>
  <c r="P6771" i="1"/>
  <c r="Q6771" i="1"/>
  <c r="P6772" i="1"/>
  <c r="Q6772" i="1"/>
  <c r="P6773" i="1"/>
  <c r="Q6773" i="1"/>
  <c r="P6774" i="1"/>
  <c r="Q6774" i="1"/>
  <c r="P6775" i="1"/>
  <c r="Q6775" i="1"/>
  <c r="P6776" i="1"/>
  <c r="Q6776" i="1"/>
  <c r="P6777" i="1"/>
  <c r="Q6777" i="1"/>
  <c r="P6778" i="1"/>
  <c r="Q6778" i="1"/>
  <c r="P6779" i="1"/>
  <c r="Q6779" i="1"/>
  <c r="P6780" i="1"/>
  <c r="Q6780" i="1"/>
  <c r="P6781" i="1"/>
  <c r="Q6781" i="1"/>
  <c r="P6782" i="1"/>
  <c r="Q6782" i="1"/>
  <c r="P6783" i="1"/>
  <c r="Q6783" i="1"/>
  <c r="P6784" i="1"/>
  <c r="Q6784" i="1"/>
  <c r="P6785" i="1"/>
  <c r="Q6785" i="1"/>
  <c r="P6786" i="1"/>
  <c r="Q6786" i="1"/>
  <c r="P6787" i="1"/>
  <c r="Q6787" i="1"/>
  <c r="P6788" i="1"/>
  <c r="Q6788" i="1"/>
  <c r="P6789" i="1"/>
  <c r="Q6789" i="1"/>
  <c r="P6790" i="1"/>
  <c r="Q6790" i="1"/>
  <c r="P6791" i="1"/>
  <c r="Q6791" i="1"/>
  <c r="P6792" i="1"/>
  <c r="Q6792" i="1"/>
  <c r="P6793" i="1"/>
  <c r="Q6793" i="1"/>
  <c r="P6794" i="1"/>
  <c r="Q6794" i="1"/>
  <c r="P6795" i="1"/>
  <c r="Q6795" i="1"/>
  <c r="P6796" i="1"/>
  <c r="Q6796" i="1"/>
  <c r="P6797" i="1"/>
  <c r="Q6797" i="1"/>
  <c r="P6798" i="1"/>
  <c r="Q6798" i="1"/>
  <c r="P6799" i="1"/>
  <c r="Q6799" i="1"/>
  <c r="P6800" i="1"/>
  <c r="Q6800" i="1"/>
  <c r="P6801" i="1"/>
  <c r="Q6801" i="1"/>
  <c r="P6802" i="1"/>
  <c r="Q6802" i="1"/>
  <c r="P6803" i="1"/>
  <c r="Q6803" i="1"/>
  <c r="P6804" i="1"/>
  <c r="Q6804" i="1"/>
  <c r="P6805" i="1"/>
  <c r="Q6805" i="1"/>
  <c r="P6806" i="1"/>
  <c r="Q6806" i="1"/>
  <c r="P6807" i="1"/>
  <c r="Q6807" i="1"/>
  <c r="P6808" i="1"/>
  <c r="Q6808" i="1"/>
  <c r="P6809" i="1"/>
  <c r="Q6809" i="1"/>
  <c r="P6810" i="1"/>
  <c r="Q6810" i="1"/>
  <c r="P6811" i="1"/>
  <c r="Q6811" i="1"/>
  <c r="P6812" i="1"/>
  <c r="Q6812" i="1"/>
  <c r="P6813" i="1"/>
  <c r="Q6813" i="1"/>
  <c r="P6814" i="1"/>
  <c r="Q6814" i="1"/>
  <c r="P6815" i="1"/>
  <c r="Q6815" i="1"/>
  <c r="P6816" i="1"/>
  <c r="Q6816" i="1"/>
  <c r="P6817" i="1"/>
  <c r="Q6817" i="1"/>
  <c r="P6818" i="1"/>
  <c r="Q6818" i="1"/>
  <c r="P6819" i="1"/>
  <c r="Q6819" i="1"/>
  <c r="P6820" i="1"/>
  <c r="Q6820" i="1"/>
  <c r="P6821" i="1"/>
  <c r="Q6821" i="1"/>
  <c r="P6822" i="1"/>
  <c r="Q6822" i="1"/>
  <c r="P6823" i="1"/>
  <c r="Q6823" i="1"/>
  <c r="P6824" i="1"/>
  <c r="Q6824" i="1"/>
  <c r="P6825" i="1"/>
  <c r="Q6825" i="1"/>
  <c r="P6826" i="1"/>
  <c r="Q6826" i="1"/>
  <c r="P6827" i="1"/>
  <c r="Q6827" i="1"/>
  <c r="P6828" i="1"/>
  <c r="Q6828" i="1"/>
  <c r="P6829" i="1"/>
  <c r="Q6829" i="1"/>
  <c r="P6830" i="1"/>
  <c r="Q6830" i="1"/>
  <c r="P6831" i="1"/>
  <c r="Q6831" i="1"/>
  <c r="P6832" i="1"/>
  <c r="Q6832" i="1"/>
  <c r="P6833" i="1"/>
  <c r="Q6833" i="1"/>
  <c r="P6834" i="1"/>
  <c r="Q6834" i="1"/>
  <c r="P6835" i="1"/>
  <c r="Q6835" i="1"/>
  <c r="P6836" i="1"/>
  <c r="Q6836" i="1"/>
  <c r="P6837" i="1"/>
  <c r="Q6837" i="1"/>
  <c r="P6838" i="1"/>
  <c r="Q6838" i="1"/>
  <c r="P6839" i="1"/>
  <c r="Q6839" i="1"/>
  <c r="P6840" i="1"/>
  <c r="Q6840" i="1"/>
  <c r="P6841" i="1"/>
  <c r="Q6841" i="1"/>
  <c r="P6842" i="1"/>
  <c r="Q6842" i="1"/>
  <c r="P6843" i="1"/>
  <c r="Q6843" i="1"/>
  <c r="P6844" i="1"/>
  <c r="Q6844" i="1"/>
  <c r="P6845" i="1"/>
  <c r="Q6845" i="1"/>
  <c r="P6846" i="1"/>
  <c r="Q6846" i="1"/>
  <c r="P6847" i="1"/>
  <c r="Q6847" i="1"/>
  <c r="P6848" i="1"/>
  <c r="Q6848" i="1"/>
  <c r="P6849" i="1"/>
  <c r="Q6849" i="1"/>
  <c r="P6850" i="1"/>
  <c r="Q6850" i="1"/>
  <c r="P6851" i="1"/>
  <c r="Q6851" i="1"/>
  <c r="P6852" i="1"/>
  <c r="Q6852" i="1"/>
  <c r="P6853" i="1"/>
  <c r="Q6853" i="1"/>
  <c r="P6854" i="1"/>
  <c r="Q6854" i="1"/>
  <c r="P6855" i="1"/>
  <c r="Q6855" i="1"/>
  <c r="P6856" i="1"/>
  <c r="Q6856" i="1"/>
  <c r="P6857" i="1"/>
  <c r="Q6857" i="1"/>
  <c r="P6858" i="1"/>
  <c r="Q6858" i="1"/>
  <c r="P6859" i="1"/>
  <c r="Q6859" i="1"/>
  <c r="P6860" i="1"/>
  <c r="Q6860" i="1"/>
  <c r="P6861" i="1"/>
  <c r="Q6861" i="1"/>
  <c r="P6862" i="1"/>
  <c r="Q6862" i="1"/>
  <c r="P6863" i="1"/>
  <c r="Q6863" i="1"/>
  <c r="P6864" i="1"/>
  <c r="Q6864" i="1"/>
  <c r="P6865" i="1"/>
  <c r="Q6865" i="1"/>
  <c r="P6866" i="1"/>
  <c r="Q6866" i="1"/>
  <c r="P6867" i="1"/>
  <c r="Q6867" i="1"/>
  <c r="P6868" i="1"/>
  <c r="Q6868" i="1"/>
  <c r="P6869" i="1"/>
  <c r="Q6869" i="1"/>
  <c r="P6870" i="1"/>
  <c r="Q6870" i="1"/>
  <c r="P6871" i="1"/>
  <c r="Q6871" i="1"/>
  <c r="P6872" i="1"/>
  <c r="Q6872" i="1"/>
  <c r="P6873" i="1"/>
  <c r="Q6873" i="1"/>
  <c r="P6874" i="1"/>
  <c r="Q6874" i="1"/>
  <c r="P6875" i="1"/>
  <c r="Q6875" i="1"/>
  <c r="P6876" i="1"/>
  <c r="Q6876" i="1"/>
  <c r="P6877" i="1"/>
  <c r="Q6877" i="1"/>
  <c r="P6878" i="1"/>
  <c r="Q6878" i="1"/>
  <c r="P6879" i="1"/>
  <c r="Q6879" i="1"/>
  <c r="P6880" i="1"/>
  <c r="Q6880" i="1"/>
  <c r="P6881" i="1"/>
  <c r="Q6881" i="1"/>
  <c r="P6882" i="1"/>
  <c r="Q6882" i="1"/>
  <c r="P6883" i="1"/>
  <c r="Q6883" i="1"/>
  <c r="P6884" i="1"/>
  <c r="Q6884" i="1"/>
  <c r="P6885" i="1"/>
  <c r="Q6885" i="1"/>
  <c r="P6886" i="1"/>
  <c r="Q6886" i="1"/>
  <c r="P6887" i="1"/>
  <c r="Q6887" i="1"/>
  <c r="P6888" i="1"/>
  <c r="Q6888" i="1"/>
  <c r="P6889" i="1"/>
  <c r="Q6889" i="1"/>
  <c r="P6890" i="1"/>
  <c r="Q6890" i="1"/>
  <c r="P6891" i="1"/>
  <c r="Q6891" i="1"/>
  <c r="P6892" i="1"/>
  <c r="Q6892" i="1"/>
  <c r="P6893" i="1"/>
  <c r="Q6893" i="1"/>
  <c r="P6894" i="1"/>
  <c r="Q6894" i="1"/>
  <c r="P6895" i="1"/>
  <c r="Q6895" i="1"/>
  <c r="P6896" i="1"/>
  <c r="Q6896" i="1"/>
  <c r="P6897" i="1"/>
  <c r="Q6897" i="1"/>
  <c r="P6898" i="1"/>
  <c r="Q6898" i="1"/>
  <c r="P6899" i="1"/>
  <c r="Q6899" i="1"/>
  <c r="P6900" i="1"/>
  <c r="Q6900" i="1"/>
  <c r="P6901" i="1"/>
  <c r="Q6901" i="1"/>
  <c r="P6902" i="1"/>
  <c r="Q6902" i="1"/>
  <c r="P6903" i="1"/>
  <c r="Q6903" i="1"/>
  <c r="P6904" i="1"/>
  <c r="Q6904" i="1"/>
  <c r="P6905" i="1"/>
  <c r="Q6905" i="1"/>
  <c r="P6906" i="1"/>
  <c r="Q6906" i="1"/>
  <c r="P6907" i="1"/>
  <c r="Q6907" i="1"/>
  <c r="P6908" i="1"/>
  <c r="Q6908" i="1"/>
  <c r="P6909" i="1"/>
  <c r="Q6909" i="1"/>
  <c r="P6910" i="1"/>
  <c r="Q6910" i="1"/>
  <c r="P6911" i="1"/>
  <c r="Q6911" i="1"/>
  <c r="P6912" i="1"/>
  <c r="Q6912" i="1"/>
  <c r="P6913" i="1"/>
  <c r="Q6913" i="1"/>
  <c r="P6914" i="1"/>
  <c r="Q6914" i="1"/>
  <c r="P6915" i="1"/>
  <c r="Q6915" i="1"/>
  <c r="P6916" i="1"/>
  <c r="Q6916" i="1"/>
  <c r="P6917" i="1"/>
  <c r="Q6917" i="1"/>
  <c r="P6918" i="1"/>
  <c r="Q6918" i="1"/>
  <c r="P6919" i="1"/>
  <c r="Q6919" i="1"/>
  <c r="P6920" i="1"/>
  <c r="Q6920" i="1"/>
  <c r="P6921" i="1"/>
  <c r="Q6921" i="1"/>
  <c r="P6922" i="1"/>
  <c r="Q6922" i="1"/>
  <c r="P6923" i="1"/>
  <c r="Q6923" i="1"/>
  <c r="P6924" i="1"/>
  <c r="Q6924" i="1"/>
  <c r="P6925" i="1"/>
  <c r="Q6925" i="1"/>
  <c r="P6926" i="1"/>
  <c r="Q6926" i="1"/>
  <c r="P6927" i="1"/>
  <c r="Q6927" i="1"/>
  <c r="P6928" i="1"/>
  <c r="Q6928" i="1"/>
  <c r="P6929" i="1"/>
  <c r="Q6929" i="1"/>
  <c r="P6930" i="1"/>
  <c r="Q6930" i="1"/>
  <c r="P6931" i="1"/>
  <c r="Q6931" i="1"/>
  <c r="P6932" i="1"/>
  <c r="Q6932" i="1"/>
  <c r="P6933" i="1"/>
  <c r="Q6933" i="1"/>
  <c r="P6934" i="1"/>
  <c r="Q6934" i="1"/>
  <c r="P6935" i="1"/>
  <c r="Q6935" i="1"/>
  <c r="P6936" i="1"/>
  <c r="Q6936" i="1"/>
  <c r="P6937" i="1"/>
  <c r="Q6937" i="1"/>
  <c r="P6938" i="1"/>
  <c r="Q6938" i="1"/>
  <c r="P6939" i="1"/>
  <c r="Q6939" i="1"/>
  <c r="P6940" i="1"/>
  <c r="Q6940" i="1"/>
  <c r="P6941" i="1"/>
  <c r="Q6941" i="1"/>
  <c r="P6942" i="1"/>
  <c r="Q6942" i="1"/>
  <c r="P6943" i="1"/>
  <c r="Q6943" i="1"/>
  <c r="P6944" i="1"/>
  <c r="Q6944" i="1"/>
  <c r="P6945" i="1"/>
  <c r="Q6945" i="1"/>
  <c r="P6946" i="1"/>
  <c r="Q6946" i="1"/>
  <c r="P6947" i="1"/>
  <c r="Q6947" i="1"/>
  <c r="P6948" i="1"/>
  <c r="Q6948" i="1"/>
  <c r="P6949" i="1"/>
  <c r="Q6949" i="1"/>
  <c r="P6950" i="1"/>
  <c r="Q6950" i="1"/>
  <c r="P6951" i="1"/>
  <c r="Q6951" i="1"/>
  <c r="P6952" i="1"/>
  <c r="Q6952" i="1"/>
  <c r="P6953" i="1"/>
  <c r="Q6953" i="1"/>
  <c r="P6954" i="1"/>
  <c r="Q6954" i="1"/>
  <c r="P6955" i="1"/>
  <c r="Q6955" i="1"/>
  <c r="P6956" i="1"/>
  <c r="Q6956" i="1"/>
  <c r="P6957" i="1"/>
  <c r="Q6957" i="1"/>
  <c r="P6958" i="1"/>
  <c r="Q6958" i="1"/>
  <c r="P6959" i="1"/>
  <c r="Q6959" i="1"/>
  <c r="P6960" i="1"/>
  <c r="Q6960" i="1"/>
  <c r="P6961" i="1"/>
  <c r="Q6961" i="1"/>
  <c r="P6962" i="1"/>
  <c r="Q6962" i="1"/>
  <c r="P6963" i="1"/>
  <c r="Q6963" i="1"/>
  <c r="P6964" i="1"/>
  <c r="Q6964" i="1"/>
  <c r="P6965" i="1"/>
  <c r="Q6965" i="1"/>
  <c r="P6966" i="1"/>
  <c r="Q6966" i="1"/>
  <c r="P6967" i="1"/>
  <c r="Q6967" i="1"/>
  <c r="P6968" i="1"/>
  <c r="Q6968" i="1"/>
  <c r="P6969" i="1"/>
  <c r="Q6969" i="1"/>
  <c r="P6970" i="1"/>
  <c r="Q6970" i="1"/>
  <c r="P6971" i="1"/>
  <c r="Q6971" i="1"/>
  <c r="P6972" i="1"/>
  <c r="Q6972" i="1"/>
  <c r="P6973" i="1"/>
  <c r="Q6973" i="1"/>
  <c r="P6974" i="1"/>
  <c r="Q6974" i="1"/>
  <c r="P6975" i="1"/>
  <c r="Q6975" i="1"/>
  <c r="P6976" i="1"/>
  <c r="Q6976" i="1"/>
  <c r="P6977" i="1"/>
  <c r="Q6977" i="1"/>
  <c r="P6978" i="1"/>
  <c r="Q6978" i="1"/>
  <c r="P6979" i="1"/>
  <c r="Q6979" i="1"/>
  <c r="P6980" i="1"/>
  <c r="Q6980" i="1"/>
  <c r="P6981" i="1"/>
  <c r="Q6981" i="1"/>
  <c r="P6982" i="1"/>
  <c r="Q6982" i="1"/>
  <c r="P6983" i="1"/>
  <c r="Q6983" i="1"/>
  <c r="P6984" i="1"/>
  <c r="Q6984" i="1"/>
  <c r="P6985" i="1"/>
  <c r="Q6985" i="1"/>
  <c r="P6986" i="1"/>
  <c r="Q6986" i="1"/>
  <c r="P6987" i="1"/>
  <c r="Q6987" i="1"/>
  <c r="P6988" i="1"/>
  <c r="Q6988" i="1"/>
  <c r="P6989" i="1"/>
  <c r="Q6989" i="1"/>
  <c r="P6990" i="1"/>
  <c r="Q6990" i="1"/>
  <c r="P6991" i="1"/>
  <c r="Q6991" i="1"/>
  <c r="P6992" i="1"/>
  <c r="Q6992" i="1"/>
  <c r="P6993" i="1"/>
  <c r="Q6993" i="1"/>
  <c r="P6994" i="1"/>
  <c r="Q6994" i="1"/>
  <c r="P6995" i="1"/>
  <c r="Q6995" i="1"/>
  <c r="P6996" i="1"/>
  <c r="Q6996" i="1"/>
  <c r="P6997" i="1"/>
  <c r="Q6997" i="1"/>
  <c r="P6998" i="1"/>
  <c r="Q6998" i="1"/>
  <c r="P6999" i="1"/>
  <c r="Q6999" i="1"/>
  <c r="P7000" i="1"/>
  <c r="Q7000" i="1"/>
  <c r="P7001" i="1"/>
  <c r="Q7001" i="1"/>
  <c r="P7002" i="1"/>
  <c r="Q7002" i="1"/>
  <c r="P7003" i="1"/>
  <c r="Q7003" i="1"/>
  <c r="P7004" i="1"/>
  <c r="Q7004" i="1"/>
  <c r="P7005" i="1"/>
  <c r="Q7005" i="1"/>
  <c r="P7006" i="1"/>
  <c r="Q7006" i="1"/>
  <c r="P7007" i="1"/>
  <c r="Q7007" i="1"/>
  <c r="P7008" i="1"/>
  <c r="Q7008" i="1"/>
  <c r="P7009" i="1"/>
  <c r="Q7009" i="1"/>
  <c r="P7010" i="1"/>
  <c r="Q7010" i="1"/>
  <c r="P7011" i="1"/>
  <c r="Q7011" i="1"/>
  <c r="P7012" i="1"/>
  <c r="Q7012" i="1"/>
  <c r="P7013" i="1"/>
  <c r="Q7013" i="1"/>
  <c r="P7014" i="1"/>
  <c r="Q7014" i="1"/>
  <c r="P7015" i="1"/>
  <c r="Q7015" i="1"/>
  <c r="P7016" i="1"/>
  <c r="Q7016" i="1"/>
  <c r="P7017" i="1"/>
  <c r="Q7017" i="1"/>
  <c r="P7018" i="1"/>
  <c r="Q7018" i="1"/>
  <c r="P7019" i="1"/>
  <c r="Q7019" i="1"/>
  <c r="P7020" i="1"/>
  <c r="Q7020" i="1"/>
  <c r="P7021" i="1"/>
  <c r="Q7021" i="1"/>
  <c r="P7022" i="1"/>
  <c r="Q7022" i="1"/>
  <c r="P7023" i="1"/>
  <c r="Q7023" i="1"/>
  <c r="P7024" i="1"/>
  <c r="Q7024" i="1"/>
  <c r="P7025" i="1"/>
  <c r="Q7025" i="1"/>
  <c r="P7026" i="1"/>
  <c r="Q7026" i="1"/>
  <c r="P7027" i="1"/>
  <c r="Q7027" i="1"/>
  <c r="P7028" i="1"/>
  <c r="Q7028" i="1"/>
  <c r="P7029" i="1"/>
  <c r="Q7029" i="1"/>
  <c r="P7030" i="1"/>
  <c r="Q7030" i="1"/>
  <c r="P7031" i="1"/>
  <c r="Q7031" i="1"/>
  <c r="P7032" i="1"/>
  <c r="Q7032" i="1"/>
  <c r="P7033" i="1"/>
  <c r="Q7033" i="1"/>
  <c r="P7034" i="1"/>
  <c r="Q7034" i="1"/>
  <c r="P7035" i="1"/>
  <c r="Q7035" i="1"/>
  <c r="P7036" i="1"/>
  <c r="Q7036" i="1"/>
  <c r="P7037" i="1"/>
  <c r="Q7037" i="1"/>
  <c r="P7038" i="1"/>
  <c r="Q7038" i="1"/>
  <c r="P7039" i="1"/>
  <c r="Q7039" i="1"/>
  <c r="P7040" i="1"/>
  <c r="Q7040" i="1"/>
  <c r="P7041" i="1"/>
  <c r="Q7041" i="1"/>
  <c r="P7042" i="1"/>
  <c r="Q7042" i="1"/>
  <c r="P7043" i="1"/>
  <c r="Q7043" i="1"/>
  <c r="P7044" i="1"/>
  <c r="Q7044" i="1"/>
  <c r="P7045" i="1"/>
  <c r="Q7045" i="1"/>
  <c r="P7046" i="1"/>
  <c r="Q7046" i="1"/>
  <c r="P7047" i="1"/>
  <c r="Q7047" i="1"/>
  <c r="P7048" i="1"/>
  <c r="Q7048" i="1"/>
  <c r="P7049" i="1"/>
  <c r="Q7049" i="1"/>
  <c r="P7050" i="1"/>
  <c r="Q7050" i="1"/>
  <c r="P7051" i="1"/>
  <c r="Q7051" i="1"/>
  <c r="P7052" i="1"/>
  <c r="Q7052" i="1"/>
  <c r="P7053" i="1"/>
  <c r="Q7053" i="1"/>
  <c r="P7054" i="1"/>
  <c r="Q7054" i="1"/>
  <c r="P7055" i="1"/>
  <c r="Q7055" i="1"/>
  <c r="P7056" i="1"/>
  <c r="Q7056" i="1"/>
  <c r="P7057" i="1"/>
  <c r="Q7057" i="1"/>
  <c r="P7058" i="1"/>
  <c r="Q7058" i="1"/>
  <c r="P7059" i="1"/>
  <c r="Q7059" i="1"/>
  <c r="P7060" i="1"/>
  <c r="Q7060" i="1"/>
  <c r="P7061" i="1"/>
  <c r="Q7061" i="1"/>
  <c r="P7062" i="1"/>
  <c r="Q7062" i="1"/>
  <c r="P7063" i="1"/>
  <c r="Q7063" i="1"/>
  <c r="P7064" i="1"/>
  <c r="Q7064" i="1"/>
  <c r="P7065" i="1"/>
  <c r="Q7065" i="1"/>
  <c r="P7066" i="1"/>
  <c r="Q7066" i="1"/>
  <c r="P7067" i="1"/>
  <c r="Q7067" i="1"/>
  <c r="P7068" i="1"/>
  <c r="Q7068" i="1"/>
  <c r="P7069" i="1"/>
  <c r="Q7069" i="1"/>
  <c r="P7070" i="1"/>
  <c r="Q7070" i="1"/>
  <c r="P7071" i="1"/>
  <c r="Q7071" i="1"/>
  <c r="P7072" i="1"/>
  <c r="Q7072" i="1"/>
  <c r="P7073" i="1"/>
  <c r="Q7073" i="1"/>
  <c r="P7074" i="1"/>
  <c r="Q7074" i="1"/>
  <c r="P7075" i="1"/>
  <c r="Q7075" i="1"/>
  <c r="P7076" i="1"/>
  <c r="Q7076" i="1"/>
  <c r="P7077" i="1"/>
  <c r="Q7077" i="1"/>
  <c r="P7078" i="1"/>
  <c r="Q7078" i="1"/>
  <c r="P7079" i="1"/>
  <c r="Q7079" i="1"/>
  <c r="P7080" i="1"/>
  <c r="Q7080" i="1"/>
  <c r="P7081" i="1"/>
  <c r="Q7081" i="1"/>
  <c r="P7082" i="1"/>
  <c r="Q7082" i="1"/>
  <c r="P7083" i="1"/>
  <c r="Q7083" i="1"/>
  <c r="P7084" i="1"/>
  <c r="Q7084" i="1"/>
  <c r="P7085" i="1"/>
  <c r="Q7085" i="1"/>
  <c r="P7086" i="1"/>
  <c r="Q7086" i="1"/>
  <c r="P7087" i="1"/>
  <c r="Q7087" i="1"/>
  <c r="P7088" i="1"/>
  <c r="Q7088" i="1"/>
  <c r="P7089" i="1"/>
  <c r="Q7089" i="1"/>
  <c r="P7090" i="1"/>
  <c r="Q7090" i="1"/>
  <c r="P7091" i="1"/>
  <c r="Q7091" i="1"/>
  <c r="P7092" i="1"/>
  <c r="Q7092" i="1"/>
  <c r="P7093" i="1"/>
  <c r="Q7093" i="1"/>
  <c r="P7094" i="1"/>
  <c r="Q7094" i="1"/>
  <c r="P7095" i="1"/>
  <c r="Q7095" i="1"/>
  <c r="P7096" i="1"/>
  <c r="Q7096" i="1"/>
  <c r="P7097" i="1"/>
  <c r="Q7097" i="1"/>
  <c r="P7098" i="1"/>
  <c r="Q7098" i="1"/>
  <c r="P7099" i="1"/>
  <c r="Q7099" i="1"/>
  <c r="P7100" i="1"/>
  <c r="Q7100" i="1"/>
  <c r="P7101" i="1"/>
  <c r="Q7101" i="1"/>
  <c r="P7102" i="1"/>
  <c r="Q7102" i="1"/>
  <c r="P7103" i="1"/>
  <c r="Q7103" i="1"/>
  <c r="P7104" i="1"/>
  <c r="Q7104" i="1"/>
  <c r="P7105" i="1"/>
  <c r="Q7105" i="1"/>
  <c r="P7106" i="1"/>
  <c r="Q7106" i="1"/>
  <c r="P7107" i="1"/>
  <c r="Q7107" i="1"/>
  <c r="P7108" i="1"/>
  <c r="Q7108" i="1"/>
  <c r="P7109" i="1"/>
  <c r="Q7109" i="1"/>
  <c r="P7110" i="1"/>
  <c r="Q7110" i="1"/>
  <c r="P7111" i="1"/>
  <c r="Q7111" i="1"/>
  <c r="P7112" i="1"/>
  <c r="Q7112" i="1"/>
  <c r="P7113" i="1"/>
  <c r="Q7113" i="1"/>
  <c r="P7114" i="1"/>
  <c r="Q7114" i="1"/>
  <c r="P7115" i="1"/>
  <c r="Q7115" i="1"/>
  <c r="P7116" i="1"/>
  <c r="Q7116" i="1"/>
  <c r="P7117" i="1"/>
  <c r="Q7117" i="1"/>
  <c r="P7118" i="1"/>
  <c r="Q7118" i="1"/>
  <c r="P7119" i="1"/>
  <c r="Q7119" i="1"/>
  <c r="P7120" i="1"/>
  <c r="Q7120" i="1"/>
  <c r="P7121" i="1"/>
  <c r="Q7121" i="1"/>
  <c r="P7122" i="1"/>
  <c r="Q7122" i="1"/>
  <c r="P7123" i="1"/>
  <c r="Q7123" i="1"/>
  <c r="P7124" i="1"/>
  <c r="Q7124" i="1"/>
  <c r="P7125" i="1"/>
  <c r="Q7125" i="1"/>
  <c r="P7126" i="1"/>
  <c r="Q7126" i="1"/>
  <c r="P7127" i="1"/>
  <c r="Q7127" i="1"/>
  <c r="P7128" i="1"/>
  <c r="Q7128" i="1"/>
  <c r="P7129" i="1"/>
  <c r="Q7129" i="1"/>
  <c r="P7130" i="1"/>
  <c r="Q7130" i="1"/>
  <c r="P7131" i="1"/>
  <c r="Q7131" i="1"/>
  <c r="P7132" i="1"/>
  <c r="Q7132" i="1"/>
  <c r="P7133" i="1"/>
  <c r="Q7133" i="1"/>
  <c r="P7134" i="1"/>
  <c r="Q7134" i="1"/>
  <c r="P7135" i="1"/>
  <c r="Q7135" i="1"/>
  <c r="P7136" i="1"/>
  <c r="Q7136" i="1"/>
  <c r="P7137" i="1"/>
  <c r="Q7137" i="1"/>
  <c r="P7138" i="1"/>
  <c r="Q7138" i="1"/>
  <c r="P7139" i="1"/>
  <c r="Q7139" i="1"/>
  <c r="P7140" i="1"/>
  <c r="Q7140" i="1"/>
  <c r="P7141" i="1"/>
  <c r="Q7141" i="1"/>
  <c r="P7142" i="1"/>
  <c r="Q7142" i="1"/>
  <c r="P7143" i="1"/>
  <c r="Q7143" i="1"/>
  <c r="P7144" i="1"/>
  <c r="Q7144" i="1"/>
  <c r="P7145" i="1"/>
  <c r="Q7145" i="1"/>
  <c r="P7146" i="1"/>
  <c r="Q7146" i="1"/>
  <c r="P7147" i="1"/>
  <c r="Q7147" i="1"/>
  <c r="P7148" i="1"/>
  <c r="Q7148" i="1"/>
  <c r="P7149" i="1"/>
  <c r="Q7149" i="1"/>
  <c r="P7150" i="1"/>
  <c r="Q7150" i="1"/>
  <c r="P7151" i="1"/>
  <c r="Q7151" i="1"/>
  <c r="P7152" i="1"/>
  <c r="Q7152" i="1"/>
  <c r="P7153" i="1"/>
  <c r="Q7153" i="1"/>
  <c r="P7154" i="1"/>
  <c r="Q7154" i="1"/>
  <c r="P7155" i="1"/>
  <c r="Q7155" i="1"/>
  <c r="P7156" i="1"/>
  <c r="Q7156" i="1"/>
  <c r="P7157" i="1"/>
  <c r="Q7157" i="1"/>
  <c r="P7158" i="1"/>
  <c r="Q7158" i="1"/>
  <c r="P7159" i="1"/>
  <c r="Q7159" i="1"/>
  <c r="P7160" i="1"/>
  <c r="Q7160" i="1"/>
  <c r="P7161" i="1"/>
  <c r="Q7161" i="1"/>
  <c r="P7162" i="1"/>
  <c r="Q7162" i="1"/>
  <c r="P7163" i="1"/>
  <c r="Q7163" i="1"/>
  <c r="P7164" i="1"/>
  <c r="Q7164" i="1"/>
  <c r="P7165" i="1"/>
  <c r="Q7165" i="1"/>
  <c r="P7166" i="1"/>
  <c r="Q7166" i="1"/>
  <c r="P7167" i="1"/>
  <c r="Q7167" i="1"/>
  <c r="P7168" i="1"/>
  <c r="Q7168" i="1"/>
  <c r="P7169" i="1"/>
  <c r="Q7169" i="1"/>
  <c r="P7170" i="1"/>
  <c r="Q7170" i="1"/>
  <c r="P7171" i="1"/>
  <c r="Q7171" i="1"/>
  <c r="P7172" i="1"/>
  <c r="Q7172" i="1"/>
  <c r="P7173" i="1"/>
  <c r="Q7173" i="1"/>
  <c r="P7174" i="1"/>
  <c r="Q7174" i="1"/>
  <c r="P7175" i="1"/>
  <c r="Q7175" i="1"/>
  <c r="P7176" i="1"/>
  <c r="Q7176" i="1"/>
  <c r="P7177" i="1"/>
  <c r="Q7177" i="1"/>
  <c r="P7178" i="1"/>
  <c r="Q7178" i="1"/>
  <c r="P7179" i="1"/>
  <c r="Q7179" i="1"/>
  <c r="P7180" i="1"/>
  <c r="Q7180" i="1"/>
  <c r="P7181" i="1"/>
  <c r="Q7181" i="1"/>
  <c r="P7182" i="1"/>
  <c r="Q7182" i="1"/>
  <c r="P7183" i="1"/>
  <c r="Q7183" i="1"/>
  <c r="P7184" i="1"/>
  <c r="Q7184" i="1"/>
  <c r="P7185" i="1"/>
  <c r="Q7185" i="1"/>
  <c r="P7186" i="1"/>
  <c r="Q7186" i="1"/>
  <c r="P7187" i="1"/>
  <c r="Q7187" i="1"/>
  <c r="P7188" i="1"/>
  <c r="Q7188" i="1"/>
  <c r="P7189" i="1"/>
  <c r="Q7189" i="1"/>
  <c r="P7190" i="1"/>
  <c r="Q7190" i="1"/>
  <c r="P7191" i="1"/>
  <c r="Q7191" i="1"/>
  <c r="P7192" i="1"/>
  <c r="Q7192" i="1"/>
  <c r="P7193" i="1"/>
  <c r="Q7193" i="1"/>
  <c r="P7194" i="1"/>
  <c r="Q7194" i="1"/>
  <c r="P7195" i="1"/>
  <c r="Q7195" i="1"/>
  <c r="P7196" i="1"/>
  <c r="Q7196" i="1"/>
  <c r="P7197" i="1"/>
  <c r="Q7197" i="1"/>
  <c r="P7198" i="1"/>
  <c r="Q7198" i="1"/>
  <c r="P7199" i="1"/>
  <c r="Q7199" i="1"/>
  <c r="P7200" i="1"/>
  <c r="Q7200" i="1"/>
  <c r="P7201" i="1"/>
  <c r="Q7201" i="1"/>
  <c r="P7202" i="1"/>
  <c r="Q7202" i="1"/>
  <c r="P7203" i="1"/>
  <c r="Q7203" i="1"/>
  <c r="P7204" i="1"/>
  <c r="Q7204" i="1"/>
  <c r="P7205" i="1"/>
  <c r="Q7205" i="1"/>
  <c r="P7206" i="1"/>
  <c r="Q7206" i="1"/>
  <c r="P7207" i="1"/>
  <c r="Q7207" i="1"/>
  <c r="P7208" i="1"/>
  <c r="Q7208" i="1"/>
  <c r="P7209" i="1"/>
  <c r="Q7209" i="1"/>
  <c r="P7210" i="1"/>
  <c r="Q7210" i="1"/>
  <c r="P7211" i="1"/>
  <c r="Q7211" i="1"/>
  <c r="P7212" i="1"/>
  <c r="Q7212" i="1"/>
  <c r="P7213" i="1"/>
  <c r="Q7213" i="1"/>
  <c r="P7214" i="1"/>
  <c r="Q7214" i="1"/>
  <c r="P7215" i="1"/>
  <c r="Q7215" i="1"/>
  <c r="P7216" i="1"/>
  <c r="Q7216" i="1"/>
  <c r="P7217" i="1"/>
  <c r="Q7217" i="1"/>
  <c r="P7218" i="1"/>
  <c r="Q7218" i="1"/>
  <c r="P7219" i="1"/>
  <c r="Q7219" i="1"/>
  <c r="P7220" i="1"/>
  <c r="Q7220" i="1"/>
  <c r="P7221" i="1"/>
  <c r="Q7221" i="1"/>
  <c r="P7222" i="1"/>
  <c r="Q7222" i="1"/>
  <c r="P7223" i="1"/>
  <c r="Q7223" i="1"/>
  <c r="P7224" i="1"/>
  <c r="Q7224" i="1"/>
  <c r="P7225" i="1"/>
  <c r="Q7225" i="1"/>
  <c r="P7226" i="1"/>
  <c r="Q7226" i="1"/>
  <c r="P7227" i="1"/>
  <c r="Q7227" i="1"/>
  <c r="P7228" i="1"/>
  <c r="Q7228" i="1"/>
  <c r="P7229" i="1"/>
  <c r="Q7229" i="1"/>
  <c r="P7230" i="1"/>
  <c r="Q7230" i="1"/>
  <c r="P7231" i="1"/>
  <c r="Q7231" i="1"/>
  <c r="P7232" i="1"/>
  <c r="Q7232" i="1"/>
  <c r="P7233" i="1"/>
  <c r="Q7233" i="1"/>
  <c r="P7234" i="1"/>
  <c r="Q7234" i="1"/>
  <c r="P7235" i="1"/>
  <c r="Q7235" i="1"/>
  <c r="P7236" i="1"/>
  <c r="Q7236" i="1"/>
  <c r="P7237" i="1"/>
  <c r="Q7237" i="1"/>
  <c r="P7238" i="1"/>
  <c r="Q7238" i="1"/>
  <c r="P7239" i="1"/>
  <c r="Q7239" i="1"/>
  <c r="P7240" i="1"/>
  <c r="Q7240" i="1"/>
  <c r="P7241" i="1"/>
  <c r="Q7241" i="1"/>
  <c r="P7242" i="1"/>
  <c r="Q7242" i="1"/>
  <c r="P7243" i="1"/>
  <c r="Q7243" i="1"/>
  <c r="P7244" i="1"/>
  <c r="Q7244" i="1"/>
  <c r="P7245" i="1"/>
  <c r="Q7245" i="1"/>
  <c r="P7246" i="1"/>
  <c r="Q7246" i="1"/>
  <c r="P7247" i="1"/>
  <c r="Q7247" i="1"/>
  <c r="P7248" i="1"/>
  <c r="Q7248" i="1"/>
  <c r="P7249" i="1"/>
  <c r="Q7249" i="1"/>
  <c r="P7250" i="1"/>
  <c r="Q7250" i="1"/>
  <c r="P7251" i="1"/>
  <c r="Q7251" i="1"/>
  <c r="P7252" i="1"/>
  <c r="Q7252" i="1"/>
  <c r="P7253" i="1"/>
  <c r="Q7253" i="1"/>
  <c r="P7254" i="1"/>
  <c r="Q7254" i="1"/>
  <c r="P7255" i="1"/>
  <c r="Q7255" i="1"/>
  <c r="P7256" i="1"/>
  <c r="Q7256" i="1"/>
  <c r="P7257" i="1"/>
  <c r="Q7257" i="1"/>
  <c r="P7258" i="1"/>
  <c r="Q7258" i="1"/>
  <c r="P7259" i="1"/>
  <c r="Q7259" i="1"/>
  <c r="P7260" i="1"/>
  <c r="Q7260" i="1"/>
  <c r="P7261" i="1"/>
  <c r="Q7261" i="1"/>
  <c r="P7262" i="1"/>
  <c r="Q7262" i="1"/>
  <c r="P7263" i="1"/>
  <c r="Q7263" i="1"/>
  <c r="P7264" i="1"/>
  <c r="Q7264" i="1"/>
  <c r="P7265" i="1"/>
  <c r="Q7265" i="1"/>
  <c r="P7266" i="1"/>
  <c r="Q7266" i="1"/>
  <c r="P7267" i="1"/>
  <c r="Q7267" i="1"/>
  <c r="P7268" i="1"/>
  <c r="Q7268" i="1"/>
  <c r="P7269" i="1"/>
  <c r="Q7269" i="1"/>
  <c r="P7270" i="1"/>
  <c r="Q7270" i="1"/>
  <c r="P7271" i="1"/>
  <c r="Q7271" i="1"/>
  <c r="P7272" i="1"/>
  <c r="Q7272" i="1"/>
  <c r="P7273" i="1"/>
  <c r="Q7273" i="1"/>
  <c r="P7274" i="1"/>
  <c r="Q7274" i="1"/>
  <c r="P7275" i="1"/>
  <c r="Q7275" i="1"/>
  <c r="P7276" i="1"/>
  <c r="Q7276" i="1"/>
  <c r="P7277" i="1"/>
  <c r="Q7277" i="1"/>
  <c r="P7278" i="1"/>
  <c r="Q7278" i="1"/>
  <c r="P7279" i="1"/>
  <c r="Q7279" i="1"/>
  <c r="P7280" i="1"/>
  <c r="Q7280" i="1"/>
  <c r="P7281" i="1"/>
  <c r="Q7281" i="1"/>
  <c r="P7282" i="1"/>
  <c r="Q7282" i="1"/>
  <c r="P7283" i="1"/>
  <c r="Q7283" i="1"/>
  <c r="P7284" i="1"/>
  <c r="Q7284" i="1"/>
  <c r="P7285" i="1"/>
  <c r="Q7285" i="1"/>
  <c r="P7286" i="1"/>
  <c r="Q7286" i="1"/>
  <c r="P7287" i="1"/>
  <c r="Q7287" i="1"/>
  <c r="P7288" i="1"/>
  <c r="Q7288" i="1"/>
  <c r="P7289" i="1"/>
  <c r="Q7289" i="1"/>
  <c r="P7290" i="1"/>
  <c r="Q7290" i="1"/>
  <c r="P7291" i="1"/>
  <c r="Q7291" i="1"/>
  <c r="P7292" i="1"/>
  <c r="Q7292" i="1"/>
  <c r="P7293" i="1"/>
  <c r="Q7293" i="1"/>
  <c r="P7294" i="1"/>
  <c r="Q7294" i="1"/>
  <c r="P7295" i="1"/>
  <c r="Q7295" i="1"/>
  <c r="P7296" i="1"/>
  <c r="Q7296" i="1"/>
  <c r="P7297" i="1"/>
  <c r="Q7297" i="1"/>
  <c r="P7298" i="1"/>
  <c r="Q7298" i="1"/>
  <c r="P7299" i="1"/>
  <c r="Q7299" i="1"/>
  <c r="P7300" i="1"/>
  <c r="Q7300" i="1"/>
  <c r="P7301" i="1"/>
  <c r="Q7301" i="1"/>
  <c r="P7302" i="1"/>
  <c r="Q7302" i="1"/>
  <c r="P7303" i="1"/>
  <c r="Q7303" i="1"/>
  <c r="P7304" i="1"/>
  <c r="Q7304" i="1"/>
  <c r="P7305" i="1"/>
  <c r="Q7305" i="1"/>
  <c r="P7306" i="1"/>
  <c r="Q7306" i="1"/>
  <c r="P7307" i="1"/>
  <c r="Q7307" i="1"/>
  <c r="P7308" i="1"/>
  <c r="Q7308" i="1"/>
  <c r="P7309" i="1"/>
  <c r="Q7309" i="1"/>
  <c r="P7310" i="1"/>
  <c r="Q7310" i="1"/>
  <c r="P7311" i="1"/>
  <c r="Q7311" i="1"/>
  <c r="P7312" i="1"/>
  <c r="Q7312" i="1"/>
  <c r="P7313" i="1"/>
  <c r="Q7313" i="1"/>
  <c r="P7314" i="1"/>
  <c r="Q7314" i="1"/>
  <c r="P7315" i="1"/>
  <c r="Q7315" i="1"/>
  <c r="P7316" i="1"/>
  <c r="Q7316" i="1"/>
  <c r="P7317" i="1"/>
  <c r="Q7317" i="1"/>
  <c r="P7318" i="1"/>
  <c r="Q7318" i="1"/>
  <c r="P7319" i="1"/>
  <c r="Q7319" i="1"/>
  <c r="P7320" i="1"/>
  <c r="Q7320" i="1"/>
  <c r="P7321" i="1"/>
  <c r="Q7321" i="1"/>
  <c r="P7322" i="1"/>
  <c r="Q7322" i="1"/>
  <c r="P7323" i="1"/>
  <c r="Q7323" i="1"/>
  <c r="P7324" i="1"/>
  <c r="Q7324" i="1"/>
  <c r="P7325" i="1"/>
  <c r="Q7325" i="1"/>
  <c r="P7326" i="1"/>
  <c r="Q7326" i="1"/>
  <c r="P7327" i="1"/>
  <c r="Q7327" i="1"/>
  <c r="P7328" i="1"/>
  <c r="Q7328" i="1"/>
  <c r="P7329" i="1"/>
  <c r="Q7329" i="1"/>
  <c r="P7330" i="1"/>
  <c r="Q7330" i="1"/>
  <c r="P7331" i="1"/>
  <c r="Q7331" i="1"/>
  <c r="P7332" i="1"/>
  <c r="Q7332" i="1"/>
  <c r="P7333" i="1"/>
  <c r="Q7333" i="1"/>
  <c r="P7334" i="1"/>
  <c r="Q7334" i="1"/>
  <c r="P7335" i="1"/>
  <c r="Q7335" i="1"/>
  <c r="P7336" i="1"/>
  <c r="Q7336" i="1"/>
  <c r="P7337" i="1"/>
  <c r="Q7337" i="1"/>
  <c r="P7338" i="1"/>
  <c r="Q7338" i="1"/>
  <c r="P7339" i="1"/>
  <c r="Q7339" i="1"/>
  <c r="P7340" i="1"/>
  <c r="Q7340" i="1"/>
  <c r="P7341" i="1"/>
  <c r="Q7341" i="1"/>
  <c r="P7342" i="1"/>
  <c r="Q7342" i="1"/>
  <c r="P7343" i="1"/>
  <c r="Q7343" i="1"/>
  <c r="P7344" i="1"/>
  <c r="Q7344" i="1"/>
  <c r="P7345" i="1"/>
  <c r="Q7345" i="1"/>
  <c r="P7346" i="1"/>
  <c r="Q7346" i="1"/>
  <c r="P7347" i="1"/>
  <c r="Q7347" i="1"/>
  <c r="P7348" i="1"/>
  <c r="Q7348" i="1"/>
  <c r="P7349" i="1"/>
  <c r="Q7349" i="1"/>
  <c r="P7350" i="1"/>
  <c r="Q7350" i="1"/>
  <c r="P7351" i="1"/>
  <c r="Q7351" i="1"/>
  <c r="P7352" i="1"/>
  <c r="Q7352" i="1"/>
  <c r="P7353" i="1"/>
  <c r="Q7353" i="1"/>
  <c r="P7354" i="1"/>
  <c r="Q7354" i="1"/>
  <c r="P7355" i="1"/>
  <c r="Q7355" i="1"/>
  <c r="P7356" i="1"/>
  <c r="Q7356" i="1"/>
  <c r="P7357" i="1"/>
  <c r="Q7357" i="1"/>
  <c r="P7358" i="1"/>
  <c r="Q7358" i="1"/>
  <c r="P7359" i="1"/>
  <c r="Q7359" i="1"/>
  <c r="P7360" i="1"/>
  <c r="Q7360" i="1"/>
  <c r="P7361" i="1"/>
  <c r="Q7361" i="1"/>
  <c r="P7362" i="1"/>
  <c r="Q7362" i="1"/>
  <c r="P7363" i="1"/>
  <c r="Q7363" i="1"/>
  <c r="P7364" i="1"/>
  <c r="Q7364" i="1"/>
  <c r="P7365" i="1"/>
  <c r="Q7365" i="1"/>
  <c r="P7366" i="1"/>
  <c r="Q7366" i="1"/>
  <c r="P7367" i="1"/>
  <c r="Q7367" i="1"/>
  <c r="P7368" i="1"/>
  <c r="Q7368" i="1"/>
  <c r="P7369" i="1"/>
  <c r="Q7369" i="1"/>
  <c r="P7370" i="1"/>
  <c r="Q7370" i="1"/>
  <c r="P7371" i="1"/>
  <c r="Q7371" i="1"/>
  <c r="P7372" i="1"/>
  <c r="Q7372" i="1"/>
  <c r="P7373" i="1"/>
  <c r="Q7373" i="1"/>
  <c r="P7374" i="1"/>
  <c r="Q7374" i="1"/>
  <c r="P7375" i="1"/>
  <c r="Q7375" i="1"/>
  <c r="P7376" i="1"/>
  <c r="Q7376" i="1"/>
  <c r="P7377" i="1"/>
  <c r="Q7377" i="1"/>
  <c r="P7378" i="1"/>
  <c r="Q7378" i="1"/>
  <c r="P7379" i="1"/>
  <c r="Q7379" i="1"/>
  <c r="P7380" i="1"/>
  <c r="Q7380" i="1"/>
  <c r="P7381" i="1"/>
  <c r="Q7381" i="1"/>
  <c r="P7382" i="1"/>
  <c r="Q7382" i="1"/>
  <c r="P7383" i="1"/>
  <c r="Q7383" i="1"/>
  <c r="P7384" i="1"/>
  <c r="Q7384" i="1"/>
  <c r="P7385" i="1"/>
  <c r="Q7385" i="1"/>
  <c r="P7386" i="1"/>
  <c r="Q7386" i="1"/>
  <c r="P7387" i="1"/>
  <c r="Q7387" i="1"/>
  <c r="P7388" i="1"/>
  <c r="Q7388" i="1"/>
  <c r="P7389" i="1"/>
  <c r="Q7389" i="1"/>
  <c r="P7390" i="1"/>
  <c r="Q7390" i="1"/>
  <c r="P7391" i="1"/>
  <c r="Q7391" i="1"/>
  <c r="P7392" i="1"/>
  <c r="Q7392" i="1"/>
  <c r="P7393" i="1"/>
  <c r="Q7393" i="1"/>
  <c r="P7394" i="1"/>
  <c r="Q7394" i="1"/>
  <c r="P7395" i="1"/>
  <c r="Q7395" i="1"/>
  <c r="P7396" i="1"/>
  <c r="Q7396" i="1"/>
  <c r="P7397" i="1"/>
  <c r="Q7397" i="1"/>
  <c r="P7398" i="1"/>
  <c r="Q7398" i="1"/>
  <c r="P7399" i="1"/>
  <c r="Q7399" i="1"/>
  <c r="P7400" i="1"/>
  <c r="Q7400" i="1"/>
  <c r="P7401" i="1"/>
  <c r="Q7401" i="1"/>
  <c r="P7402" i="1"/>
  <c r="Q7402" i="1"/>
  <c r="P7403" i="1"/>
  <c r="Q7403" i="1"/>
  <c r="P7404" i="1"/>
  <c r="Q7404" i="1"/>
  <c r="P7405" i="1"/>
  <c r="Q7405" i="1"/>
  <c r="P7406" i="1"/>
  <c r="Q7406" i="1"/>
  <c r="P7407" i="1"/>
  <c r="Q7407" i="1"/>
  <c r="P7408" i="1"/>
  <c r="Q7408" i="1"/>
  <c r="P7409" i="1"/>
  <c r="Q7409" i="1"/>
  <c r="P7410" i="1"/>
  <c r="Q7410" i="1"/>
  <c r="P7411" i="1"/>
  <c r="Q7411" i="1"/>
  <c r="P7412" i="1"/>
  <c r="Q7412" i="1"/>
  <c r="P7413" i="1"/>
  <c r="Q7413" i="1"/>
  <c r="P7414" i="1"/>
  <c r="Q7414" i="1"/>
  <c r="P7415" i="1"/>
  <c r="Q7415" i="1"/>
  <c r="P7416" i="1"/>
  <c r="Q7416" i="1"/>
  <c r="P7417" i="1"/>
  <c r="Q7417" i="1"/>
  <c r="P7418" i="1"/>
  <c r="Q7418" i="1"/>
  <c r="P7419" i="1"/>
  <c r="Q7419" i="1"/>
  <c r="P7420" i="1"/>
  <c r="Q7420" i="1"/>
  <c r="P7421" i="1"/>
  <c r="Q7421" i="1"/>
  <c r="P7422" i="1"/>
  <c r="Q7422" i="1"/>
  <c r="P7423" i="1"/>
  <c r="Q7423" i="1"/>
  <c r="P7424" i="1"/>
  <c r="Q7424" i="1"/>
  <c r="P7425" i="1"/>
  <c r="Q7425" i="1"/>
  <c r="P7426" i="1"/>
  <c r="Q7426" i="1"/>
  <c r="P7427" i="1"/>
  <c r="Q7427" i="1"/>
  <c r="P7428" i="1"/>
  <c r="Q7428" i="1"/>
  <c r="P7429" i="1"/>
  <c r="Q7429" i="1"/>
  <c r="P7430" i="1"/>
  <c r="Q7430" i="1"/>
  <c r="P7431" i="1"/>
  <c r="Q7431" i="1"/>
  <c r="P7432" i="1"/>
  <c r="Q7432" i="1"/>
  <c r="P7433" i="1"/>
  <c r="Q7433" i="1"/>
  <c r="P7434" i="1"/>
  <c r="Q7434" i="1"/>
  <c r="P7435" i="1"/>
  <c r="Q7435" i="1"/>
  <c r="P7436" i="1"/>
  <c r="Q7436" i="1"/>
  <c r="P7437" i="1"/>
  <c r="Q7437" i="1"/>
  <c r="P7438" i="1"/>
  <c r="Q7438" i="1"/>
  <c r="P7439" i="1"/>
  <c r="Q7439" i="1"/>
  <c r="P7440" i="1"/>
  <c r="Q7440" i="1"/>
  <c r="P7441" i="1"/>
  <c r="Q7441" i="1"/>
  <c r="P7442" i="1"/>
  <c r="Q7442" i="1"/>
  <c r="P7443" i="1"/>
  <c r="Q7443" i="1"/>
  <c r="P7444" i="1"/>
  <c r="Q7444" i="1"/>
  <c r="P7445" i="1"/>
  <c r="Q7445" i="1"/>
  <c r="P7446" i="1"/>
  <c r="Q7446" i="1"/>
  <c r="P7447" i="1"/>
  <c r="Q7447" i="1"/>
  <c r="P7448" i="1"/>
  <c r="Q7448" i="1"/>
  <c r="P7449" i="1"/>
  <c r="Q7449" i="1"/>
  <c r="P7450" i="1"/>
  <c r="Q7450" i="1"/>
  <c r="P7451" i="1"/>
  <c r="Q7451" i="1"/>
  <c r="P7452" i="1"/>
  <c r="Q7452" i="1"/>
  <c r="P7453" i="1"/>
  <c r="Q7453" i="1"/>
  <c r="P7454" i="1"/>
  <c r="Q7454" i="1"/>
  <c r="P7455" i="1"/>
  <c r="Q7455" i="1"/>
  <c r="P7456" i="1"/>
  <c r="Q7456" i="1"/>
  <c r="P7457" i="1"/>
  <c r="Q7457" i="1"/>
  <c r="P7458" i="1"/>
  <c r="Q7458" i="1"/>
  <c r="P7459" i="1"/>
  <c r="Q7459" i="1"/>
  <c r="P7460" i="1"/>
  <c r="Q7460" i="1"/>
  <c r="P7461" i="1"/>
  <c r="Q7461" i="1"/>
  <c r="P7462" i="1"/>
  <c r="Q7462" i="1"/>
  <c r="P7463" i="1"/>
  <c r="Q7463" i="1"/>
  <c r="P7464" i="1"/>
  <c r="Q7464" i="1"/>
  <c r="P7465" i="1"/>
  <c r="Q7465" i="1"/>
  <c r="P7466" i="1"/>
  <c r="Q7466" i="1"/>
  <c r="P7467" i="1"/>
  <c r="Q7467" i="1"/>
  <c r="P7468" i="1"/>
  <c r="Q7468" i="1"/>
  <c r="P7469" i="1"/>
  <c r="Q7469" i="1"/>
  <c r="P7470" i="1"/>
  <c r="Q7470" i="1"/>
  <c r="P7471" i="1"/>
  <c r="Q7471" i="1"/>
  <c r="P7472" i="1"/>
  <c r="Q7472" i="1"/>
  <c r="P7473" i="1"/>
  <c r="Q7473" i="1"/>
  <c r="P7474" i="1"/>
  <c r="Q7474" i="1"/>
  <c r="P7475" i="1"/>
  <c r="Q7475" i="1"/>
  <c r="P7476" i="1"/>
  <c r="Q7476" i="1"/>
  <c r="P7477" i="1"/>
  <c r="Q7477" i="1"/>
  <c r="P7478" i="1"/>
  <c r="Q7478" i="1"/>
  <c r="P7479" i="1"/>
  <c r="Q7479" i="1"/>
  <c r="P7480" i="1"/>
  <c r="Q7480" i="1"/>
  <c r="P7481" i="1"/>
  <c r="Q7481" i="1"/>
  <c r="P7482" i="1"/>
  <c r="Q7482" i="1"/>
  <c r="P7483" i="1"/>
  <c r="Q7483" i="1"/>
  <c r="P7484" i="1"/>
  <c r="Q7484" i="1"/>
  <c r="P7485" i="1"/>
  <c r="Q7485" i="1"/>
  <c r="P7486" i="1"/>
  <c r="Q7486" i="1"/>
  <c r="P7487" i="1"/>
  <c r="Q7487" i="1"/>
  <c r="P7488" i="1"/>
  <c r="Q7488" i="1"/>
  <c r="P7489" i="1"/>
  <c r="Q7489" i="1"/>
  <c r="P7490" i="1"/>
  <c r="Q7490" i="1"/>
  <c r="P7491" i="1"/>
  <c r="Q7491" i="1"/>
  <c r="P7492" i="1"/>
  <c r="Q7492" i="1"/>
  <c r="P7493" i="1"/>
  <c r="Q7493" i="1"/>
  <c r="P7494" i="1"/>
  <c r="Q7494" i="1"/>
  <c r="P7495" i="1"/>
  <c r="Q7495" i="1"/>
  <c r="P7496" i="1"/>
  <c r="Q7496" i="1"/>
  <c r="P7497" i="1"/>
  <c r="Q7497" i="1"/>
  <c r="P7498" i="1"/>
  <c r="Q7498" i="1"/>
  <c r="P7499" i="1"/>
  <c r="Q7499" i="1"/>
  <c r="P7500" i="1"/>
  <c r="Q7500" i="1"/>
  <c r="P7501" i="1"/>
  <c r="Q7501" i="1"/>
  <c r="P7502" i="1"/>
  <c r="Q7502" i="1"/>
  <c r="P7503" i="1"/>
  <c r="Q7503" i="1"/>
  <c r="P7504" i="1"/>
  <c r="Q7504" i="1"/>
  <c r="P7505" i="1"/>
  <c r="Q7505" i="1"/>
  <c r="P7506" i="1"/>
  <c r="Q7506" i="1"/>
  <c r="P7507" i="1"/>
  <c r="Q7507" i="1"/>
  <c r="P7508" i="1"/>
  <c r="Q7508" i="1"/>
  <c r="P7509" i="1"/>
  <c r="Q7509" i="1"/>
  <c r="P7510" i="1"/>
  <c r="Q7510" i="1"/>
  <c r="P7511" i="1"/>
  <c r="Q7511" i="1"/>
  <c r="P7512" i="1"/>
  <c r="Q7512" i="1"/>
  <c r="P7513" i="1"/>
  <c r="Q7513" i="1"/>
  <c r="P7514" i="1"/>
  <c r="Q7514" i="1"/>
  <c r="P7515" i="1"/>
  <c r="Q7515" i="1"/>
  <c r="P7516" i="1"/>
  <c r="Q7516" i="1"/>
  <c r="P7517" i="1"/>
  <c r="Q7517" i="1"/>
  <c r="P7518" i="1"/>
  <c r="Q7518" i="1"/>
  <c r="P7519" i="1"/>
  <c r="Q7519" i="1"/>
  <c r="P7520" i="1"/>
  <c r="Q7520" i="1"/>
  <c r="P7521" i="1"/>
  <c r="Q7521" i="1"/>
  <c r="P7522" i="1"/>
  <c r="Q7522" i="1"/>
  <c r="P7523" i="1"/>
  <c r="Q7523" i="1"/>
  <c r="P7524" i="1"/>
  <c r="Q7524" i="1"/>
  <c r="P7525" i="1"/>
  <c r="Q7525" i="1"/>
  <c r="P7526" i="1"/>
  <c r="Q7526" i="1"/>
  <c r="P7527" i="1"/>
  <c r="Q7527" i="1"/>
  <c r="P7528" i="1"/>
  <c r="Q7528" i="1"/>
  <c r="P7529" i="1"/>
  <c r="Q7529" i="1"/>
  <c r="P7530" i="1"/>
  <c r="Q7530" i="1"/>
  <c r="P7531" i="1"/>
  <c r="Q7531" i="1"/>
  <c r="P7532" i="1"/>
  <c r="Q7532" i="1"/>
  <c r="P7533" i="1"/>
  <c r="Q7533" i="1"/>
  <c r="P7534" i="1"/>
  <c r="Q7534" i="1"/>
  <c r="P7535" i="1"/>
  <c r="Q7535" i="1"/>
  <c r="P7536" i="1"/>
  <c r="Q7536" i="1"/>
  <c r="P7537" i="1"/>
  <c r="Q7537" i="1"/>
  <c r="P7538" i="1"/>
  <c r="Q7538" i="1"/>
  <c r="P7539" i="1"/>
  <c r="Q7539" i="1"/>
  <c r="P7540" i="1"/>
  <c r="Q7540" i="1"/>
  <c r="P7541" i="1"/>
  <c r="Q7541" i="1"/>
  <c r="P7542" i="1"/>
  <c r="Q7542" i="1"/>
  <c r="P7543" i="1"/>
  <c r="Q7543" i="1"/>
  <c r="P7544" i="1"/>
  <c r="Q7544" i="1"/>
  <c r="P7545" i="1"/>
  <c r="Q7545" i="1"/>
  <c r="P7546" i="1"/>
  <c r="Q7546" i="1"/>
  <c r="P7547" i="1"/>
  <c r="Q7547" i="1"/>
  <c r="P7548" i="1"/>
  <c r="Q7548" i="1"/>
  <c r="P7549" i="1"/>
  <c r="Q7549" i="1"/>
  <c r="P7550" i="1"/>
  <c r="Q7550" i="1"/>
  <c r="P7551" i="1"/>
  <c r="Q7551" i="1"/>
  <c r="P7552" i="1"/>
  <c r="Q7552" i="1"/>
  <c r="P7553" i="1"/>
  <c r="Q7553" i="1"/>
  <c r="P7554" i="1"/>
  <c r="Q7554" i="1"/>
  <c r="P7555" i="1"/>
  <c r="Q7555" i="1"/>
  <c r="P7556" i="1"/>
  <c r="Q7556" i="1"/>
  <c r="P7557" i="1"/>
  <c r="Q7557" i="1"/>
  <c r="P7558" i="1"/>
  <c r="Q7558" i="1"/>
  <c r="P7559" i="1"/>
  <c r="Q7559" i="1"/>
  <c r="P7560" i="1"/>
  <c r="Q7560" i="1"/>
  <c r="P7561" i="1"/>
  <c r="Q7561" i="1"/>
  <c r="P7562" i="1"/>
  <c r="Q7562" i="1"/>
  <c r="P7563" i="1"/>
  <c r="Q7563" i="1"/>
  <c r="P7564" i="1"/>
  <c r="Q7564" i="1"/>
  <c r="P7565" i="1"/>
  <c r="Q7565" i="1"/>
  <c r="P7566" i="1"/>
  <c r="Q7566" i="1"/>
  <c r="P7567" i="1"/>
  <c r="Q7567" i="1"/>
  <c r="P7568" i="1"/>
  <c r="Q7568" i="1"/>
  <c r="P7569" i="1"/>
  <c r="Q7569" i="1"/>
  <c r="P7570" i="1"/>
  <c r="Q7570" i="1"/>
  <c r="P7571" i="1"/>
  <c r="Q7571" i="1"/>
  <c r="P7572" i="1"/>
  <c r="Q7572" i="1"/>
  <c r="P7573" i="1"/>
  <c r="Q7573" i="1"/>
  <c r="P7574" i="1"/>
  <c r="Q7574" i="1"/>
  <c r="P7575" i="1"/>
  <c r="Q7575" i="1"/>
  <c r="P7576" i="1"/>
  <c r="Q7576" i="1"/>
  <c r="P7577" i="1"/>
  <c r="Q7577" i="1"/>
  <c r="P7578" i="1"/>
  <c r="Q7578" i="1"/>
  <c r="P7579" i="1"/>
  <c r="Q7579" i="1"/>
  <c r="P7580" i="1"/>
  <c r="Q7580" i="1"/>
  <c r="P7581" i="1"/>
  <c r="Q7581" i="1"/>
  <c r="P7582" i="1"/>
  <c r="Q7582" i="1"/>
  <c r="P7583" i="1"/>
  <c r="Q7583" i="1"/>
  <c r="P7584" i="1"/>
  <c r="Q7584" i="1"/>
  <c r="P7585" i="1"/>
  <c r="Q7585" i="1"/>
  <c r="P7586" i="1"/>
  <c r="Q7586" i="1"/>
  <c r="P7587" i="1"/>
  <c r="Q7587" i="1"/>
  <c r="P7588" i="1"/>
  <c r="Q7588" i="1"/>
  <c r="P7589" i="1"/>
  <c r="Q7589" i="1"/>
  <c r="P7590" i="1"/>
  <c r="Q7590" i="1"/>
  <c r="P7591" i="1"/>
  <c r="Q7591" i="1"/>
  <c r="P7592" i="1"/>
  <c r="Q7592" i="1"/>
  <c r="P7593" i="1"/>
  <c r="Q7593" i="1"/>
  <c r="P7594" i="1"/>
  <c r="Q7594" i="1"/>
  <c r="P7595" i="1"/>
  <c r="Q7595" i="1"/>
  <c r="P7596" i="1"/>
  <c r="Q7596" i="1"/>
  <c r="P7597" i="1"/>
  <c r="Q7597" i="1"/>
  <c r="P7598" i="1"/>
  <c r="Q7598" i="1"/>
  <c r="P7599" i="1"/>
  <c r="Q7599" i="1"/>
  <c r="P7600" i="1"/>
  <c r="Q7600" i="1"/>
  <c r="P7601" i="1"/>
  <c r="Q7601" i="1"/>
  <c r="P7602" i="1"/>
  <c r="Q7602" i="1"/>
  <c r="P7603" i="1"/>
  <c r="Q7603" i="1"/>
  <c r="P7604" i="1"/>
  <c r="Q7604" i="1"/>
  <c r="P7605" i="1"/>
  <c r="Q7605" i="1"/>
  <c r="P7606" i="1"/>
  <c r="Q7606" i="1"/>
  <c r="P7607" i="1"/>
  <c r="Q7607" i="1"/>
  <c r="P7608" i="1"/>
  <c r="Q7608" i="1"/>
  <c r="P7609" i="1"/>
  <c r="Q7609" i="1"/>
  <c r="P7610" i="1"/>
  <c r="Q7610" i="1"/>
  <c r="P7611" i="1"/>
  <c r="Q7611" i="1"/>
  <c r="P7612" i="1"/>
  <c r="Q7612" i="1"/>
  <c r="P7613" i="1"/>
  <c r="Q7613" i="1"/>
  <c r="P7614" i="1"/>
  <c r="Q7614" i="1"/>
  <c r="P7615" i="1"/>
  <c r="Q7615" i="1"/>
  <c r="P7616" i="1"/>
  <c r="Q7616" i="1"/>
  <c r="P7617" i="1"/>
  <c r="Q7617" i="1"/>
  <c r="P7618" i="1"/>
  <c r="Q7618" i="1"/>
  <c r="P7619" i="1"/>
  <c r="Q7619" i="1"/>
  <c r="P7620" i="1"/>
  <c r="Q7620" i="1"/>
  <c r="P7621" i="1"/>
  <c r="Q7621" i="1"/>
  <c r="P7622" i="1"/>
  <c r="Q7622" i="1"/>
  <c r="P7623" i="1"/>
  <c r="Q7623" i="1"/>
  <c r="P7624" i="1"/>
  <c r="Q7624" i="1"/>
  <c r="P7625" i="1"/>
  <c r="Q7625" i="1"/>
  <c r="P7626" i="1"/>
  <c r="Q7626" i="1"/>
  <c r="P7627" i="1"/>
  <c r="Q7627" i="1"/>
  <c r="P7628" i="1"/>
  <c r="Q7628" i="1"/>
  <c r="P7629" i="1"/>
  <c r="Q7629" i="1"/>
  <c r="P7630" i="1"/>
  <c r="Q7630" i="1"/>
  <c r="P7631" i="1"/>
  <c r="Q7631" i="1"/>
  <c r="P7632" i="1"/>
  <c r="Q7632" i="1"/>
  <c r="P7633" i="1"/>
  <c r="Q7633" i="1"/>
  <c r="P7634" i="1"/>
  <c r="Q7634" i="1"/>
  <c r="P7635" i="1"/>
  <c r="Q7635" i="1"/>
  <c r="P7636" i="1"/>
  <c r="Q7636" i="1"/>
  <c r="P7637" i="1"/>
  <c r="Q7637" i="1"/>
  <c r="P7638" i="1"/>
  <c r="Q7638" i="1"/>
  <c r="P7639" i="1"/>
  <c r="Q7639" i="1"/>
  <c r="P7640" i="1"/>
  <c r="Q7640" i="1"/>
  <c r="P7641" i="1"/>
  <c r="Q7641" i="1"/>
  <c r="P7642" i="1"/>
  <c r="Q7642" i="1"/>
  <c r="P7643" i="1"/>
  <c r="Q7643" i="1"/>
  <c r="P7644" i="1"/>
  <c r="Q7644" i="1"/>
  <c r="P7645" i="1"/>
  <c r="Q7645" i="1"/>
  <c r="P7646" i="1"/>
  <c r="Q7646" i="1"/>
  <c r="P7647" i="1"/>
  <c r="Q7647" i="1"/>
  <c r="P7648" i="1"/>
  <c r="Q7648" i="1"/>
  <c r="P7649" i="1"/>
  <c r="Q7649" i="1"/>
  <c r="P7650" i="1"/>
  <c r="Q7650" i="1"/>
  <c r="P7651" i="1"/>
  <c r="Q7651" i="1"/>
  <c r="P7652" i="1"/>
  <c r="Q7652" i="1"/>
  <c r="P7653" i="1"/>
  <c r="Q7653" i="1"/>
  <c r="P7654" i="1"/>
  <c r="Q7654" i="1"/>
  <c r="P7655" i="1"/>
  <c r="Q7655" i="1"/>
  <c r="P7656" i="1"/>
  <c r="Q7656" i="1"/>
  <c r="P7657" i="1"/>
  <c r="Q7657" i="1"/>
  <c r="P7658" i="1"/>
  <c r="Q7658" i="1"/>
  <c r="P7659" i="1"/>
  <c r="Q7659" i="1"/>
  <c r="P7660" i="1"/>
  <c r="Q7660" i="1"/>
  <c r="P7661" i="1"/>
  <c r="Q7661" i="1"/>
  <c r="P7662" i="1"/>
  <c r="Q7662" i="1"/>
  <c r="P7663" i="1"/>
  <c r="Q7663" i="1"/>
  <c r="P7664" i="1"/>
  <c r="Q7664" i="1"/>
  <c r="P7665" i="1"/>
  <c r="Q7665" i="1"/>
  <c r="P7666" i="1"/>
  <c r="Q7666" i="1"/>
  <c r="P7667" i="1"/>
  <c r="Q7667" i="1"/>
  <c r="P7668" i="1"/>
  <c r="Q7668" i="1"/>
  <c r="P7669" i="1"/>
  <c r="Q7669" i="1"/>
  <c r="P7670" i="1"/>
  <c r="Q7670" i="1"/>
  <c r="P7671" i="1"/>
  <c r="Q7671" i="1"/>
  <c r="P7672" i="1"/>
  <c r="Q7672" i="1"/>
  <c r="P7673" i="1"/>
  <c r="Q7673" i="1"/>
  <c r="P7674" i="1"/>
  <c r="Q7674" i="1"/>
  <c r="P7675" i="1"/>
  <c r="Q7675" i="1"/>
  <c r="P7676" i="1"/>
  <c r="Q7676" i="1"/>
  <c r="P7677" i="1"/>
  <c r="Q7677" i="1"/>
  <c r="P7678" i="1"/>
  <c r="Q7678" i="1"/>
  <c r="P7679" i="1"/>
  <c r="Q7679" i="1"/>
  <c r="P7680" i="1"/>
  <c r="Q7680" i="1"/>
  <c r="P7681" i="1"/>
  <c r="Q7681" i="1"/>
  <c r="P7682" i="1"/>
  <c r="Q7682" i="1"/>
  <c r="P7683" i="1"/>
  <c r="Q7683" i="1"/>
  <c r="P7684" i="1"/>
  <c r="Q7684" i="1"/>
  <c r="P7685" i="1"/>
  <c r="Q7685" i="1"/>
  <c r="P7686" i="1"/>
  <c r="Q7686" i="1"/>
  <c r="P7687" i="1"/>
  <c r="Q7687" i="1"/>
  <c r="P7688" i="1"/>
  <c r="Q7688" i="1"/>
  <c r="P7689" i="1"/>
  <c r="Q7689" i="1"/>
  <c r="P7690" i="1"/>
  <c r="Q7690" i="1"/>
  <c r="P7691" i="1"/>
  <c r="Q7691" i="1"/>
  <c r="P7692" i="1"/>
  <c r="Q7692" i="1"/>
  <c r="P7693" i="1"/>
  <c r="Q7693" i="1"/>
  <c r="P7694" i="1"/>
  <c r="Q7694" i="1"/>
  <c r="P7695" i="1"/>
  <c r="Q7695" i="1"/>
  <c r="P7696" i="1"/>
  <c r="Q7696" i="1"/>
  <c r="P7697" i="1"/>
  <c r="Q7697" i="1"/>
  <c r="P7698" i="1"/>
  <c r="Q7698" i="1"/>
  <c r="P7699" i="1"/>
  <c r="Q7699" i="1"/>
  <c r="P7700" i="1"/>
  <c r="Q7700" i="1"/>
  <c r="P7701" i="1"/>
  <c r="Q7701" i="1"/>
  <c r="P7702" i="1"/>
  <c r="Q7702" i="1"/>
  <c r="P7703" i="1"/>
  <c r="Q7703" i="1"/>
  <c r="P7704" i="1"/>
  <c r="Q7704" i="1"/>
  <c r="P7705" i="1"/>
  <c r="Q7705" i="1"/>
  <c r="P7706" i="1"/>
  <c r="Q7706" i="1"/>
  <c r="P7707" i="1"/>
  <c r="Q7707" i="1"/>
  <c r="P7708" i="1"/>
  <c r="Q7708" i="1"/>
  <c r="P7709" i="1"/>
  <c r="Q7709" i="1"/>
  <c r="P7710" i="1"/>
  <c r="Q7710" i="1"/>
  <c r="P7711" i="1"/>
  <c r="Q7711" i="1"/>
  <c r="P7712" i="1"/>
  <c r="Q7712" i="1"/>
  <c r="P7713" i="1"/>
  <c r="Q7713" i="1"/>
  <c r="P7714" i="1"/>
  <c r="Q7714" i="1"/>
  <c r="P7715" i="1"/>
  <c r="Q7715" i="1"/>
  <c r="P7716" i="1"/>
  <c r="Q7716" i="1"/>
  <c r="P7717" i="1"/>
  <c r="Q7717" i="1"/>
  <c r="P7718" i="1"/>
  <c r="Q7718" i="1"/>
  <c r="P7719" i="1"/>
  <c r="Q7719" i="1"/>
  <c r="P7720" i="1"/>
  <c r="Q7720" i="1"/>
  <c r="P7721" i="1"/>
  <c r="Q7721" i="1"/>
  <c r="P7722" i="1"/>
  <c r="Q7722" i="1"/>
  <c r="P7723" i="1"/>
  <c r="Q7723" i="1"/>
  <c r="P7724" i="1"/>
  <c r="Q7724" i="1"/>
  <c r="P7725" i="1"/>
  <c r="Q7725" i="1"/>
  <c r="P7726" i="1"/>
  <c r="Q7726" i="1"/>
  <c r="P7727" i="1"/>
  <c r="Q7727" i="1"/>
  <c r="P7728" i="1"/>
  <c r="Q7728" i="1"/>
  <c r="P7729" i="1"/>
  <c r="Q7729" i="1"/>
  <c r="P7730" i="1"/>
  <c r="Q7730" i="1"/>
  <c r="P7731" i="1"/>
  <c r="Q7731" i="1"/>
  <c r="P7732" i="1"/>
  <c r="Q7732" i="1"/>
  <c r="P7733" i="1"/>
  <c r="Q7733" i="1"/>
  <c r="P7734" i="1"/>
  <c r="Q7734" i="1"/>
  <c r="P7735" i="1"/>
  <c r="Q7735" i="1"/>
  <c r="P7736" i="1"/>
  <c r="Q7736" i="1"/>
  <c r="P7737" i="1"/>
  <c r="Q7737" i="1"/>
  <c r="P7738" i="1"/>
  <c r="Q7738" i="1"/>
  <c r="P7739" i="1"/>
  <c r="Q7739" i="1"/>
  <c r="P7740" i="1"/>
  <c r="Q7740" i="1"/>
  <c r="P7741" i="1"/>
  <c r="Q7741" i="1"/>
  <c r="P7742" i="1"/>
  <c r="Q7742" i="1"/>
  <c r="P7743" i="1"/>
  <c r="Q7743" i="1"/>
  <c r="P7744" i="1"/>
  <c r="Q7744" i="1"/>
  <c r="P7745" i="1"/>
  <c r="Q7745" i="1"/>
  <c r="P7746" i="1"/>
  <c r="Q7746" i="1"/>
  <c r="P7747" i="1"/>
  <c r="Q7747" i="1"/>
  <c r="P7748" i="1"/>
  <c r="Q7748" i="1"/>
  <c r="P7749" i="1"/>
  <c r="Q7749" i="1"/>
  <c r="P7750" i="1"/>
  <c r="Q7750" i="1"/>
  <c r="P7751" i="1"/>
  <c r="Q7751" i="1"/>
  <c r="P7752" i="1"/>
  <c r="Q7752" i="1"/>
  <c r="P7753" i="1"/>
  <c r="Q7753" i="1"/>
  <c r="P7754" i="1"/>
  <c r="Q7754" i="1"/>
  <c r="P7755" i="1"/>
  <c r="Q7755" i="1"/>
  <c r="P7756" i="1"/>
  <c r="Q7756" i="1"/>
  <c r="P7757" i="1"/>
  <c r="Q7757" i="1"/>
  <c r="P7758" i="1"/>
  <c r="Q7758" i="1"/>
  <c r="P7759" i="1"/>
  <c r="Q7759" i="1"/>
  <c r="P7760" i="1"/>
  <c r="Q7760" i="1"/>
  <c r="P7761" i="1"/>
  <c r="Q7761" i="1"/>
  <c r="P7762" i="1"/>
  <c r="Q7762" i="1"/>
  <c r="P7763" i="1"/>
  <c r="Q7763" i="1"/>
  <c r="P7764" i="1"/>
  <c r="Q7764" i="1"/>
  <c r="P7765" i="1"/>
  <c r="Q7765" i="1"/>
  <c r="P7766" i="1"/>
  <c r="Q7766" i="1"/>
  <c r="P7767" i="1"/>
  <c r="Q7767" i="1"/>
  <c r="P7768" i="1"/>
  <c r="Q7768" i="1"/>
  <c r="P7769" i="1"/>
  <c r="Q7769" i="1"/>
  <c r="P7770" i="1"/>
  <c r="Q7770" i="1"/>
  <c r="P7771" i="1"/>
  <c r="Q7771" i="1"/>
  <c r="P7772" i="1"/>
  <c r="Q7772" i="1"/>
  <c r="P7773" i="1"/>
  <c r="Q7773" i="1"/>
  <c r="P7774" i="1"/>
  <c r="Q7774" i="1"/>
  <c r="P7775" i="1"/>
  <c r="Q7775" i="1"/>
  <c r="P7776" i="1"/>
  <c r="Q7776" i="1"/>
  <c r="P7777" i="1"/>
  <c r="Q7777" i="1"/>
  <c r="P7778" i="1"/>
  <c r="Q7778" i="1"/>
  <c r="P7779" i="1"/>
  <c r="Q7779" i="1"/>
  <c r="P7780" i="1"/>
  <c r="Q7780" i="1"/>
  <c r="P7781" i="1"/>
  <c r="Q7781" i="1"/>
  <c r="P7782" i="1"/>
  <c r="Q7782" i="1"/>
  <c r="P7783" i="1"/>
  <c r="Q7783" i="1"/>
  <c r="P7784" i="1"/>
  <c r="Q7784" i="1"/>
  <c r="P7785" i="1"/>
  <c r="Q7785" i="1"/>
  <c r="P7786" i="1"/>
  <c r="Q7786" i="1"/>
  <c r="P7787" i="1"/>
  <c r="Q7787" i="1"/>
  <c r="P7788" i="1"/>
  <c r="Q7788" i="1"/>
  <c r="P7789" i="1"/>
  <c r="Q7789" i="1"/>
  <c r="P7790" i="1"/>
  <c r="Q7790" i="1"/>
  <c r="P7791" i="1"/>
  <c r="Q7791" i="1"/>
  <c r="P7792" i="1"/>
  <c r="Q7792" i="1"/>
  <c r="P7793" i="1"/>
  <c r="Q7793" i="1"/>
  <c r="P7794" i="1"/>
  <c r="Q7794" i="1"/>
  <c r="P7795" i="1"/>
  <c r="Q7795" i="1"/>
  <c r="P7796" i="1"/>
  <c r="Q7796" i="1"/>
  <c r="P7797" i="1"/>
  <c r="Q7797" i="1"/>
  <c r="P7798" i="1"/>
  <c r="Q7798" i="1"/>
  <c r="P7799" i="1"/>
  <c r="Q7799" i="1"/>
  <c r="P7800" i="1"/>
  <c r="Q7800" i="1"/>
  <c r="P7801" i="1"/>
  <c r="Q7801" i="1"/>
  <c r="P7802" i="1"/>
  <c r="Q7802" i="1"/>
  <c r="P7803" i="1"/>
  <c r="Q7803" i="1"/>
  <c r="P7804" i="1"/>
  <c r="Q7804" i="1"/>
  <c r="P7805" i="1"/>
  <c r="Q7805" i="1"/>
  <c r="P7806" i="1"/>
  <c r="Q7806" i="1"/>
  <c r="P7807" i="1"/>
  <c r="Q7807" i="1"/>
  <c r="P7808" i="1"/>
  <c r="Q7808" i="1"/>
  <c r="P7809" i="1"/>
  <c r="Q7809" i="1"/>
  <c r="P7810" i="1"/>
  <c r="Q7810" i="1"/>
  <c r="P7811" i="1"/>
  <c r="Q7811" i="1"/>
  <c r="P7812" i="1"/>
  <c r="Q7812" i="1"/>
  <c r="P7813" i="1"/>
  <c r="Q7813" i="1"/>
  <c r="P7814" i="1"/>
  <c r="Q7814" i="1"/>
  <c r="P7815" i="1"/>
  <c r="Q7815" i="1"/>
  <c r="P7816" i="1"/>
  <c r="Q7816" i="1"/>
  <c r="P7817" i="1"/>
  <c r="Q7817" i="1"/>
  <c r="P7818" i="1"/>
  <c r="Q7818" i="1"/>
  <c r="P7819" i="1"/>
  <c r="Q7819" i="1"/>
  <c r="P7820" i="1"/>
  <c r="Q7820" i="1"/>
  <c r="P7821" i="1"/>
  <c r="Q7821" i="1"/>
  <c r="P7822" i="1"/>
  <c r="Q7822" i="1"/>
  <c r="P7823" i="1"/>
  <c r="Q7823" i="1"/>
  <c r="P7824" i="1"/>
  <c r="Q7824" i="1"/>
  <c r="P7825" i="1"/>
  <c r="Q7825" i="1"/>
  <c r="P7826" i="1"/>
  <c r="Q7826" i="1"/>
  <c r="P7827" i="1"/>
  <c r="Q7827" i="1"/>
  <c r="P7828" i="1"/>
  <c r="Q7828" i="1"/>
  <c r="P7829" i="1"/>
  <c r="Q7829" i="1"/>
  <c r="P7830" i="1"/>
  <c r="Q7830" i="1"/>
  <c r="P7831" i="1"/>
  <c r="Q7831" i="1"/>
  <c r="P7832" i="1"/>
  <c r="Q7832" i="1"/>
  <c r="P7833" i="1"/>
  <c r="Q7833" i="1"/>
  <c r="P7834" i="1"/>
  <c r="Q7834" i="1"/>
  <c r="P7835" i="1"/>
  <c r="Q7835" i="1"/>
  <c r="P7836" i="1"/>
  <c r="Q7836" i="1"/>
  <c r="P7837" i="1"/>
  <c r="Q7837" i="1"/>
  <c r="P7838" i="1"/>
  <c r="Q7838" i="1"/>
  <c r="P7839" i="1"/>
  <c r="Q7839" i="1"/>
  <c r="P7840" i="1"/>
  <c r="Q7840" i="1"/>
  <c r="P7841" i="1"/>
  <c r="Q7841" i="1"/>
  <c r="P7842" i="1"/>
  <c r="Q7842" i="1"/>
  <c r="P7843" i="1"/>
  <c r="Q7843" i="1"/>
  <c r="P7844" i="1"/>
  <c r="Q7844" i="1"/>
  <c r="P7845" i="1"/>
  <c r="Q7845" i="1"/>
  <c r="P7846" i="1"/>
  <c r="Q7846" i="1"/>
  <c r="P7847" i="1"/>
  <c r="Q7847" i="1"/>
  <c r="P7848" i="1"/>
  <c r="Q7848" i="1"/>
  <c r="P7849" i="1"/>
  <c r="Q7849" i="1"/>
  <c r="P7850" i="1"/>
  <c r="Q7850" i="1"/>
  <c r="P7851" i="1"/>
  <c r="Q7851" i="1"/>
  <c r="P7852" i="1"/>
  <c r="Q7852" i="1"/>
  <c r="P7853" i="1"/>
  <c r="Q7853" i="1"/>
  <c r="P7854" i="1"/>
  <c r="Q7854" i="1"/>
  <c r="P7855" i="1"/>
  <c r="Q7855" i="1"/>
  <c r="P7856" i="1"/>
  <c r="Q7856" i="1"/>
  <c r="P7857" i="1"/>
  <c r="Q7857" i="1"/>
  <c r="P7858" i="1"/>
  <c r="Q7858" i="1"/>
  <c r="P7859" i="1"/>
  <c r="Q7859" i="1"/>
  <c r="P7860" i="1"/>
  <c r="Q7860" i="1"/>
  <c r="P7861" i="1"/>
  <c r="Q7861" i="1"/>
  <c r="P7862" i="1"/>
  <c r="Q7862" i="1"/>
  <c r="P7863" i="1"/>
  <c r="Q7863" i="1"/>
  <c r="P7864" i="1"/>
  <c r="Q7864" i="1"/>
  <c r="P7865" i="1"/>
  <c r="Q7865" i="1"/>
  <c r="P7866" i="1"/>
  <c r="Q7866" i="1"/>
  <c r="P7867" i="1"/>
  <c r="Q7867" i="1"/>
  <c r="P7868" i="1"/>
  <c r="Q7868" i="1"/>
  <c r="P7869" i="1"/>
  <c r="Q7869" i="1"/>
  <c r="P7870" i="1"/>
  <c r="Q7870" i="1"/>
  <c r="P7871" i="1"/>
  <c r="Q7871" i="1"/>
  <c r="P7872" i="1"/>
  <c r="Q7872" i="1"/>
  <c r="P7873" i="1"/>
  <c r="Q7873" i="1"/>
  <c r="P7874" i="1"/>
  <c r="Q7874" i="1"/>
  <c r="P7875" i="1"/>
  <c r="Q7875" i="1"/>
  <c r="P7876" i="1"/>
  <c r="Q7876" i="1"/>
  <c r="P7877" i="1"/>
  <c r="Q7877" i="1"/>
  <c r="P7878" i="1"/>
  <c r="Q7878" i="1"/>
  <c r="P7879" i="1"/>
  <c r="Q7879" i="1"/>
  <c r="P7880" i="1"/>
  <c r="Q7880" i="1"/>
  <c r="P7881" i="1"/>
  <c r="Q7881" i="1"/>
  <c r="P7882" i="1"/>
  <c r="Q7882" i="1"/>
  <c r="P7883" i="1"/>
  <c r="Q7883" i="1"/>
  <c r="P7884" i="1"/>
  <c r="Q7884" i="1"/>
  <c r="P7885" i="1"/>
  <c r="Q7885" i="1"/>
  <c r="P7886" i="1"/>
  <c r="Q7886" i="1"/>
  <c r="P7887" i="1"/>
  <c r="Q7887" i="1"/>
  <c r="P7888" i="1"/>
  <c r="Q7888" i="1"/>
  <c r="P7889" i="1"/>
  <c r="Q7889" i="1"/>
  <c r="P7890" i="1"/>
  <c r="Q7890" i="1"/>
  <c r="P7891" i="1"/>
  <c r="Q7891" i="1"/>
  <c r="P7892" i="1"/>
  <c r="Q7892" i="1"/>
  <c r="P7893" i="1"/>
  <c r="Q7893" i="1"/>
  <c r="P7894" i="1"/>
  <c r="Q7894" i="1"/>
  <c r="P7895" i="1"/>
  <c r="Q7895" i="1"/>
  <c r="P7896" i="1"/>
  <c r="Q7896" i="1"/>
  <c r="P7897" i="1"/>
  <c r="Q7897" i="1"/>
  <c r="P7898" i="1"/>
  <c r="Q7898" i="1"/>
  <c r="P7899" i="1"/>
  <c r="Q7899" i="1"/>
  <c r="P7900" i="1"/>
  <c r="Q7900" i="1"/>
  <c r="P7901" i="1"/>
  <c r="Q7901" i="1"/>
  <c r="P7902" i="1"/>
  <c r="Q7902" i="1"/>
  <c r="P7903" i="1"/>
  <c r="Q7903" i="1"/>
  <c r="P7904" i="1"/>
  <c r="Q7904" i="1"/>
  <c r="P7905" i="1"/>
  <c r="Q7905" i="1"/>
  <c r="P7906" i="1"/>
  <c r="Q7906" i="1"/>
  <c r="P7907" i="1"/>
  <c r="Q7907" i="1"/>
  <c r="P7908" i="1"/>
  <c r="Q7908" i="1"/>
  <c r="P7909" i="1"/>
  <c r="Q7909" i="1"/>
  <c r="P7910" i="1"/>
  <c r="Q7910" i="1"/>
  <c r="P7911" i="1"/>
  <c r="Q7911" i="1"/>
  <c r="P7912" i="1"/>
  <c r="Q7912" i="1"/>
  <c r="P7913" i="1"/>
  <c r="Q7913" i="1"/>
  <c r="P7914" i="1"/>
  <c r="Q7914" i="1"/>
  <c r="P7915" i="1"/>
  <c r="Q7915" i="1"/>
  <c r="P7916" i="1"/>
  <c r="Q7916" i="1"/>
  <c r="P7917" i="1"/>
  <c r="Q7917" i="1"/>
  <c r="P7918" i="1"/>
  <c r="Q7918" i="1"/>
  <c r="P7919" i="1"/>
  <c r="Q7919" i="1"/>
  <c r="P7920" i="1"/>
  <c r="Q7920" i="1"/>
  <c r="P7921" i="1"/>
  <c r="Q7921" i="1"/>
  <c r="P7922" i="1"/>
  <c r="Q7922" i="1"/>
  <c r="P7923" i="1"/>
  <c r="Q7923" i="1"/>
  <c r="P7924" i="1"/>
  <c r="Q7924" i="1"/>
  <c r="P7925" i="1"/>
  <c r="Q7925" i="1"/>
  <c r="P7926" i="1"/>
  <c r="Q7926" i="1"/>
  <c r="P7927" i="1"/>
  <c r="Q7927" i="1"/>
  <c r="P7928" i="1"/>
  <c r="Q7928" i="1"/>
  <c r="P7929" i="1"/>
  <c r="Q7929" i="1"/>
  <c r="P7930" i="1"/>
  <c r="Q7930" i="1"/>
  <c r="P7931" i="1"/>
  <c r="Q7931" i="1"/>
  <c r="P7932" i="1"/>
  <c r="Q7932" i="1"/>
  <c r="P7933" i="1"/>
  <c r="Q7933" i="1"/>
  <c r="P7934" i="1"/>
  <c r="Q7934" i="1"/>
  <c r="P7935" i="1"/>
  <c r="Q7935" i="1"/>
  <c r="P7936" i="1"/>
  <c r="Q7936" i="1"/>
  <c r="P7937" i="1"/>
  <c r="Q7937" i="1"/>
  <c r="P7938" i="1"/>
  <c r="Q7938" i="1"/>
  <c r="P7939" i="1"/>
  <c r="Q7939" i="1"/>
  <c r="P7940" i="1"/>
  <c r="Q7940" i="1"/>
  <c r="P7941" i="1"/>
  <c r="Q7941" i="1"/>
  <c r="P7942" i="1"/>
  <c r="Q7942" i="1"/>
  <c r="P7943" i="1"/>
  <c r="Q7943" i="1"/>
  <c r="P7944" i="1"/>
  <c r="Q7944" i="1"/>
  <c r="P7945" i="1"/>
  <c r="Q7945" i="1"/>
  <c r="P7946" i="1"/>
  <c r="Q7946" i="1"/>
  <c r="P7947" i="1"/>
  <c r="Q7947" i="1"/>
  <c r="P7948" i="1"/>
  <c r="Q7948" i="1"/>
  <c r="P7949" i="1"/>
  <c r="Q7949" i="1"/>
  <c r="P7950" i="1"/>
  <c r="Q7950" i="1"/>
  <c r="P7951" i="1"/>
  <c r="Q7951" i="1"/>
  <c r="P7952" i="1"/>
  <c r="Q7952" i="1"/>
  <c r="P7953" i="1"/>
  <c r="Q7953" i="1"/>
  <c r="P7954" i="1"/>
  <c r="Q7954" i="1"/>
  <c r="P7955" i="1"/>
  <c r="Q7955" i="1"/>
  <c r="P7956" i="1"/>
  <c r="Q7956" i="1"/>
  <c r="P7957" i="1"/>
  <c r="Q7957" i="1"/>
  <c r="P7958" i="1"/>
  <c r="Q7958" i="1"/>
  <c r="P7959" i="1"/>
  <c r="Q7959" i="1"/>
  <c r="P7960" i="1"/>
  <c r="Q7960" i="1"/>
  <c r="P7961" i="1"/>
  <c r="Q7961" i="1"/>
  <c r="P7962" i="1"/>
  <c r="Q7962" i="1"/>
  <c r="P7963" i="1"/>
  <c r="Q7963" i="1"/>
  <c r="P7964" i="1"/>
  <c r="Q7964" i="1"/>
  <c r="P7965" i="1"/>
  <c r="Q7965" i="1"/>
  <c r="P7966" i="1"/>
  <c r="Q7966" i="1"/>
  <c r="P7967" i="1"/>
  <c r="Q7967" i="1"/>
  <c r="P7968" i="1"/>
  <c r="Q7968" i="1"/>
  <c r="P7969" i="1"/>
  <c r="Q7969" i="1"/>
  <c r="P7970" i="1"/>
  <c r="Q7970" i="1"/>
  <c r="P7971" i="1"/>
  <c r="Q7971" i="1"/>
  <c r="P7972" i="1"/>
  <c r="Q7972" i="1"/>
  <c r="P7973" i="1"/>
  <c r="Q7973" i="1"/>
  <c r="P7974" i="1"/>
  <c r="Q7974" i="1"/>
  <c r="P7975" i="1"/>
  <c r="Q7975" i="1"/>
  <c r="P7976" i="1"/>
  <c r="Q7976" i="1"/>
  <c r="P7977" i="1"/>
  <c r="Q7977" i="1"/>
  <c r="P7978" i="1"/>
  <c r="Q7978" i="1"/>
  <c r="P7979" i="1"/>
  <c r="Q7979" i="1"/>
  <c r="P7980" i="1"/>
  <c r="Q7980" i="1"/>
  <c r="P7981" i="1"/>
  <c r="Q7981" i="1"/>
  <c r="P7982" i="1"/>
  <c r="Q7982" i="1"/>
  <c r="P7983" i="1"/>
  <c r="Q7983" i="1"/>
  <c r="P7984" i="1"/>
  <c r="Q7984" i="1"/>
  <c r="P7985" i="1"/>
  <c r="Q7985" i="1"/>
  <c r="P7986" i="1"/>
  <c r="Q7986" i="1"/>
  <c r="P7987" i="1"/>
  <c r="Q7987" i="1"/>
  <c r="P7988" i="1"/>
  <c r="Q7988" i="1"/>
  <c r="P7989" i="1"/>
  <c r="Q7989" i="1"/>
  <c r="P7990" i="1"/>
  <c r="Q7990" i="1"/>
  <c r="P7991" i="1"/>
  <c r="Q7991" i="1"/>
  <c r="P7992" i="1"/>
  <c r="Q7992" i="1"/>
  <c r="P7993" i="1"/>
  <c r="Q7993" i="1"/>
  <c r="P7994" i="1"/>
  <c r="Q7994" i="1"/>
  <c r="P7995" i="1"/>
  <c r="Q7995" i="1"/>
  <c r="P7996" i="1"/>
  <c r="Q7996" i="1"/>
  <c r="P7997" i="1"/>
  <c r="Q7997" i="1"/>
  <c r="P7998" i="1"/>
  <c r="Q7998" i="1"/>
  <c r="P7999" i="1"/>
  <c r="Q7999" i="1"/>
  <c r="P8000" i="1"/>
  <c r="Q8000" i="1"/>
  <c r="P8001" i="1"/>
  <c r="Q8001" i="1"/>
  <c r="P8002" i="1"/>
  <c r="Q8002" i="1"/>
  <c r="P8003" i="1"/>
  <c r="Q8003" i="1"/>
  <c r="P8004" i="1"/>
  <c r="Q8004" i="1"/>
  <c r="P8005" i="1"/>
  <c r="Q8005" i="1"/>
  <c r="P8006" i="1"/>
  <c r="Q8006" i="1"/>
  <c r="P8007" i="1"/>
  <c r="Q8007" i="1"/>
  <c r="P8008" i="1"/>
  <c r="Q8008" i="1"/>
  <c r="P8009" i="1"/>
  <c r="Q8009" i="1"/>
  <c r="P8010" i="1"/>
  <c r="Q8010" i="1"/>
  <c r="P8011" i="1"/>
  <c r="Q8011" i="1"/>
  <c r="P8012" i="1"/>
  <c r="Q8012" i="1"/>
  <c r="P8013" i="1"/>
  <c r="Q8013" i="1"/>
  <c r="P8014" i="1"/>
  <c r="Q8014" i="1"/>
  <c r="P8015" i="1"/>
  <c r="Q8015" i="1"/>
  <c r="P8016" i="1"/>
  <c r="Q8016" i="1"/>
  <c r="P8017" i="1"/>
  <c r="Q8017" i="1"/>
  <c r="P8018" i="1"/>
  <c r="Q8018" i="1"/>
  <c r="P8019" i="1"/>
  <c r="Q8019" i="1"/>
  <c r="P8020" i="1"/>
  <c r="Q8020" i="1"/>
  <c r="P8021" i="1"/>
  <c r="Q8021" i="1"/>
  <c r="P8022" i="1"/>
  <c r="Q8022" i="1"/>
  <c r="P8023" i="1"/>
  <c r="Q8023" i="1"/>
  <c r="P8024" i="1"/>
  <c r="Q8024" i="1"/>
  <c r="P8025" i="1"/>
  <c r="Q8025" i="1"/>
  <c r="P8026" i="1"/>
  <c r="Q8026" i="1"/>
  <c r="P8027" i="1"/>
  <c r="Q8027" i="1"/>
  <c r="P8028" i="1"/>
  <c r="Q8028" i="1"/>
  <c r="P8029" i="1"/>
  <c r="Q8029" i="1"/>
  <c r="P8030" i="1"/>
  <c r="Q8030" i="1"/>
  <c r="P8031" i="1"/>
  <c r="Q8031" i="1"/>
  <c r="P8032" i="1"/>
  <c r="Q8032" i="1"/>
  <c r="P8033" i="1"/>
  <c r="Q8033" i="1"/>
  <c r="P8034" i="1"/>
  <c r="Q8034" i="1"/>
  <c r="P8035" i="1"/>
  <c r="Q8035" i="1"/>
  <c r="P8036" i="1"/>
  <c r="Q8036" i="1"/>
  <c r="P8037" i="1"/>
  <c r="Q8037" i="1"/>
  <c r="P8038" i="1"/>
  <c r="Q8038" i="1"/>
  <c r="P8039" i="1"/>
  <c r="Q8039" i="1"/>
  <c r="P8040" i="1"/>
  <c r="Q8040" i="1"/>
  <c r="P8041" i="1"/>
  <c r="Q8041" i="1"/>
  <c r="P8042" i="1"/>
  <c r="Q8042" i="1"/>
  <c r="P8043" i="1"/>
  <c r="Q8043" i="1"/>
  <c r="P8044" i="1"/>
  <c r="Q8044" i="1"/>
  <c r="P8045" i="1"/>
  <c r="Q8045" i="1"/>
  <c r="P8046" i="1"/>
  <c r="Q8046" i="1"/>
  <c r="P8047" i="1"/>
  <c r="Q8047" i="1"/>
  <c r="P8048" i="1"/>
  <c r="Q8048" i="1"/>
  <c r="P8049" i="1"/>
  <c r="Q8049" i="1"/>
  <c r="P8050" i="1"/>
  <c r="Q8050" i="1"/>
  <c r="P8051" i="1"/>
  <c r="Q8051" i="1"/>
  <c r="P8052" i="1"/>
  <c r="Q8052" i="1"/>
  <c r="P8053" i="1"/>
  <c r="Q8053" i="1"/>
  <c r="P8054" i="1"/>
  <c r="Q8054" i="1"/>
  <c r="P8055" i="1"/>
  <c r="Q8055" i="1"/>
  <c r="P8056" i="1"/>
  <c r="Q8056" i="1"/>
  <c r="P8057" i="1"/>
  <c r="Q8057" i="1"/>
  <c r="P8058" i="1"/>
  <c r="Q8058" i="1"/>
  <c r="P8059" i="1"/>
  <c r="Q8059" i="1"/>
  <c r="P8060" i="1"/>
  <c r="Q8060" i="1"/>
  <c r="P8061" i="1"/>
  <c r="Q8061" i="1"/>
  <c r="P8062" i="1"/>
  <c r="Q8062" i="1"/>
  <c r="P8063" i="1"/>
  <c r="Q8063" i="1"/>
  <c r="P8064" i="1"/>
  <c r="Q8064" i="1"/>
  <c r="P8065" i="1"/>
  <c r="Q8065" i="1"/>
  <c r="P8066" i="1"/>
  <c r="Q8066" i="1"/>
  <c r="P8067" i="1"/>
  <c r="Q8067" i="1"/>
  <c r="P8068" i="1"/>
  <c r="Q8068" i="1"/>
  <c r="P8069" i="1"/>
  <c r="Q8069" i="1"/>
  <c r="P8070" i="1"/>
  <c r="Q8070" i="1"/>
  <c r="P8071" i="1"/>
  <c r="Q8071" i="1"/>
  <c r="P8072" i="1"/>
  <c r="Q8072" i="1"/>
  <c r="P8073" i="1"/>
  <c r="Q8073" i="1"/>
  <c r="P8074" i="1"/>
  <c r="Q8074" i="1"/>
  <c r="P8075" i="1"/>
  <c r="Q8075" i="1"/>
  <c r="P8076" i="1"/>
  <c r="Q8076" i="1"/>
  <c r="P8077" i="1"/>
  <c r="Q8077" i="1"/>
  <c r="P8078" i="1"/>
  <c r="Q8078" i="1"/>
  <c r="P8079" i="1"/>
  <c r="Q8079" i="1"/>
  <c r="P8080" i="1"/>
  <c r="Q8080" i="1"/>
  <c r="P8081" i="1"/>
  <c r="Q8081" i="1"/>
  <c r="P8082" i="1"/>
  <c r="Q8082" i="1"/>
  <c r="P8083" i="1"/>
  <c r="Q8083" i="1"/>
  <c r="P8084" i="1"/>
  <c r="Q8084" i="1"/>
  <c r="P8085" i="1"/>
  <c r="Q8085" i="1"/>
  <c r="P8086" i="1"/>
  <c r="Q8086" i="1"/>
  <c r="P8087" i="1"/>
  <c r="Q8087" i="1"/>
  <c r="P8088" i="1"/>
  <c r="Q8088" i="1"/>
  <c r="P8089" i="1"/>
  <c r="Q8089" i="1"/>
  <c r="P8090" i="1"/>
  <c r="Q8090" i="1"/>
  <c r="P8091" i="1"/>
  <c r="Q8091" i="1"/>
  <c r="P8092" i="1"/>
  <c r="Q8092" i="1"/>
  <c r="P8093" i="1"/>
  <c r="Q8093" i="1"/>
  <c r="P8094" i="1"/>
  <c r="Q8094" i="1"/>
  <c r="P8095" i="1"/>
  <c r="Q8095" i="1"/>
  <c r="P8096" i="1"/>
  <c r="Q8096" i="1"/>
  <c r="P8097" i="1"/>
  <c r="Q8097" i="1"/>
  <c r="P8098" i="1"/>
  <c r="Q8098" i="1"/>
  <c r="P8099" i="1"/>
  <c r="Q8099" i="1"/>
  <c r="P8100" i="1"/>
  <c r="Q8100" i="1"/>
  <c r="P8101" i="1"/>
  <c r="Q8101" i="1"/>
  <c r="P8102" i="1"/>
  <c r="Q8102" i="1"/>
  <c r="P8103" i="1"/>
  <c r="Q8103" i="1"/>
  <c r="P8104" i="1"/>
  <c r="Q8104" i="1"/>
  <c r="P8105" i="1"/>
  <c r="Q8105" i="1"/>
  <c r="P8106" i="1"/>
  <c r="Q8106" i="1"/>
  <c r="P8107" i="1"/>
  <c r="Q8107" i="1"/>
  <c r="P8108" i="1"/>
  <c r="Q8108" i="1"/>
  <c r="P8109" i="1"/>
  <c r="Q8109" i="1"/>
  <c r="P8110" i="1"/>
  <c r="Q8110" i="1"/>
  <c r="P8111" i="1"/>
  <c r="Q8111" i="1"/>
  <c r="P8112" i="1"/>
  <c r="Q8112" i="1"/>
  <c r="P8113" i="1"/>
  <c r="Q8113" i="1"/>
  <c r="P8114" i="1"/>
  <c r="Q8114" i="1"/>
  <c r="P8115" i="1"/>
  <c r="Q8115" i="1"/>
  <c r="P8116" i="1"/>
  <c r="Q8116" i="1"/>
  <c r="P8117" i="1"/>
  <c r="Q8117" i="1"/>
  <c r="P8118" i="1"/>
  <c r="Q8118" i="1"/>
  <c r="P8119" i="1"/>
  <c r="Q8119" i="1"/>
  <c r="P8120" i="1"/>
  <c r="Q8120" i="1"/>
  <c r="P8121" i="1"/>
  <c r="Q8121" i="1"/>
  <c r="P8122" i="1"/>
  <c r="Q8122" i="1"/>
  <c r="P8123" i="1"/>
  <c r="Q8123" i="1"/>
  <c r="P8124" i="1"/>
  <c r="Q8124" i="1"/>
  <c r="P8125" i="1"/>
  <c r="Q8125" i="1"/>
  <c r="P8126" i="1"/>
  <c r="Q8126" i="1"/>
  <c r="P8127" i="1"/>
  <c r="Q8127" i="1"/>
  <c r="P8128" i="1"/>
  <c r="Q8128" i="1"/>
  <c r="P8129" i="1"/>
  <c r="Q8129" i="1"/>
  <c r="P8130" i="1"/>
  <c r="Q8130" i="1"/>
  <c r="P8131" i="1"/>
  <c r="Q8131" i="1"/>
  <c r="P8132" i="1"/>
  <c r="Q8132" i="1"/>
  <c r="P8133" i="1"/>
  <c r="Q8133" i="1"/>
  <c r="P8134" i="1"/>
  <c r="Q8134" i="1"/>
  <c r="P8135" i="1"/>
  <c r="Q8135" i="1"/>
  <c r="P8136" i="1"/>
  <c r="Q8136" i="1"/>
  <c r="P8137" i="1"/>
  <c r="Q8137" i="1"/>
  <c r="P8138" i="1"/>
  <c r="Q8138" i="1"/>
  <c r="P8139" i="1"/>
  <c r="Q8139" i="1"/>
  <c r="P8140" i="1"/>
  <c r="Q8140" i="1"/>
  <c r="P8141" i="1"/>
  <c r="Q8141" i="1"/>
  <c r="P8142" i="1"/>
  <c r="Q8142" i="1"/>
  <c r="P8143" i="1"/>
  <c r="Q8143" i="1"/>
  <c r="P8144" i="1"/>
  <c r="Q8144" i="1"/>
  <c r="P8145" i="1"/>
  <c r="Q8145" i="1"/>
  <c r="P8146" i="1"/>
  <c r="Q8146" i="1"/>
  <c r="P8147" i="1"/>
  <c r="Q8147" i="1"/>
  <c r="P8148" i="1"/>
  <c r="Q8148" i="1"/>
  <c r="P8149" i="1"/>
  <c r="Q8149" i="1"/>
  <c r="P8150" i="1"/>
  <c r="Q8150" i="1"/>
  <c r="P8151" i="1"/>
  <c r="Q8151" i="1"/>
  <c r="P8152" i="1"/>
  <c r="Q8152" i="1"/>
  <c r="P8153" i="1"/>
  <c r="Q8153" i="1"/>
  <c r="P8154" i="1"/>
  <c r="Q8154" i="1"/>
  <c r="P8155" i="1"/>
  <c r="Q8155" i="1"/>
  <c r="P8156" i="1"/>
  <c r="Q8156" i="1"/>
  <c r="P8157" i="1"/>
  <c r="Q8157" i="1"/>
  <c r="P8158" i="1"/>
  <c r="Q8158" i="1"/>
  <c r="P8159" i="1"/>
  <c r="Q8159" i="1"/>
  <c r="P8160" i="1"/>
  <c r="Q8160" i="1"/>
  <c r="P8161" i="1"/>
  <c r="Q8161" i="1"/>
  <c r="P8162" i="1"/>
  <c r="Q8162" i="1"/>
  <c r="P8163" i="1"/>
  <c r="Q8163" i="1"/>
  <c r="P8164" i="1"/>
  <c r="Q8164" i="1"/>
  <c r="P8165" i="1"/>
  <c r="Q8165" i="1"/>
  <c r="P8166" i="1"/>
  <c r="Q8166" i="1"/>
  <c r="P8167" i="1"/>
  <c r="Q8167" i="1"/>
  <c r="P8168" i="1"/>
  <c r="Q8168" i="1"/>
  <c r="P8169" i="1"/>
  <c r="Q8169" i="1"/>
  <c r="P8170" i="1"/>
  <c r="Q8170" i="1"/>
  <c r="P8171" i="1"/>
  <c r="Q8171" i="1"/>
  <c r="P8172" i="1"/>
  <c r="Q8172" i="1"/>
  <c r="P8173" i="1"/>
  <c r="Q8173" i="1"/>
  <c r="P8174" i="1"/>
  <c r="Q8174" i="1"/>
  <c r="P8175" i="1"/>
  <c r="Q8175" i="1"/>
  <c r="P8176" i="1"/>
  <c r="Q8176" i="1"/>
  <c r="P8177" i="1"/>
  <c r="Q8177" i="1"/>
  <c r="P8178" i="1"/>
  <c r="Q8178" i="1"/>
  <c r="P8179" i="1"/>
  <c r="Q8179" i="1"/>
  <c r="P8180" i="1"/>
  <c r="Q8180" i="1"/>
  <c r="P8181" i="1"/>
  <c r="Q8181" i="1"/>
  <c r="P8182" i="1"/>
  <c r="Q8182" i="1"/>
  <c r="P8183" i="1"/>
  <c r="Q8183" i="1"/>
  <c r="P8184" i="1"/>
  <c r="Q8184" i="1"/>
  <c r="P8185" i="1"/>
  <c r="Q8185" i="1"/>
  <c r="P8186" i="1"/>
  <c r="Q8186" i="1"/>
  <c r="P8187" i="1"/>
  <c r="Q8187" i="1"/>
  <c r="P8188" i="1"/>
  <c r="Q8188" i="1"/>
  <c r="P8189" i="1"/>
  <c r="Q8189" i="1"/>
  <c r="P8190" i="1"/>
  <c r="Q8190" i="1"/>
  <c r="P8191" i="1"/>
  <c r="Q8191" i="1"/>
  <c r="P8192" i="1"/>
  <c r="Q8192" i="1"/>
  <c r="P8193" i="1"/>
  <c r="Q8193" i="1"/>
  <c r="P8194" i="1"/>
  <c r="Q8194" i="1"/>
  <c r="P8195" i="1"/>
  <c r="Q8195" i="1"/>
  <c r="P8196" i="1"/>
  <c r="Q8196" i="1"/>
  <c r="P8197" i="1"/>
  <c r="Q8197" i="1"/>
  <c r="P8198" i="1"/>
  <c r="Q8198" i="1"/>
  <c r="P8199" i="1"/>
  <c r="Q8199" i="1"/>
  <c r="P8200" i="1"/>
  <c r="Q8200" i="1"/>
  <c r="P8201" i="1"/>
  <c r="Q8201" i="1"/>
  <c r="P8202" i="1"/>
  <c r="Q8202" i="1"/>
  <c r="P8203" i="1"/>
  <c r="Q8203" i="1"/>
  <c r="P8204" i="1"/>
  <c r="Q8204" i="1"/>
  <c r="P8205" i="1"/>
  <c r="Q8205" i="1"/>
  <c r="P8206" i="1"/>
  <c r="Q8206" i="1"/>
  <c r="P8207" i="1"/>
  <c r="Q8207" i="1"/>
  <c r="P8208" i="1"/>
  <c r="Q8208" i="1"/>
  <c r="P8209" i="1"/>
  <c r="Q8209" i="1"/>
  <c r="P8210" i="1"/>
  <c r="Q8210" i="1"/>
  <c r="P8211" i="1"/>
  <c r="Q8211" i="1"/>
  <c r="P8212" i="1"/>
  <c r="Q8212" i="1"/>
  <c r="P8213" i="1"/>
  <c r="Q8213" i="1"/>
  <c r="P8214" i="1"/>
  <c r="Q8214" i="1"/>
  <c r="P8215" i="1"/>
  <c r="Q8215" i="1"/>
  <c r="P8216" i="1"/>
  <c r="Q8216" i="1"/>
  <c r="P8217" i="1"/>
  <c r="Q8217" i="1"/>
  <c r="P8218" i="1"/>
  <c r="Q8218" i="1"/>
  <c r="P8219" i="1"/>
  <c r="Q8219" i="1"/>
  <c r="P8220" i="1"/>
  <c r="Q8220" i="1"/>
  <c r="P8221" i="1"/>
  <c r="Q8221" i="1"/>
  <c r="P8222" i="1"/>
  <c r="Q8222" i="1"/>
  <c r="P8223" i="1"/>
  <c r="Q8223" i="1"/>
  <c r="P8224" i="1"/>
  <c r="Q8224" i="1"/>
  <c r="P8225" i="1"/>
  <c r="Q8225" i="1"/>
  <c r="P8226" i="1"/>
  <c r="Q8226" i="1"/>
  <c r="P8227" i="1"/>
  <c r="Q8227" i="1"/>
  <c r="P8228" i="1"/>
  <c r="Q8228" i="1"/>
  <c r="P8229" i="1"/>
  <c r="Q8229" i="1"/>
  <c r="P8230" i="1"/>
  <c r="Q8230" i="1"/>
  <c r="P8231" i="1"/>
  <c r="Q8231" i="1"/>
  <c r="P8232" i="1"/>
  <c r="Q8232" i="1"/>
  <c r="P8233" i="1"/>
  <c r="Q8233" i="1"/>
  <c r="P8234" i="1"/>
  <c r="Q8234" i="1"/>
  <c r="P8235" i="1"/>
  <c r="Q8235" i="1"/>
  <c r="P8236" i="1"/>
  <c r="Q8236" i="1"/>
  <c r="P8237" i="1"/>
  <c r="Q8237" i="1"/>
  <c r="P8238" i="1"/>
  <c r="Q8238" i="1"/>
  <c r="P8239" i="1"/>
  <c r="Q8239" i="1"/>
  <c r="P8240" i="1"/>
  <c r="Q8240" i="1"/>
  <c r="P8241" i="1"/>
  <c r="Q8241" i="1"/>
  <c r="P8242" i="1"/>
  <c r="Q8242" i="1"/>
  <c r="P8243" i="1"/>
  <c r="Q8243" i="1"/>
  <c r="P8244" i="1"/>
  <c r="Q8244" i="1"/>
  <c r="P8245" i="1"/>
  <c r="Q8245" i="1"/>
  <c r="P8246" i="1"/>
  <c r="Q8246" i="1"/>
  <c r="P8247" i="1"/>
  <c r="Q8247" i="1"/>
  <c r="P8248" i="1"/>
  <c r="Q8248" i="1"/>
  <c r="P8249" i="1"/>
  <c r="Q8249" i="1"/>
  <c r="P8250" i="1"/>
  <c r="Q8250" i="1"/>
  <c r="P8251" i="1"/>
  <c r="Q8251" i="1"/>
  <c r="P8252" i="1"/>
  <c r="Q8252" i="1"/>
  <c r="P8253" i="1"/>
  <c r="Q8253" i="1"/>
  <c r="P8254" i="1"/>
  <c r="Q8254" i="1"/>
  <c r="P8255" i="1"/>
  <c r="Q8255" i="1"/>
  <c r="P8256" i="1"/>
  <c r="Q8256" i="1"/>
  <c r="P8257" i="1"/>
  <c r="Q8257" i="1"/>
  <c r="P8258" i="1"/>
  <c r="Q8258" i="1"/>
  <c r="P8259" i="1"/>
  <c r="Q8259" i="1"/>
  <c r="P8260" i="1"/>
  <c r="Q8260" i="1"/>
  <c r="P8261" i="1"/>
  <c r="Q8261" i="1"/>
  <c r="P8262" i="1"/>
  <c r="Q8262" i="1"/>
  <c r="P8263" i="1"/>
  <c r="Q8263" i="1"/>
  <c r="P8264" i="1"/>
  <c r="Q8264" i="1"/>
  <c r="P8265" i="1"/>
  <c r="Q8265" i="1"/>
  <c r="P8266" i="1"/>
  <c r="Q8266" i="1"/>
  <c r="P8267" i="1"/>
  <c r="Q8267" i="1"/>
  <c r="P8268" i="1"/>
  <c r="Q8268" i="1"/>
  <c r="P8269" i="1"/>
  <c r="Q8269" i="1"/>
  <c r="P8270" i="1"/>
  <c r="Q8270" i="1"/>
  <c r="P8271" i="1"/>
  <c r="Q8271" i="1"/>
  <c r="P8272" i="1"/>
  <c r="Q8272" i="1"/>
  <c r="P8273" i="1"/>
  <c r="Q8273" i="1"/>
  <c r="P8274" i="1"/>
  <c r="Q8274" i="1"/>
  <c r="P8275" i="1"/>
  <c r="Q8275" i="1"/>
  <c r="P8276" i="1"/>
  <c r="Q8276" i="1"/>
  <c r="P8277" i="1"/>
  <c r="Q8277" i="1"/>
  <c r="P8278" i="1"/>
  <c r="Q8278" i="1"/>
  <c r="P8279" i="1"/>
  <c r="Q8279" i="1"/>
  <c r="P8280" i="1"/>
  <c r="Q8280" i="1"/>
  <c r="P8281" i="1"/>
  <c r="Q8281" i="1"/>
  <c r="P8282" i="1"/>
  <c r="Q8282" i="1"/>
  <c r="P8283" i="1"/>
  <c r="Q8283" i="1"/>
  <c r="P8284" i="1"/>
  <c r="Q8284" i="1"/>
  <c r="P8285" i="1"/>
  <c r="Q8285" i="1"/>
  <c r="P8286" i="1"/>
  <c r="Q8286" i="1"/>
  <c r="P8287" i="1"/>
  <c r="Q8287" i="1"/>
  <c r="P8288" i="1"/>
  <c r="Q8288" i="1"/>
  <c r="P8289" i="1"/>
  <c r="Q8289" i="1"/>
  <c r="P8290" i="1"/>
  <c r="Q8290" i="1"/>
  <c r="P8291" i="1"/>
  <c r="Q8291" i="1"/>
  <c r="P8292" i="1"/>
  <c r="Q8292" i="1"/>
  <c r="P8293" i="1"/>
  <c r="Q8293" i="1"/>
  <c r="P8294" i="1"/>
  <c r="Q8294" i="1"/>
  <c r="P8295" i="1"/>
  <c r="Q8295" i="1"/>
  <c r="P8296" i="1"/>
  <c r="Q8296" i="1"/>
  <c r="P8297" i="1"/>
  <c r="Q8297" i="1"/>
  <c r="P8298" i="1"/>
  <c r="Q8298" i="1"/>
  <c r="P8299" i="1"/>
  <c r="Q8299" i="1"/>
  <c r="P8300" i="1"/>
  <c r="Q8300" i="1"/>
  <c r="P8301" i="1"/>
  <c r="Q8301" i="1"/>
  <c r="P8302" i="1"/>
  <c r="Q8302" i="1"/>
  <c r="P8303" i="1"/>
  <c r="Q8303" i="1"/>
  <c r="P8304" i="1"/>
  <c r="Q8304" i="1"/>
  <c r="P8305" i="1"/>
  <c r="Q8305" i="1"/>
  <c r="P8306" i="1"/>
  <c r="Q8306" i="1"/>
  <c r="P8307" i="1"/>
  <c r="Q8307" i="1"/>
  <c r="P8308" i="1"/>
  <c r="Q8308" i="1"/>
  <c r="P8309" i="1"/>
  <c r="Q8309" i="1"/>
  <c r="P8310" i="1"/>
  <c r="Q8310" i="1"/>
  <c r="P8311" i="1"/>
  <c r="Q8311" i="1"/>
  <c r="P8312" i="1"/>
  <c r="Q8312" i="1"/>
  <c r="P8313" i="1"/>
  <c r="Q8313" i="1"/>
  <c r="P8314" i="1"/>
  <c r="Q8314" i="1"/>
  <c r="P8315" i="1"/>
  <c r="Q8315" i="1"/>
  <c r="P8316" i="1"/>
  <c r="Q8316" i="1"/>
  <c r="P8317" i="1"/>
  <c r="Q8317" i="1"/>
  <c r="P8318" i="1"/>
  <c r="Q8318" i="1"/>
  <c r="P8319" i="1"/>
  <c r="Q8319" i="1"/>
  <c r="P8320" i="1"/>
  <c r="Q8320" i="1"/>
  <c r="P8321" i="1"/>
  <c r="Q8321" i="1"/>
  <c r="P8322" i="1"/>
  <c r="Q8322" i="1"/>
  <c r="P8323" i="1"/>
  <c r="Q8323" i="1"/>
  <c r="P8324" i="1"/>
  <c r="Q8324" i="1"/>
  <c r="P8325" i="1"/>
  <c r="Q8325" i="1"/>
  <c r="P8326" i="1"/>
  <c r="Q8326" i="1"/>
  <c r="P8327" i="1"/>
  <c r="Q8327" i="1"/>
  <c r="P8328" i="1"/>
  <c r="Q8328" i="1"/>
  <c r="P8329" i="1"/>
  <c r="Q8329" i="1"/>
  <c r="P8330" i="1"/>
  <c r="Q8330" i="1"/>
  <c r="P8331" i="1"/>
  <c r="Q8331" i="1"/>
  <c r="P8332" i="1"/>
  <c r="Q8332" i="1"/>
  <c r="P8333" i="1"/>
  <c r="Q8333" i="1"/>
  <c r="P8334" i="1"/>
  <c r="Q8334" i="1"/>
  <c r="P8335" i="1"/>
  <c r="Q8335" i="1"/>
  <c r="P8336" i="1"/>
  <c r="Q8336" i="1"/>
  <c r="P8337" i="1"/>
  <c r="Q8337" i="1"/>
  <c r="P8338" i="1"/>
  <c r="Q8338" i="1"/>
  <c r="P8339" i="1"/>
  <c r="Q8339" i="1"/>
  <c r="P8340" i="1"/>
  <c r="Q8340" i="1"/>
  <c r="P8341" i="1"/>
  <c r="Q8341" i="1"/>
  <c r="P8342" i="1"/>
  <c r="Q8342" i="1"/>
  <c r="P8343" i="1"/>
  <c r="Q8343" i="1"/>
  <c r="P8344" i="1"/>
  <c r="Q8344" i="1"/>
  <c r="P8345" i="1"/>
  <c r="Q8345" i="1"/>
  <c r="P8346" i="1"/>
  <c r="Q8346" i="1"/>
  <c r="P8347" i="1"/>
  <c r="Q8347" i="1"/>
  <c r="P8348" i="1"/>
  <c r="Q8348" i="1"/>
  <c r="P8349" i="1"/>
  <c r="Q8349" i="1"/>
  <c r="P8350" i="1"/>
  <c r="Q8350" i="1"/>
  <c r="P8351" i="1"/>
  <c r="Q8351" i="1"/>
  <c r="P8352" i="1"/>
  <c r="Q8352" i="1"/>
  <c r="P8353" i="1"/>
  <c r="Q8353" i="1"/>
  <c r="P8354" i="1"/>
  <c r="Q8354" i="1"/>
  <c r="P8355" i="1"/>
  <c r="Q8355" i="1"/>
  <c r="P8356" i="1"/>
  <c r="Q8356" i="1"/>
  <c r="P8357" i="1"/>
  <c r="Q8357" i="1"/>
  <c r="P8358" i="1"/>
  <c r="Q8358" i="1"/>
  <c r="P8359" i="1"/>
  <c r="Q8359" i="1"/>
  <c r="P8360" i="1"/>
  <c r="Q8360" i="1"/>
  <c r="P8361" i="1"/>
  <c r="Q8361" i="1"/>
  <c r="P8362" i="1"/>
  <c r="Q8362" i="1"/>
  <c r="P8363" i="1"/>
  <c r="Q8363" i="1"/>
  <c r="P8364" i="1"/>
  <c r="Q8364" i="1"/>
  <c r="P8365" i="1"/>
  <c r="Q8365" i="1"/>
  <c r="P8366" i="1"/>
  <c r="Q8366" i="1"/>
  <c r="P8367" i="1"/>
  <c r="Q8367" i="1"/>
  <c r="P8368" i="1"/>
  <c r="Q8368" i="1"/>
  <c r="P8369" i="1"/>
  <c r="Q8369" i="1"/>
  <c r="P8370" i="1"/>
  <c r="Q8370" i="1"/>
  <c r="P8371" i="1"/>
  <c r="Q8371" i="1"/>
  <c r="P8372" i="1"/>
  <c r="Q8372" i="1"/>
  <c r="P8373" i="1"/>
  <c r="Q8373" i="1"/>
  <c r="P8374" i="1"/>
  <c r="Q8374" i="1"/>
  <c r="P8375" i="1"/>
  <c r="Q8375" i="1"/>
  <c r="P8376" i="1"/>
  <c r="Q8376" i="1"/>
  <c r="P8377" i="1"/>
  <c r="Q8377" i="1"/>
  <c r="P8378" i="1"/>
  <c r="Q8378" i="1"/>
  <c r="P8379" i="1"/>
  <c r="Q8379" i="1"/>
  <c r="P8380" i="1"/>
  <c r="Q8380" i="1"/>
  <c r="P8381" i="1"/>
  <c r="Q8381" i="1"/>
  <c r="P8382" i="1"/>
  <c r="Q8382" i="1"/>
  <c r="P8383" i="1"/>
  <c r="Q8383" i="1"/>
  <c r="P8384" i="1"/>
  <c r="Q8384" i="1"/>
  <c r="P8385" i="1"/>
  <c r="Q8385" i="1"/>
  <c r="P8386" i="1"/>
  <c r="Q8386" i="1"/>
  <c r="P8387" i="1"/>
  <c r="Q8387" i="1"/>
  <c r="P8388" i="1"/>
  <c r="Q8388" i="1"/>
  <c r="P8389" i="1"/>
  <c r="Q8389" i="1"/>
  <c r="P8390" i="1"/>
  <c r="Q8390" i="1"/>
  <c r="P8391" i="1"/>
  <c r="Q8391" i="1"/>
  <c r="P8392" i="1"/>
  <c r="Q8392" i="1"/>
  <c r="P8393" i="1"/>
  <c r="Q8393" i="1"/>
  <c r="P8394" i="1"/>
  <c r="Q8394" i="1"/>
  <c r="P8395" i="1"/>
  <c r="Q8395" i="1"/>
  <c r="P8396" i="1"/>
  <c r="Q8396" i="1"/>
  <c r="P8397" i="1"/>
  <c r="Q8397" i="1"/>
  <c r="P8398" i="1"/>
  <c r="Q8398" i="1"/>
  <c r="P8399" i="1"/>
  <c r="Q8399" i="1"/>
  <c r="P8400" i="1"/>
  <c r="Q8400" i="1"/>
  <c r="P8401" i="1"/>
  <c r="Q8401" i="1"/>
  <c r="P8402" i="1"/>
  <c r="Q8402" i="1"/>
  <c r="P8403" i="1"/>
  <c r="Q8403" i="1"/>
  <c r="P8404" i="1"/>
  <c r="Q8404" i="1"/>
  <c r="P8405" i="1"/>
  <c r="Q8405" i="1"/>
  <c r="P8406" i="1"/>
  <c r="Q8406" i="1"/>
  <c r="P8407" i="1"/>
  <c r="Q8407" i="1"/>
  <c r="P8408" i="1"/>
  <c r="Q8408" i="1"/>
  <c r="P8409" i="1"/>
  <c r="Q8409" i="1"/>
  <c r="P8410" i="1"/>
  <c r="Q8410" i="1"/>
  <c r="P8411" i="1"/>
  <c r="Q8411" i="1"/>
  <c r="P8412" i="1"/>
  <c r="Q8412" i="1"/>
  <c r="P8413" i="1"/>
  <c r="Q8413" i="1"/>
  <c r="P8414" i="1"/>
  <c r="Q8414" i="1"/>
  <c r="P8415" i="1"/>
  <c r="Q8415" i="1"/>
  <c r="P8416" i="1"/>
  <c r="Q8416" i="1"/>
  <c r="P8417" i="1"/>
  <c r="Q8417" i="1"/>
  <c r="P8418" i="1"/>
  <c r="Q8418" i="1"/>
  <c r="P8419" i="1"/>
  <c r="Q8419" i="1"/>
  <c r="P8420" i="1"/>
  <c r="Q8420" i="1"/>
  <c r="P8421" i="1"/>
  <c r="Q8421" i="1"/>
  <c r="P8422" i="1"/>
  <c r="Q8422" i="1"/>
  <c r="P8423" i="1"/>
  <c r="Q8423" i="1"/>
  <c r="P8424" i="1"/>
  <c r="Q8424" i="1"/>
  <c r="P8425" i="1"/>
  <c r="Q8425" i="1"/>
  <c r="P8426" i="1"/>
  <c r="Q8426" i="1"/>
  <c r="P8427" i="1"/>
  <c r="Q8427" i="1"/>
  <c r="P8428" i="1"/>
  <c r="Q8428" i="1"/>
  <c r="P8429" i="1"/>
  <c r="Q8429" i="1"/>
  <c r="P8430" i="1"/>
  <c r="Q8430" i="1"/>
  <c r="P8431" i="1"/>
  <c r="Q8431" i="1"/>
  <c r="P8432" i="1"/>
  <c r="Q8432" i="1"/>
  <c r="P8433" i="1"/>
  <c r="Q8433" i="1"/>
  <c r="P8434" i="1"/>
  <c r="Q8434" i="1"/>
  <c r="P8435" i="1"/>
  <c r="Q8435" i="1"/>
  <c r="P8436" i="1"/>
  <c r="Q8436" i="1"/>
  <c r="P8437" i="1"/>
  <c r="Q8437" i="1"/>
  <c r="P8438" i="1"/>
  <c r="Q8438" i="1"/>
  <c r="P8439" i="1"/>
  <c r="Q8439" i="1"/>
  <c r="P8440" i="1"/>
  <c r="Q8440" i="1"/>
  <c r="P8441" i="1"/>
  <c r="Q8441" i="1"/>
  <c r="P8442" i="1"/>
  <c r="Q8442" i="1"/>
  <c r="P8443" i="1"/>
  <c r="Q8443" i="1"/>
  <c r="P8444" i="1"/>
  <c r="Q8444" i="1"/>
  <c r="P8445" i="1"/>
  <c r="Q8445" i="1"/>
  <c r="P8446" i="1"/>
  <c r="Q8446" i="1"/>
  <c r="P8447" i="1"/>
  <c r="Q8447" i="1"/>
  <c r="P8448" i="1"/>
  <c r="Q8448" i="1"/>
  <c r="P8449" i="1"/>
  <c r="Q8449" i="1"/>
  <c r="P8450" i="1"/>
  <c r="Q8450" i="1"/>
  <c r="P8451" i="1"/>
  <c r="Q8451" i="1"/>
  <c r="P8452" i="1"/>
  <c r="Q8452" i="1"/>
  <c r="P8453" i="1"/>
  <c r="Q8453" i="1"/>
  <c r="P8454" i="1"/>
  <c r="Q8454" i="1"/>
  <c r="P8455" i="1"/>
  <c r="Q8455" i="1"/>
  <c r="P8456" i="1"/>
  <c r="Q8456" i="1"/>
  <c r="P8457" i="1"/>
  <c r="Q8457" i="1"/>
  <c r="P8458" i="1"/>
  <c r="Q8458" i="1"/>
  <c r="P8459" i="1"/>
  <c r="Q8459" i="1"/>
  <c r="P8460" i="1"/>
  <c r="Q8460" i="1"/>
  <c r="P8461" i="1"/>
  <c r="Q8461" i="1"/>
  <c r="P8462" i="1"/>
  <c r="Q8462" i="1"/>
  <c r="P8463" i="1"/>
  <c r="Q8463" i="1"/>
  <c r="P8464" i="1"/>
  <c r="Q8464" i="1"/>
  <c r="P8465" i="1"/>
  <c r="Q8465" i="1"/>
  <c r="P8466" i="1"/>
  <c r="Q8466" i="1"/>
  <c r="P8467" i="1"/>
  <c r="Q8467" i="1"/>
  <c r="P8468" i="1"/>
  <c r="Q8468" i="1"/>
  <c r="P8469" i="1"/>
  <c r="Q8469" i="1"/>
  <c r="P8470" i="1"/>
  <c r="Q8470" i="1"/>
  <c r="P8471" i="1"/>
  <c r="Q8471" i="1"/>
  <c r="P8472" i="1"/>
  <c r="Q8472" i="1"/>
  <c r="P8473" i="1"/>
  <c r="Q8473" i="1"/>
  <c r="P8474" i="1"/>
  <c r="Q8474" i="1"/>
  <c r="P8475" i="1"/>
  <c r="Q8475" i="1"/>
  <c r="P8476" i="1"/>
  <c r="Q8476" i="1"/>
  <c r="P8477" i="1"/>
  <c r="Q8477" i="1"/>
  <c r="P8478" i="1"/>
  <c r="Q8478" i="1"/>
  <c r="P8479" i="1"/>
  <c r="Q8479" i="1"/>
  <c r="P8480" i="1"/>
  <c r="Q8480" i="1"/>
  <c r="P8481" i="1"/>
  <c r="Q8481" i="1"/>
  <c r="P8482" i="1"/>
  <c r="Q8482" i="1"/>
  <c r="P8483" i="1"/>
  <c r="Q8483" i="1"/>
  <c r="P8484" i="1"/>
  <c r="Q8484" i="1"/>
  <c r="P8485" i="1"/>
  <c r="Q8485" i="1"/>
  <c r="P8486" i="1"/>
  <c r="Q8486" i="1"/>
  <c r="P8487" i="1"/>
  <c r="Q8487" i="1"/>
  <c r="P8488" i="1"/>
  <c r="Q8488" i="1"/>
  <c r="P8489" i="1"/>
  <c r="Q8489" i="1"/>
  <c r="P8490" i="1"/>
  <c r="Q8490" i="1"/>
  <c r="P8491" i="1"/>
  <c r="Q8491" i="1"/>
  <c r="P8492" i="1"/>
  <c r="Q8492" i="1"/>
  <c r="P8493" i="1"/>
  <c r="Q8493" i="1"/>
  <c r="P8494" i="1"/>
  <c r="Q8494" i="1"/>
  <c r="P8495" i="1"/>
  <c r="Q8495" i="1"/>
  <c r="P8496" i="1"/>
  <c r="Q8496" i="1"/>
  <c r="P8497" i="1"/>
  <c r="Q8497" i="1"/>
  <c r="P8498" i="1"/>
  <c r="Q8498" i="1"/>
  <c r="P8499" i="1"/>
  <c r="Q8499" i="1"/>
  <c r="P8500" i="1"/>
  <c r="Q8500" i="1"/>
  <c r="P8501" i="1"/>
  <c r="Q8501" i="1"/>
  <c r="P8502" i="1"/>
  <c r="Q8502" i="1"/>
  <c r="P8503" i="1"/>
  <c r="Q8503" i="1"/>
  <c r="P8504" i="1"/>
  <c r="Q8504" i="1"/>
  <c r="P8505" i="1"/>
  <c r="Q8505" i="1"/>
  <c r="P8506" i="1"/>
  <c r="Q8506" i="1"/>
  <c r="P8507" i="1"/>
  <c r="Q8507" i="1"/>
  <c r="P8508" i="1"/>
  <c r="Q8508" i="1"/>
  <c r="P8509" i="1"/>
  <c r="Q8509" i="1"/>
  <c r="P8510" i="1"/>
  <c r="Q8510" i="1"/>
  <c r="P8511" i="1"/>
  <c r="Q8511" i="1"/>
  <c r="P8512" i="1"/>
  <c r="Q8512" i="1"/>
  <c r="P8513" i="1"/>
  <c r="Q8513" i="1"/>
  <c r="P8514" i="1"/>
  <c r="Q8514" i="1"/>
  <c r="P8515" i="1"/>
  <c r="Q8515" i="1"/>
  <c r="P8516" i="1"/>
  <c r="Q8516" i="1"/>
  <c r="P8517" i="1"/>
  <c r="Q8517" i="1"/>
  <c r="P8518" i="1"/>
  <c r="Q8518" i="1"/>
  <c r="P8519" i="1"/>
  <c r="Q8519" i="1"/>
  <c r="P8520" i="1"/>
  <c r="Q8520" i="1"/>
  <c r="P8521" i="1"/>
  <c r="Q8521" i="1"/>
  <c r="P8522" i="1"/>
  <c r="Q8522" i="1"/>
  <c r="P8523" i="1"/>
  <c r="Q8523" i="1"/>
  <c r="P8524" i="1"/>
  <c r="Q8524" i="1"/>
  <c r="P8525" i="1"/>
  <c r="Q8525" i="1"/>
  <c r="P8526" i="1"/>
  <c r="Q8526" i="1"/>
  <c r="P8527" i="1"/>
  <c r="Q8527" i="1"/>
  <c r="P8528" i="1"/>
  <c r="Q8528" i="1"/>
  <c r="P8529" i="1"/>
  <c r="Q8529" i="1"/>
  <c r="P8530" i="1"/>
  <c r="Q8530" i="1"/>
  <c r="P8531" i="1"/>
  <c r="Q8531" i="1"/>
  <c r="P8532" i="1"/>
  <c r="Q8532" i="1"/>
  <c r="P8533" i="1"/>
  <c r="Q8533" i="1"/>
  <c r="P8534" i="1"/>
  <c r="Q8534" i="1"/>
  <c r="P8535" i="1"/>
  <c r="Q8535" i="1"/>
  <c r="P8536" i="1"/>
  <c r="Q8536" i="1"/>
  <c r="P8537" i="1"/>
  <c r="Q8537" i="1"/>
  <c r="P8538" i="1"/>
  <c r="Q8538" i="1"/>
  <c r="P8539" i="1"/>
  <c r="Q8539" i="1"/>
  <c r="P8540" i="1"/>
  <c r="Q8540" i="1"/>
  <c r="P8541" i="1"/>
  <c r="Q8541" i="1"/>
  <c r="P8542" i="1"/>
  <c r="Q8542" i="1"/>
  <c r="P8543" i="1"/>
  <c r="Q8543" i="1"/>
  <c r="P8544" i="1"/>
  <c r="Q8544" i="1"/>
  <c r="P8545" i="1"/>
  <c r="Q8545" i="1"/>
  <c r="P8546" i="1"/>
  <c r="Q8546" i="1"/>
  <c r="P8547" i="1"/>
  <c r="Q8547" i="1"/>
  <c r="P8548" i="1"/>
  <c r="Q8548" i="1"/>
  <c r="P8549" i="1"/>
  <c r="Q8549" i="1"/>
  <c r="P8550" i="1"/>
  <c r="Q8550" i="1"/>
  <c r="P8551" i="1"/>
  <c r="Q8551" i="1"/>
  <c r="P8552" i="1"/>
  <c r="Q8552" i="1"/>
  <c r="P8553" i="1"/>
  <c r="Q8553" i="1"/>
  <c r="P8554" i="1"/>
  <c r="Q8554" i="1"/>
  <c r="P8555" i="1"/>
  <c r="Q8555" i="1"/>
  <c r="P8556" i="1"/>
  <c r="Q8556" i="1"/>
  <c r="P8557" i="1"/>
  <c r="Q8557" i="1"/>
  <c r="P8558" i="1"/>
  <c r="Q8558" i="1"/>
  <c r="P8559" i="1"/>
  <c r="Q8559" i="1"/>
  <c r="P8560" i="1"/>
  <c r="Q8560" i="1"/>
  <c r="P8561" i="1"/>
  <c r="Q8561" i="1"/>
  <c r="P8562" i="1"/>
  <c r="Q8562" i="1"/>
  <c r="P8563" i="1"/>
  <c r="Q8563" i="1"/>
  <c r="P8564" i="1"/>
  <c r="Q8564" i="1"/>
  <c r="P8565" i="1"/>
  <c r="Q8565" i="1"/>
  <c r="P8566" i="1"/>
  <c r="Q8566" i="1"/>
  <c r="P8567" i="1"/>
  <c r="Q8567" i="1"/>
  <c r="P8568" i="1"/>
  <c r="Q8568" i="1"/>
  <c r="P8569" i="1"/>
  <c r="Q8569" i="1"/>
  <c r="P8570" i="1"/>
  <c r="Q8570" i="1"/>
  <c r="P8571" i="1"/>
  <c r="Q8571" i="1"/>
  <c r="P8572" i="1"/>
  <c r="Q8572" i="1"/>
  <c r="P8573" i="1"/>
  <c r="Q8573" i="1"/>
  <c r="P8574" i="1"/>
  <c r="Q8574" i="1"/>
  <c r="P8575" i="1"/>
  <c r="Q8575" i="1"/>
  <c r="P8576" i="1"/>
  <c r="Q8576" i="1"/>
  <c r="P8577" i="1"/>
  <c r="Q8577" i="1"/>
  <c r="P8578" i="1"/>
  <c r="Q8578" i="1"/>
  <c r="P8579" i="1"/>
  <c r="Q8579" i="1"/>
  <c r="P8580" i="1"/>
  <c r="Q8580" i="1"/>
  <c r="P8581" i="1"/>
  <c r="Q8581" i="1"/>
  <c r="P8582" i="1"/>
  <c r="Q8582" i="1"/>
  <c r="P8583" i="1"/>
  <c r="Q8583" i="1"/>
  <c r="P8584" i="1"/>
  <c r="Q8584" i="1"/>
  <c r="P8585" i="1"/>
  <c r="Q8585" i="1"/>
  <c r="P8586" i="1"/>
  <c r="Q8586" i="1"/>
  <c r="P8587" i="1"/>
  <c r="Q8587" i="1"/>
  <c r="P8588" i="1"/>
  <c r="Q8588" i="1"/>
  <c r="P8589" i="1"/>
  <c r="Q8589" i="1"/>
  <c r="P8590" i="1"/>
  <c r="Q8590" i="1"/>
  <c r="P8591" i="1"/>
  <c r="Q8591" i="1"/>
  <c r="P8592" i="1"/>
  <c r="Q8592" i="1"/>
  <c r="P8593" i="1"/>
  <c r="Q8593" i="1"/>
  <c r="P8594" i="1"/>
  <c r="Q8594" i="1"/>
  <c r="P8595" i="1"/>
  <c r="Q8595" i="1"/>
  <c r="P8596" i="1"/>
  <c r="Q8596" i="1"/>
  <c r="P8597" i="1"/>
  <c r="Q8597" i="1"/>
  <c r="P8598" i="1"/>
  <c r="Q8598" i="1"/>
  <c r="P8599" i="1"/>
  <c r="Q8599" i="1"/>
  <c r="P8600" i="1"/>
  <c r="Q8600" i="1"/>
  <c r="P8601" i="1"/>
  <c r="Q8601" i="1"/>
  <c r="P8602" i="1"/>
  <c r="Q8602" i="1"/>
  <c r="P8603" i="1"/>
  <c r="Q8603" i="1"/>
  <c r="P8604" i="1"/>
  <c r="Q8604" i="1"/>
  <c r="P8605" i="1"/>
  <c r="Q8605" i="1"/>
  <c r="P8606" i="1"/>
  <c r="Q8606" i="1"/>
  <c r="P8607" i="1"/>
  <c r="Q8607" i="1"/>
  <c r="P8608" i="1"/>
  <c r="Q8608" i="1"/>
  <c r="P8609" i="1"/>
  <c r="Q8609" i="1"/>
  <c r="P8610" i="1"/>
  <c r="Q8610" i="1"/>
  <c r="P8611" i="1"/>
  <c r="Q8611" i="1"/>
  <c r="P8612" i="1"/>
  <c r="Q8612" i="1"/>
  <c r="P8613" i="1"/>
  <c r="Q8613" i="1"/>
  <c r="P8614" i="1"/>
  <c r="Q8614" i="1"/>
  <c r="P8615" i="1"/>
  <c r="Q8615" i="1"/>
  <c r="P8616" i="1"/>
  <c r="Q8616" i="1"/>
  <c r="P8617" i="1"/>
  <c r="Q8617" i="1"/>
  <c r="P8618" i="1"/>
  <c r="Q8618" i="1"/>
  <c r="P8619" i="1"/>
  <c r="Q8619" i="1"/>
  <c r="P8620" i="1"/>
  <c r="Q8620" i="1"/>
  <c r="P8621" i="1"/>
  <c r="Q8621" i="1"/>
  <c r="P8622" i="1"/>
  <c r="Q8622" i="1"/>
  <c r="P8623" i="1"/>
  <c r="Q8623" i="1"/>
  <c r="P8624" i="1"/>
  <c r="Q8624" i="1"/>
  <c r="P8625" i="1"/>
  <c r="Q8625" i="1"/>
  <c r="P8626" i="1"/>
  <c r="Q8626" i="1"/>
  <c r="P8627" i="1"/>
  <c r="Q8627" i="1"/>
  <c r="P8628" i="1"/>
  <c r="Q8628" i="1"/>
  <c r="P8629" i="1"/>
  <c r="Q8629" i="1"/>
  <c r="P8630" i="1"/>
  <c r="Q8630" i="1"/>
  <c r="P8631" i="1"/>
  <c r="Q8631" i="1"/>
  <c r="P8632" i="1"/>
  <c r="Q8632" i="1"/>
  <c r="P8633" i="1"/>
  <c r="Q8633" i="1"/>
  <c r="P8634" i="1"/>
  <c r="Q8634" i="1"/>
  <c r="P8635" i="1"/>
  <c r="Q8635" i="1"/>
  <c r="P8636" i="1"/>
  <c r="Q8636" i="1"/>
  <c r="P8637" i="1"/>
  <c r="Q8637" i="1"/>
  <c r="P8638" i="1"/>
  <c r="Q8638" i="1"/>
  <c r="P8639" i="1"/>
  <c r="Q8639" i="1"/>
  <c r="P8640" i="1"/>
  <c r="Q8640" i="1"/>
  <c r="P8641" i="1"/>
  <c r="Q8641" i="1"/>
  <c r="P8642" i="1"/>
  <c r="Q8642" i="1"/>
  <c r="P8643" i="1"/>
  <c r="Q8643" i="1"/>
  <c r="P8644" i="1"/>
  <c r="Q8644" i="1"/>
  <c r="P8645" i="1"/>
  <c r="Q8645" i="1"/>
  <c r="P8646" i="1"/>
  <c r="Q8646" i="1"/>
  <c r="P8647" i="1"/>
  <c r="Q8647" i="1"/>
  <c r="P8648" i="1"/>
  <c r="Q8648" i="1"/>
  <c r="P8649" i="1"/>
  <c r="Q8649" i="1"/>
  <c r="P8650" i="1"/>
  <c r="Q8650" i="1"/>
  <c r="P8651" i="1"/>
  <c r="Q8651" i="1"/>
  <c r="P8652" i="1"/>
  <c r="Q8652" i="1"/>
  <c r="P8653" i="1"/>
  <c r="Q8653" i="1"/>
  <c r="P8654" i="1"/>
  <c r="Q8654" i="1"/>
  <c r="P8655" i="1"/>
  <c r="Q8655" i="1"/>
  <c r="P8656" i="1"/>
  <c r="Q8656" i="1"/>
  <c r="P8657" i="1"/>
  <c r="Q8657" i="1"/>
  <c r="P8658" i="1"/>
  <c r="Q8658" i="1"/>
  <c r="P8659" i="1"/>
  <c r="Q8659" i="1"/>
  <c r="P8660" i="1"/>
  <c r="Q8660" i="1"/>
  <c r="P8661" i="1"/>
  <c r="Q8661" i="1"/>
  <c r="P8662" i="1"/>
  <c r="Q8662" i="1"/>
  <c r="P8663" i="1"/>
  <c r="Q8663" i="1"/>
  <c r="P8664" i="1"/>
  <c r="Q8664" i="1"/>
  <c r="P8665" i="1"/>
  <c r="Q8665" i="1"/>
  <c r="P8666" i="1"/>
  <c r="Q8666" i="1"/>
  <c r="P8667" i="1"/>
  <c r="Q8667" i="1"/>
  <c r="P8668" i="1"/>
  <c r="Q8668" i="1"/>
  <c r="P8669" i="1"/>
  <c r="Q8669" i="1"/>
  <c r="P8670" i="1"/>
  <c r="Q8670" i="1"/>
  <c r="P8671" i="1"/>
  <c r="Q8671" i="1"/>
  <c r="P8672" i="1"/>
  <c r="Q8672" i="1"/>
  <c r="P8673" i="1"/>
  <c r="Q8673" i="1"/>
  <c r="P8674" i="1"/>
  <c r="Q8674" i="1"/>
  <c r="P8675" i="1"/>
  <c r="Q8675" i="1"/>
  <c r="P8676" i="1"/>
  <c r="Q8676" i="1"/>
  <c r="P8677" i="1"/>
  <c r="Q8677" i="1"/>
  <c r="P8678" i="1"/>
  <c r="Q8678" i="1"/>
  <c r="P8679" i="1"/>
  <c r="Q8679" i="1"/>
  <c r="P8680" i="1"/>
  <c r="Q8680" i="1"/>
  <c r="P8681" i="1"/>
  <c r="Q8681" i="1"/>
  <c r="P8682" i="1"/>
  <c r="Q8682" i="1"/>
  <c r="P8683" i="1"/>
  <c r="Q8683" i="1"/>
  <c r="P8684" i="1"/>
  <c r="Q8684" i="1"/>
  <c r="P8685" i="1"/>
  <c r="Q8685" i="1"/>
  <c r="P8686" i="1"/>
  <c r="Q8686" i="1"/>
  <c r="P8687" i="1"/>
  <c r="Q8687" i="1"/>
  <c r="P8688" i="1"/>
  <c r="Q8688" i="1"/>
  <c r="P8689" i="1"/>
  <c r="Q8689" i="1"/>
  <c r="P8690" i="1"/>
  <c r="Q8690" i="1"/>
  <c r="P8691" i="1"/>
  <c r="Q8691" i="1"/>
  <c r="P8692" i="1"/>
  <c r="Q8692" i="1"/>
  <c r="P8693" i="1"/>
  <c r="Q8693" i="1"/>
  <c r="P8694" i="1"/>
  <c r="Q8694" i="1"/>
  <c r="P8695" i="1"/>
  <c r="Q8695" i="1"/>
  <c r="P8696" i="1"/>
  <c r="Q8696" i="1"/>
  <c r="P8697" i="1"/>
  <c r="Q8697" i="1"/>
  <c r="P8698" i="1"/>
  <c r="Q8698" i="1"/>
  <c r="P8699" i="1"/>
  <c r="Q8699" i="1"/>
  <c r="P8700" i="1"/>
  <c r="Q8700" i="1"/>
  <c r="P8701" i="1"/>
  <c r="Q8701" i="1"/>
  <c r="P8702" i="1"/>
  <c r="Q8702" i="1"/>
  <c r="P8703" i="1"/>
  <c r="Q8703" i="1"/>
  <c r="P8704" i="1"/>
  <c r="Q8704" i="1"/>
  <c r="P8705" i="1"/>
  <c r="Q8705" i="1"/>
  <c r="P8706" i="1"/>
  <c r="Q8706" i="1"/>
  <c r="P8707" i="1"/>
  <c r="Q8707" i="1"/>
  <c r="P8708" i="1"/>
  <c r="Q8708" i="1"/>
  <c r="P8709" i="1"/>
  <c r="Q8709" i="1"/>
  <c r="P8710" i="1"/>
  <c r="Q8710" i="1"/>
  <c r="P8711" i="1"/>
  <c r="Q8711" i="1"/>
  <c r="P8712" i="1"/>
  <c r="Q8712" i="1"/>
  <c r="P8713" i="1"/>
  <c r="Q8713" i="1"/>
  <c r="P8714" i="1"/>
  <c r="Q8714" i="1"/>
  <c r="P8715" i="1"/>
  <c r="Q8715" i="1"/>
  <c r="P8716" i="1"/>
  <c r="Q8716" i="1"/>
  <c r="P8717" i="1"/>
  <c r="Q8717" i="1"/>
  <c r="P8718" i="1"/>
  <c r="Q8718" i="1"/>
  <c r="P8719" i="1"/>
  <c r="Q8719" i="1"/>
  <c r="P8720" i="1"/>
  <c r="Q8720" i="1"/>
  <c r="P8721" i="1"/>
  <c r="Q8721" i="1"/>
  <c r="P8722" i="1"/>
  <c r="Q8722" i="1"/>
  <c r="P8723" i="1"/>
  <c r="Q8723" i="1"/>
  <c r="P8724" i="1"/>
  <c r="Q8724" i="1"/>
  <c r="P8725" i="1"/>
  <c r="Q8725" i="1"/>
  <c r="P8726" i="1"/>
  <c r="Q8726" i="1"/>
  <c r="P8727" i="1"/>
  <c r="Q8727" i="1"/>
  <c r="P8728" i="1"/>
  <c r="Q8728" i="1"/>
  <c r="P8729" i="1"/>
  <c r="Q8729" i="1"/>
  <c r="P8730" i="1"/>
  <c r="Q8730" i="1"/>
  <c r="P8731" i="1"/>
  <c r="Q8731" i="1"/>
  <c r="P8732" i="1"/>
  <c r="Q8732" i="1"/>
  <c r="P8733" i="1"/>
  <c r="Q8733" i="1"/>
  <c r="P8734" i="1"/>
  <c r="Q8734" i="1"/>
  <c r="P8735" i="1"/>
  <c r="Q8735" i="1"/>
  <c r="P8736" i="1"/>
  <c r="Q8736" i="1"/>
  <c r="P8737" i="1"/>
  <c r="Q8737" i="1"/>
  <c r="P8738" i="1"/>
  <c r="Q8738" i="1"/>
  <c r="P8739" i="1"/>
  <c r="Q8739" i="1"/>
  <c r="P8740" i="1"/>
  <c r="Q8740" i="1"/>
  <c r="P8741" i="1"/>
  <c r="Q8741" i="1"/>
  <c r="P8742" i="1"/>
  <c r="Q8742" i="1"/>
  <c r="P8743" i="1"/>
  <c r="Q8743" i="1"/>
  <c r="P8744" i="1"/>
  <c r="Q8744" i="1"/>
  <c r="P8745" i="1"/>
  <c r="Q8745" i="1"/>
  <c r="P8746" i="1"/>
  <c r="Q8746" i="1"/>
  <c r="P8747" i="1"/>
  <c r="Q8747" i="1"/>
  <c r="P8748" i="1"/>
  <c r="Q8748" i="1"/>
  <c r="P8749" i="1"/>
  <c r="Q8749" i="1"/>
  <c r="P8750" i="1"/>
  <c r="Q8750" i="1"/>
  <c r="P8751" i="1"/>
  <c r="Q8751" i="1"/>
  <c r="P8752" i="1"/>
  <c r="Q8752" i="1"/>
  <c r="P8753" i="1"/>
  <c r="Q8753" i="1"/>
  <c r="P8754" i="1"/>
  <c r="Q8754" i="1"/>
  <c r="P8755" i="1"/>
  <c r="Q8755" i="1"/>
  <c r="P8756" i="1"/>
  <c r="Q8756" i="1"/>
  <c r="P8757" i="1"/>
  <c r="Q8757" i="1"/>
  <c r="P8758" i="1"/>
  <c r="Q8758" i="1"/>
  <c r="P8759" i="1"/>
  <c r="Q8759" i="1"/>
  <c r="P8760" i="1"/>
  <c r="Q8760" i="1"/>
  <c r="P8761" i="1"/>
  <c r="Q8761" i="1"/>
  <c r="P8762" i="1"/>
  <c r="Q8762" i="1"/>
  <c r="P8763" i="1"/>
  <c r="Q8763" i="1"/>
  <c r="P8764" i="1"/>
  <c r="Q8764" i="1"/>
  <c r="P8765" i="1"/>
  <c r="Q8765" i="1"/>
  <c r="P8766" i="1"/>
  <c r="Q8766" i="1"/>
  <c r="P8767" i="1"/>
  <c r="Q8767" i="1"/>
  <c r="P8768" i="1"/>
  <c r="Q8768" i="1"/>
  <c r="P8769" i="1"/>
  <c r="Q8769" i="1"/>
  <c r="P8770" i="1"/>
  <c r="Q8770" i="1"/>
  <c r="P8771" i="1"/>
  <c r="Q8771" i="1"/>
  <c r="P8772" i="1"/>
  <c r="Q8772" i="1"/>
  <c r="P8773" i="1"/>
  <c r="Q8773" i="1"/>
  <c r="P8774" i="1"/>
  <c r="Q8774" i="1"/>
  <c r="P8775" i="1"/>
  <c r="Q8775" i="1"/>
  <c r="P8776" i="1"/>
  <c r="Q8776" i="1"/>
  <c r="P8777" i="1"/>
  <c r="Q8777" i="1"/>
  <c r="P8778" i="1"/>
  <c r="Q8778" i="1"/>
  <c r="P8779" i="1"/>
  <c r="Q8779" i="1"/>
  <c r="P8780" i="1"/>
  <c r="Q8780" i="1"/>
  <c r="P8781" i="1"/>
  <c r="Q8781" i="1"/>
  <c r="P8782" i="1"/>
  <c r="Q8782" i="1"/>
  <c r="P8783" i="1"/>
  <c r="Q8783" i="1"/>
  <c r="P8784" i="1"/>
  <c r="Q8784" i="1"/>
  <c r="P8785" i="1"/>
  <c r="Q8785" i="1"/>
  <c r="P8786" i="1"/>
  <c r="Q8786" i="1"/>
  <c r="P8787" i="1"/>
  <c r="Q8787" i="1"/>
  <c r="P8788" i="1"/>
  <c r="Q8788" i="1"/>
  <c r="P8789" i="1"/>
  <c r="Q8789" i="1"/>
  <c r="P8790" i="1"/>
  <c r="Q8790" i="1"/>
  <c r="P8791" i="1"/>
  <c r="Q8791" i="1"/>
  <c r="P8792" i="1"/>
  <c r="Q8792" i="1"/>
  <c r="P8793" i="1"/>
  <c r="Q8793" i="1"/>
  <c r="P8794" i="1"/>
  <c r="Q8794" i="1"/>
  <c r="P8795" i="1"/>
  <c r="Q8795" i="1"/>
  <c r="P8796" i="1"/>
  <c r="Q8796" i="1"/>
  <c r="P8797" i="1"/>
  <c r="Q8797" i="1"/>
  <c r="P8798" i="1"/>
  <c r="Q8798" i="1"/>
  <c r="P8799" i="1"/>
  <c r="Q8799" i="1"/>
  <c r="P8800" i="1"/>
  <c r="Q8800" i="1"/>
  <c r="P8801" i="1"/>
  <c r="Q8801" i="1"/>
  <c r="P8802" i="1"/>
  <c r="Q8802" i="1"/>
  <c r="P8803" i="1"/>
  <c r="Q8803" i="1"/>
  <c r="P8804" i="1"/>
  <c r="Q8804" i="1"/>
  <c r="P8805" i="1"/>
  <c r="Q8805" i="1"/>
  <c r="P8806" i="1"/>
  <c r="Q8806" i="1"/>
  <c r="P8807" i="1"/>
  <c r="Q8807" i="1"/>
  <c r="P8808" i="1"/>
  <c r="Q8808" i="1"/>
  <c r="P8809" i="1"/>
  <c r="Q8809" i="1"/>
  <c r="P8810" i="1"/>
  <c r="Q8810" i="1"/>
  <c r="P8811" i="1"/>
  <c r="Q8811" i="1"/>
  <c r="P8812" i="1"/>
  <c r="Q8812" i="1"/>
  <c r="P8813" i="1"/>
  <c r="Q8813" i="1"/>
  <c r="P8814" i="1"/>
  <c r="Q8814" i="1"/>
  <c r="P8815" i="1"/>
  <c r="Q8815" i="1"/>
  <c r="P8816" i="1"/>
  <c r="Q8816" i="1"/>
  <c r="P8817" i="1"/>
  <c r="Q8817" i="1"/>
  <c r="P8818" i="1"/>
  <c r="Q8818" i="1"/>
  <c r="P8819" i="1"/>
  <c r="Q8819" i="1"/>
  <c r="P8820" i="1"/>
  <c r="Q8820" i="1"/>
  <c r="P8821" i="1"/>
  <c r="Q8821" i="1"/>
  <c r="P8822" i="1"/>
  <c r="Q8822" i="1"/>
  <c r="P8823" i="1"/>
  <c r="Q8823" i="1"/>
  <c r="P8824" i="1"/>
  <c r="Q8824" i="1"/>
  <c r="P8825" i="1"/>
  <c r="Q8825" i="1"/>
  <c r="P8826" i="1"/>
  <c r="Q8826" i="1"/>
  <c r="P8827" i="1"/>
  <c r="Q8827" i="1"/>
  <c r="P8828" i="1"/>
  <c r="Q8828" i="1"/>
  <c r="P8829" i="1"/>
  <c r="Q8829" i="1"/>
  <c r="P8830" i="1"/>
  <c r="Q8830" i="1"/>
  <c r="P8831" i="1"/>
  <c r="Q8831" i="1"/>
  <c r="P8832" i="1"/>
  <c r="Q8832" i="1"/>
  <c r="P8833" i="1"/>
  <c r="Q8833" i="1"/>
  <c r="P8834" i="1"/>
  <c r="Q8834" i="1"/>
  <c r="P8835" i="1"/>
  <c r="Q8835" i="1"/>
  <c r="P8836" i="1"/>
  <c r="Q8836" i="1"/>
  <c r="P8837" i="1"/>
  <c r="Q8837" i="1"/>
  <c r="P8838" i="1"/>
  <c r="Q8838" i="1"/>
  <c r="P8839" i="1"/>
  <c r="Q8839" i="1"/>
  <c r="P8840" i="1"/>
  <c r="Q8840" i="1"/>
  <c r="P8841" i="1"/>
  <c r="Q8841" i="1"/>
  <c r="P8842" i="1"/>
  <c r="Q8842" i="1"/>
  <c r="P8843" i="1"/>
  <c r="Q8843" i="1"/>
  <c r="P8844" i="1"/>
  <c r="Q8844" i="1"/>
  <c r="P8845" i="1"/>
  <c r="Q8845" i="1"/>
  <c r="P8846" i="1"/>
  <c r="Q8846" i="1"/>
  <c r="P8847" i="1"/>
  <c r="Q8847" i="1"/>
  <c r="P8848" i="1"/>
  <c r="Q8848" i="1"/>
  <c r="P8849" i="1"/>
  <c r="Q8849" i="1"/>
  <c r="P8850" i="1"/>
  <c r="Q8850" i="1"/>
  <c r="P8851" i="1"/>
  <c r="Q8851" i="1"/>
  <c r="P8852" i="1"/>
  <c r="Q8852" i="1"/>
  <c r="P8853" i="1"/>
  <c r="Q8853" i="1"/>
  <c r="P8854" i="1"/>
  <c r="Q8854" i="1"/>
  <c r="P8855" i="1"/>
  <c r="Q8855" i="1"/>
  <c r="P8856" i="1"/>
  <c r="Q8856" i="1"/>
  <c r="P8857" i="1"/>
  <c r="Q8857" i="1"/>
  <c r="P8858" i="1"/>
  <c r="Q8858" i="1"/>
  <c r="P8859" i="1"/>
  <c r="Q8859" i="1"/>
  <c r="P8860" i="1"/>
  <c r="Q8860" i="1"/>
  <c r="P8861" i="1"/>
  <c r="Q8861" i="1"/>
  <c r="P8862" i="1"/>
  <c r="Q8862" i="1"/>
  <c r="P8863" i="1"/>
  <c r="Q8863" i="1"/>
  <c r="P8864" i="1"/>
  <c r="Q8864" i="1"/>
  <c r="P8865" i="1"/>
  <c r="Q8865" i="1"/>
  <c r="P8866" i="1"/>
  <c r="Q8866" i="1"/>
  <c r="P8867" i="1"/>
  <c r="Q8867" i="1"/>
  <c r="P8868" i="1"/>
  <c r="Q8868" i="1"/>
  <c r="P8869" i="1"/>
  <c r="Q8869" i="1"/>
  <c r="P8870" i="1"/>
  <c r="Q8870" i="1"/>
  <c r="P8871" i="1"/>
  <c r="Q8871" i="1"/>
  <c r="P8872" i="1"/>
  <c r="Q8872" i="1"/>
  <c r="P8873" i="1"/>
  <c r="Q8873" i="1"/>
  <c r="P8874" i="1"/>
  <c r="Q8874" i="1"/>
  <c r="P8875" i="1"/>
  <c r="Q8875" i="1"/>
  <c r="P8876" i="1"/>
  <c r="Q8876" i="1"/>
  <c r="P8877" i="1"/>
  <c r="Q8877" i="1"/>
  <c r="P8878" i="1"/>
  <c r="Q8878" i="1"/>
  <c r="P8879" i="1"/>
  <c r="Q8879" i="1"/>
  <c r="P8880" i="1"/>
  <c r="Q8880" i="1"/>
  <c r="P8881" i="1"/>
  <c r="Q8881" i="1"/>
  <c r="P8882" i="1"/>
  <c r="Q8882" i="1"/>
  <c r="P8883" i="1"/>
  <c r="Q8883" i="1"/>
  <c r="P8884" i="1"/>
  <c r="Q8884" i="1"/>
  <c r="P8885" i="1"/>
  <c r="Q8885" i="1"/>
  <c r="P8886" i="1"/>
  <c r="Q8886" i="1"/>
  <c r="P8887" i="1"/>
  <c r="Q8887" i="1"/>
  <c r="P8888" i="1"/>
  <c r="Q8888" i="1"/>
  <c r="P8889" i="1"/>
  <c r="Q8889" i="1"/>
  <c r="P8890" i="1"/>
  <c r="Q8890" i="1"/>
  <c r="P8891" i="1"/>
  <c r="Q8891" i="1"/>
  <c r="P8892" i="1"/>
  <c r="Q8892" i="1"/>
  <c r="P8893" i="1"/>
  <c r="Q8893" i="1"/>
  <c r="P8894" i="1"/>
  <c r="Q8894" i="1"/>
  <c r="P8895" i="1"/>
  <c r="Q8895" i="1"/>
  <c r="P8896" i="1"/>
  <c r="Q8896" i="1"/>
  <c r="P8897" i="1"/>
  <c r="Q8897" i="1"/>
  <c r="P8898" i="1"/>
  <c r="Q8898" i="1"/>
  <c r="P8899" i="1"/>
  <c r="Q8899" i="1"/>
  <c r="P8900" i="1"/>
  <c r="Q8900" i="1"/>
  <c r="P8901" i="1"/>
  <c r="Q8901" i="1"/>
  <c r="P8902" i="1"/>
  <c r="Q8902" i="1"/>
  <c r="P8903" i="1"/>
  <c r="Q8903" i="1"/>
  <c r="P8904" i="1"/>
  <c r="Q8904" i="1"/>
  <c r="P8905" i="1"/>
  <c r="Q8905" i="1"/>
  <c r="P8906" i="1"/>
  <c r="Q8906" i="1"/>
  <c r="P8907" i="1"/>
  <c r="Q8907" i="1"/>
  <c r="P8908" i="1"/>
  <c r="Q8908" i="1"/>
  <c r="P8909" i="1"/>
  <c r="Q8909" i="1"/>
  <c r="P8910" i="1"/>
  <c r="Q8910" i="1"/>
  <c r="P8911" i="1"/>
  <c r="Q8911" i="1"/>
  <c r="P8912" i="1"/>
  <c r="Q8912" i="1"/>
  <c r="P8913" i="1"/>
  <c r="Q8913" i="1"/>
  <c r="P8914" i="1"/>
  <c r="Q8914" i="1"/>
  <c r="P8915" i="1"/>
  <c r="Q8915" i="1"/>
  <c r="P8916" i="1"/>
  <c r="Q8916" i="1"/>
  <c r="P8917" i="1"/>
  <c r="Q8917" i="1"/>
  <c r="P8918" i="1"/>
  <c r="Q8918" i="1"/>
  <c r="P8919" i="1"/>
  <c r="Q8919" i="1"/>
  <c r="P8920" i="1"/>
  <c r="Q8920" i="1"/>
  <c r="P8921" i="1"/>
  <c r="Q8921" i="1"/>
  <c r="P8922" i="1"/>
  <c r="Q8922" i="1"/>
  <c r="P8923" i="1"/>
  <c r="Q8923" i="1"/>
  <c r="P8924" i="1"/>
  <c r="Q8924" i="1"/>
  <c r="P8925" i="1"/>
  <c r="Q8925" i="1"/>
  <c r="P8926" i="1"/>
  <c r="Q8926" i="1"/>
  <c r="P8927" i="1"/>
  <c r="Q8927" i="1"/>
  <c r="P8928" i="1"/>
  <c r="Q8928" i="1"/>
  <c r="P8929" i="1"/>
  <c r="Q8929" i="1"/>
  <c r="P8930" i="1"/>
  <c r="Q8930" i="1"/>
  <c r="P8931" i="1"/>
  <c r="Q8931" i="1"/>
  <c r="P8932" i="1"/>
  <c r="Q8932" i="1"/>
  <c r="P8933" i="1"/>
  <c r="Q8933" i="1"/>
  <c r="P8934" i="1"/>
  <c r="Q8934" i="1"/>
  <c r="P8935" i="1"/>
  <c r="Q8935" i="1"/>
  <c r="P8936" i="1"/>
  <c r="Q8936" i="1"/>
  <c r="P8937" i="1"/>
  <c r="Q8937" i="1"/>
  <c r="P8938" i="1"/>
  <c r="Q8938" i="1"/>
  <c r="P8939" i="1"/>
  <c r="Q8939" i="1"/>
  <c r="P8940" i="1"/>
  <c r="Q8940" i="1"/>
  <c r="P8941" i="1"/>
  <c r="Q8941" i="1"/>
  <c r="P8942" i="1"/>
  <c r="Q8942" i="1"/>
  <c r="P8943" i="1"/>
  <c r="Q8943" i="1"/>
  <c r="P8944" i="1"/>
  <c r="Q8944" i="1"/>
  <c r="P8945" i="1"/>
  <c r="Q8945" i="1"/>
  <c r="P8946" i="1"/>
  <c r="Q8946" i="1"/>
  <c r="P8947" i="1"/>
  <c r="Q8947" i="1"/>
  <c r="P8948" i="1"/>
  <c r="Q8948" i="1"/>
  <c r="P8949" i="1"/>
  <c r="Q8949" i="1"/>
  <c r="P8950" i="1"/>
  <c r="Q8950" i="1"/>
  <c r="P8951" i="1"/>
  <c r="Q8951" i="1"/>
  <c r="P8952" i="1"/>
  <c r="Q8952" i="1"/>
  <c r="P8953" i="1"/>
  <c r="Q8953" i="1"/>
  <c r="P8954" i="1"/>
  <c r="Q8954" i="1"/>
  <c r="P8955" i="1"/>
  <c r="Q8955" i="1"/>
  <c r="P8956" i="1"/>
  <c r="Q8956" i="1"/>
  <c r="P8957" i="1"/>
  <c r="Q8957" i="1"/>
  <c r="P8958" i="1"/>
  <c r="Q8958" i="1"/>
  <c r="P8959" i="1"/>
  <c r="Q8959" i="1"/>
  <c r="P8960" i="1"/>
  <c r="Q8960" i="1"/>
  <c r="P8961" i="1"/>
  <c r="Q8961" i="1"/>
  <c r="P8962" i="1"/>
  <c r="Q8962" i="1"/>
  <c r="P8963" i="1"/>
  <c r="Q8963" i="1"/>
  <c r="P8964" i="1"/>
  <c r="Q8964" i="1"/>
  <c r="P8965" i="1"/>
  <c r="Q8965" i="1"/>
  <c r="P8966" i="1"/>
  <c r="Q8966" i="1"/>
  <c r="P8967" i="1"/>
  <c r="Q8967" i="1"/>
  <c r="P8968" i="1"/>
  <c r="Q8968" i="1"/>
  <c r="P8969" i="1"/>
  <c r="Q8969" i="1"/>
  <c r="P8970" i="1"/>
  <c r="Q8970" i="1"/>
  <c r="P8971" i="1"/>
  <c r="Q8971" i="1"/>
  <c r="P8972" i="1"/>
  <c r="Q8972" i="1"/>
  <c r="P8973" i="1"/>
  <c r="Q8973" i="1"/>
  <c r="P8974" i="1"/>
  <c r="Q8974" i="1"/>
  <c r="P8975" i="1"/>
  <c r="Q8975" i="1"/>
  <c r="P8976" i="1"/>
  <c r="Q8976" i="1"/>
  <c r="P8977" i="1"/>
  <c r="Q8977" i="1"/>
  <c r="P8978" i="1"/>
  <c r="Q8978" i="1"/>
  <c r="P8979" i="1"/>
  <c r="Q8979" i="1"/>
  <c r="P8980" i="1"/>
  <c r="Q8980" i="1"/>
  <c r="P8981" i="1"/>
  <c r="Q8981" i="1"/>
  <c r="P8982" i="1"/>
  <c r="Q8982" i="1"/>
  <c r="P8983" i="1"/>
  <c r="Q8983" i="1"/>
  <c r="P8984" i="1"/>
  <c r="Q8984" i="1"/>
  <c r="P8985" i="1"/>
  <c r="Q8985" i="1"/>
  <c r="P8986" i="1"/>
  <c r="Q8986" i="1"/>
  <c r="P8987" i="1"/>
  <c r="Q8987" i="1"/>
  <c r="P8988" i="1"/>
  <c r="Q8988" i="1"/>
  <c r="P8989" i="1"/>
  <c r="Q8989" i="1"/>
  <c r="P8990" i="1"/>
  <c r="Q8990" i="1"/>
  <c r="P8991" i="1"/>
  <c r="Q8991" i="1"/>
  <c r="P8992" i="1"/>
  <c r="Q8992" i="1"/>
  <c r="P8993" i="1"/>
  <c r="Q8993" i="1"/>
  <c r="P8994" i="1"/>
  <c r="Q8994" i="1"/>
  <c r="P8995" i="1"/>
  <c r="Q8995" i="1"/>
  <c r="P8996" i="1"/>
  <c r="Q8996" i="1"/>
  <c r="P8997" i="1"/>
  <c r="Q8997" i="1"/>
  <c r="P8998" i="1"/>
  <c r="Q8998" i="1"/>
  <c r="P8999" i="1"/>
  <c r="Q8999" i="1"/>
  <c r="P9000" i="1"/>
  <c r="Q9000" i="1"/>
  <c r="P9001" i="1"/>
  <c r="Q9001" i="1"/>
  <c r="P9002" i="1"/>
  <c r="Q9002" i="1"/>
  <c r="P9003" i="1"/>
  <c r="Q9003" i="1"/>
  <c r="P9004" i="1"/>
  <c r="Q9004" i="1"/>
  <c r="P9005" i="1"/>
  <c r="Q9005" i="1"/>
  <c r="P9006" i="1"/>
  <c r="Q9006" i="1"/>
  <c r="P9007" i="1"/>
  <c r="Q9007" i="1"/>
  <c r="P9008" i="1"/>
  <c r="Q9008" i="1"/>
  <c r="P9009" i="1"/>
  <c r="Q9009" i="1"/>
  <c r="P9010" i="1"/>
  <c r="Q9010" i="1"/>
  <c r="P9011" i="1"/>
  <c r="Q9011" i="1"/>
  <c r="P9012" i="1"/>
  <c r="Q9012" i="1"/>
  <c r="P9013" i="1"/>
  <c r="Q9013" i="1"/>
  <c r="P9014" i="1"/>
  <c r="Q9014" i="1"/>
  <c r="P9015" i="1"/>
  <c r="Q9015" i="1"/>
  <c r="P9016" i="1"/>
  <c r="Q9016" i="1"/>
  <c r="P9017" i="1"/>
  <c r="Q9017" i="1"/>
  <c r="P9018" i="1"/>
  <c r="Q9018" i="1"/>
  <c r="P9019" i="1"/>
  <c r="Q9019" i="1"/>
  <c r="P9020" i="1"/>
  <c r="Q9020" i="1"/>
  <c r="P9021" i="1"/>
  <c r="Q9021" i="1"/>
  <c r="P9022" i="1"/>
  <c r="Q9022" i="1"/>
  <c r="P9023" i="1"/>
  <c r="Q9023" i="1"/>
  <c r="P9024" i="1"/>
  <c r="Q9024" i="1"/>
  <c r="P9025" i="1"/>
  <c r="Q9025" i="1"/>
  <c r="P9026" i="1"/>
  <c r="Q9026" i="1"/>
  <c r="P9027" i="1"/>
  <c r="Q9027" i="1"/>
  <c r="P9028" i="1"/>
  <c r="Q9028" i="1"/>
  <c r="P9029" i="1"/>
  <c r="Q9029" i="1"/>
  <c r="P9030" i="1"/>
  <c r="Q9030" i="1"/>
  <c r="P9031" i="1"/>
  <c r="Q9031" i="1"/>
  <c r="P9032" i="1"/>
  <c r="Q9032" i="1"/>
  <c r="P9033" i="1"/>
  <c r="Q9033" i="1"/>
  <c r="P9034" i="1"/>
  <c r="Q9034" i="1"/>
  <c r="P9035" i="1"/>
  <c r="Q9035" i="1"/>
  <c r="P9036" i="1"/>
  <c r="Q9036" i="1"/>
  <c r="P9037" i="1"/>
  <c r="Q9037" i="1"/>
  <c r="P9038" i="1"/>
  <c r="Q9038" i="1"/>
  <c r="P9039" i="1"/>
  <c r="Q9039" i="1"/>
  <c r="P9040" i="1"/>
  <c r="Q9040" i="1"/>
  <c r="P9041" i="1"/>
  <c r="Q9041" i="1"/>
  <c r="P9042" i="1"/>
  <c r="Q9042" i="1"/>
  <c r="P9043" i="1"/>
  <c r="Q9043" i="1"/>
  <c r="P9044" i="1"/>
  <c r="Q9044" i="1"/>
  <c r="P9045" i="1"/>
  <c r="Q9045" i="1"/>
  <c r="P9046" i="1"/>
  <c r="Q9046" i="1"/>
  <c r="P9047" i="1"/>
  <c r="Q9047" i="1"/>
  <c r="P9048" i="1"/>
  <c r="Q9048" i="1"/>
  <c r="P9049" i="1"/>
  <c r="Q9049" i="1"/>
  <c r="P9050" i="1"/>
  <c r="Q9050" i="1"/>
  <c r="P9051" i="1"/>
  <c r="Q9051" i="1"/>
  <c r="P9052" i="1"/>
  <c r="Q9052" i="1"/>
  <c r="P9053" i="1"/>
  <c r="Q9053" i="1"/>
  <c r="P9054" i="1"/>
  <c r="Q9054" i="1"/>
  <c r="P9055" i="1"/>
  <c r="Q9055" i="1"/>
  <c r="P9056" i="1"/>
  <c r="Q9056" i="1"/>
  <c r="P9057" i="1"/>
  <c r="Q9057" i="1"/>
  <c r="P9058" i="1"/>
  <c r="Q9058" i="1"/>
  <c r="P9059" i="1"/>
  <c r="Q9059" i="1"/>
  <c r="P9060" i="1"/>
  <c r="Q9060" i="1"/>
  <c r="P9061" i="1"/>
  <c r="Q9061" i="1"/>
  <c r="P9062" i="1"/>
  <c r="Q9062" i="1"/>
  <c r="P9063" i="1"/>
  <c r="Q9063" i="1"/>
  <c r="P9064" i="1"/>
  <c r="Q9064" i="1"/>
  <c r="P9065" i="1"/>
  <c r="Q9065" i="1"/>
  <c r="P9066" i="1"/>
  <c r="Q9066" i="1"/>
  <c r="P9067" i="1"/>
  <c r="Q9067" i="1"/>
  <c r="P9068" i="1"/>
  <c r="Q9068" i="1"/>
  <c r="P9069" i="1"/>
  <c r="Q9069" i="1"/>
  <c r="P9070" i="1"/>
  <c r="Q9070" i="1"/>
  <c r="P9071" i="1"/>
  <c r="Q9071" i="1"/>
  <c r="P9072" i="1"/>
  <c r="Q9072" i="1"/>
  <c r="P9073" i="1"/>
  <c r="Q9073" i="1"/>
  <c r="P9074" i="1"/>
  <c r="Q9074" i="1"/>
  <c r="P9075" i="1"/>
  <c r="Q9075" i="1"/>
  <c r="P9076" i="1"/>
  <c r="Q9076" i="1"/>
  <c r="P9077" i="1"/>
  <c r="Q9077" i="1"/>
  <c r="P9078" i="1"/>
  <c r="Q9078" i="1"/>
  <c r="P9079" i="1"/>
  <c r="Q9079" i="1"/>
  <c r="P9080" i="1"/>
  <c r="Q9080" i="1"/>
  <c r="P9081" i="1"/>
  <c r="Q9081" i="1"/>
  <c r="P9082" i="1"/>
  <c r="Q9082" i="1"/>
  <c r="P9083" i="1"/>
  <c r="Q9083" i="1"/>
  <c r="P9084" i="1"/>
  <c r="Q9084" i="1"/>
  <c r="P9085" i="1"/>
  <c r="Q9085" i="1"/>
  <c r="P9086" i="1"/>
  <c r="Q9086" i="1"/>
  <c r="P9087" i="1"/>
  <c r="Q9087" i="1"/>
  <c r="P9088" i="1"/>
  <c r="Q9088" i="1"/>
  <c r="P9089" i="1"/>
  <c r="Q9089" i="1"/>
  <c r="P9090" i="1"/>
  <c r="Q9090" i="1"/>
  <c r="P9091" i="1"/>
  <c r="Q9091" i="1"/>
  <c r="P9092" i="1"/>
  <c r="Q9092" i="1"/>
  <c r="P9093" i="1"/>
  <c r="Q9093" i="1"/>
  <c r="P9094" i="1"/>
  <c r="Q9094" i="1"/>
  <c r="P9095" i="1"/>
  <c r="Q9095" i="1"/>
  <c r="P9096" i="1"/>
  <c r="Q9096" i="1"/>
  <c r="P9097" i="1"/>
  <c r="Q9097" i="1"/>
  <c r="P9098" i="1"/>
  <c r="Q9098" i="1"/>
  <c r="P9099" i="1"/>
  <c r="Q9099" i="1"/>
  <c r="P9100" i="1"/>
  <c r="Q9100" i="1"/>
  <c r="P9101" i="1"/>
  <c r="Q9101" i="1"/>
  <c r="P9102" i="1"/>
  <c r="Q9102" i="1"/>
  <c r="P9103" i="1"/>
  <c r="Q9103" i="1"/>
  <c r="P9104" i="1"/>
  <c r="Q9104" i="1"/>
  <c r="P9105" i="1"/>
  <c r="Q9105" i="1"/>
  <c r="P9106" i="1"/>
  <c r="Q9106" i="1"/>
  <c r="P9107" i="1"/>
  <c r="Q9107" i="1"/>
  <c r="P9108" i="1"/>
  <c r="Q9108" i="1"/>
  <c r="P9109" i="1"/>
  <c r="Q9109" i="1"/>
  <c r="P9110" i="1"/>
  <c r="Q9110" i="1"/>
  <c r="P9111" i="1"/>
  <c r="Q9111" i="1"/>
  <c r="P9112" i="1"/>
  <c r="Q9112" i="1"/>
  <c r="P9113" i="1"/>
  <c r="Q9113" i="1"/>
  <c r="P9114" i="1"/>
  <c r="Q9114" i="1"/>
  <c r="P9115" i="1"/>
  <c r="Q9115" i="1"/>
  <c r="P9116" i="1"/>
  <c r="Q9116" i="1"/>
  <c r="P9117" i="1"/>
  <c r="Q9117" i="1"/>
  <c r="P9118" i="1"/>
  <c r="Q9118" i="1"/>
  <c r="P9119" i="1"/>
  <c r="Q9119" i="1"/>
  <c r="P9120" i="1"/>
  <c r="Q9120" i="1"/>
  <c r="P9121" i="1"/>
  <c r="Q9121" i="1"/>
  <c r="P9122" i="1"/>
  <c r="Q9122" i="1"/>
  <c r="P9123" i="1"/>
  <c r="Q9123" i="1"/>
  <c r="P9124" i="1"/>
  <c r="Q9124" i="1"/>
  <c r="P9125" i="1"/>
  <c r="Q9125" i="1"/>
  <c r="P9126" i="1"/>
  <c r="Q9126" i="1"/>
  <c r="P9127" i="1"/>
  <c r="Q9127" i="1"/>
  <c r="P9128" i="1"/>
  <c r="Q9128" i="1"/>
  <c r="P9129" i="1"/>
  <c r="Q9129" i="1"/>
  <c r="P9130" i="1"/>
  <c r="Q9130" i="1"/>
  <c r="P9131" i="1"/>
  <c r="Q9131" i="1"/>
  <c r="P9132" i="1"/>
  <c r="Q9132" i="1"/>
  <c r="P9133" i="1"/>
  <c r="Q9133" i="1"/>
  <c r="P9134" i="1"/>
  <c r="Q9134" i="1"/>
  <c r="P9135" i="1"/>
  <c r="Q9135" i="1"/>
  <c r="P9136" i="1"/>
  <c r="Q9136" i="1"/>
  <c r="P9137" i="1"/>
  <c r="Q9137" i="1"/>
  <c r="P9138" i="1"/>
  <c r="Q9138" i="1"/>
  <c r="P9139" i="1"/>
  <c r="Q9139" i="1"/>
  <c r="P9140" i="1"/>
  <c r="Q9140" i="1"/>
  <c r="P9141" i="1"/>
  <c r="Q9141" i="1"/>
  <c r="P9142" i="1"/>
  <c r="Q9142" i="1"/>
  <c r="P9143" i="1"/>
  <c r="Q9143" i="1"/>
  <c r="P9144" i="1"/>
  <c r="Q9144" i="1"/>
  <c r="P9145" i="1"/>
  <c r="Q9145" i="1"/>
  <c r="P9146" i="1"/>
  <c r="Q9146" i="1"/>
  <c r="P9147" i="1"/>
  <c r="Q9147" i="1"/>
  <c r="P9148" i="1"/>
  <c r="Q9148" i="1"/>
  <c r="P9149" i="1"/>
  <c r="Q9149" i="1"/>
  <c r="P9150" i="1"/>
  <c r="Q9150" i="1"/>
  <c r="P9151" i="1"/>
  <c r="Q9151" i="1"/>
  <c r="P9152" i="1"/>
  <c r="Q9152" i="1"/>
  <c r="P9153" i="1"/>
  <c r="Q9153" i="1"/>
  <c r="P9154" i="1"/>
  <c r="Q9154" i="1"/>
  <c r="P9155" i="1"/>
  <c r="Q9155" i="1"/>
  <c r="P9156" i="1"/>
  <c r="Q9156" i="1"/>
  <c r="P9157" i="1"/>
  <c r="Q9157" i="1"/>
  <c r="P9158" i="1"/>
  <c r="Q9158" i="1"/>
  <c r="P9159" i="1"/>
  <c r="Q9159" i="1"/>
  <c r="P9160" i="1"/>
  <c r="Q9160" i="1"/>
  <c r="P9161" i="1"/>
  <c r="Q9161" i="1"/>
  <c r="P9162" i="1"/>
  <c r="Q9162" i="1"/>
  <c r="P9163" i="1"/>
  <c r="Q9163" i="1"/>
  <c r="P9164" i="1"/>
  <c r="Q9164" i="1"/>
  <c r="P9165" i="1"/>
  <c r="Q9165" i="1"/>
  <c r="P9166" i="1"/>
  <c r="Q9166" i="1"/>
  <c r="P9167" i="1"/>
  <c r="Q9167" i="1"/>
  <c r="P9168" i="1"/>
  <c r="Q9168" i="1"/>
  <c r="P9169" i="1"/>
  <c r="Q9169" i="1"/>
  <c r="P9170" i="1"/>
  <c r="Q9170" i="1"/>
  <c r="P9171" i="1"/>
  <c r="Q9171" i="1"/>
  <c r="P9172" i="1"/>
  <c r="Q9172" i="1"/>
  <c r="P9173" i="1"/>
  <c r="Q9173" i="1"/>
  <c r="P9174" i="1"/>
  <c r="Q9174" i="1"/>
  <c r="P9175" i="1"/>
  <c r="Q9175" i="1"/>
  <c r="P9176" i="1"/>
  <c r="Q9176" i="1"/>
  <c r="P9177" i="1"/>
  <c r="Q9177" i="1"/>
  <c r="P9178" i="1"/>
  <c r="Q9178" i="1"/>
  <c r="P9179" i="1"/>
  <c r="Q9179" i="1"/>
  <c r="P9180" i="1"/>
  <c r="Q9180" i="1"/>
  <c r="P9181" i="1"/>
  <c r="Q9181" i="1"/>
  <c r="P9182" i="1"/>
  <c r="Q9182" i="1"/>
  <c r="P9183" i="1"/>
  <c r="Q9183" i="1"/>
  <c r="P9184" i="1"/>
  <c r="Q9184" i="1"/>
  <c r="P9185" i="1"/>
  <c r="Q9185" i="1"/>
  <c r="P9186" i="1"/>
  <c r="Q9186" i="1"/>
  <c r="P9187" i="1"/>
  <c r="Q9187" i="1"/>
  <c r="P9188" i="1"/>
  <c r="Q9188" i="1"/>
  <c r="P9189" i="1"/>
  <c r="Q9189" i="1"/>
  <c r="P9190" i="1"/>
  <c r="Q9190" i="1"/>
  <c r="P9191" i="1"/>
  <c r="Q9191" i="1"/>
  <c r="P9192" i="1"/>
  <c r="Q9192" i="1"/>
  <c r="P9193" i="1"/>
  <c r="Q9193" i="1"/>
  <c r="P9194" i="1"/>
  <c r="Q9194" i="1"/>
  <c r="P9195" i="1"/>
  <c r="Q9195" i="1"/>
  <c r="P9196" i="1"/>
  <c r="Q9196" i="1"/>
  <c r="P9197" i="1"/>
  <c r="Q9197" i="1"/>
  <c r="P9198" i="1"/>
  <c r="Q9198" i="1"/>
  <c r="P9199" i="1"/>
  <c r="Q9199" i="1"/>
  <c r="P9200" i="1"/>
  <c r="Q9200" i="1"/>
  <c r="P9201" i="1"/>
  <c r="Q9201" i="1"/>
  <c r="P9202" i="1"/>
  <c r="Q9202" i="1"/>
  <c r="P9203" i="1"/>
  <c r="Q9203" i="1"/>
  <c r="P9204" i="1"/>
  <c r="Q9204" i="1"/>
  <c r="P9205" i="1"/>
  <c r="Q9205" i="1"/>
  <c r="P9206" i="1"/>
  <c r="Q9206" i="1"/>
  <c r="P9207" i="1"/>
  <c r="Q9207" i="1"/>
  <c r="P9208" i="1"/>
  <c r="Q9208" i="1"/>
  <c r="P9209" i="1"/>
  <c r="Q9209" i="1"/>
  <c r="P9210" i="1"/>
  <c r="Q9210" i="1"/>
  <c r="P9211" i="1"/>
  <c r="Q9211" i="1"/>
  <c r="P9212" i="1"/>
  <c r="Q9212" i="1"/>
  <c r="P9213" i="1"/>
  <c r="Q9213" i="1"/>
  <c r="P9214" i="1"/>
  <c r="Q9214" i="1"/>
  <c r="P9215" i="1"/>
  <c r="Q9215" i="1"/>
  <c r="P9216" i="1"/>
  <c r="Q9216" i="1"/>
  <c r="P9217" i="1"/>
  <c r="Q9217" i="1"/>
  <c r="P9218" i="1"/>
  <c r="Q9218" i="1"/>
  <c r="P9219" i="1"/>
  <c r="Q9219" i="1"/>
  <c r="P9220" i="1"/>
  <c r="Q9220" i="1"/>
  <c r="P9221" i="1"/>
  <c r="Q9221" i="1"/>
  <c r="P9222" i="1"/>
  <c r="Q9222" i="1"/>
  <c r="P9223" i="1"/>
  <c r="Q9223" i="1"/>
  <c r="P9224" i="1"/>
  <c r="Q9224" i="1"/>
  <c r="P9225" i="1"/>
  <c r="Q9225" i="1"/>
  <c r="P9226" i="1"/>
  <c r="Q9226" i="1"/>
  <c r="P9227" i="1"/>
  <c r="Q9227" i="1"/>
  <c r="P9228" i="1"/>
  <c r="Q9228" i="1"/>
  <c r="P9229" i="1"/>
  <c r="Q9229" i="1"/>
  <c r="P9230" i="1"/>
  <c r="Q9230" i="1"/>
  <c r="P9231" i="1"/>
  <c r="Q9231" i="1"/>
  <c r="P9232" i="1"/>
  <c r="Q9232" i="1"/>
  <c r="P9233" i="1"/>
  <c r="Q9233" i="1"/>
  <c r="P9234" i="1"/>
  <c r="Q9234" i="1"/>
  <c r="P9235" i="1"/>
  <c r="Q9235" i="1"/>
  <c r="P9236" i="1"/>
  <c r="Q9236" i="1"/>
  <c r="P9237" i="1"/>
  <c r="Q9237" i="1"/>
  <c r="P9238" i="1"/>
  <c r="Q9238" i="1"/>
  <c r="P9239" i="1"/>
  <c r="Q9239" i="1"/>
  <c r="P9240" i="1"/>
  <c r="Q9240" i="1"/>
  <c r="P9241" i="1"/>
  <c r="Q9241" i="1"/>
  <c r="P9242" i="1"/>
  <c r="Q9242" i="1"/>
  <c r="P9243" i="1"/>
  <c r="Q9243" i="1"/>
  <c r="P9244" i="1"/>
  <c r="Q9244" i="1"/>
  <c r="P9245" i="1"/>
  <c r="Q9245" i="1"/>
  <c r="P9246" i="1"/>
  <c r="Q9246" i="1"/>
  <c r="P9247" i="1"/>
  <c r="Q9247" i="1"/>
  <c r="P9248" i="1"/>
  <c r="Q9248" i="1"/>
  <c r="P9249" i="1"/>
  <c r="Q9249" i="1"/>
  <c r="P9250" i="1"/>
  <c r="Q9250" i="1"/>
  <c r="P9251" i="1"/>
  <c r="Q9251" i="1"/>
  <c r="P9252" i="1"/>
  <c r="Q9252" i="1"/>
  <c r="P9253" i="1"/>
  <c r="Q9253" i="1"/>
  <c r="P9254" i="1"/>
  <c r="Q9254" i="1"/>
  <c r="P9255" i="1"/>
  <c r="Q9255" i="1"/>
  <c r="P9256" i="1"/>
  <c r="Q9256" i="1"/>
  <c r="P9257" i="1"/>
  <c r="Q9257" i="1"/>
  <c r="P9258" i="1"/>
  <c r="Q9258" i="1"/>
  <c r="P9259" i="1"/>
  <c r="Q9259" i="1"/>
  <c r="P9260" i="1"/>
  <c r="Q9260" i="1"/>
  <c r="P9261" i="1"/>
  <c r="Q9261" i="1"/>
  <c r="P9262" i="1"/>
  <c r="Q9262" i="1"/>
  <c r="P9263" i="1"/>
  <c r="Q9263" i="1"/>
  <c r="P9264" i="1"/>
  <c r="Q9264" i="1"/>
  <c r="P9265" i="1"/>
  <c r="Q9265" i="1"/>
  <c r="P9266" i="1"/>
  <c r="Q9266" i="1"/>
  <c r="P9267" i="1"/>
  <c r="Q9267" i="1"/>
  <c r="P9268" i="1"/>
  <c r="Q9268" i="1"/>
  <c r="P9269" i="1"/>
  <c r="Q9269" i="1"/>
  <c r="P9270" i="1"/>
  <c r="Q9270" i="1"/>
  <c r="P9271" i="1"/>
  <c r="Q9271" i="1"/>
  <c r="P9272" i="1"/>
  <c r="Q9272" i="1"/>
  <c r="P9273" i="1"/>
  <c r="Q9273" i="1"/>
  <c r="P9274" i="1"/>
  <c r="Q9274" i="1"/>
  <c r="P9275" i="1"/>
  <c r="Q9275" i="1"/>
  <c r="P9276" i="1"/>
  <c r="Q9276" i="1"/>
  <c r="P9277" i="1"/>
  <c r="Q9277" i="1"/>
  <c r="P9278" i="1"/>
  <c r="Q9278" i="1"/>
  <c r="P9279" i="1"/>
  <c r="Q9279" i="1"/>
  <c r="P9280" i="1"/>
  <c r="Q9280" i="1"/>
  <c r="P9281" i="1"/>
  <c r="Q9281" i="1"/>
  <c r="P9282" i="1"/>
  <c r="Q9282" i="1"/>
  <c r="P9283" i="1"/>
  <c r="Q9283" i="1"/>
  <c r="P9284" i="1"/>
  <c r="Q9284" i="1"/>
  <c r="P9285" i="1"/>
  <c r="Q9285" i="1"/>
  <c r="P9286" i="1"/>
  <c r="Q9286" i="1"/>
  <c r="P9287" i="1"/>
  <c r="Q9287" i="1"/>
  <c r="P9288" i="1"/>
  <c r="Q9288" i="1"/>
  <c r="P9289" i="1"/>
  <c r="Q9289" i="1"/>
  <c r="P9290" i="1"/>
  <c r="Q9290" i="1"/>
  <c r="P9291" i="1"/>
  <c r="Q9291" i="1"/>
  <c r="P9292" i="1"/>
  <c r="Q9292" i="1"/>
  <c r="P9293" i="1"/>
  <c r="Q9293" i="1"/>
  <c r="P9294" i="1"/>
  <c r="Q9294" i="1"/>
  <c r="P9295" i="1"/>
  <c r="Q9295" i="1"/>
  <c r="P9296" i="1"/>
  <c r="Q9296" i="1"/>
  <c r="P9297" i="1"/>
  <c r="Q9297" i="1"/>
  <c r="P9298" i="1"/>
  <c r="Q9298" i="1"/>
  <c r="P9299" i="1"/>
  <c r="Q9299" i="1"/>
  <c r="P9300" i="1"/>
  <c r="Q9300" i="1"/>
  <c r="P9301" i="1"/>
  <c r="Q9301" i="1"/>
  <c r="P9302" i="1"/>
  <c r="Q9302" i="1"/>
  <c r="P9303" i="1"/>
  <c r="Q9303" i="1"/>
  <c r="P9304" i="1"/>
  <c r="Q9304" i="1"/>
  <c r="P9305" i="1"/>
  <c r="Q9305" i="1"/>
  <c r="P9306" i="1"/>
  <c r="Q9306" i="1"/>
  <c r="P9307" i="1"/>
  <c r="Q9307" i="1"/>
  <c r="P9308" i="1"/>
  <c r="Q9308" i="1"/>
  <c r="P9309" i="1"/>
  <c r="Q9309" i="1"/>
  <c r="P9310" i="1"/>
  <c r="Q9310" i="1"/>
  <c r="P9311" i="1"/>
  <c r="Q9311" i="1"/>
  <c r="P9312" i="1"/>
  <c r="Q9312" i="1"/>
  <c r="P9313" i="1"/>
  <c r="Q9313" i="1"/>
  <c r="P9314" i="1"/>
  <c r="Q9314" i="1"/>
  <c r="P9315" i="1"/>
  <c r="Q9315" i="1"/>
  <c r="P9316" i="1"/>
  <c r="Q9316" i="1"/>
  <c r="P9317" i="1"/>
  <c r="Q9317" i="1"/>
  <c r="P9318" i="1"/>
  <c r="Q9318" i="1"/>
  <c r="P9319" i="1"/>
  <c r="Q9319" i="1"/>
  <c r="P9320" i="1"/>
  <c r="Q9320" i="1"/>
  <c r="P9321" i="1"/>
  <c r="Q9321" i="1"/>
  <c r="P9322" i="1"/>
  <c r="Q9322" i="1"/>
  <c r="P9323" i="1"/>
  <c r="Q9323" i="1"/>
  <c r="P9324" i="1"/>
  <c r="Q9324" i="1"/>
  <c r="P9325" i="1"/>
  <c r="Q9325" i="1"/>
  <c r="P9326" i="1"/>
  <c r="Q9326" i="1"/>
  <c r="P9327" i="1"/>
  <c r="Q9327" i="1"/>
  <c r="P9328" i="1"/>
  <c r="Q9328" i="1"/>
  <c r="P9329" i="1"/>
  <c r="Q9329" i="1"/>
  <c r="P9330" i="1"/>
  <c r="Q9330" i="1"/>
  <c r="P9331" i="1"/>
  <c r="Q9331" i="1"/>
  <c r="P9332" i="1"/>
  <c r="Q9332" i="1"/>
  <c r="P9333" i="1"/>
  <c r="Q9333" i="1"/>
  <c r="P9334" i="1"/>
  <c r="Q9334" i="1"/>
  <c r="P9335" i="1"/>
  <c r="Q9335" i="1"/>
  <c r="P9336" i="1"/>
  <c r="Q9336" i="1"/>
  <c r="P9337" i="1"/>
  <c r="Q9337" i="1"/>
  <c r="P9338" i="1"/>
  <c r="Q9338" i="1"/>
  <c r="P9339" i="1"/>
  <c r="Q9339" i="1"/>
  <c r="P9340" i="1"/>
  <c r="Q9340" i="1"/>
  <c r="P9341" i="1"/>
  <c r="Q9341" i="1"/>
  <c r="P9342" i="1"/>
  <c r="Q9342" i="1"/>
  <c r="P9343" i="1"/>
  <c r="Q9343" i="1"/>
  <c r="P9344" i="1"/>
  <c r="Q9344" i="1"/>
  <c r="P9345" i="1"/>
  <c r="Q9345" i="1"/>
  <c r="P9346" i="1"/>
  <c r="Q9346" i="1"/>
  <c r="P9347" i="1"/>
  <c r="Q9347" i="1"/>
  <c r="P9348" i="1"/>
  <c r="Q9348" i="1"/>
  <c r="P9349" i="1"/>
  <c r="Q9349" i="1"/>
  <c r="P9350" i="1"/>
  <c r="Q9350" i="1"/>
  <c r="P9351" i="1"/>
  <c r="Q9351" i="1"/>
  <c r="P9352" i="1"/>
  <c r="Q9352" i="1"/>
  <c r="P9353" i="1"/>
  <c r="Q9353" i="1"/>
  <c r="P9354" i="1"/>
  <c r="Q9354" i="1"/>
  <c r="P9355" i="1"/>
  <c r="Q9355" i="1"/>
  <c r="P9356" i="1"/>
  <c r="Q9356" i="1"/>
  <c r="P9357" i="1"/>
  <c r="Q9357" i="1"/>
  <c r="P9358" i="1"/>
  <c r="Q9358" i="1"/>
  <c r="P9359" i="1"/>
  <c r="Q9359" i="1"/>
  <c r="P9360" i="1"/>
  <c r="Q9360" i="1"/>
  <c r="P9361" i="1"/>
  <c r="Q9361" i="1"/>
  <c r="P9362" i="1"/>
  <c r="Q9362" i="1"/>
  <c r="P9363" i="1"/>
  <c r="Q9363" i="1"/>
  <c r="P9364" i="1"/>
  <c r="Q9364" i="1"/>
  <c r="P9365" i="1"/>
  <c r="Q9365" i="1"/>
  <c r="P9366" i="1"/>
  <c r="Q9366" i="1"/>
  <c r="P9367" i="1"/>
  <c r="Q9367" i="1"/>
  <c r="P9368" i="1"/>
  <c r="Q9368" i="1"/>
  <c r="P9369" i="1"/>
  <c r="Q9369" i="1"/>
  <c r="P9370" i="1"/>
  <c r="Q9370" i="1"/>
  <c r="P9371" i="1"/>
  <c r="Q9371" i="1"/>
  <c r="P9372" i="1"/>
  <c r="Q9372" i="1"/>
  <c r="P9373" i="1"/>
  <c r="Q9373" i="1"/>
  <c r="P9374" i="1"/>
  <c r="Q9374" i="1"/>
  <c r="P9375" i="1"/>
  <c r="Q9375" i="1"/>
  <c r="P9376" i="1"/>
  <c r="Q9376" i="1"/>
  <c r="P9377" i="1"/>
  <c r="Q9377" i="1"/>
  <c r="P9378" i="1"/>
  <c r="Q9378" i="1"/>
  <c r="P9379" i="1"/>
  <c r="Q9379" i="1"/>
  <c r="P9380" i="1"/>
  <c r="Q9380" i="1"/>
  <c r="P9381" i="1"/>
  <c r="Q9381" i="1"/>
  <c r="P9382" i="1"/>
  <c r="Q9382" i="1"/>
  <c r="P9383" i="1"/>
  <c r="Q9383" i="1"/>
  <c r="P9384" i="1"/>
  <c r="Q9384" i="1"/>
  <c r="P9385" i="1"/>
  <c r="Q9385" i="1"/>
  <c r="P9386" i="1"/>
  <c r="Q9386" i="1"/>
  <c r="P9387" i="1"/>
  <c r="Q9387" i="1"/>
  <c r="P9388" i="1"/>
  <c r="Q9388" i="1"/>
  <c r="P9389" i="1"/>
  <c r="Q9389" i="1"/>
  <c r="P9390" i="1"/>
  <c r="Q9390" i="1"/>
  <c r="P9391" i="1"/>
  <c r="Q9391" i="1"/>
  <c r="P9392" i="1"/>
  <c r="Q9392" i="1"/>
  <c r="P9393" i="1"/>
  <c r="Q9393" i="1"/>
  <c r="P9394" i="1"/>
  <c r="Q9394" i="1"/>
  <c r="P9395" i="1"/>
  <c r="Q9395" i="1"/>
  <c r="P9396" i="1"/>
  <c r="Q9396" i="1"/>
  <c r="P9397" i="1"/>
  <c r="Q9397" i="1"/>
  <c r="P9398" i="1"/>
  <c r="Q9398" i="1"/>
  <c r="P9399" i="1"/>
  <c r="Q9399" i="1"/>
  <c r="P9400" i="1"/>
  <c r="Q9400" i="1"/>
  <c r="P9401" i="1"/>
  <c r="Q9401" i="1"/>
  <c r="P9402" i="1"/>
  <c r="Q9402" i="1"/>
  <c r="P9403" i="1"/>
  <c r="Q9403" i="1"/>
  <c r="P9404" i="1"/>
  <c r="Q9404" i="1"/>
  <c r="P9405" i="1"/>
  <c r="Q9405" i="1"/>
  <c r="P9406" i="1"/>
  <c r="Q9406" i="1"/>
  <c r="P9407" i="1"/>
  <c r="Q9407" i="1"/>
  <c r="P9408" i="1"/>
  <c r="Q9408" i="1"/>
  <c r="P9409" i="1"/>
  <c r="Q9409" i="1"/>
  <c r="P9410" i="1"/>
  <c r="Q9410" i="1"/>
  <c r="P9411" i="1"/>
  <c r="Q9411" i="1"/>
  <c r="P9412" i="1"/>
  <c r="Q9412" i="1"/>
  <c r="P9413" i="1"/>
  <c r="Q9413" i="1"/>
  <c r="P9414" i="1"/>
  <c r="Q9414" i="1"/>
  <c r="P9415" i="1"/>
  <c r="Q9415" i="1"/>
  <c r="P9416" i="1"/>
  <c r="Q9416" i="1"/>
  <c r="P9417" i="1"/>
  <c r="Q9417" i="1"/>
  <c r="P9418" i="1"/>
  <c r="Q9418" i="1"/>
  <c r="P9419" i="1"/>
  <c r="Q9419" i="1"/>
  <c r="P9420" i="1"/>
  <c r="Q9420" i="1"/>
  <c r="P9421" i="1"/>
  <c r="Q9421" i="1"/>
  <c r="P9422" i="1"/>
  <c r="Q9422" i="1"/>
  <c r="P9423" i="1"/>
  <c r="Q9423" i="1"/>
  <c r="P9424" i="1"/>
  <c r="Q9424" i="1"/>
  <c r="P9425" i="1"/>
  <c r="Q9425" i="1"/>
  <c r="P9426" i="1"/>
  <c r="Q9426" i="1"/>
  <c r="P9427" i="1"/>
  <c r="Q9427" i="1"/>
  <c r="P9428" i="1"/>
  <c r="Q9428" i="1"/>
  <c r="P9429" i="1"/>
  <c r="Q9429" i="1"/>
  <c r="P9430" i="1"/>
  <c r="Q9430" i="1"/>
  <c r="P9431" i="1"/>
  <c r="Q9431" i="1"/>
  <c r="P9432" i="1"/>
  <c r="Q9432" i="1"/>
  <c r="P9433" i="1"/>
  <c r="Q9433" i="1"/>
  <c r="P9434" i="1"/>
  <c r="Q9434" i="1"/>
  <c r="P9435" i="1"/>
  <c r="Q9435" i="1"/>
  <c r="P9436" i="1"/>
  <c r="Q9436" i="1"/>
  <c r="P9437" i="1"/>
  <c r="Q9437" i="1"/>
  <c r="P9438" i="1"/>
  <c r="Q9438" i="1"/>
  <c r="P9439" i="1"/>
  <c r="Q9439" i="1"/>
  <c r="P9440" i="1"/>
  <c r="Q9440" i="1"/>
  <c r="P9441" i="1"/>
  <c r="Q9441" i="1"/>
  <c r="P9442" i="1"/>
  <c r="Q9442" i="1"/>
  <c r="P9443" i="1"/>
  <c r="Q9443" i="1"/>
  <c r="P9444" i="1"/>
  <c r="Q9444" i="1"/>
  <c r="P9445" i="1"/>
  <c r="Q9445" i="1"/>
  <c r="P9446" i="1"/>
  <c r="Q9446" i="1"/>
  <c r="P9447" i="1"/>
  <c r="Q9447" i="1"/>
  <c r="P9448" i="1"/>
  <c r="Q9448" i="1"/>
  <c r="P9449" i="1"/>
  <c r="Q9449" i="1"/>
  <c r="P9450" i="1"/>
  <c r="Q9450" i="1"/>
  <c r="P9451" i="1"/>
  <c r="Q9451" i="1"/>
  <c r="P9452" i="1"/>
  <c r="Q9452" i="1"/>
  <c r="P9453" i="1"/>
  <c r="Q9453" i="1"/>
  <c r="P9454" i="1"/>
  <c r="Q9454" i="1"/>
  <c r="P9455" i="1"/>
  <c r="Q9455" i="1"/>
  <c r="P9456" i="1"/>
  <c r="Q9456" i="1"/>
  <c r="P9457" i="1"/>
  <c r="Q9457" i="1"/>
  <c r="P9458" i="1"/>
  <c r="Q9458" i="1"/>
  <c r="P9459" i="1"/>
  <c r="Q9459" i="1"/>
  <c r="P9460" i="1"/>
  <c r="Q9460" i="1"/>
  <c r="P9461" i="1"/>
  <c r="Q9461" i="1"/>
  <c r="P9462" i="1"/>
  <c r="Q9462" i="1"/>
  <c r="P9463" i="1"/>
  <c r="Q9463" i="1"/>
  <c r="P9464" i="1"/>
  <c r="Q9464" i="1"/>
  <c r="P9465" i="1"/>
  <c r="Q9465" i="1"/>
  <c r="P9466" i="1"/>
  <c r="Q9466" i="1"/>
  <c r="P9467" i="1"/>
  <c r="Q9467" i="1"/>
  <c r="P9468" i="1"/>
  <c r="Q9468" i="1"/>
  <c r="P9469" i="1"/>
  <c r="Q9469" i="1"/>
  <c r="P9470" i="1"/>
  <c r="Q9470" i="1"/>
  <c r="P9471" i="1"/>
  <c r="Q9471" i="1"/>
  <c r="P9472" i="1"/>
  <c r="Q9472" i="1"/>
  <c r="P9473" i="1"/>
  <c r="Q9473" i="1"/>
  <c r="P9474" i="1"/>
  <c r="Q9474" i="1"/>
  <c r="P9475" i="1"/>
  <c r="Q9475" i="1"/>
  <c r="P9476" i="1"/>
  <c r="Q9476" i="1"/>
  <c r="P9477" i="1"/>
  <c r="Q9477" i="1"/>
  <c r="P9478" i="1"/>
  <c r="Q9478" i="1"/>
  <c r="P9479" i="1"/>
  <c r="Q9479" i="1"/>
  <c r="P9480" i="1"/>
  <c r="Q9480" i="1"/>
  <c r="P9481" i="1"/>
  <c r="Q9481" i="1"/>
  <c r="P9482" i="1"/>
  <c r="Q9482" i="1"/>
  <c r="P9483" i="1"/>
  <c r="Q9483" i="1"/>
  <c r="P9484" i="1"/>
  <c r="Q9484" i="1"/>
  <c r="P9485" i="1"/>
  <c r="Q9485" i="1"/>
  <c r="P9486" i="1"/>
  <c r="Q9486" i="1"/>
  <c r="P9487" i="1"/>
  <c r="Q9487" i="1"/>
  <c r="P9488" i="1"/>
  <c r="Q9488" i="1"/>
  <c r="P9489" i="1"/>
  <c r="Q9489" i="1"/>
  <c r="P9490" i="1"/>
  <c r="Q9490" i="1"/>
  <c r="P9491" i="1"/>
  <c r="Q9491" i="1"/>
  <c r="P9492" i="1"/>
  <c r="Q9492" i="1"/>
  <c r="P9493" i="1"/>
  <c r="Q9493" i="1"/>
  <c r="P9494" i="1"/>
  <c r="Q9494" i="1"/>
  <c r="P9495" i="1"/>
  <c r="Q9495" i="1"/>
  <c r="P9496" i="1"/>
  <c r="Q9496" i="1"/>
  <c r="P9497" i="1"/>
  <c r="Q9497" i="1"/>
  <c r="P9498" i="1"/>
  <c r="Q9498" i="1"/>
  <c r="P9499" i="1"/>
  <c r="Q9499" i="1"/>
  <c r="P9500" i="1"/>
  <c r="Q9500" i="1"/>
  <c r="P9501" i="1"/>
  <c r="Q9501" i="1"/>
  <c r="P9502" i="1"/>
  <c r="Q9502" i="1"/>
  <c r="P9503" i="1"/>
  <c r="Q9503" i="1"/>
  <c r="P9504" i="1"/>
  <c r="Q9504" i="1"/>
  <c r="P9505" i="1"/>
  <c r="Q9505" i="1"/>
  <c r="P9506" i="1"/>
  <c r="Q9506" i="1"/>
  <c r="P9507" i="1"/>
  <c r="Q9507" i="1"/>
  <c r="P9508" i="1"/>
  <c r="Q9508" i="1"/>
  <c r="P9509" i="1"/>
  <c r="Q9509" i="1"/>
  <c r="P9510" i="1"/>
  <c r="Q9510" i="1"/>
  <c r="P9511" i="1"/>
  <c r="Q9511" i="1"/>
  <c r="P9512" i="1"/>
  <c r="Q9512" i="1"/>
  <c r="P9513" i="1"/>
  <c r="Q9513" i="1"/>
  <c r="P9514" i="1"/>
  <c r="Q9514" i="1"/>
  <c r="P9515" i="1"/>
  <c r="Q9515" i="1"/>
  <c r="P9516" i="1"/>
  <c r="Q9516" i="1"/>
  <c r="P9517" i="1"/>
  <c r="Q9517" i="1"/>
  <c r="P9518" i="1"/>
  <c r="Q9518" i="1"/>
  <c r="P9519" i="1"/>
  <c r="Q9519" i="1"/>
  <c r="P9520" i="1"/>
  <c r="Q9520" i="1"/>
  <c r="P9521" i="1"/>
  <c r="Q9521" i="1"/>
  <c r="P9522" i="1"/>
  <c r="Q9522" i="1"/>
  <c r="P9523" i="1"/>
  <c r="Q9523" i="1"/>
  <c r="P9524" i="1"/>
  <c r="Q9524" i="1"/>
  <c r="P9525" i="1"/>
  <c r="Q9525" i="1"/>
  <c r="P9526" i="1"/>
  <c r="Q9526" i="1"/>
  <c r="P9527" i="1"/>
  <c r="Q9527" i="1"/>
  <c r="P9528" i="1"/>
  <c r="Q9528" i="1"/>
  <c r="P9529" i="1"/>
  <c r="Q9529" i="1"/>
  <c r="P9530" i="1"/>
  <c r="Q9530" i="1"/>
  <c r="P9531" i="1"/>
  <c r="Q9531" i="1"/>
  <c r="P9532" i="1"/>
  <c r="Q9532" i="1"/>
  <c r="P9533" i="1"/>
  <c r="Q9533" i="1"/>
  <c r="P9534" i="1"/>
  <c r="Q9534" i="1"/>
  <c r="P9535" i="1"/>
  <c r="Q9535" i="1"/>
  <c r="P9536" i="1"/>
  <c r="Q9536" i="1"/>
  <c r="P9537" i="1"/>
  <c r="Q9537" i="1"/>
  <c r="P9538" i="1"/>
  <c r="Q9538" i="1"/>
  <c r="P9539" i="1"/>
  <c r="Q9539" i="1"/>
  <c r="P9540" i="1"/>
  <c r="Q9540" i="1"/>
  <c r="P9541" i="1"/>
  <c r="Q9541" i="1"/>
  <c r="P9542" i="1"/>
  <c r="Q9542" i="1"/>
  <c r="P9543" i="1"/>
  <c r="Q9543" i="1"/>
  <c r="P9544" i="1"/>
  <c r="Q9544" i="1"/>
  <c r="P9545" i="1"/>
  <c r="Q9545" i="1"/>
  <c r="P9546" i="1"/>
  <c r="Q9546" i="1"/>
  <c r="P9547" i="1"/>
  <c r="Q9547" i="1"/>
  <c r="P9548" i="1"/>
  <c r="Q9548" i="1"/>
  <c r="P9549" i="1"/>
  <c r="Q9549" i="1"/>
  <c r="P9550" i="1"/>
  <c r="Q9550" i="1"/>
  <c r="P9551" i="1"/>
  <c r="Q9551" i="1"/>
  <c r="P9552" i="1"/>
  <c r="Q9552" i="1"/>
  <c r="P9553" i="1"/>
  <c r="Q9553" i="1"/>
  <c r="P9554" i="1"/>
  <c r="Q9554" i="1"/>
  <c r="P9555" i="1"/>
  <c r="Q9555" i="1"/>
  <c r="P9556" i="1"/>
  <c r="Q9556" i="1"/>
  <c r="P9557" i="1"/>
  <c r="Q9557" i="1"/>
  <c r="P9558" i="1"/>
  <c r="Q9558" i="1"/>
  <c r="P9559" i="1"/>
  <c r="Q9559" i="1"/>
  <c r="P9560" i="1"/>
  <c r="Q9560" i="1"/>
  <c r="P9561" i="1"/>
  <c r="Q9561" i="1"/>
  <c r="P9562" i="1"/>
  <c r="Q9562" i="1"/>
  <c r="P9563" i="1"/>
  <c r="Q9563" i="1"/>
  <c r="P9564" i="1"/>
  <c r="Q9564" i="1"/>
  <c r="P9565" i="1"/>
  <c r="Q9565" i="1"/>
  <c r="P9566" i="1"/>
  <c r="Q9566" i="1"/>
  <c r="P9567" i="1"/>
  <c r="Q9567" i="1"/>
  <c r="P9568" i="1"/>
  <c r="Q9568" i="1"/>
  <c r="P9569" i="1"/>
  <c r="Q9569" i="1"/>
  <c r="P9570" i="1"/>
  <c r="Q9570" i="1"/>
  <c r="P9571" i="1"/>
  <c r="Q9571" i="1"/>
  <c r="P9572" i="1"/>
  <c r="Q9572" i="1"/>
  <c r="P9573" i="1"/>
  <c r="Q9573" i="1"/>
  <c r="P9574" i="1"/>
  <c r="Q9574" i="1"/>
  <c r="P9575" i="1"/>
  <c r="Q9575" i="1"/>
  <c r="P9576" i="1"/>
  <c r="Q9576" i="1"/>
  <c r="P9577" i="1"/>
  <c r="Q9577" i="1"/>
  <c r="P9578" i="1"/>
  <c r="Q9578" i="1"/>
  <c r="P9579" i="1"/>
  <c r="Q9579" i="1"/>
  <c r="P9580" i="1"/>
  <c r="Q9580" i="1"/>
  <c r="P9581" i="1"/>
  <c r="Q9581" i="1"/>
  <c r="P9582" i="1"/>
  <c r="Q9582" i="1"/>
  <c r="P9583" i="1"/>
  <c r="Q9583" i="1"/>
  <c r="P9584" i="1"/>
  <c r="Q9584" i="1"/>
  <c r="P9585" i="1"/>
  <c r="Q9585" i="1"/>
  <c r="P9586" i="1"/>
  <c r="Q9586" i="1"/>
  <c r="P9587" i="1"/>
  <c r="Q9587" i="1"/>
  <c r="P9588" i="1"/>
  <c r="Q9588" i="1"/>
  <c r="P9589" i="1"/>
  <c r="Q9589" i="1"/>
  <c r="P9590" i="1"/>
  <c r="Q9590" i="1"/>
  <c r="P9591" i="1"/>
  <c r="Q9591" i="1"/>
  <c r="P9592" i="1"/>
  <c r="Q9592" i="1"/>
  <c r="P9593" i="1"/>
  <c r="Q9593" i="1"/>
  <c r="P9594" i="1"/>
  <c r="Q9594" i="1"/>
  <c r="P9595" i="1"/>
  <c r="Q9595" i="1"/>
  <c r="P9596" i="1"/>
  <c r="Q9596" i="1"/>
  <c r="P9597" i="1"/>
  <c r="Q9597" i="1"/>
  <c r="P9598" i="1"/>
  <c r="Q9598" i="1"/>
  <c r="P9599" i="1"/>
  <c r="Q9599" i="1"/>
  <c r="P9600" i="1"/>
  <c r="Q9600" i="1"/>
  <c r="P9601" i="1"/>
  <c r="Q9601" i="1"/>
  <c r="P9602" i="1"/>
  <c r="Q9602" i="1"/>
  <c r="P9603" i="1"/>
  <c r="Q9603" i="1"/>
  <c r="P9604" i="1"/>
  <c r="Q9604" i="1"/>
  <c r="P9605" i="1"/>
  <c r="Q9605" i="1"/>
  <c r="P9606" i="1"/>
  <c r="Q9606" i="1"/>
  <c r="P9607" i="1"/>
  <c r="Q9607" i="1"/>
  <c r="P9608" i="1"/>
  <c r="Q9608" i="1"/>
  <c r="P9609" i="1"/>
  <c r="Q9609" i="1"/>
  <c r="P9610" i="1"/>
  <c r="Q9610" i="1"/>
  <c r="P9611" i="1"/>
  <c r="Q9611" i="1"/>
  <c r="P9612" i="1"/>
  <c r="Q9612" i="1"/>
  <c r="P9613" i="1"/>
  <c r="Q9613" i="1"/>
  <c r="P9614" i="1"/>
  <c r="Q9614" i="1"/>
  <c r="P9615" i="1"/>
  <c r="Q9615" i="1"/>
  <c r="P9616" i="1"/>
  <c r="Q9616" i="1"/>
  <c r="P9617" i="1"/>
  <c r="Q9617" i="1"/>
  <c r="P9618" i="1"/>
  <c r="Q9618" i="1"/>
  <c r="P9619" i="1"/>
  <c r="Q9619" i="1"/>
  <c r="P9620" i="1"/>
  <c r="Q9620" i="1"/>
  <c r="P9621" i="1"/>
  <c r="Q9621" i="1"/>
  <c r="P9622" i="1"/>
  <c r="Q9622" i="1"/>
  <c r="P9623" i="1"/>
  <c r="Q9623" i="1"/>
  <c r="P9624" i="1"/>
  <c r="Q9624" i="1"/>
  <c r="P9625" i="1"/>
  <c r="Q9625" i="1"/>
  <c r="P9626" i="1"/>
  <c r="Q9626" i="1"/>
  <c r="P9627" i="1"/>
  <c r="Q9627" i="1"/>
  <c r="P9628" i="1"/>
  <c r="Q9628" i="1"/>
  <c r="P9629" i="1"/>
  <c r="Q9629" i="1"/>
  <c r="P9630" i="1"/>
  <c r="Q9630" i="1"/>
  <c r="P9631" i="1"/>
  <c r="Q9631" i="1"/>
  <c r="P9632" i="1"/>
  <c r="Q9632" i="1"/>
  <c r="P9633" i="1"/>
  <c r="Q9633" i="1"/>
  <c r="P9634" i="1"/>
  <c r="Q9634" i="1"/>
  <c r="P9635" i="1"/>
  <c r="Q9635" i="1"/>
  <c r="P9636" i="1"/>
  <c r="Q9636" i="1"/>
  <c r="P9637" i="1"/>
  <c r="Q9637" i="1"/>
  <c r="P9638" i="1"/>
  <c r="Q9638" i="1"/>
  <c r="P9639" i="1"/>
  <c r="Q9639" i="1"/>
  <c r="P9640" i="1"/>
  <c r="Q9640" i="1"/>
  <c r="P9641" i="1"/>
  <c r="Q9641" i="1"/>
  <c r="P9642" i="1"/>
  <c r="Q9642" i="1"/>
  <c r="P9643" i="1"/>
  <c r="Q9643" i="1"/>
  <c r="P9644" i="1"/>
  <c r="Q9644" i="1"/>
  <c r="P9645" i="1"/>
  <c r="Q9645" i="1"/>
  <c r="P9646" i="1"/>
  <c r="Q9646" i="1"/>
  <c r="P9647" i="1"/>
  <c r="Q9647" i="1"/>
  <c r="P9648" i="1"/>
  <c r="Q9648" i="1"/>
  <c r="P9649" i="1"/>
  <c r="Q9649" i="1"/>
  <c r="P9650" i="1"/>
  <c r="Q9650" i="1"/>
  <c r="P9651" i="1"/>
  <c r="Q9651" i="1"/>
  <c r="P9652" i="1"/>
  <c r="Q9652" i="1"/>
  <c r="P9653" i="1"/>
  <c r="Q9653" i="1"/>
  <c r="P9654" i="1"/>
  <c r="Q9654" i="1"/>
  <c r="P9655" i="1"/>
  <c r="Q9655" i="1"/>
  <c r="P9656" i="1"/>
  <c r="Q9656" i="1"/>
  <c r="P9657" i="1"/>
  <c r="Q9657" i="1"/>
  <c r="P9658" i="1"/>
  <c r="Q9658" i="1"/>
  <c r="P9659" i="1"/>
  <c r="Q9659" i="1"/>
  <c r="P9660" i="1"/>
  <c r="Q9660" i="1"/>
  <c r="P9661" i="1"/>
  <c r="Q9661" i="1"/>
  <c r="P9662" i="1"/>
  <c r="Q9662" i="1"/>
  <c r="P9663" i="1"/>
  <c r="Q9663" i="1"/>
  <c r="P9664" i="1"/>
  <c r="Q9664" i="1"/>
  <c r="P9665" i="1"/>
  <c r="Q9665" i="1"/>
  <c r="P9666" i="1"/>
  <c r="Q9666" i="1"/>
  <c r="P9667" i="1"/>
  <c r="Q9667" i="1"/>
  <c r="P9668" i="1"/>
  <c r="Q9668" i="1"/>
  <c r="P9669" i="1"/>
  <c r="Q9669" i="1"/>
  <c r="P9670" i="1"/>
  <c r="Q9670" i="1"/>
  <c r="P9671" i="1"/>
  <c r="Q9671" i="1"/>
  <c r="P9672" i="1"/>
  <c r="Q9672" i="1"/>
  <c r="P9673" i="1"/>
  <c r="Q9673" i="1"/>
  <c r="P9674" i="1"/>
  <c r="Q9674" i="1"/>
  <c r="P9675" i="1"/>
  <c r="Q9675" i="1"/>
  <c r="P9676" i="1"/>
  <c r="Q9676" i="1"/>
  <c r="P9677" i="1"/>
  <c r="Q9677" i="1"/>
  <c r="P9678" i="1"/>
  <c r="Q9678" i="1"/>
  <c r="P9679" i="1"/>
  <c r="Q9679" i="1"/>
  <c r="P9680" i="1"/>
  <c r="Q9680" i="1"/>
  <c r="P9681" i="1"/>
  <c r="Q9681" i="1"/>
  <c r="P9682" i="1"/>
  <c r="Q9682" i="1"/>
  <c r="P9683" i="1"/>
  <c r="Q9683" i="1"/>
  <c r="P9684" i="1"/>
  <c r="Q9684" i="1"/>
  <c r="P9685" i="1"/>
  <c r="Q9685" i="1"/>
  <c r="P9686" i="1"/>
  <c r="Q9686" i="1"/>
  <c r="P9687" i="1"/>
  <c r="Q9687" i="1"/>
  <c r="P9688" i="1"/>
  <c r="Q9688" i="1"/>
  <c r="P9689" i="1"/>
  <c r="Q9689" i="1"/>
  <c r="P9690" i="1"/>
  <c r="Q9690" i="1"/>
  <c r="P9691" i="1"/>
  <c r="Q9691" i="1"/>
  <c r="P9692" i="1"/>
  <c r="Q9692" i="1"/>
  <c r="P9693" i="1"/>
  <c r="Q9693" i="1"/>
  <c r="P9694" i="1"/>
  <c r="Q9694" i="1"/>
  <c r="P9695" i="1"/>
  <c r="Q9695" i="1"/>
  <c r="P9696" i="1"/>
  <c r="Q9696" i="1"/>
  <c r="P9697" i="1"/>
  <c r="Q9697" i="1"/>
  <c r="P9698" i="1"/>
  <c r="Q9698" i="1"/>
  <c r="P9699" i="1"/>
  <c r="Q9699" i="1"/>
  <c r="P9700" i="1"/>
  <c r="Q9700" i="1"/>
  <c r="P9701" i="1"/>
  <c r="Q9701" i="1"/>
  <c r="P9702" i="1"/>
  <c r="Q9702" i="1"/>
  <c r="P9703" i="1"/>
  <c r="Q9703" i="1"/>
  <c r="P9704" i="1"/>
  <c r="Q9704" i="1"/>
  <c r="P9705" i="1"/>
  <c r="Q9705" i="1"/>
  <c r="P9706" i="1"/>
  <c r="Q9706" i="1"/>
  <c r="P9707" i="1"/>
  <c r="Q9707" i="1"/>
  <c r="P9708" i="1"/>
  <c r="Q9708" i="1"/>
  <c r="P9709" i="1"/>
  <c r="Q9709" i="1"/>
  <c r="P9710" i="1"/>
  <c r="Q9710" i="1"/>
  <c r="P9711" i="1"/>
  <c r="Q9711" i="1"/>
  <c r="P9712" i="1"/>
  <c r="Q9712" i="1"/>
  <c r="P9713" i="1"/>
  <c r="Q9713" i="1"/>
  <c r="P9714" i="1"/>
  <c r="Q9714" i="1"/>
  <c r="P9715" i="1"/>
  <c r="Q9715" i="1"/>
  <c r="P9716" i="1"/>
  <c r="Q9716" i="1"/>
  <c r="P9717" i="1"/>
  <c r="Q9717" i="1"/>
  <c r="P9718" i="1"/>
  <c r="Q9718" i="1"/>
  <c r="P9719" i="1"/>
  <c r="Q9719" i="1"/>
  <c r="P9720" i="1"/>
  <c r="Q9720" i="1"/>
  <c r="P9721" i="1"/>
  <c r="Q9721" i="1"/>
  <c r="P9722" i="1"/>
  <c r="Q9722" i="1"/>
  <c r="P9723" i="1"/>
  <c r="Q9723" i="1"/>
  <c r="P9724" i="1"/>
  <c r="Q9724" i="1"/>
  <c r="P9725" i="1"/>
  <c r="Q9725" i="1"/>
  <c r="P9726" i="1"/>
  <c r="Q9726" i="1"/>
  <c r="P9727" i="1"/>
  <c r="Q9727" i="1"/>
  <c r="P9728" i="1"/>
  <c r="Q9728" i="1"/>
  <c r="P9729" i="1"/>
  <c r="Q9729" i="1"/>
  <c r="P9730" i="1"/>
  <c r="Q9730" i="1"/>
  <c r="P9731" i="1"/>
  <c r="Q9731" i="1"/>
  <c r="P9732" i="1"/>
  <c r="Q9732" i="1"/>
  <c r="P9733" i="1"/>
  <c r="Q9733" i="1"/>
  <c r="P9734" i="1"/>
  <c r="Q9734" i="1"/>
  <c r="P9735" i="1"/>
  <c r="Q9735" i="1"/>
  <c r="P9736" i="1"/>
  <c r="Q9736" i="1"/>
  <c r="P9737" i="1"/>
  <c r="Q9737" i="1"/>
  <c r="P9738" i="1"/>
  <c r="Q9738" i="1"/>
  <c r="P9739" i="1"/>
  <c r="Q9739" i="1"/>
  <c r="P9740" i="1"/>
  <c r="Q9740" i="1"/>
  <c r="P9741" i="1"/>
  <c r="Q9741" i="1"/>
  <c r="P9742" i="1"/>
  <c r="Q9742" i="1"/>
  <c r="P9743" i="1"/>
  <c r="Q9743" i="1"/>
  <c r="P9744" i="1"/>
  <c r="Q9744" i="1"/>
  <c r="P9745" i="1"/>
  <c r="Q9745" i="1"/>
  <c r="P9746" i="1"/>
  <c r="Q9746" i="1"/>
  <c r="P9747" i="1"/>
  <c r="Q9747" i="1"/>
  <c r="P9748" i="1"/>
  <c r="Q9748" i="1"/>
  <c r="P9749" i="1"/>
  <c r="Q9749" i="1"/>
  <c r="P9750" i="1"/>
  <c r="Q9750" i="1"/>
  <c r="P9751" i="1"/>
  <c r="Q9751" i="1"/>
  <c r="P9752" i="1"/>
  <c r="Q9752" i="1"/>
  <c r="P9753" i="1"/>
  <c r="Q9753" i="1"/>
  <c r="P9754" i="1"/>
  <c r="Q9754" i="1"/>
  <c r="P9755" i="1"/>
  <c r="Q9755" i="1"/>
  <c r="P9756" i="1"/>
  <c r="Q9756" i="1"/>
  <c r="P9757" i="1"/>
  <c r="Q9757" i="1"/>
  <c r="P9758" i="1"/>
  <c r="Q9758" i="1"/>
  <c r="P9759" i="1"/>
  <c r="Q9759" i="1"/>
  <c r="P9760" i="1"/>
  <c r="Q9760" i="1"/>
  <c r="P9761" i="1"/>
  <c r="Q9761" i="1"/>
  <c r="P9762" i="1"/>
  <c r="Q9762" i="1"/>
  <c r="P9763" i="1"/>
  <c r="Q9763" i="1"/>
  <c r="P9764" i="1"/>
  <c r="Q9764" i="1"/>
  <c r="P9765" i="1"/>
  <c r="Q9765" i="1"/>
  <c r="P9766" i="1"/>
  <c r="Q9766" i="1"/>
  <c r="P9767" i="1"/>
  <c r="Q9767" i="1"/>
  <c r="P9768" i="1"/>
  <c r="Q9768" i="1"/>
  <c r="P9769" i="1"/>
  <c r="Q9769" i="1"/>
  <c r="P9770" i="1"/>
  <c r="Q9770" i="1"/>
  <c r="P9771" i="1"/>
  <c r="Q9771" i="1"/>
  <c r="P9772" i="1"/>
  <c r="Q9772" i="1"/>
  <c r="P9773" i="1"/>
  <c r="Q9773" i="1"/>
  <c r="P9774" i="1"/>
  <c r="Q9774" i="1"/>
  <c r="P9775" i="1"/>
  <c r="Q9775" i="1"/>
  <c r="P9776" i="1"/>
  <c r="Q9776" i="1"/>
  <c r="P9777" i="1"/>
  <c r="Q9777" i="1"/>
  <c r="P9778" i="1"/>
  <c r="Q9778" i="1"/>
  <c r="P9779" i="1"/>
  <c r="Q9779" i="1"/>
  <c r="P9780" i="1"/>
  <c r="Q9780" i="1"/>
  <c r="P9781" i="1"/>
  <c r="Q9781" i="1"/>
  <c r="P9782" i="1"/>
  <c r="Q9782" i="1"/>
  <c r="P9783" i="1"/>
  <c r="Q9783" i="1"/>
  <c r="P9784" i="1"/>
  <c r="Q9784" i="1"/>
  <c r="P9785" i="1"/>
  <c r="Q9785" i="1"/>
  <c r="P9786" i="1"/>
  <c r="Q9786" i="1"/>
  <c r="P9787" i="1"/>
  <c r="Q9787" i="1"/>
  <c r="P9788" i="1"/>
  <c r="Q9788" i="1"/>
  <c r="P9789" i="1"/>
  <c r="Q9789" i="1"/>
  <c r="P9790" i="1"/>
  <c r="Q9790" i="1"/>
  <c r="P9791" i="1"/>
  <c r="Q9791" i="1"/>
  <c r="P9792" i="1"/>
  <c r="Q9792" i="1"/>
  <c r="P9793" i="1"/>
  <c r="Q9793" i="1"/>
  <c r="P9794" i="1"/>
  <c r="Q9794" i="1"/>
  <c r="P9795" i="1"/>
  <c r="Q9795" i="1"/>
  <c r="P9796" i="1"/>
  <c r="Q9796" i="1"/>
  <c r="P9797" i="1"/>
  <c r="Q9797" i="1"/>
  <c r="P9798" i="1"/>
  <c r="Q9798" i="1"/>
  <c r="P9799" i="1"/>
  <c r="Q9799" i="1"/>
  <c r="P9800" i="1"/>
  <c r="Q9800" i="1"/>
  <c r="P9801" i="1"/>
  <c r="Q9801" i="1"/>
  <c r="P9802" i="1"/>
  <c r="Q9802" i="1"/>
  <c r="P9803" i="1"/>
  <c r="Q9803" i="1"/>
  <c r="P9804" i="1"/>
  <c r="Q9804" i="1"/>
  <c r="P9805" i="1"/>
  <c r="Q9805" i="1"/>
  <c r="P9806" i="1"/>
  <c r="Q9806" i="1"/>
  <c r="P9807" i="1"/>
  <c r="Q9807" i="1"/>
  <c r="P9808" i="1"/>
  <c r="Q9808" i="1"/>
  <c r="P9809" i="1"/>
  <c r="Q9809" i="1"/>
  <c r="P9810" i="1"/>
  <c r="Q9810" i="1"/>
  <c r="P9811" i="1"/>
  <c r="Q9811" i="1"/>
  <c r="P9812" i="1"/>
  <c r="Q9812" i="1"/>
  <c r="P9813" i="1"/>
  <c r="Q9813" i="1"/>
  <c r="P9814" i="1"/>
  <c r="Q9814" i="1"/>
  <c r="P9815" i="1"/>
  <c r="Q9815" i="1"/>
  <c r="P9816" i="1"/>
  <c r="Q9816" i="1"/>
  <c r="P9817" i="1"/>
  <c r="Q9817" i="1"/>
  <c r="P9818" i="1"/>
  <c r="Q9818" i="1"/>
  <c r="P9819" i="1"/>
  <c r="Q9819" i="1"/>
  <c r="P9820" i="1"/>
  <c r="Q9820" i="1"/>
  <c r="P9821" i="1"/>
  <c r="Q9821" i="1"/>
  <c r="P9822" i="1"/>
  <c r="Q9822" i="1"/>
  <c r="P9823" i="1"/>
  <c r="Q9823" i="1"/>
  <c r="P9824" i="1"/>
  <c r="Q9824" i="1"/>
  <c r="P9825" i="1"/>
  <c r="Q9825" i="1"/>
  <c r="P9826" i="1"/>
  <c r="Q9826" i="1"/>
  <c r="P9827" i="1"/>
  <c r="Q9827" i="1"/>
  <c r="P9828" i="1"/>
  <c r="Q9828" i="1"/>
  <c r="P9829" i="1"/>
  <c r="Q9829" i="1"/>
  <c r="P9830" i="1"/>
  <c r="Q9830" i="1"/>
  <c r="P9831" i="1"/>
  <c r="Q9831" i="1"/>
  <c r="P9832" i="1"/>
  <c r="Q9832" i="1"/>
  <c r="P9833" i="1"/>
  <c r="Q9833" i="1"/>
  <c r="P9834" i="1"/>
  <c r="Q9834" i="1"/>
  <c r="P9835" i="1"/>
  <c r="Q9835" i="1"/>
  <c r="P9836" i="1"/>
  <c r="Q9836" i="1"/>
  <c r="P9837" i="1"/>
  <c r="Q9837" i="1"/>
  <c r="P9838" i="1"/>
  <c r="Q9838" i="1"/>
  <c r="P9839" i="1"/>
  <c r="Q9839" i="1"/>
  <c r="P9840" i="1"/>
  <c r="Q9840" i="1"/>
  <c r="P9841" i="1"/>
  <c r="Q9841" i="1"/>
  <c r="P9842" i="1"/>
  <c r="Q9842" i="1"/>
  <c r="P9843" i="1"/>
  <c r="Q9843" i="1"/>
  <c r="P9844" i="1"/>
  <c r="Q9844" i="1"/>
  <c r="P9845" i="1"/>
  <c r="Q9845" i="1"/>
  <c r="P9846" i="1"/>
  <c r="Q9846" i="1"/>
  <c r="P9847" i="1"/>
  <c r="Q9847" i="1"/>
  <c r="P9848" i="1"/>
  <c r="Q9848" i="1"/>
  <c r="P9849" i="1"/>
  <c r="Q9849" i="1"/>
  <c r="P9850" i="1"/>
  <c r="Q9850" i="1"/>
  <c r="P9851" i="1"/>
  <c r="Q9851" i="1"/>
  <c r="P9852" i="1"/>
  <c r="Q9852" i="1"/>
  <c r="P9853" i="1"/>
  <c r="Q9853" i="1"/>
  <c r="P9854" i="1"/>
  <c r="Q9854" i="1"/>
  <c r="P9855" i="1"/>
  <c r="Q9855" i="1"/>
  <c r="P9856" i="1"/>
  <c r="Q9856" i="1"/>
  <c r="P9857" i="1"/>
  <c r="Q9857" i="1"/>
  <c r="P9858" i="1"/>
  <c r="Q9858" i="1"/>
  <c r="P9859" i="1"/>
  <c r="Q9859" i="1"/>
  <c r="P9860" i="1"/>
  <c r="Q9860" i="1"/>
  <c r="P9861" i="1"/>
  <c r="Q9861" i="1"/>
  <c r="P9862" i="1"/>
  <c r="Q9862" i="1"/>
  <c r="P9863" i="1"/>
  <c r="Q9863" i="1"/>
  <c r="P9864" i="1"/>
  <c r="Q9864" i="1"/>
  <c r="P9865" i="1"/>
  <c r="Q9865" i="1"/>
  <c r="P9866" i="1"/>
  <c r="Q9866" i="1"/>
  <c r="P9867" i="1"/>
  <c r="Q9867" i="1"/>
  <c r="P9868" i="1"/>
  <c r="Q9868" i="1"/>
  <c r="P9869" i="1"/>
  <c r="Q9869" i="1"/>
  <c r="P9870" i="1"/>
  <c r="Q9870" i="1"/>
  <c r="P9871" i="1"/>
  <c r="Q9871" i="1"/>
  <c r="P9872" i="1"/>
  <c r="Q9872" i="1"/>
  <c r="P9873" i="1"/>
  <c r="Q9873" i="1"/>
  <c r="P9874" i="1"/>
  <c r="Q9874" i="1"/>
  <c r="P9875" i="1"/>
  <c r="Q9875" i="1"/>
  <c r="P9876" i="1"/>
  <c r="Q9876" i="1"/>
  <c r="P9877" i="1"/>
  <c r="Q9877" i="1"/>
  <c r="P9878" i="1"/>
  <c r="Q9878" i="1"/>
  <c r="P9879" i="1"/>
  <c r="Q9879" i="1"/>
  <c r="P9880" i="1"/>
  <c r="Q9880" i="1"/>
  <c r="P9881" i="1"/>
  <c r="Q9881" i="1"/>
  <c r="P9882" i="1"/>
  <c r="Q9882" i="1"/>
  <c r="P9883" i="1"/>
  <c r="Q9883" i="1"/>
  <c r="P9884" i="1"/>
  <c r="Q9884" i="1"/>
  <c r="P9885" i="1"/>
  <c r="Q9885" i="1"/>
  <c r="P9886" i="1"/>
  <c r="Q9886" i="1"/>
  <c r="P9887" i="1"/>
  <c r="Q9887" i="1"/>
  <c r="P9888" i="1"/>
  <c r="Q9888" i="1"/>
  <c r="P9889" i="1"/>
  <c r="Q9889" i="1"/>
  <c r="P9890" i="1"/>
  <c r="Q9890" i="1"/>
  <c r="P9891" i="1"/>
  <c r="Q9891" i="1"/>
  <c r="P9892" i="1"/>
  <c r="Q9892" i="1"/>
  <c r="P9893" i="1"/>
  <c r="Q9893" i="1"/>
  <c r="P9894" i="1"/>
  <c r="Q9894" i="1"/>
  <c r="P9895" i="1"/>
  <c r="Q9895" i="1"/>
  <c r="P9896" i="1"/>
  <c r="Q9896" i="1"/>
  <c r="P9897" i="1"/>
  <c r="Q9897" i="1"/>
  <c r="P9898" i="1"/>
  <c r="Q9898" i="1"/>
  <c r="P9899" i="1"/>
  <c r="Q9899" i="1"/>
  <c r="P9900" i="1"/>
  <c r="Q9900" i="1"/>
  <c r="P9901" i="1"/>
  <c r="Q9901" i="1"/>
  <c r="P9902" i="1"/>
  <c r="Q9902" i="1"/>
  <c r="P9903" i="1"/>
  <c r="Q9903" i="1"/>
  <c r="P9904" i="1"/>
  <c r="Q9904" i="1"/>
  <c r="P9905" i="1"/>
  <c r="Q9905" i="1"/>
  <c r="P9906" i="1"/>
  <c r="Q9906" i="1"/>
  <c r="P9907" i="1"/>
  <c r="Q9907" i="1"/>
  <c r="P9908" i="1"/>
  <c r="Q9908" i="1"/>
  <c r="P9909" i="1"/>
  <c r="Q9909" i="1"/>
  <c r="P9910" i="1"/>
  <c r="Q9910" i="1"/>
  <c r="P9911" i="1"/>
  <c r="Q9911" i="1"/>
  <c r="P9912" i="1"/>
  <c r="Q9912" i="1"/>
  <c r="P9913" i="1"/>
  <c r="Q9913" i="1"/>
  <c r="P9914" i="1"/>
  <c r="Q9914" i="1"/>
  <c r="P9915" i="1"/>
  <c r="Q9915" i="1"/>
  <c r="P9916" i="1"/>
  <c r="Q9916" i="1"/>
  <c r="P9917" i="1"/>
  <c r="Q9917" i="1"/>
  <c r="P9918" i="1"/>
  <c r="Q9918" i="1"/>
  <c r="P9919" i="1"/>
  <c r="Q9919" i="1"/>
  <c r="P9920" i="1"/>
  <c r="Q9920" i="1"/>
  <c r="P9921" i="1"/>
  <c r="Q9921" i="1"/>
  <c r="P9922" i="1"/>
  <c r="Q9922" i="1"/>
  <c r="P9923" i="1"/>
  <c r="Q9923" i="1"/>
  <c r="P9924" i="1"/>
  <c r="Q9924" i="1"/>
  <c r="P9925" i="1"/>
  <c r="Q9925" i="1"/>
  <c r="P9926" i="1"/>
  <c r="Q9926" i="1"/>
  <c r="P9927" i="1"/>
  <c r="Q9927" i="1"/>
  <c r="P9928" i="1"/>
  <c r="Q9928" i="1"/>
  <c r="P9929" i="1"/>
  <c r="Q9929" i="1"/>
  <c r="P9930" i="1"/>
  <c r="Q9930" i="1"/>
  <c r="P9931" i="1"/>
  <c r="Q9931" i="1"/>
  <c r="P9932" i="1"/>
  <c r="Q9932" i="1"/>
  <c r="P9933" i="1"/>
  <c r="Q9933" i="1"/>
  <c r="P9934" i="1"/>
  <c r="Q9934" i="1"/>
  <c r="P9935" i="1"/>
  <c r="Q9935" i="1"/>
  <c r="P9936" i="1"/>
  <c r="Q9936" i="1"/>
  <c r="P9937" i="1"/>
  <c r="Q9937" i="1"/>
  <c r="P9938" i="1"/>
  <c r="Q9938" i="1"/>
  <c r="P9939" i="1"/>
  <c r="Q9939" i="1"/>
  <c r="P9940" i="1"/>
  <c r="Q9940" i="1"/>
  <c r="P9941" i="1"/>
  <c r="Q9941" i="1"/>
  <c r="P9942" i="1"/>
  <c r="Q9942" i="1"/>
  <c r="P9943" i="1"/>
  <c r="Q9943" i="1"/>
  <c r="P9944" i="1"/>
  <c r="Q9944" i="1"/>
  <c r="P9945" i="1"/>
  <c r="Q9945" i="1"/>
  <c r="P9946" i="1"/>
  <c r="Q9946" i="1"/>
  <c r="P9947" i="1"/>
  <c r="Q9947" i="1"/>
  <c r="P9948" i="1"/>
  <c r="Q9948" i="1"/>
  <c r="P9949" i="1"/>
  <c r="Q9949" i="1"/>
  <c r="P9950" i="1"/>
  <c r="Q9950" i="1"/>
  <c r="P9951" i="1"/>
  <c r="Q9951" i="1"/>
  <c r="P9952" i="1"/>
  <c r="Q9952" i="1"/>
  <c r="P9953" i="1"/>
  <c r="Q9953" i="1"/>
  <c r="P9954" i="1"/>
  <c r="Q9954" i="1"/>
  <c r="P9955" i="1"/>
  <c r="Q9955" i="1"/>
  <c r="P9956" i="1"/>
  <c r="Q9956" i="1"/>
  <c r="P9957" i="1"/>
  <c r="Q9957" i="1"/>
  <c r="P9958" i="1"/>
  <c r="Q9958" i="1"/>
  <c r="P9959" i="1"/>
  <c r="Q9959" i="1"/>
  <c r="P9960" i="1"/>
  <c r="Q9960" i="1"/>
  <c r="P9961" i="1"/>
  <c r="Q9961" i="1"/>
  <c r="P9962" i="1"/>
  <c r="Q9962" i="1"/>
  <c r="P9963" i="1"/>
  <c r="Q9963" i="1"/>
  <c r="P9964" i="1"/>
  <c r="Q9964" i="1"/>
  <c r="P9965" i="1"/>
  <c r="Q9965" i="1"/>
  <c r="P9966" i="1"/>
  <c r="Q9966" i="1"/>
  <c r="P9967" i="1"/>
  <c r="Q9967" i="1"/>
  <c r="P9968" i="1"/>
  <c r="Q9968" i="1"/>
  <c r="P9969" i="1"/>
  <c r="Q9969" i="1"/>
  <c r="P9970" i="1"/>
  <c r="Q9970" i="1"/>
  <c r="P9971" i="1"/>
  <c r="Q9971" i="1"/>
  <c r="P9972" i="1"/>
  <c r="Q9972" i="1"/>
  <c r="P9973" i="1"/>
  <c r="Q9973" i="1"/>
  <c r="P9974" i="1"/>
  <c r="Q9974" i="1"/>
  <c r="P9975" i="1"/>
  <c r="Q9975" i="1"/>
  <c r="P9976" i="1"/>
  <c r="Q9976" i="1"/>
  <c r="P9977" i="1"/>
  <c r="Q9977" i="1"/>
  <c r="P9978" i="1"/>
  <c r="Q9978" i="1"/>
  <c r="P9979" i="1"/>
  <c r="Q9979" i="1"/>
  <c r="P9980" i="1"/>
  <c r="Q9980" i="1"/>
  <c r="P9981" i="1"/>
  <c r="Q9981" i="1"/>
  <c r="P9982" i="1"/>
  <c r="Q9982" i="1"/>
  <c r="P9983" i="1"/>
  <c r="Q9983" i="1"/>
  <c r="P9984" i="1"/>
  <c r="Q9984" i="1"/>
  <c r="P9985" i="1"/>
  <c r="Q9985" i="1"/>
  <c r="P9986" i="1"/>
  <c r="Q9986" i="1"/>
  <c r="P9987" i="1"/>
  <c r="Q9987" i="1"/>
  <c r="P9988" i="1"/>
  <c r="Q9988" i="1"/>
  <c r="P9989" i="1"/>
  <c r="Q9989" i="1"/>
  <c r="P9990" i="1"/>
  <c r="Q9990" i="1"/>
  <c r="P9991" i="1"/>
  <c r="Q9991" i="1"/>
  <c r="P9992" i="1"/>
  <c r="Q9992" i="1"/>
  <c r="P9993" i="1"/>
  <c r="Q9993" i="1"/>
  <c r="P9994" i="1"/>
  <c r="Q9994" i="1"/>
  <c r="P9995" i="1"/>
  <c r="Q9995" i="1"/>
  <c r="P9996" i="1"/>
  <c r="Q9996" i="1"/>
  <c r="P9997" i="1"/>
  <c r="Q9997" i="1"/>
  <c r="P9998" i="1"/>
  <c r="Q9998" i="1"/>
  <c r="P9999" i="1"/>
  <c r="Q9999" i="1"/>
  <c r="P10000" i="1"/>
  <c r="Q10000" i="1"/>
  <c r="P10001" i="1"/>
  <c r="Q10001" i="1"/>
  <c r="P10002" i="1"/>
  <c r="Q10002" i="1"/>
  <c r="P10003" i="1"/>
  <c r="Q10003" i="1"/>
  <c r="P10004" i="1"/>
  <c r="Q10004" i="1"/>
  <c r="P10005" i="1"/>
  <c r="Q10005" i="1"/>
  <c r="P10006" i="1"/>
  <c r="Q10006" i="1"/>
  <c r="U10006" i="1" l="1"/>
  <c r="T10006" i="1"/>
  <c r="U10005" i="1"/>
  <c r="T10005" i="1"/>
  <c r="U10004" i="1"/>
  <c r="T10004" i="1"/>
  <c r="U10003" i="1"/>
  <c r="T10003" i="1"/>
  <c r="U10002" i="1"/>
  <c r="T10002" i="1"/>
  <c r="U10001" i="1"/>
  <c r="T10001" i="1"/>
  <c r="U10000" i="1"/>
  <c r="T10000" i="1"/>
  <c r="U9999" i="1"/>
  <c r="T9999" i="1"/>
  <c r="U9998" i="1"/>
  <c r="T9998" i="1"/>
  <c r="U9997" i="1"/>
  <c r="T9997" i="1"/>
  <c r="U9996" i="1"/>
  <c r="T9996" i="1"/>
  <c r="U9995" i="1"/>
  <c r="T9995" i="1"/>
  <c r="U9994" i="1"/>
  <c r="T9994" i="1"/>
  <c r="U9993" i="1"/>
  <c r="T9993" i="1"/>
  <c r="U9992" i="1"/>
  <c r="T9992" i="1"/>
  <c r="U9991" i="1"/>
  <c r="T9991" i="1"/>
  <c r="U9990" i="1"/>
  <c r="V9990" i="1" s="1"/>
  <c r="W9990" i="1" s="1"/>
  <c r="T9990" i="1"/>
  <c r="U9989" i="1"/>
  <c r="T9989" i="1"/>
  <c r="U9988" i="1"/>
  <c r="T9988" i="1"/>
  <c r="U9987" i="1"/>
  <c r="T9987" i="1"/>
  <c r="U9986" i="1"/>
  <c r="T9986" i="1"/>
  <c r="U9985" i="1"/>
  <c r="V9985" i="1" s="1"/>
  <c r="W9985" i="1" s="1"/>
  <c r="T9985" i="1"/>
  <c r="U9984" i="1"/>
  <c r="V9984" i="1" s="1"/>
  <c r="W9984" i="1" s="1"/>
  <c r="T9984" i="1"/>
  <c r="U9983" i="1"/>
  <c r="V9983" i="1" s="1"/>
  <c r="W9983" i="1" s="1"/>
  <c r="T9983" i="1"/>
  <c r="U9982" i="1"/>
  <c r="T9982" i="1"/>
  <c r="U9981" i="1"/>
  <c r="T9981" i="1"/>
  <c r="U9980" i="1"/>
  <c r="T9980" i="1"/>
  <c r="V9980" i="1" s="1"/>
  <c r="W9980" i="1" s="1"/>
  <c r="U9979" i="1"/>
  <c r="T9979" i="1"/>
  <c r="U9978" i="1"/>
  <c r="T9978" i="1"/>
  <c r="U9977" i="1"/>
  <c r="T9977" i="1"/>
  <c r="U9976" i="1"/>
  <c r="T9976" i="1"/>
  <c r="U9975" i="1"/>
  <c r="T9975" i="1"/>
  <c r="U9974" i="1"/>
  <c r="V9974" i="1" s="1"/>
  <c r="W9974" i="1" s="1"/>
  <c r="T9974" i="1"/>
  <c r="U9973" i="1"/>
  <c r="T9973" i="1"/>
  <c r="U9972" i="1"/>
  <c r="T9972" i="1"/>
  <c r="U9971" i="1"/>
  <c r="V9971" i="1" s="1"/>
  <c r="W9971" i="1" s="1"/>
  <c r="T9971" i="1"/>
  <c r="U9970" i="1"/>
  <c r="T9970" i="1"/>
  <c r="U9969" i="1"/>
  <c r="T9969" i="1"/>
  <c r="U9968" i="1"/>
  <c r="T9968" i="1"/>
  <c r="V9968" i="1" s="1"/>
  <c r="W9968" i="1" s="1"/>
  <c r="U9967" i="1"/>
  <c r="T9967" i="1"/>
  <c r="U9966" i="1"/>
  <c r="T9966" i="1"/>
  <c r="U9965" i="1"/>
  <c r="T9965" i="1"/>
  <c r="U9964" i="1"/>
  <c r="T9964" i="1"/>
  <c r="U9963" i="1"/>
  <c r="T9963" i="1"/>
  <c r="U9962" i="1"/>
  <c r="T9962" i="1"/>
  <c r="U9961" i="1"/>
  <c r="T9961" i="1"/>
  <c r="U9960" i="1"/>
  <c r="T9960" i="1"/>
  <c r="U9959" i="1"/>
  <c r="T9959" i="1"/>
  <c r="U9958" i="1"/>
  <c r="T9958" i="1"/>
  <c r="U9957" i="1"/>
  <c r="T9957" i="1"/>
  <c r="U9956" i="1"/>
  <c r="T9956" i="1"/>
  <c r="U9955" i="1"/>
  <c r="T9955" i="1"/>
  <c r="U9954" i="1"/>
  <c r="T9954" i="1"/>
  <c r="U9953" i="1"/>
  <c r="T9953" i="1"/>
  <c r="U9952" i="1"/>
  <c r="T9952" i="1"/>
  <c r="U9951" i="1"/>
  <c r="T9951" i="1"/>
  <c r="U9950" i="1"/>
  <c r="T9950" i="1"/>
  <c r="U9949" i="1"/>
  <c r="T9949" i="1"/>
  <c r="U9948" i="1"/>
  <c r="V9948" i="1" s="1"/>
  <c r="W9948" i="1" s="1"/>
  <c r="T9948" i="1"/>
  <c r="U9947" i="1"/>
  <c r="T9947" i="1"/>
  <c r="U9946" i="1"/>
  <c r="T9946" i="1"/>
  <c r="U9945" i="1"/>
  <c r="T9945" i="1"/>
  <c r="U9944" i="1"/>
  <c r="T9944" i="1"/>
  <c r="U9943" i="1"/>
  <c r="T9943" i="1"/>
  <c r="U9942" i="1"/>
  <c r="T9942" i="1"/>
  <c r="U9941" i="1"/>
  <c r="T9941" i="1"/>
  <c r="U9940" i="1"/>
  <c r="T9940" i="1"/>
  <c r="U9939" i="1"/>
  <c r="T9939" i="1"/>
  <c r="U9938" i="1"/>
  <c r="T9938" i="1"/>
  <c r="U9937" i="1"/>
  <c r="T9937" i="1"/>
  <c r="U9936" i="1"/>
  <c r="V9936" i="1" s="1"/>
  <c r="W9936" i="1" s="1"/>
  <c r="T9936" i="1"/>
  <c r="U9935" i="1"/>
  <c r="V9935" i="1" s="1"/>
  <c r="W9935" i="1" s="1"/>
  <c r="T9935" i="1"/>
  <c r="U9934" i="1"/>
  <c r="T9934" i="1"/>
  <c r="U9933" i="1"/>
  <c r="T9933" i="1"/>
  <c r="U9932" i="1"/>
  <c r="T9932" i="1"/>
  <c r="U9931" i="1"/>
  <c r="T9931" i="1"/>
  <c r="U9930" i="1"/>
  <c r="T9930" i="1"/>
  <c r="U9929" i="1"/>
  <c r="T9929" i="1"/>
  <c r="U9928" i="1"/>
  <c r="T9928" i="1"/>
  <c r="U9927" i="1"/>
  <c r="T9927" i="1"/>
  <c r="U9926" i="1"/>
  <c r="T9926" i="1"/>
  <c r="U9925" i="1"/>
  <c r="T9925" i="1"/>
  <c r="U9924" i="1"/>
  <c r="T9924" i="1"/>
  <c r="U9923" i="1"/>
  <c r="T9923" i="1"/>
  <c r="U9922" i="1"/>
  <c r="T9922" i="1"/>
  <c r="V9922" i="1" s="1"/>
  <c r="W9922" i="1" s="1"/>
  <c r="U9921" i="1"/>
  <c r="T9921" i="1"/>
  <c r="U9920" i="1"/>
  <c r="T9920" i="1"/>
  <c r="U9919" i="1"/>
  <c r="T9919" i="1"/>
  <c r="U9918" i="1"/>
  <c r="T9918" i="1"/>
  <c r="U9917" i="1"/>
  <c r="T9917" i="1"/>
  <c r="U9916" i="1"/>
  <c r="T9916" i="1"/>
  <c r="U9915" i="1"/>
  <c r="T9915" i="1"/>
  <c r="U9914" i="1"/>
  <c r="T9914" i="1"/>
  <c r="U9913" i="1"/>
  <c r="T9913" i="1"/>
  <c r="U9912" i="1"/>
  <c r="V9912" i="1" s="1"/>
  <c r="W9912" i="1" s="1"/>
  <c r="T9912" i="1"/>
  <c r="U9911" i="1"/>
  <c r="T9911" i="1"/>
  <c r="U9910" i="1"/>
  <c r="T9910" i="1"/>
  <c r="U9909" i="1"/>
  <c r="T9909" i="1"/>
  <c r="U9908" i="1"/>
  <c r="T9908" i="1"/>
  <c r="U9907" i="1"/>
  <c r="T9907" i="1"/>
  <c r="U9906" i="1"/>
  <c r="T9906" i="1"/>
  <c r="U9905" i="1"/>
  <c r="T9905" i="1"/>
  <c r="U9904" i="1"/>
  <c r="T9904" i="1"/>
  <c r="U9903" i="1"/>
  <c r="T9903" i="1"/>
  <c r="U9902" i="1"/>
  <c r="T9902" i="1"/>
  <c r="U9901" i="1"/>
  <c r="T9901" i="1"/>
  <c r="U9900" i="1"/>
  <c r="V9900" i="1" s="1"/>
  <c r="W9900" i="1" s="1"/>
  <c r="T9900" i="1"/>
  <c r="U9899" i="1"/>
  <c r="T9899" i="1"/>
  <c r="U9898" i="1"/>
  <c r="T9898" i="1"/>
  <c r="U9897" i="1"/>
  <c r="T9897" i="1"/>
  <c r="U9896" i="1"/>
  <c r="T9896" i="1"/>
  <c r="U9895" i="1"/>
  <c r="V9895" i="1" s="1"/>
  <c r="W9895" i="1" s="1"/>
  <c r="T9895" i="1"/>
  <c r="U9894" i="1"/>
  <c r="T9894" i="1"/>
  <c r="U9893" i="1"/>
  <c r="V9893" i="1" s="1"/>
  <c r="W9893" i="1" s="1"/>
  <c r="T9893" i="1"/>
  <c r="U9892" i="1"/>
  <c r="T9892" i="1"/>
  <c r="U9891" i="1"/>
  <c r="T9891" i="1"/>
  <c r="U9890" i="1"/>
  <c r="T9890" i="1"/>
  <c r="U9889" i="1"/>
  <c r="T9889" i="1"/>
  <c r="U9888" i="1"/>
  <c r="T9888" i="1"/>
  <c r="U9887" i="1"/>
  <c r="T9887" i="1"/>
  <c r="U9886" i="1"/>
  <c r="T9886" i="1"/>
  <c r="U9885" i="1"/>
  <c r="T9885" i="1"/>
  <c r="U9884" i="1"/>
  <c r="T9884" i="1"/>
  <c r="U9883" i="1"/>
  <c r="T9883" i="1"/>
  <c r="U9882" i="1"/>
  <c r="T9882" i="1"/>
  <c r="U9881" i="1"/>
  <c r="T9881" i="1"/>
  <c r="U9880" i="1"/>
  <c r="T9880" i="1"/>
  <c r="U9879" i="1"/>
  <c r="T9879" i="1"/>
  <c r="U9878" i="1"/>
  <c r="T9878" i="1"/>
  <c r="U9877" i="1"/>
  <c r="T9877" i="1"/>
  <c r="U9876" i="1"/>
  <c r="T9876" i="1"/>
  <c r="U9875" i="1"/>
  <c r="T9875" i="1"/>
  <c r="U9874" i="1"/>
  <c r="T9874" i="1"/>
  <c r="U9873" i="1"/>
  <c r="T9873" i="1"/>
  <c r="U9872" i="1"/>
  <c r="V9872" i="1" s="1"/>
  <c r="W9872" i="1" s="1"/>
  <c r="T9872" i="1"/>
  <c r="U9871" i="1"/>
  <c r="T9871" i="1"/>
  <c r="U9870" i="1"/>
  <c r="V9870" i="1" s="1"/>
  <c r="W9870" i="1" s="1"/>
  <c r="T9870" i="1"/>
  <c r="U9869" i="1"/>
  <c r="T9869" i="1"/>
  <c r="U9868" i="1"/>
  <c r="T9868" i="1"/>
  <c r="U9867" i="1"/>
  <c r="T9867" i="1"/>
  <c r="U9866" i="1"/>
  <c r="T9866" i="1"/>
  <c r="U9865" i="1"/>
  <c r="T9865" i="1"/>
  <c r="U9864" i="1"/>
  <c r="T9864" i="1"/>
  <c r="U9863" i="1"/>
  <c r="T9863" i="1"/>
  <c r="U9862" i="1"/>
  <c r="T9862" i="1"/>
  <c r="U9861" i="1"/>
  <c r="T9861" i="1"/>
  <c r="U9860" i="1"/>
  <c r="T9860" i="1"/>
  <c r="U9859" i="1"/>
  <c r="T9859" i="1"/>
  <c r="U9858" i="1"/>
  <c r="T9858" i="1"/>
  <c r="U9857" i="1"/>
  <c r="T9857" i="1"/>
  <c r="U9856" i="1"/>
  <c r="T9856" i="1"/>
  <c r="U9855" i="1"/>
  <c r="T9855" i="1"/>
  <c r="U9854" i="1"/>
  <c r="T9854" i="1"/>
  <c r="U9853" i="1"/>
  <c r="T9853" i="1"/>
  <c r="U9852" i="1"/>
  <c r="T9852" i="1"/>
  <c r="U9851" i="1"/>
  <c r="T9851" i="1"/>
  <c r="U9850" i="1"/>
  <c r="T9850" i="1"/>
  <c r="U9849" i="1"/>
  <c r="T9849" i="1"/>
  <c r="U9848" i="1"/>
  <c r="T9848" i="1"/>
  <c r="U9847" i="1"/>
  <c r="T9847" i="1"/>
  <c r="U9846" i="1"/>
  <c r="T9846" i="1"/>
  <c r="U9845" i="1"/>
  <c r="T9845" i="1"/>
  <c r="U9844" i="1"/>
  <c r="T9844" i="1"/>
  <c r="U9843" i="1"/>
  <c r="T9843" i="1"/>
  <c r="U9842" i="1"/>
  <c r="T9842" i="1"/>
  <c r="U9841" i="1"/>
  <c r="T9841" i="1"/>
  <c r="U9840" i="1"/>
  <c r="T9840" i="1"/>
  <c r="U9839" i="1"/>
  <c r="T9839" i="1"/>
  <c r="U9838" i="1"/>
  <c r="T9838" i="1"/>
  <c r="U9837" i="1"/>
  <c r="T9837" i="1"/>
  <c r="U9836" i="1"/>
  <c r="T9836" i="1"/>
  <c r="U9835" i="1"/>
  <c r="V9835" i="1" s="1"/>
  <c r="W9835" i="1" s="1"/>
  <c r="T9835" i="1"/>
  <c r="U9834" i="1"/>
  <c r="T9834" i="1"/>
  <c r="U9833" i="1"/>
  <c r="T9833" i="1"/>
  <c r="U9832" i="1"/>
  <c r="T9832" i="1"/>
  <c r="U9831" i="1"/>
  <c r="T9831" i="1"/>
  <c r="U9830" i="1"/>
  <c r="T9830" i="1"/>
  <c r="U9829" i="1"/>
  <c r="T9829" i="1"/>
  <c r="U9828" i="1"/>
  <c r="T9828" i="1"/>
  <c r="U9827" i="1"/>
  <c r="T9827" i="1"/>
  <c r="U9826" i="1"/>
  <c r="T9826" i="1"/>
  <c r="U9825" i="1"/>
  <c r="T9825" i="1"/>
  <c r="U9824" i="1"/>
  <c r="V9824" i="1" s="1"/>
  <c r="W9824" i="1" s="1"/>
  <c r="T9824" i="1"/>
  <c r="U9823" i="1"/>
  <c r="T9823" i="1"/>
  <c r="U9822" i="1"/>
  <c r="T9822" i="1"/>
  <c r="U9821" i="1"/>
  <c r="T9821" i="1"/>
  <c r="U9820" i="1"/>
  <c r="T9820" i="1"/>
  <c r="U9819" i="1"/>
  <c r="T9819" i="1"/>
  <c r="U9818" i="1"/>
  <c r="T9818" i="1"/>
  <c r="U9817" i="1"/>
  <c r="T9817" i="1"/>
  <c r="U9816" i="1"/>
  <c r="T9816" i="1"/>
  <c r="U9815" i="1"/>
  <c r="T9815" i="1"/>
  <c r="U9814" i="1"/>
  <c r="V9814" i="1" s="1"/>
  <c r="W9814" i="1" s="1"/>
  <c r="T9814" i="1"/>
  <c r="U9813" i="1"/>
  <c r="T9813" i="1"/>
  <c r="U9812" i="1"/>
  <c r="T9812" i="1"/>
  <c r="U9811" i="1"/>
  <c r="T9811" i="1"/>
  <c r="U9810" i="1"/>
  <c r="T9810" i="1"/>
  <c r="U9809" i="1"/>
  <c r="T9809" i="1"/>
  <c r="U9808" i="1"/>
  <c r="T9808" i="1"/>
  <c r="U9807" i="1"/>
  <c r="T9807" i="1"/>
  <c r="U9806" i="1"/>
  <c r="T9806" i="1"/>
  <c r="U9805" i="1"/>
  <c r="T9805" i="1"/>
  <c r="U9804" i="1"/>
  <c r="T9804" i="1"/>
  <c r="U9803" i="1"/>
  <c r="T9803" i="1"/>
  <c r="U9802" i="1"/>
  <c r="V9802" i="1" s="1"/>
  <c r="W9802" i="1" s="1"/>
  <c r="T9802" i="1"/>
  <c r="U9801" i="1"/>
  <c r="T9801" i="1"/>
  <c r="U9800" i="1"/>
  <c r="V9800" i="1" s="1"/>
  <c r="W9800" i="1" s="1"/>
  <c r="T9800" i="1"/>
  <c r="U9799" i="1"/>
  <c r="T9799" i="1"/>
  <c r="U9798" i="1"/>
  <c r="T9798" i="1"/>
  <c r="U9797" i="1"/>
  <c r="T9797" i="1"/>
  <c r="U9796" i="1"/>
  <c r="T9796" i="1"/>
  <c r="U9795" i="1"/>
  <c r="T9795" i="1"/>
  <c r="U9794" i="1"/>
  <c r="T9794" i="1"/>
  <c r="U9793" i="1"/>
  <c r="T9793" i="1"/>
  <c r="U9792" i="1"/>
  <c r="T9792" i="1"/>
  <c r="U9791" i="1"/>
  <c r="T9791" i="1"/>
  <c r="U9790" i="1"/>
  <c r="T9790" i="1"/>
  <c r="U9789" i="1"/>
  <c r="T9789" i="1"/>
  <c r="U9788" i="1"/>
  <c r="T9788" i="1"/>
  <c r="U9787" i="1"/>
  <c r="T9787" i="1"/>
  <c r="U9786" i="1"/>
  <c r="T9786" i="1"/>
  <c r="U9785" i="1"/>
  <c r="T9785" i="1"/>
  <c r="U9784" i="1"/>
  <c r="T9784" i="1"/>
  <c r="U9783" i="1"/>
  <c r="T9783" i="1"/>
  <c r="U9782" i="1"/>
  <c r="T9782" i="1"/>
  <c r="U9781" i="1"/>
  <c r="T9781" i="1"/>
  <c r="U9780" i="1"/>
  <c r="T9780" i="1"/>
  <c r="U9779" i="1"/>
  <c r="T9779" i="1"/>
  <c r="U9778" i="1"/>
  <c r="V9778" i="1" s="1"/>
  <c r="W9778" i="1" s="1"/>
  <c r="T9778" i="1"/>
  <c r="U9777" i="1"/>
  <c r="T9777" i="1"/>
  <c r="U9776" i="1"/>
  <c r="T9776" i="1"/>
  <c r="U9775" i="1"/>
  <c r="T9775" i="1"/>
  <c r="U9774" i="1"/>
  <c r="T9774" i="1"/>
  <c r="U9773" i="1"/>
  <c r="T9773" i="1"/>
  <c r="U9772" i="1"/>
  <c r="T9772" i="1"/>
  <c r="U9771" i="1"/>
  <c r="T9771" i="1"/>
  <c r="U9770" i="1"/>
  <c r="T9770" i="1"/>
  <c r="U9769" i="1"/>
  <c r="T9769" i="1"/>
  <c r="U9768" i="1"/>
  <c r="T9768" i="1"/>
  <c r="U9767" i="1"/>
  <c r="T9767" i="1"/>
  <c r="U9766" i="1"/>
  <c r="V9766" i="1" s="1"/>
  <c r="W9766" i="1" s="1"/>
  <c r="T9766" i="1"/>
  <c r="U9765" i="1"/>
  <c r="T9765" i="1"/>
  <c r="U9764" i="1"/>
  <c r="T9764" i="1"/>
  <c r="U9763" i="1"/>
  <c r="T9763" i="1"/>
  <c r="U9762" i="1"/>
  <c r="T9762" i="1"/>
  <c r="U9761" i="1"/>
  <c r="T9761" i="1"/>
  <c r="U9760" i="1"/>
  <c r="T9760" i="1"/>
  <c r="U9759" i="1"/>
  <c r="T9759" i="1"/>
  <c r="U9758" i="1"/>
  <c r="T9758" i="1"/>
  <c r="U9757" i="1"/>
  <c r="T9757" i="1"/>
  <c r="U9756" i="1"/>
  <c r="T9756" i="1"/>
  <c r="U9755" i="1"/>
  <c r="T9755" i="1"/>
  <c r="U9754" i="1"/>
  <c r="T9754" i="1"/>
  <c r="U9753" i="1"/>
  <c r="T9753" i="1"/>
  <c r="U9752" i="1"/>
  <c r="T9752" i="1"/>
  <c r="U9751" i="1"/>
  <c r="T9751" i="1"/>
  <c r="U9750" i="1"/>
  <c r="T9750" i="1"/>
  <c r="U9749" i="1"/>
  <c r="T9749" i="1"/>
  <c r="U9748" i="1"/>
  <c r="T9748" i="1"/>
  <c r="U9747" i="1"/>
  <c r="T9747" i="1"/>
  <c r="U9746" i="1"/>
  <c r="T9746" i="1"/>
  <c r="U9745" i="1"/>
  <c r="T9745" i="1"/>
  <c r="U9744" i="1"/>
  <c r="T9744" i="1"/>
  <c r="U9743" i="1"/>
  <c r="T9743" i="1"/>
  <c r="U9742" i="1"/>
  <c r="V9742" i="1" s="1"/>
  <c r="W9742" i="1" s="1"/>
  <c r="T9742" i="1"/>
  <c r="U9741" i="1"/>
  <c r="T9741" i="1"/>
  <c r="U9740" i="1"/>
  <c r="T9740" i="1"/>
  <c r="U9739" i="1"/>
  <c r="V9739" i="1" s="1"/>
  <c r="W9739" i="1" s="1"/>
  <c r="T9739" i="1"/>
  <c r="U9738" i="1"/>
  <c r="T9738" i="1"/>
  <c r="U9737" i="1"/>
  <c r="T9737" i="1"/>
  <c r="U9736" i="1"/>
  <c r="T9736" i="1"/>
  <c r="U9735" i="1"/>
  <c r="T9735" i="1"/>
  <c r="U9734" i="1"/>
  <c r="T9734" i="1"/>
  <c r="U9733" i="1"/>
  <c r="T9733" i="1"/>
  <c r="U9732" i="1"/>
  <c r="T9732" i="1"/>
  <c r="U9731" i="1"/>
  <c r="T9731" i="1"/>
  <c r="U9730" i="1"/>
  <c r="V9730" i="1" s="1"/>
  <c r="W9730" i="1" s="1"/>
  <c r="T9730" i="1"/>
  <c r="U9729" i="1"/>
  <c r="T9729" i="1"/>
  <c r="V9729" i="1" s="1"/>
  <c r="W9729" i="1" s="1"/>
  <c r="U9728" i="1"/>
  <c r="T9728" i="1"/>
  <c r="U9727" i="1"/>
  <c r="T9727" i="1"/>
  <c r="U9726" i="1"/>
  <c r="T9726" i="1"/>
  <c r="U9725" i="1"/>
  <c r="T9725" i="1"/>
  <c r="U9724" i="1"/>
  <c r="T9724" i="1"/>
  <c r="U9723" i="1"/>
  <c r="T9723" i="1"/>
  <c r="U9722" i="1"/>
  <c r="T9722" i="1"/>
  <c r="U9721" i="1"/>
  <c r="T9721" i="1"/>
  <c r="U9720" i="1"/>
  <c r="T9720" i="1"/>
  <c r="U9719" i="1"/>
  <c r="T9719" i="1"/>
  <c r="U9718" i="1"/>
  <c r="V9718" i="1" s="1"/>
  <c r="W9718" i="1" s="1"/>
  <c r="T9718" i="1"/>
  <c r="U9717" i="1"/>
  <c r="T9717" i="1"/>
  <c r="U9716" i="1"/>
  <c r="T9716" i="1"/>
  <c r="U9715" i="1"/>
  <c r="T9715" i="1"/>
  <c r="U9714" i="1"/>
  <c r="T9714" i="1"/>
  <c r="U9713" i="1"/>
  <c r="T9713" i="1"/>
  <c r="U9712" i="1"/>
  <c r="T9712" i="1"/>
  <c r="U9711" i="1"/>
  <c r="T9711" i="1"/>
  <c r="U9710" i="1"/>
  <c r="T9710" i="1"/>
  <c r="U9709" i="1"/>
  <c r="T9709" i="1"/>
  <c r="U9708" i="1"/>
  <c r="T9708" i="1"/>
  <c r="U9707" i="1"/>
  <c r="T9707" i="1"/>
  <c r="U9706" i="1"/>
  <c r="V9706" i="1" s="1"/>
  <c r="W9706" i="1" s="1"/>
  <c r="T9706" i="1"/>
  <c r="U9705" i="1"/>
  <c r="T9705" i="1"/>
  <c r="U9704" i="1"/>
  <c r="T9704" i="1"/>
  <c r="U9703" i="1"/>
  <c r="T9703" i="1"/>
  <c r="U9702" i="1"/>
  <c r="T9702" i="1"/>
  <c r="U9701" i="1"/>
  <c r="T9701" i="1"/>
  <c r="U9700" i="1"/>
  <c r="T9700" i="1"/>
  <c r="U9699" i="1"/>
  <c r="T9699" i="1"/>
  <c r="U9698" i="1"/>
  <c r="T9698" i="1"/>
  <c r="U9697" i="1"/>
  <c r="T9697" i="1"/>
  <c r="U9696" i="1"/>
  <c r="T9696" i="1"/>
  <c r="U9695" i="1"/>
  <c r="T9695" i="1"/>
  <c r="U9694" i="1"/>
  <c r="V9694" i="1" s="1"/>
  <c r="W9694" i="1" s="1"/>
  <c r="T9694" i="1"/>
  <c r="U9693" i="1"/>
  <c r="T9693" i="1"/>
  <c r="U9692" i="1"/>
  <c r="T9692" i="1"/>
  <c r="U9691" i="1"/>
  <c r="T9691" i="1"/>
  <c r="U9690" i="1"/>
  <c r="T9690" i="1"/>
  <c r="U9689" i="1"/>
  <c r="T9689" i="1"/>
  <c r="U9688" i="1"/>
  <c r="T9688" i="1"/>
  <c r="U9687" i="1"/>
  <c r="T9687" i="1"/>
  <c r="U9686" i="1"/>
  <c r="T9686" i="1"/>
  <c r="U9685" i="1"/>
  <c r="T9685" i="1"/>
  <c r="U9684" i="1"/>
  <c r="T9684" i="1"/>
  <c r="U9683" i="1"/>
  <c r="T9683" i="1"/>
  <c r="U9682" i="1"/>
  <c r="V9682" i="1" s="1"/>
  <c r="W9682" i="1" s="1"/>
  <c r="T9682" i="1"/>
  <c r="U9681" i="1"/>
  <c r="T9681" i="1"/>
  <c r="U9680" i="1"/>
  <c r="T9680" i="1"/>
  <c r="U9679" i="1"/>
  <c r="T9679" i="1"/>
  <c r="U9678" i="1"/>
  <c r="T9678" i="1"/>
  <c r="U9677" i="1"/>
  <c r="T9677" i="1"/>
  <c r="U9676" i="1"/>
  <c r="T9676" i="1"/>
  <c r="U9675" i="1"/>
  <c r="T9675" i="1"/>
  <c r="U9674" i="1"/>
  <c r="T9674" i="1"/>
  <c r="U9673" i="1"/>
  <c r="T9673" i="1"/>
  <c r="U9672" i="1"/>
  <c r="T9672" i="1"/>
  <c r="U9671" i="1"/>
  <c r="T9671" i="1"/>
  <c r="U9670" i="1"/>
  <c r="V9670" i="1" s="1"/>
  <c r="W9670" i="1" s="1"/>
  <c r="T9670" i="1"/>
  <c r="U9669" i="1"/>
  <c r="T9669" i="1"/>
  <c r="U9668" i="1"/>
  <c r="T9668" i="1"/>
  <c r="U9667" i="1"/>
  <c r="T9667" i="1"/>
  <c r="U9666" i="1"/>
  <c r="T9666" i="1"/>
  <c r="U9665" i="1"/>
  <c r="T9665" i="1"/>
  <c r="U9664" i="1"/>
  <c r="T9664" i="1"/>
  <c r="U9663" i="1"/>
  <c r="T9663" i="1"/>
  <c r="U9662" i="1"/>
  <c r="T9662" i="1"/>
  <c r="U9661" i="1"/>
  <c r="T9661" i="1"/>
  <c r="U9660" i="1"/>
  <c r="T9660" i="1"/>
  <c r="U9659" i="1"/>
  <c r="T9659" i="1"/>
  <c r="U9658" i="1"/>
  <c r="V9658" i="1" s="1"/>
  <c r="W9658" i="1" s="1"/>
  <c r="T9658" i="1"/>
  <c r="U9657" i="1"/>
  <c r="T9657" i="1"/>
  <c r="U9656" i="1"/>
  <c r="T9656" i="1"/>
  <c r="U9655" i="1"/>
  <c r="T9655" i="1"/>
  <c r="U9654" i="1"/>
  <c r="T9654" i="1"/>
  <c r="U9653" i="1"/>
  <c r="T9653" i="1"/>
  <c r="U9652" i="1"/>
  <c r="T9652" i="1"/>
  <c r="U9651" i="1"/>
  <c r="T9651" i="1"/>
  <c r="U9650" i="1"/>
  <c r="T9650" i="1"/>
  <c r="U9649" i="1"/>
  <c r="T9649" i="1"/>
  <c r="U9648" i="1"/>
  <c r="T9648" i="1"/>
  <c r="U9647" i="1"/>
  <c r="T9647" i="1"/>
  <c r="U9646" i="1"/>
  <c r="V9646" i="1" s="1"/>
  <c r="W9646" i="1" s="1"/>
  <c r="T9646" i="1"/>
  <c r="U9645" i="1"/>
  <c r="T9645" i="1"/>
  <c r="U9644" i="1"/>
  <c r="T9644" i="1"/>
  <c r="U9643" i="1"/>
  <c r="T9643" i="1"/>
  <c r="U9642" i="1"/>
  <c r="T9642" i="1"/>
  <c r="U9641" i="1"/>
  <c r="T9641" i="1"/>
  <c r="U9640" i="1"/>
  <c r="T9640" i="1"/>
  <c r="U9639" i="1"/>
  <c r="T9639" i="1"/>
  <c r="U9638" i="1"/>
  <c r="T9638" i="1"/>
  <c r="U9637" i="1"/>
  <c r="T9637" i="1"/>
  <c r="U9636" i="1"/>
  <c r="T9636" i="1"/>
  <c r="U9635" i="1"/>
  <c r="T9635" i="1"/>
  <c r="U9634" i="1"/>
  <c r="V9634" i="1" s="1"/>
  <c r="W9634" i="1" s="1"/>
  <c r="T9634" i="1"/>
  <c r="U9633" i="1"/>
  <c r="T9633" i="1"/>
  <c r="U9632" i="1"/>
  <c r="T9632" i="1"/>
  <c r="U9631" i="1"/>
  <c r="T9631" i="1"/>
  <c r="U9630" i="1"/>
  <c r="T9630" i="1"/>
  <c r="U9629" i="1"/>
  <c r="T9629" i="1"/>
  <c r="U9628" i="1"/>
  <c r="T9628" i="1"/>
  <c r="U9627" i="1"/>
  <c r="T9627" i="1"/>
  <c r="U9626" i="1"/>
  <c r="T9626" i="1"/>
  <c r="U9625" i="1"/>
  <c r="T9625" i="1"/>
  <c r="U9624" i="1"/>
  <c r="T9624" i="1"/>
  <c r="U9623" i="1"/>
  <c r="T9623" i="1"/>
  <c r="U9622" i="1"/>
  <c r="V9622" i="1" s="1"/>
  <c r="W9622" i="1" s="1"/>
  <c r="T9622" i="1"/>
  <c r="U9621" i="1"/>
  <c r="T9621" i="1"/>
  <c r="U9620" i="1"/>
  <c r="T9620" i="1"/>
  <c r="U9619" i="1"/>
  <c r="T9619" i="1"/>
  <c r="U9618" i="1"/>
  <c r="T9618" i="1"/>
  <c r="U9617" i="1"/>
  <c r="T9617" i="1"/>
  <c r="U9616" i="1"/>
  <c r="T9616" i="1"/>
  <c r="U9615" i="1"/>
  <c r="T9615" i="1"/>
  <c r="U9614" i="1"/>
  <c r="T9614" i="1"/>
  <c r="U9613" i="1"/>
  <c r="T9613" i="1"/>
  <c r="U9612" i="1"/>
  <c r="T9612" i="1"/>
  <c r="U9611" i="1"/>
  <c r="T9611" i="1"/>
  <c r="U9610" i="1"/>
  <c r="V9610" i="1" s="1"/>
  <c r="W9610" i="1" s="1"/>
  <c r="T9610" i="1"/>
  <c r="U9609" i="1"/>
  <c r="T9609" i="1"/>
  <c r="U9608" i="1"/>
  <c r="T9608" i="1"/>
  <c r="U9607" i="1"/>
  <c r="T9607" i="1"/>
  <c r="U9606" i="1"/>
  <c r="T9606" i="1"/>
  <c r="U9605" i="1"/>
  <c r="T9605" i="1"/>
  <c r="U9604" i="1"/>
  <c r="T9604" i="1"/>
  <c r="U9603" i="1"/>
  <c r="T9603" i="1"/>
  <c r="U9602" i="1"/>
  <c r="T9602" i="1"/>
  <c r="U9601" i="1"/>
  <c r="T9601" i="1"/>
  <c r="U9600" i="1"/>
  <c r="T9600" i="1"/>
  <c r="U9599" i="1"/>
  <c r="T9599" i="1"/>
  <c r="U9598" i="1"/>
  <c r="V9598" i="1" s="1"/>
  <c r="W9598" i="1" s="1"/>
  <c r="T9598" i="1"/>
  <c r="U9597" i="1"/>
  <c r="T9597" i="1"/>
  <c r="U9596" i="1"/>
  <c r="T9596" i="1"/>
  <c r="U9595" i="1"/>
  <c r="T9595" i="1"/>
  <c r="U9594" i="1"/>
  <c r="T9594" i="1"/>
  <c r="U9593" i="1"/>
  <c r="T9593" i="1"/>
  <c r="U9592" i="1"/>
  <c r="T9592" i="1"/>
  <c r="U9591" i="1"/>
  <c r="T9591" i="1"/>
  <c r="U9590" i="1"/>
  <c r="T9590" i="1"/>
  <c r="U9589" i="1"/>
  <c r="T9589" i="1"/>
  <c r="U9588" i="1"/>
  <c r="T9588" i="1"/>
  <c r="U9587" i="1"/>
  <c r="T9587" i="1"/>
  <c r="U9586" i="1"/>
  <c r="V9586" i="1" s="1"/>
  <c r="W9586" i="1" s="1"/>
  <c r="T9586" i="1"/>
  <c r="U9585" i="1"/>
  <c r="T9585" i="1"/>
  <c r="U9584" i="1"/>
  <c r="T9584" i="1"/>
  <c r="U9583" i="1"/>
  <c r="T9583" i="1"/>
  <c r="U9582" i="1"/>
  <c r="T9582" i="1"/>
  <c r="U9581" i="1"/>
  <c r="T9581" i="1"/>
  <c r="U9580" i="1"/>
  <c r="T9580" i="1"/>
  <c r="U9579" i="1"/>
  <c r="T9579" i="1"/>
  <c r="U9578" i="1"/>
  <c r="T9578" i="1"/>
  <c r="U9577" i="1"/>
  <c r="T9577" i="1"/>
  <c r="U9576" i="1"/>
  <c r="T9576" i="1"/>
  <c r="U9575" i="1"/>
  <c r="T9575" i="1"/>
  <c r="U9574" i="1"/>
  <c r="V9574" i="1" s="1"/>
  <c r="W9574" i="1" s="1"/>
  <c r="T9574" i="1"/>
  <c r="U9573" i="1"/>
  <c r="T9573" i="1"/>
  <c r="U9572" i="1"/>
  <c r="T9572" i="1"/>
  <c r="U9571" i="1"/>
  <c r="T9571" i="1"/>
  <c r="U9570" i="1"/>
  <c r="T9570" i="1"/>
  <c r="U9569" i="1"/>
  <c r="T9569" i="1"/>
  <c r="U9568" i="1"/>
  <c r="T9568" i="1"/>
  <c r="U9567" i="1"/>
  <c r="T9567" i="1"/>
  <c r="U9566" i="1"/>
  <c r="T9566" i="1"/>
  <c r="U9565" i="1"/>
  <c r="T9565" i="1"/>
  <c r="U9564" i="1"/>
  <c r="T9564" i="1"/>
  <c r="U9563" i="1"/>
  <c r="T9563" i="1"/>
  <c r="U9562" i="1"/>
  <c r="V9562" i="1" s="1"/>
  <c r="W9562" i="1" s="1"/>
  <c r="T9562" i="1"/>
  <c r="U9561" i="1"/>
  <c r="T9561" i="1"/>
  <c r="U9560" i="1"/>
  <c r="T9560" i="1"/>
  <c r="U9559" i="1"/>
  <c r="T9559" i="1"/>
  <c r="U9558" i="1"/>
  <c r="T9558" i="1"/>
  <c r="U9557" i="1"/>
  <c r="T9557" i="1"/>
  <c r="U9556" i="1"/>
  <c r="T9556" i="1"/>
  <c r="U9555" i="1"/>
  <c r="T9555" i="1"/>
  <c r="U9554" i="1"/>
  <c r="T9554" i="1"/>
  <c r="U9553" i="1"/>
  <c r="T9553" i="1"/>
  <c r="U9552" i="1"/>
  <c r="T9552" i="1"/>
  <c r="U9551" i="1"/>
  <c r="T9551" i="1"/>
  <c r="U9550" i="1"/>
  <c r="V9550" i="1" s="1"/>
  <c r="W9550" i="1" s="1"/>
  <c r="T9550" i="1"/>
  <c r="U9549" i="1"/>
  <c r="T9549" i="1"/>
  <c r="U9548" i="1"/>
  <c r="T9548" i="1"/>
  <c r="U9547" i="1"/>
  <c r="T9547" i="1"/>
  <c r="U9546" i="1"/>
  <c r="T9546" i="1"/>
  <c r="U9545" i="1"/>
  <c r="T9545" i="1"/>
  <c r="U9544" i="1"/>
  <c r="T9544" i="1"/>
  <c r="U9543" i="1"/>
  <c r="T9543" i="1"/>
  <c r="U9542" i="1"/>
  <c r="T9542" i="1"/>
  <c r="U9541" i="1"/>
  <c r="T9541" i="1"/>
  <c r="U9540" i="1"/>
  <c r="T9540" i="1"/>
  <c r="U9539" i="1"/>
  <c r="T9539" i="1"/>
  <c r="U9538" i="1"/>
  <c r="V9538" i="1" s="1"/>
  <c r="W9538" i="1" s="1"/>
  <c r="T9538" i="1"/>
  <c r="U9537" i="1"/>
  <c r="T9537" i="1"/>
  <c r="U9536" i="1"/>
  <c r="T9536" i="1"/>
  <c r="U9535" i="1"/>
  <c r="T9535" i="1"/>
  <c r="U9534" i="1"/>
  <c r="T9534" i="1"/>
  <c r="U9533" i="1"/>
  <c r="T9533" i="1"/>
  <c r="U9532" i="1"/>
  <c r="T9532" i="1"/>
  <c r="U9531" i="1"/>
  <c r="T9531" i="1"/>
  <c r="U9530" i="1"/>
  <c r="T9530" i="1"/>
  <c r="U9529" i="1"/>
  <c r="T9529" i="1"/>
  <c r="U9528" i="1"/>
  <c r="T9528" i="1"/>
  <c r="U9527" i="1"/>
  <c r="T9527" i="1"/>
  <c r="U9526" i="1"/>
  <c r="V9526" i="1" s="1"/>
  <c r="W9526" i="1" s="1"/>
  <c r="T9526" i="1"/>
  <c r="U9525" i="1"/>
  <c r="T9525" i="1"/>
  <c r="U9524" i="1"/>
  <c r="T9524" i="1"/>
  <c r="U9523" i="1"/>
  <c r="T9523" i="1"/>
  <c r="U9522" i="1"/>
  <c r="T9522" i="1"/>
  <c r="U9521" i="1"/>
  <c r="T9521" i="1"/>
  <c r="U9520" i="1"/>
  <c r="T9520" i="1"/>
  <c r="U9519" i="1"/>
  <c r="T9519" i="1"/>
  <c r="U9518" i="1"/>
  <c r="T9518" i="1"/>
  <c r="U9517" i="1"/>
  <c r="T9517" i="1"/>
  <c r="U9516" i="1"/>
  <c r="T9516" i="1"/>
  <c r="U9515" i="1"/>
  <c r="T9515" i="1"/>
  <c r="U9514" i="1"/>
  <c r="V9514" i="1" s="1"/>
  <c r="W9514" i="1" s="1"/>
  <c r="T9514" i="1"/>
  <c r="U9513" i="1"/>
  <c r="T9513" i="1"/>
  <c r="U9512" i="1"/>
  <c r="T9512" i="1"/>
  <c r="U9511" i="1"/>
  <c r="T9511" i="1"/>
  <c r="U9510" i="1"/>
  <c r="T9510" i="1"/>
  <c r="U9509" i="1"/>
  <c r="T9509" i="1"/>
  <c r="U9508" i="1"/>
  <c r="T9508" i="1"/>
  <c r="U9507" i="1"/>
  <c r="T9507" i="1"/>
  <c r="U9506" i="1"/>
  <c r="T9506" i="1"/>
  <c r="U9505" i="1"/>
  <c r="T9505" i="1"/>
  <c r="U9504" i="1"/>
  <c r="T9504" i="1"/>
  <c r="U9503" i="1"/>
  <c r="T9503" i="1"/>
  <c r="U9502" i="1"/>
  <c r="V9502" i="1" s="1"/>
  <c r="W9502" i="1" s="1"/>
  <c r="T9502" i="1"/>
  <c r="U9501" i="1"/>
  <c r="T9501" i="1"/>
  <c r="U9500" i="1"/>
  <c r="T9500" i="1"/>
  <c r="U9499" i="1"/>
  <c r="T9499" i="1"/>
  <c r="U9498" i="1"/>
  <c r="T9498" i="1"/>
  <c r="U9497" i="1"/>
  <c r="T9497" i="1"/>
  <c r="U9496" i="1"/>
  <c r="T9496" i="1"/>
  <c r="U9495" i="1"/>
  <c r="T9495" i="1"/>
  <c r="U9494" i="1"/>
  <c r="T9494" i="1"/>
  <c r="U9493" i="1"/>
  <c r="T9493" i="1"/>
  <c r="U9492" i="1"/>
  <c r="T9492" i="1"/>
  <c r="U9491" i="1"/>
  <c r="T9491" i="1"/>
  <c r="U9490" i="1"/>
  <c r="V9490" i="1" s="1"/>
  <c r="W9490" i="1" s="1"/>
  <c r="T9490" i="1"/>
  <c r="U9489" i="1"/>
  <c r="T9489" i="1"/>
  <c r="U9488" i="1"/>
  <c r="T9488" i="1"/>
  <c r="U9487" i="1"/>
  <c r="T9487" i="1"/>
  <c r="U9486" i="1"/>
  <c r="T9486" i="1"/>
  <c r="U9485" i="1"/>
  <c r="T9485" i="1"/>
  <c r="U9484" i="1"/>
  <c r="T9484" i="1"/>
  <c r="U9483" i="1"/>
  <c r="T9483" i="1"/>
  <c r="U9482" i="1"/>
  <c r="T9482" i="1"/>
  <c r="U9481" i="1"/>
  <c r="T9481" i="1"/>
  <c r="U9480" i="1"/>
  <c r="T9480" i="1"/>
  <c r="U9479" i="1"/>
  <c r="T9479" i="1"/>
  <c r="U9478" i="1"/>
  <c r="V9478" i="1" s="1"/>
  <c r="W9478" i="1" s="1"/>
  <c r="T9478" i="1"/>
  <c r="U9477" i="1"/>
  <c r="T9477" i="1"/>
  <c r="U9476" i="1"/>
  <c r="T9476" i="1"/>
  <c r="U9475" i="1"/>
  <c r="T9475" i="1"/>
  <c r="U9474" i="1"/>
  <c r="T9474" i="1"/>
  <c r="U9473" i="1"/>
  <c r="T9473" i="1"/>
  <c r="U9472" i="1"/>
  <c r="T9472" i="1"/>
  <c r="U9471" i="1"/>
  <c r="T9471" i="1"/>
  <c r="U9470" i="1"/>
  <c r="T9470" i="1"/>
  <c r="U9469" i="1"/>
  <c r="T9469" i="1"/>
  <c r="U9468" i="1"/>
  <c r="T9468" i="1"/>
  <c r="U9467" i="1"/>
  <c r="T9467" i="1"/>
  <c r="U9466" i="1"/>
  <c r="V9466" i="1" s="1"/>
  <c r="W9466" i="1" s="1"/>
  <c r="T9466" i="1"/>
  <c r="U9465" i="1"/>
  <c r="T9465" i="1"/>
  <c r="U9464" i="1"/>
  <c r="T9464" i="1"/>
  <c r="U9463" i="1"/>
  <c r="T9463" i="1"/>
  <c r="U9462" i="1"/>
  <c r="T9462" i="1"/>
  <c r="U9461" i="1"/>
  <c r="T9461" i="1"/>
  <c r="U9460" i="1"/>
  <c r="T9460" i="1"/>
  <c r="U9459" i="1"/>
  <c r="T9459" i="1"/>
  <c r="U9458" i="1"/>
  <c r="T9458" i="1"/>
  <c r="U9457" i="1"/>
  <c r="T9457" i="1"/>
  <c r="U9456" i="1"/>
  <c r="T9456" i="1"/>
  <c r="U9455" i="1"/>
  <c r="T9455" i="1"/>
  <c r="U9454" i="1"/>
  <c r="V9454" i="1" s="1"/>
  <c r="W9454" i="1" s="1"/>
  <c r="T9454" i="1"/>
  <c r="U9453" i="1"/>
  <c r="T9453" i="1"/>
  <c r="U9452" i="1"/>
  <c r="T9452" i="1"/>
  <c r="U9451" i="1"/>
  <c r="T9451" i="1"/>
  <c r="U9450" i="1"/>
  <c r="T9450" i="1"/>
  <c r="U9449" i="1"/>
  <c r="T9449" i="1"/>
  <c r="U9448" i="1"/>
  <c r="T9448" i="1"/>
  <c r="U9447" i="1"/>
  <c r="T9447" i="1"/>
  <c r="U9446" i="1"/>
  <c r="T9446" i="1"/>
  <c r="U9445" i="1"/>
  <c r="T9445" i="1"/>
  <c r="U9444" i="1"/>
  <c r="T9444" i="1"/>
  <c r="U9443" i="1"/>
  <c r="T9443" i="1"/>
  <c r="U9442" i="1"/>
  <c r="V9442" i="1" s="1"/>
  <c r="W9442" i="1" s="1"/>
  <c r="T9442" i="1"/>
  <c r="U9441" i="1"/>
  <c r="T9441" i="1"/>
  <c r="U9440" i="1"/>
  <c r="T9440" i="1"/>
  <c r="U9439" i="1"/>
  <c r="T9439" i="1"/>
  <c r="U9438" i="1"/>
  <c r="T9438" i="1"/>
  <c r="U9437" i="1"/>
  <c r="T9437" i="1"/>
  <c r="U9436" i="1"/>
  <c r="V9436" i="1" s="1"/>
  <c r="W9436" i="1" s="1"/>
  <c r="T9436" i="1"/>
  <c r="U9435" i="1"/>
  <c r="T9435" i="1"/>
  <c r="U9434" i="1"/>
  <c r="T9434" i="1"/>
  <c r="U9433" i="1"/>
  <c r="T9433" i="1"/>
  <c r="U9432" i="1"/>
  <c r="T9432" i="1"/>
  <c r="U9431" i="1"/>
  <c r="T9431" i="1"/>
  <c r="U9430" i="1"/>
  <c r="V9430" i="1" s="1"/>
  <c r="W9430" i="1" s="1"/>
  <c r="T9430" i="1"/>
  <c r="U9429" i="1"/>
  <c r="T9429" i="1"/>
  <c r="U9428" i="1"/>
  <c r="T9428" i="1"/>
  <c r="U9427" i="1"/>
  <c r="T9427" i="1"/>
  <c r="U9426" i="1"/>
  <c r="T9426" i="1"/>
  <c r="U9425" i="1"/>
  <c r="T9425" i="1"/>
  <c r="U9424" i="1"/>
  <c r="V9424" i="1" s="1"/>
  <c r="W9424" i="1" s="1"/>
  <c r="T9424" i="1"/>
  <c r="U9423" i="1"/>
  <c r="T9423" i="1"/>
  <c r="U9422" i="1"/>
  <c r="T9422" i="1"/>
  <c r="U9421" i="1"/>
  <c r="T9421" i="1"/>
  <c r="U9420" i="1"/>
  <c r="T9420" i="1"/>
  <c r="U9419" i="1"/>
  <c r="T9419" i="1"/>
  <c r="U9418" i="1"/>
  <c r="V9418" i="1" s="1"/>
  <c r="W9418" i="1" s="1"/>
  <c r="T9418" i="1"/>
  <c r="U9417" i="1"/>
  <c r="T9417" i="1"/>
  <c r="U9416" i="1"/>
  <c r="T9416" i="1"/>
  <c r="U9415" i="1"/>
  <c r="T9415" i="1"/>
  <c r="U9414" i="1"/>
  <c r="T9414" i="1"/>
  <c r="U9413" i="1"/>
  <c r="T9413" i="1"/>
  <c r="U9412" i="1"/>
  <c r="V9412" i="1" s="1"/>
  <c r="W9412" i="1" s="1"/>
  <c r="T9412" i="1"/>
  <c r="U9411" i="1"/>
  <c r="T9411" i="1"/>
  <c r="U9410" i="1"/>
  <c r="T9410" i="1"/>
  <c r="U9409" i="1"/>
  <c r="T9409" i="1"/>
  <c r="U9408" i="1"/>
  <c r="T9408" i="1"/>
  <c r="U9407" i="1"/>
  <c r="T9407" i="1"/>
  <c r="U9406" i="1"/>
  <c r="V9406" i="1" s="1"/>
  <c r="W9406" i="1" s="1"/>
  <c r="T9406" i="1"/>
  <c r="U9405" i="1"/>
  <c r="T9405" i="1"/>
  <c r="U9404" i="1"/>
  <c r="T9404" i="1"/>
  <c r="U9403" i="1"/>
  <c r="T9403" i="1"/>
  <c r="U9402" i="1"/>
  <c r="T9402" i="1"/>
  <c r="U9401" i="1"/>
  <c r="T9401" i="1"/>
  <c r="U9400" i="1"/>
  <c r="V9400" i="1" s="1"/>
  <c r="W9400" i="1" s="1"/>
  <c r="T9400" i="1"/>
  <c r="U9399" i="1"/>
  <c r="T9399" i="1"/>
  <c r="U9398" i="1"/>
  <c r="T9398" i="1"/>
  <c r="U9397" i="1"/>
  <c r="T9397" i="1"/>
  <c r="U9396" i="1"/>
  <c r="T9396" i="1"/>
  <c r="U9395" i="1"/>
  <c r="T9395" i="1"/>
  <c r="U9394" i="1"/>
  <c r="V9394" i="1" s="1"/>
  <c r="W9394" i="1" s="1"/>
  <c r="T9394" i="1"/>
  <c r="U9393" i="1"/>
  <c r="T9393" i="1"/>
  <c r="U9392" i="1"/>
  <c r="T9392" i="1"/>
  <c r="U9391" i="1"/>
  <c r="T9391" i="1"/>
  <c r="U9390" i="1"/>
  <c r="T9390" i="1"/>
  <c r="U9389" i="1"/>
  <c r="T9389" i="1"/>
  <c r="U9388" i="1"/>
  <c r="V9388" i="1" s="1"/>
  <c r="W9388" i="1" s="1"/>
  <c r="T9388" i="1"/>
  <c r="U9387" i="1"/>
  <c r="T9387" i="1"/>
  <c r="U9386" i="1"/>
  <c r="T9386" i="1"/>
  <c r="U9385" i="1"/>
  <c r="T9385" i="1"/>
  <c r="U9384" i="1"/>
  <c r="T9384" i="1"/>
  <c r="U9383" i="1"/>
  <c r="T9383" i="1"/>
  <c r="U9382" i="1"/>
  <c r="V9382" i="1" s="1"/>
  <c r="W9382" i="1" s="1"/>
  <c r="T9382" i="1"/>
  <c r="U9381" i="1"/>
  <c r="T9381" i="1"/>
  <c r="U9380" i="1"/>
  <c r="T9380" i="1"/>
  <c r="U9379" i="1"/>
  <c r="T9379" i="1"/>
  <c r="U9378" i="1"/>
  <c r="T9378" i="1"/>
  <c r="U9377" i="1"/>
  <c r="T9377" i="1"/>
  <c r="U9376" i="1"/>
  <c r="V9376" i="1" s="1"/>
  <c r="W9376" i="1" s="1"/>
  <c r="T9376" i="1"/>
  <c r="U9375" i="1"/>
  <c r="T9375" i="1"/>
  <c r="U9374" i="1"/>
  <c r="T9374" i="1"/>
  <c r="U9373" i="1"/>
  <c r="T9373" i="1"/>
  <c r="U9372" i="1"/>
  <c r="T9372" i="1"/>
  <c r="U9371" i="1"/>
  <c r="T9371" i="1"/>
  <c r="U9370" i="1"/>
  <c r="V9370" i="1" s="1"/>
  <c r="W9370" i="1" s="1"/>
  <c r="T9370" i="1"/>
  <c r="U9369" i="1"/>
  <c r="T9369" i="1"/>
  <c r="U9368" i="1"/>
  <c r="T9368" i="1"/>
  <c r="U9367" i="1"/>
  <c r="T9367" i="1"/>
  <c r="U9366" i="1"/>
  <c r="T9366" i="1"/>
  <c r="U9365" i="1"/>
  <c r="T9365" i="1"/>
  <c r="U9364" i="1"/>
  <c r="V9364" i="1" s="1"/>
  <c r="W9364" i="1" s="1"/>
  <c r="T9364" i="1"/>
  <c r="U9363" i="1"/>
  <c r="T9363" i="1"/>
  <c r="U9362" i="1"/>
  <c r="T9362" i="1"/>
  <c r="U9361" i="1"/>
  <c r="T9361" i="1"/>
  <c r="U9360" i="1"/>
  <c r="T9360" i="1"/>
  <c r="U9359" i="1"/>
  <c r="T9359" i="1"/>
  <c r="U9358" i="1"/>
  <c r="V9358" i="1" s="1"/>
  <c r="W9358" i="1" s="1"/>
  <c r="T9358" i="1"/>
  <c r="U9357" i="1"/>
  <c r="T9357" i="1"/>
  <c r="U9356" i="1"/>
  <c r="T9356" i="1"/>
  <c r="U9355" i="1"/>
  <c r="T9355" i="1"/>
  <c r="U9354" i="1"/>
  <c r="T9354" i="1"/>
  <c r="U9353" i="1"/>
  <c r="T9353" i="1"/>
  <c r="U9352" i="1"/>
  <c r="V9352" i="1" s="1"/>
  <c r="W9352" i="1" s="1"/>
  <c r="T9352" i="1"/>
  <c r="U9351" i="1"/>
  <c r="T9351" i="1"/>
  <c r="U9350" i="1"/>
  <c r="T9350" i="1"/>
  <c r="U9349" i="1"/>
  <c r="T9349" i="1"/>
  <c r="U9348" i="1"/>
  <c r="T9348" i="1"/>
  <c r="U9347" i="1"/>
  <c r="T9347" i="1"/>
  <c r="U9346" i="1"/>
  <c r="V9346" i="1" s="1"/>
  <c r="W9346" i="1" s="1"/>
  <c r="T9346" i="1"/>
  <c r="U9345" i="1"/>
  <c r="T9345" i="1"/>
  <c r="U9344" i="1"/>
  <c r="T9344" i="1"/>
  <c r="U9343" i="1"/>
  <c r="T9343" i="1"/>
  <c r="U9342" i="1"/>
  <c r="T9342" i="1"/>
  <c r="U9341" i="1"/>
  <c r="T9341" i="1"/>
  <c r="U9340" i="1"/>
  <c r="V9340" i="1" s="1"/>
  <c r="W9340" i="1" s="1"/>
  <c r="T9340" i="1"/>
  <c r="U9339" i="1"/>
  <c r="T9339" i="1"/>
  <c r="U9338" i="1"/>
  <c r="T9338" i="1"/>
  <c r="U9337" i="1"/>
  <c r="T9337" i="1"/>
  <c r="U9336" i="1"/>
  <c r="T9336" i="1"/>
  <c r="U9335" i="1"/>
  <c r="T9335" i="1"/>
  <c r="U9334" i="1"/>
  <c r="V9334" i="1" s="1"/>
  <c r="W9334" i="1" s="1"/>
  <c r="T9334" i="1"/>
  <c r="U9333" i="1"/>
  <c r="T9333" i="1"/>
  <c r="U9332" i="1"/>
  <c r="T9332" i="1"/>
  <c r="U9331" i="1"/>
  <c r="T9331" i="1"/>
  <c r="U9330" i="1"/>
  <c r="T9330" i="1"/>
  <c r="U9329" i="1"/>
  <c r="T9329" i="1"/>
  <c r="U9328" i="1"/>
  <c r="T9328" i="1"/>
  <c r="U9327" i="1"/>
  <c r="T9327" i="1"/>
  <c r="U9326" i="1"/>
  <c r="T9326" i="1"/>
  <c r="U9325" i="1"/>
  <c r="T9325" i="1"/>
  <c r="U9324" i="1"/>
  <c r="T9324" i="1"/>
  <c r="U9323" i="1"/>
  <c r="T9323" i="1"/>
  <c r="U9322" i="1"/>
  <c r="V9322" i="1" s="1"/>
  <c r="W9322" i="1" s="1"/>
  <c r="T9322" i="1"/>
  <c r="U9321" i="1"/>
  <c r="T9321" i="1"/>
  <c r="U9320" i="1"/>
  <c r="T9320" i="1"/>
  <c r="U9319" i="1"/>
  <c r="T9319" i="1"/>
  <c r="U9318" i="1"/>
  <c r="T9318" i="1"/>
  <c r="U9317" i="1"/>
  <c r="T9317" i="1"/>
  <c r="U9316" i="1"/>
  <c r="V9316" i="1" s="1"/>
  <c r="W9316" i="1" s="1"/>
  <c r="T9316" i="1"/>
  <c r="U9315" i="1"/>
  <c r="T9315" i="1"/>
  <c r="U9314" i="1"/>
  <c r="T9314" i="1"/>
  <c r="U9313" i="1"/>
  <c r="T9313" i="1"/>
  <c r="U9312" i="1"/>
  <c r="T9312" i="1"/>
  <c r="U9311" i="1"/>
  <c r="T9311" i="1"/>
  <c r="U9310" i="1"/>
  <c r="V9310" i="1" s="1"/>
  <c r="W9310" i="1" s="1"/>
  <c r="T9310" i="1"/>
  <c r="U9309" i="1"/>
  <c r="T9309" i="1"/>
  <c r="U9308" i="1"/>
  <c r="T9308" i="1"/>
  <c r="U9307" i="1"/>
  <c r="T9307" i="1"/>
  <c r="U9306" i="1"/>
  <c r="T9306" i="1"/>
  <c r="U9305" i="1"/>
  <c r="T9305" i="1"/>
  <c r="U9304" i="1"/>
  <c r="T9304" i="1"/>
  <c r="U9303" i="1"/>
  <c r="T9303" i="1"/>
  <c r="U9302" i="1"/>
  <c r="T9302" i="1"/>
  <c r="U9301" i="1"/>
  <c r="T9301" i="1"/>
  <c r="U9300" i="1"/>
  <c r="T9300" i="1"/>
  <c r="U9299" i="1"/>
  <c r="T9299" i="1"/>
  <c r="U9298" i="1"/>
  <c r="V9298" i="1" s="1"/>
  <c r="W9298" i="1" s="1"/>
  <c r="T9298" i="1"/>
  <c r="U9297" i="1"/>
  <c r="T9297" i="1"/>
  <c r="U9296" i="1"/>
  <c r="T9296" i="1"/>
  <c r="U9295" i="1"/>
  <c r="T9295" i="1"/>
  <c r="U9294" i="1"/>
  <c r="T9294" i="1"/>
  <c r="U9293" i="1"/>
  <c r="T9293" i="1"/>
  <c r="U9292" i="1"/>
  <c r="V9292" i="1" s="1"/>
  <c r="W9292" i="1" s="1"/>
  <c r="T9292" i="1"/>
  <c r="U9291" i="1"/>
  <c r="T9291" i="1"/>
  <c r="U9290" i="1"/>
  <c r="T9290" i="1"/>
  <c r="U9289" i="1"/>
  <c r="T9289" i="1"/>
  <c r="U9288" i="1"/>
  <c r="T9288" i="1"/>
  <c r="U9287" i="1"/>
  <c r="T9287" i="1"/>
  <c r="U9286" i="1"/>
  <c r="V9286" i="1" s="1"/>
  <c r="W9286" i="1" s="1"/>
  <c r="T9286" i="1"/>
  <c r="U9285" i="1"/>
  <c r="T9285" i="1"/>
  <c r="U9284" i="1"/>
  <c r="T9284" i="1"/>
  <c r="U9283" i="1"/>
  <c r="T9283" i="1"/>
  <c r="U9282" i="1"/>
  <c r="T9282" i="1"/>
  <c r="U9281" i="1"/>
  <c r="T9281" i="1"/>
  <c r="U9280" i="1"/>
  <c r="T9280" i="1"/>
  <c r="U9279" i="1"/>
  <c r="T9279" i="1"/>
  <c r="U9278" i="1"/>
  <c r="T9278" i="1"/>
  <c r="U9277" i="1"/>
  <c r="T9277" i="1"/>
  <c r="U9276" i="1"/>
  <c r="T9276" i="1"/>
  <c r="U9275" i="1"/>
  <c r="T9275" i="1"/>
  <c r="U9274" i="1"/>
  <c r="V9274" i="1" s="1"/>
  <c r="W9274" i="1" s="1"/>
  <c r="T9274" i="1"/>
  <c r="U9273" i="1"/>
  <c r="T9273" i="1"/>
  <c r="U9272" i="1"/>
  <c r="T9272" i="1"/>
  <c r="U9271" i="1"/>
  <c r="T9271" i="1"/>
  <c r="U9270" i="1"/>
  <c r="T9270" i="1"/>
  <c r="U9269" i="1"/>
  <c r="T9269" i="1"/>
  <c r="U9268" i="1"/>
  <c r="V9268" i="1" s="1"/>
  <c r="W9268" i="1" s="1"/>
  <c r="T9268" i="1"/>
  <c r="U9267" i="1"/>
  <c r="T9267" i="1"/>
  <c r="U9266" i="1"/>
  <c r="T9266" i="1"/>
  <c r="U9265" i="1"/>
  <c r="T9265" i="1"/>
  <c r="U9264" i="1"/>
  <c r="T9264" i="1"/>
  <c r="U9263" i="1"/>
  <c r="T9263" i="1"/>
  <c r="U9262" i="1"/>
  <c r="V9262" i="1" s="1"/>
  <c r="W9262" i="1" s="1"/>
  <c r="T9262" i="1"/>
  <c r="U9261" i="1"/>
  <c r="T9261" i="1"/>
  <c r="U9260" i="1"/>
  <c r="T9260" i="1"/>
  <c r="U9259" i="1"/>
  <c r="T9259" i="1"/>
  <c r="U9258" i="1"/>
  <c r="T9258" i="1"/>
  <c r="U9257" i="1"/>
  <c r="T9257" i="1"/>
  <c r="U9256" i="1"/>
  <c r="T9256" i="1"/>
  <c r="U9255" i="1"/>
  <c r="T9255" i="1"/>
  <c r="U9254" i="1"/>
  <c r="T9254" i="1"/>
  <c r="U9253" i="1"/>
  <c r="T9253" i="1"/>
  <c r="U9252" i="1"/>
  <c r="T9252" i="1"/>
  <c r="U9251" i="1"/>
  <c r="T9251" i="1"/>
  <c r="U9250" i="1"/>
  <c r="V9250" i="1" s="1"/>
  <c r="W9250" i="1" s="1"/>
  <c r="T9250" i="1"/>
  <c r="U9249" i="1"/>
  <c r="T9249" i="1"/>
  <c r="U9248" i="1"/>
  <c r="T9248" i="1"/>
  <c r="U9247" i="1"/>
  <c r="T9247" i="1"/>
  <c r="U9246" i="1"/>
  <c r="T9246" i="1"/>
  <c r="U9245" i="1"/>
  <c r="T9245" i="1"/>
  <c r="U9244" i="1"/>
  <c r="V9244" i="1" s="1"/>
  <c r="W9244" i="1" s="1"/>
  <c r="T9244" i="1"/>
  <c r="U9243" i="1"/>
  <c r="T9243" i="1"/>
  <c r="U9242" i="1"/>
  <c r="T9242" i="1"/>
  <c r="U9241" i="1"/>
  <c r="T9241" i="1"/>
  <c r="U9240" i="1"/>
  <c r="T9240" i="1"/>
  <c r="U9239" i="1"/>
  <c r="T9239" i="1"/>
  <c r="U9238" i="1"/>
  <c r="V9238" i="1" s="1"/>
  <c r="W9238" i="1" s="1"/>
  <c r="T9238" i="1"/>
  <c r="U9237" i="1"/>
  <c r="T9237" i="1"/>
  <c r="U9236" i="1"/>
  <c r="T9236" i="1"/>
  <c r="U9235" i="1"/>
  <c r="T9235" i="1"/>
  <c r="U9234" i="1"/>
  <c r="T9234" i="1"/>
  <c r="U9233" i="1"/>
  <c r="T9233" i="1"/>
  <c r="U9232" i="1"/>
  <c r="T9232" i="1"/>
  <c r="U9231" i="1"/>
  <c r="T9231" i="1"/>
  <c r="U9230" i="1"/>
  <c r="T9230" i="1"/>
  <c r="U9229" i="1"/>
  <c r="T9229" i="1"/>
  <c r="U9228" i="1"/>
  <c r="T9228" i="1"/>
  <c r="U9227" i="1"/>
  <c r="T9227" i="1"/>
  <c r="U9226" i="1"/>
  <c r="V9226" i="1" s="1"/>
  <c r="W9226" i="1" s="1"/>
  <c r="T9226" i="1"/>
  <c r="U9225" i="1"/>
  <c r="T9225" i="1"/>
  <c r="U9224" i="1"/>
  <c r="T9224" i="1"/>
  <c r="U9223" i="1"/>
  <c r="T9223" i="1"/>
  <c r="U9222" i="1"/>
  <c r="T9222" i="1"/>
  <c r="U9221" i="1"/>
  <c r="T9221" i="1"/>
  <c r="U9220" i="1"/>
  <c r="V9220" i="1" s="1"/>
  <c r="W9220" i="1" s="1"/>
  <c r="T9220" i="1"/>
  <c r="U9219" i="1"/>
  <c r="T9219" i="1"/>
  <c r="U9218" i="1"/>
  <c r="T9218" i="1"/>
  <c r="U9217" i="1"/>
  <c r="T9217" i="1"/>
  <c r="U9216" i="1"/>
  <c r="T9216" i="1"/>
  <c r="U9215" i="1"/>
  <c r="T9215" i="1"/>
  <c r="U9214" i="1"/>
  <c r="V9214" i="1" s="1"/>
  <c r="W9214" i="1" s="1"/>
  <c r="T9214" i="1"/>
  <c r="U9213" i="1"/>
  <c r="T9213" i="1"/>
  <c r="U9212" i="1"/>
  <c r="T9212" i="1"/>
  <c r="U9211" i="1"/>
  <c r="T9211" i="1"/>
  <c r="U9210" i="1"/>
  <c r="T9210" i="1"/>
  <c r="U9209" i="1"/>
  <c r="T9209" i="1"/>
  <c r="U9208" i="1"/>
  <c r="T9208" i="1"/>
  <c r="U9207" i="1"/>
  <c r="T9207" i="1"/>
  <c r="U9206" i="1"/>
  <c r="T9206" i="1"/>
  <c r="U9205" i="1"/>
  <c r="T9205" i="1"/>
  <c r="U9204" i="1"/>
  <c r="T9204" i="1"/>
  <c r="U9203" i="1"/>
  <c r="T9203" i="1"/>
  <c r="U9202" i="1"/>
  <c r="V9202" i="1" s="1"/>
  <c r="W9202" i="1" s="1"/>
  <c r="T9202" i="1"/>
  <c r="U9201" i="1"/>
  <c r="T9201" i="1"/>
  <c r="U9200" i="1"/>
  <c r="T9200" i="1"/>
  <c r="U9199" i="1"/>
  <c r="T9199" i="1"/>
  <c r="U9198" i="1"/>
  <c r="T9198" i="1"/>
  <c r="U9197" i="1"/>
  <c r="T9197" i="1"/>
  <c r="U9196" i="1"/>
  <c r="V9196" i="1" s="1"/>
  <c r="W9196" i="1" s="1"/>
  <c r="T9196" i="1"/>
  <c r="U9195" i="1"/>
  <c r="T9195" i="1"/>
  <c r="U9194" i="1"/>
  <c r="T9194" i="1"/>
  <c r="U9193" i="1"/>
  <c r="T9193" i="1"/>
  <c r="U9192" i="1"/>
  <c r="T9192" i="1"/>
  <c r="U9191" i="1"/>
  <c r="T9191" i="1"/>
  <c r="U9190" i="1"/>
  <c r="V9190" i="1" s="1"/>
  <c r="W9190" i="1" s="1"/>
  <c r="T9190" i="1"/>
  <c r="U9189" i="1"/>
  <c r="T9189" i="1"/>
  <c r="U9188" i="1"/>
  <c r="T9188" i="1"/>
  <c r="U9187" i="1"/>
  <c r="T9187" i="1"/>
  <c r="U9186" i="1"/>
  <c r="T9186" i="1"/>
  <c r="U9185" i="1"/>
  <c r="T9185" i="1"/>
  <c r="U9184" i="1"/>
  <c r="T9184" i="1"/>
  <c r="U9183" i="1"/>
  <c r="T9183" i="1"/>
  <c r="U9182" i="1"/>
  <c r="T9182" i="1"/>
  <c r="U9181" i="1"/>
  <c r="T9181" i="1"/>
  <c r="U9180" i="1"/>
  <c r="T9180" i="1"/>
  <c r="U9179" i="1"/>
  <c r="T9179" i="1"/>
  <c r="U9178" i="1"/>
  <c r="V9178" i="1" s="1"/>
  <c r="W9178" i="1" s="1"/>
  <c r="T9178" i="1"/>
  <c r="U9177" i="1"/>
  <c r="T9177" i="1"/>
  <c r="U9176" i="1"/>
  <c r="T9176" i="1"/>
  <c r="U9175" i="1"/>
  <c r="T9175" i="1"/>
  <c r="U9174" i="1"/>
  <c r="T9174" i="1"/>
  <c r="U9173" i="1"/>
  <c r="T9173" i="1"/>
  <c r="U9172" i="1"/>
  <c r="V9172" i="1" s="1"/>
  <c r="W9172" i="1" s="1"/>
  <c r="T9172" i="1"/>
  <c r="U9171" i="1"/>
  <c r="T9171" i="1"/>
  <c r="U9170" i="1"/>
  <c r="T9170" i="1"/>
  <c r="U9169" i="1"/>
  <c r="T9169" i="1"/>
  <c r="U9168" i="1"/>
  <c r="T9168" i="1"/>
  <c r="U9167" i="1"/>
  <c r="T9167" i="1"/>
  <c r="U9166" i="1"/>
  <c r="V9166" i="1" s="1"/>
  <c r="W9166" i="1" s="1"/>
  <c r="T9166" i="1"/>
  <c r="U9165" i="1"/>
  <c r="T9165" i="1"/>
  <c r="U9164" i="1"/>
  <c r="T9164" i="1"/>
  <c r="U9163" i="1"/>
  <c r="T9163" i="1"/>
  <c r="U9162" i="1"/>
  <c r="T9162" i="1"/>
  <c r="U9161" i="1"/>
  <c r="T9161" i="1"/>
  <c r="U9160" i="1"/>
  <c r="T9160" i="1"/>
  <c r="U9159" i="1"/>
  <c r="T9159" i="1"/>
  <c r="U9158" i="1"/>
  <c r="T9158" i="1"/>
  <c r="U9157" i="1"/>
  <c r="T9157" i="1"/>
  <c r="U9156" i="1"/>
  <c r="T9156" i="1"/>
  <c r="U9155" i="1"/>
  <c r="T9155" i="1"/>
  <c r="U9154" i="1"/>
  <c r="V9154" i="1" s="1"/>
  <c r="W9154" i="1" s="1"/>
  <c r="T9154" i="1"/>
  <c r="U9153" i="1"/>
  <c r="T9153" i="1"/>
  <c r="U9152" i="1"/>
  <c r="T9152" i="1"/>
  <c r="U9151" i="1"/>
  <c r="T9151" i="1"/>
  <c r="U9150" i="1"/>
  <c r="T9150" i="1"/>
  <c r="U9149" i="1"/>
  <c r="T9149" i="1"/>
  <c r="U9148" i="1"/>
  <c r="V9148" i="1" s="1"/>
  <c r="W9148" i="1" s="1"/>
  <c r="T9148" i="1"/>
  <c r="U9147" i="1"/>
  <c r="T9147" i="1"/>
  <c r="U9146" i="1"/>
  <c r="T9146" i="1"/>
  <c r="U9145" i="1"/>
  <c r="T9145" i="1"/>
  <c r="U9144" i="1"/>
  <c r="T9144" i="1"/>
  <c r="U9143" i="1"/>
  <c r="T9143" i="1"/>
  <c r="U9142" i="1"/>
  <c r="V9142" i="1" s="1"/>
  <c r="W9142" i="1" s="1"/>
  <c r="T9142" i="1"/>
  <c r="U9141" i="1"/>
  <c r="T9141" i="1"/>
  <c r="U9140" i="1"/>
  <c r="T9140" i="1"/>
  <c r="U9139" i="1"/>
  <c r="T9139" i="1"/>
  <c r="U9138" i="1"/>
  <c r="T9138" i="1"/>
  <c r="U9137" i="1"/>
  <c r="T9137" i="1"/>
  <c r="U9136" i="1"/>
  <c r="T9136" i="1"/>
  <c r="U9135" i="1"/>
  <c r="T9135" i="1"/>
  <c r="U9134" i="1"/>
  <c r="T9134" i="1"/>
  <c r="U9133" i="1"/>
  <c r="T9133" i="1"/>
  <c r="U9132" i="1"/>
  <c r="T9132" i="1"/>
  <c r="U9131" i="1"/>
  <c r="T9131" i="1"/>
  <c r="U9130" i="1"/>
  <c r="V9130" i="1" s="1"/>
  <c r="W9130" i="1" s="1"/>
  <c r="T9130" i="1"/>
  <c r="U9129" i="1"/>
  <c r="T9129" i="1"/>
  <c r="U9128" i="1"/>
  <c r="T9128" i="1"/>
  <c r="U9127" i="1"/>
  <c r="T9127" i="1"/>
  <c r="U9126" i="1"/>
  <c r="T9126" i="1"/>
  <c r="U9125" i="1"/>
  <c r="T9125" i="1"/>
  <c r="U9124" i="1"/>
  <c r="V9124" i="1" s="1"/>
  <c r="W9124" i="1" s="1"/>
  <c r="T9124" i="1"/>
  <c r="U9123" i="1"/>
  <c r="T9123" i="1"/>
  <c r="U9122" i="1"/>
  <c r="T9122" i="1"/>
  <c r="U9121" i="1"/>
  <c r="T9121" i="1"/>
  <c r="U9120" i="1"/>
  <c r="T9120" i="1"/>
  <c r="U9119" i="1"/>
  <c r="T9119" i="1"/>
  <c r="U9118" i="1"/>
  <c r="V9118" i="1" s="1"/>
  <c r="W9118" i="1" s="1"/>
  <c r="T9118" i="1"/>
  <c r="U9117" i="1"/>
  <c r="T9117" i="1"/>
  <c r="U9116" i="1"/>
  <c r="T9116" i="1"/>
  <c r="U9115" i="1"/>
  <c r="T9115" i="1"/>
  <c r="U9114" i="1"/>
  <c r="T9114" i="1"/>
  <c r="U9113" i="1"/>
  <c r="T9113" i="1"/>
  <c r="U9112" i="1"/>
  <c r="T9112" i="1"/>
  <c r="U9111" i="1"/>
  <c r="T9111" i="1"/>
  <c r="U9110" i="1"/>
  <c r="T9110" i="1"/>
  <c r="U9109" i="1"/>
  <c r="T9109" i="1"/>
  <c r="U9108" i="1"/>
  <c r="T9108" i="1"/>
  <c r="U9107" i="1"/>
  <c r="T9107" i="1"/>
  <c r="U9106" i="1"/>
  <c r="V9106" i="1" s="1"/>
  <c r="W9106" i="1" s="1"/>
  <c r="T9106" i="1"/>
  <c r="U9105" i="1"/>
  <c r="T9105" i="1"/>
  <c r="U9104" i="1"/>
  <c r="T9104" i="1"/>
  <c r="U9103" i="1"/>
  <c r="T9103" i="1"/>
  <c r="U9102" i="1"/>
  <c r="T9102" i="1"/>
  <c r="U9101" i="1"/>
  <c r="T9101" i="1"/>
  <c r="U9100" i="1"/>
  <c r="V9100" i="1" s="1"/>
  <c r="W9100" i="1" s="1"/>
  <c r="T9100" i="1"/>
  <c r="U9099" i="1"/>
  <c r="T9099" i="1"/>
  <c r="U9098" i="1"/>
  <c r="T9098" i="1"/>
  <c r="U9097" i="1"/>
  <c r="T9097" i="1"/>
  <c r="U9096" i="1"/>
  <c r="T9096" i="1"/>
  <c r="U9095" i="1"/>
  <c r="T9095" i="1"/>
  <c r="U9094" i="1"/>
  <c r="V9094" i="1" s="1"/>
  <c r="W9094" i="1" s="1"/>
  <c r="T9094" i="1"/>
  <c r="U9093" i="1"/>
  <c r="T9093" i="1"/>
  <c r="U9092" i="1"/>
  <c r="T9092" i="1"/>
  <c r="U9091" i="1"/>
  <c r="T9091" i="1"/>
  <c r="U9090" i="1"/>
  <c r="T9090" i="1"/>
  <c r="U9089" i="1"/>
  <c r="T9089" i="1"/>
  <c r="U9088" i="1"/>
  <c r="T9088" i="1"/>
  <c r="U9087" i="1"/>
  <c r="T9087" i="1"/>
  <c r="U9086" i="1"/>
  <c r="T9086" i="1"/>
  <c r="U9085" i="1"/>
  <c r="T9085" i="1"/>
  <c r="U9084" i="1"/>
  <c r="T9084" i="1"/>
  <c r="U9083" i="1"/>
  <c r="T9083" i="1"/>
  <c r="U9082" i="1"/>
  <c r="V9082" i="1" s="1"/>
  <c r="W9082" i="1" s="1"/>
  <c r="T9082" i="1"/>
  <c r="U9081" i="1"/>
  <c r="T9081" i="1"/>
  <c r="U9080" i="1"/>
  <c r="T9080" i="1"/>
  <c r="U9079" i="1"/>
  <c r="T9079" i="1"/>
  <c r="U9078" i="1"/>
  <c r="T9078" i="1"/>
  <c r="U9077" i="1"/>
  <c r="T9077" i="1"/>
  <c r="U9076" i="1"/>
  <c r="V9076" i="1" s="1"/>
  <c r="W9076" i="1" s="1"/>
  <c r="T9076" i="1"/>
  <c r="U9075" i="1"/>
  <c r="T9075" i="1"/>
  <c r="U9074" i="1"/>
  <c r="T9074" i="1"/>
  <c r="U9073" i="1"/>
  <c r="T9073" i="1"/>
  <c r="U9072" i="1"/>
  <c r="T9072" i="1"/>
  <c r="U9071" i="1"/>
  <c r="T9071" i="1"/>
  <c r="U9070" i="1"/>
  <c r="V9070" i="1" s="1"/>
  <c r="W9070" i="1" s="1"/>
  <c r="T9070" i="1"/>
  <c r="U9069" i="1"/>
  <c r="T9069" i="1"/>
  <c r="U9068" i="1"/>
  <c r="T9068" i="1"/>
  <c r="U9067" i="1"/>
  <c r="V9067" i="1" s="1"/>
  <c r="W9067" i="1" s="1"/>
  <c r="T9067" i="1"/>
  <c r="U9066" i="1"/>
  <c r="T9066" i="1"/>
  <c r="U9065" i="1"/>
  <c r="T9065" i="1"/>
  <c r="U9064" i="1"/>
  <c r="T9064" i="1"/>
  <c r="U9063" i="1"/>
  <c r="T9063" i="1"/>
  <c r="U9062" i="1"/>
  <c r="T9062" i="1"/>
  <c r="U9061" i="1"/>
  <c r="T9061" i="1"/>
  <c r="U9060" i="1"/>
  <c r="T9060" i="1"/>
  <c r="U9059" i="1"/>
  <c r="T9059" i="1"/>
  <c r="U9058" i="1"/>
  <c r="V9058" i="1" s="1"/>
  <c r="W9058" i="1" s="1"/>
  <c r="T9058" i="1"/>
  <c r="U9057" i="1"/>
  <c r="T9057" i="1"/>
  <c r="U9056" i="1"/>
  <c r="T9056" i="1"/>
  <c r="U9055" i="1"/>
  <c r="V9055" i="1" s="1"/>
  <c r="W9055" i="1" s="1"/>
  <c r="T9055" i="1"/>
  <c r="U9054" i="1"/>
  <c r="T9054" i="1"/>
  <c r="U9053" i="1"/>
  <c r="T9053" i="1"/>
  <c r="U9052" i="1"/>
  <c r="V9052" i="1" s="1"/>
  <c r="W9052" i="1" s="1"/>
  <c r="T9052" i="1"/>
  <c r="U9051" i="1"/>
  <c r="T9051" i="1"/>
  <c r="U9050" i="1"/>
  <c r="T9050" i="1"/>
  <c r="U9049" i="1"/>
  <c r="T9049" i="1"/>
  <c r="U9048" i="1"/>
  <c r="T9048" i="1"/>
  <c r="U9047" i="1"/>
  <c r="T9047" i="1"/>
  <c r="U9046" i="1"/>
  <c r="V9046" i="1" s="1"/>
  <c r="W9046" i="1" s="1"/>
  <c r="T9046" i="1"/>
  <c r="U9045" i="1"/>
  <c r="T9045" i="1"/>
  <c r="U9044" i="1"/>
  <c r="T9044" i="1"/>
  <c r="U9043" i="1"/>
  <c r="V9043" i="1" s="1"/>
  <c r="W9043" i="1" s="1"/>
  <c r="T9043" i="1"/>
  <c r="U9042" i="1"/>
  <c r="T9042" i="1"/>
  <c r="U9041" i="1"/>
  <c r="T9041" i="1"/>
  <c r="U9040" i="1"/>
  <c r="T9040" i="1"/>
  <c r="U9039" i="1"/>
  <c r="T9039" i="1"/>
  <c r="U9038" i="1"/>
  <c r="T9038" i="1"/>
  <c r="U9037" i="1"/>
  <c r="T9037" i="1"/>
  <c r="U9036" i="1"/>
  <c r="T9036" i="1"/>
  <c r="U9035" i="1"/>
  <c r="T9035" i="1"/>
  <c r="U9034" i="1"/>
  <c r="V9034" i="1" s="1"/>
  <c r="W9034" i="1" s="1"/>
  <c r="T9034" i="1"/>
  <c r="U9033" i="1"/>
  <c r="T9033" i="1"/>
  <c r="U9032" i="1"/>
  <c r="T9032" i="1"/>
  <c r="U9031" i="1"/>
  <c r="V9031" i="1" s="1"/>
  <c r="W9031" i="1" s="1"/>
  <c r="T9031" i="1"/>
  <c r="U9030" i="1"/>
  <c r="T9030" i="1"/>
  <c r="U9029" i="1"/>
  <c r="T9029" i="1"/>
  <c r="U9028" i="1"/>
  <c r="V9028" i="1" s="1"/>
  <c r="W9028" i="1" s="1"/>
  <c r="T9028" i="1"/>
  <c r="U9027" i="1"/>
  <c r="T9027" i="1"/>
  <c r="U9026" i="1"/>
  <c r="T9026" i="1"/>
  <c r="U9025" i="1"/>
  <c r="T9025" i="1"/>
  <c r="U9024" i="1"/>
  <c r="T9024" i="1"/>
  <c r="U9023" i="1"/>
  <c r="T9023" i="1"/>
  <c r="U9022" i="1"/>
  <c r="V9022" i="1" s="1"/>
  <c r="W9022" i="1" s="1"/>
  <c r="T9022" i="1"/>
  <c r="U9021" i="1"/>
  <c r="T9021" i="1"/>
  <c r="U9020" i="1"/>
  <c r="T9020" i="1"/>
  <c r="U9019" i="1"/>
  <c r="V9019" i="1" s="1"/>
  <c r="W9019" i="1" s="1"/>
  <c r="T9019" i="1"/>
  <c r="U9018" i="1"/>
  <c r="T9018" i="1"/>
  <c r="U9017" i="1"/>
  <c r="T9017" i="1"/>
  <c r="U9016" i="1"/>
  <c r="T9016" i="1"/>
  <c r="U9015" i="1"/>
  <c r="T9015" i="1"/>
  <c r="U9014" i="1"/>
  <c r="T9014" i="1"/>
  <c r="U9013" i="1"/>
  <c r="T9013" i="1"/>
  <c r="U9012" i="1"/>
  <c r="T9012" i="1"/>
  <c r="U9011" i="1"/>
  <c r="T9011" i="1"/>
  <c r="U9010" i="1"/>
  <c r="V9010" i="1" s="1"/>
  <c r="W9010" i="1" s="1"/>
  <c r="T9010" i="1"/>
  <c r="U9009" i="1"/>
  <c r="T9009" i="1"/>
  <c r="U9008" i="1"/>
  <c r="T9008" i="1"/>
  <c r="U9007" i="1"/>
  <c r="V9007" i="1" s="1"/>
  <c r="W9007" i="1" s="1"/>
  <c r="T9007" i="1"/>
  <c r="U9006" i="1"/>
  <c r="T9006" i="1"/>
  <c r="U9005" i="1"/>
  <c r="T9005" i="1"/>
  <c r="U9004" i="1"/>
  <c r="V9004" i="1" s="1"/>
  <c r="W9004" i="1" s="1"/>
  <c r="T9004" i="1"/>
  <c r="U9003" i="1"/>
  <c r="T9003" i="1"/>
  <c r="U9002" i="1"/>
  <c r="T9002" i="1"/>
  <c r="U9001" i="1"/>
  <c r="T9001" i="1"/>
  <c r="U9000" i="1"/>
  <c r="T9000" i="1"/>
  <c r="U8999" i="1"/>
  <c r="T8999" i="1"/>
  <c r="U8998" i="1"/>
  <c r="V8998" i="1" s="1"/>
  <c r="W8998" i="1" s="1"/>
  <c r="T8998" i="1"/>
  <c r="U8997" i="1"/>
  <c r="T8997" i="1"/>
  <c r="U8996" i="1"/>
  <c r="T8996" i="1"/>
  <c r="U8995" i="1"/>
  <c r="V8995" i="1" s="1"/>
  <c r="W8995" i="1" s="1"/>
  <c r="T8995" i="1"/>
  <c r="U8994" i="1"/>
  <c r="T8994" i="1"/>
  <c r="U8993" i="1"/>
  <c r="T8993" i="1"/>
  <c r="U8992" i="1"/>
  <c r="T8992" i="1"/>
  <c r="U8991" i="1"/>
  <c r="T8991" i="1"/>
  <c r="U8990" i="1"/>
  <c r="T8990" i="1"/>
  <c r="U8989" i="1"/>
  <c r="T8989" i="1"/>
  <c r="U8988" i="1"/>
  <c r="T8988" i="1"/>
  <c r="U8987" i="1"/>
  <c r="T8987" i="1"/>
  <c r="U8986" i="1"/>
  <c r="V8986" i="1" s="1"/>
  <c r="W8986" i="1" s="1"/>
  <c r="T8986" i="1"/>
  <c r="U8985" i="1"/>
  <c r="T8985" i="1"/>
  <c r="U8984" i="1"/>
  <c r="T8984" i="1"/>
  <c r="U8983" i="1"/>
  <c r="V8983" i="1" s="1"/>
  <c r="W8983" i="1" s="1"/>
  <c r="T8983" i="1"/>
  <c r="U8982" i="1"/>
  <c r="T8982" i="1"/>
  <c r="U8981" i="1"/>
  <c r="T8981" i="1"/>
  <c r="U8980" i="1"/>
  <c r="V8980" i="1" s="1"/>
  <c r="W8980" i="1" s="1"/>
  <c r="T8980" i="1"/>
  <c r="U8979" i="1"/>
  <c r="T8979" i="1"/>
  <c r="U8978" i="1"/>
  <c r="T8978" i="1"/>
  <c r="U8977" i="1"/>
  <c r="T8977" i="1"/>
  <c r="U8976" i="1"/>
  <c r="T8976" i="1"/>
  <c r="U8975" i="1"/>
  <c r="T8975" i="1"/>
  <c r="U8974" i="1"/>
  <c r="V8974" i="1" s="1"/>
  <c r="W8974" i="1" s="1"/>
  <c r="T8974" i="1"/>
  <c r="U8973" i="1"/>
  <c r="T8973" i="1"/>
  <c r="U8972" i="1"/>
  <c r="T8972" i="1"/>
  <c r="U8971" i="1"/>
  <c r="V8971" i="1" s="1"/>
  <c r="W8971" i="1" s="1"/>
  <c r="T8971" i="1"/>
  <c r="U8970" i="1"/>
  <c r="T8970" i="1"/>
  <c r="U8969" i="1"/>
  <c r="T8969" i="1"/>
  <c r="U8968" i="1"/>
  <c r="T8968" i="1"/>
  <c r="U8967" i="1"/>
  <c r="T8967" i="1"/>
  <c r="U8966" i="1"/>
  <c r="T8966" i="1"/>
  <c r="U8965" i="1"/>
  <c r="T8965" i="1"/>
  <c r="U8964" i="1"/>
  <c r="T8964" i="1"/>
  <c r="U8963" i="1"/>
  <c r="T8963" i="1"/>
  <c r="U8962" i="1"/>
  <c r="V8962" i="1" s="1"/>
  <c r="W8962" i="1" s="1"/>
  <c r="T8962" i="1"/>
  <c r="U8961" i="1"/>
  <c r="T8961" i="1"/>
  <c r="U8960" i="1"/>
  <c r="T8960" i="1"/>
  <c r="U8959" i="1"/>
  <c r="V8959" i="1" s="1"/>
  <c r="W8959" i="1" s="1"/>
  <c r="T8959" i="1"/>
  <c r="U8958" i="1"/>
  <c r="T8958" i="1"/>
  <c r="U8957" i="1"/>
  <c r="T8957" i="1"/>
  <c r="U8956" i="1"/>
  <c r="V8956" i="1" s="1"/>
  <c r="W8956" i="1" s="1"/>
  <c r="T8956" i="1"/>
  <c r="U8955" i="1"/>
  <c r="T8955" i="1"/>
  <c r="U8954" i="1"/>
  <c r="T8954" i="1"/>
  <c r="U8953" i="1"/>
  <c r="T8953" i="1"/>
  <c r="U8952" i="1"/>
  <c r="T8952" i="1"/>
  <c r="U8951" i="1"/>
  <c r="T8951" i="1"/>
  <c r="U8950" i="1"/>
  <c r="V8950" i="1" s="1"/>
  <c r="W8950" i="1" s="1"/>
  <c r="T8950" i="1"/>
  <c r="U8949" i="1"/>
  <c r="T8949" i="1"/>
  <c r="U8948" i="1"/>
  <c r="T8948" i="1"/>
  <c r="U8947" i="1"/>
  <c r="V8947" i="1" s="1"/>
  <c r="W8947" i="1" s="1"/>
  <c r="T8947" i="1"/>
  <c r="U8946" i="1"/>
  <c r="T8946" i="1"/>
  <c r="U8945" i="1"/>
  <c r="T8945" i="1"/>
  <c r="U8944" i="1"/>
  <c r="T8944" i="1"/>
  <c r="U8943" i="1"/>
  <c r="T8943" i="1"/>
  <c r="U8942" i="1"/>
  <c r="T8942" i="1"/>
  <c r="U8941" i="1"/>
  <c r="T8941" i="1"/>
  <c r="U8940" i="1"/>
  <c r="T8940" i="1"/>
  <c r="U8939" i="1"/>
  <c r="T8939" i="1"/>
  <c r="U8938" i="1"/>
  <c r="V8938" i="1" s="1"/>
  <c r="W8938" i="1" s="1"/>
  <c r="T8938" i="1"/>
  <c r="U8937" i="1"/>
  <c r="T8937" i="1"/>
  <c r="U8936" i="1"/>
  <c r="T8936" i="1"/>
  <c r="U8935" i="1"/>
  <c r="V8935" i="1" s="1"/>
  <c r="W8935" i="1" s="1"/>
  <c r="T8935" i="1"/>
  <c r="U8934" i="1"/>
  <c r="T8934" i="1"/>
  <c r="U8933" i="1"/>
  <c r="T8933" i="1"/>
  <c r="U8932" i="1"/>
  <c r="V8932" i="1" s="1"/>
  <c r="W8932" i="1" s="1"/>
  <c r="T8932" i="1"/>
  <c r="U8931" i="1"/>
  <c r="T8931" i="1"/>
  <c r="U8930" i="1"/>
  <c r="T8930" i="1"/>
  <c r="U8929" i="1"/>
  <c r="T8929" i="1"/>
  <c r="U8928" i="1"/>
  <c r="T8928" i="1"/>
  <c r="U8927" i="1"/>
  <c r="T8927" i="1"/>
  <c r="U8926" i="1"/>
  <c r="V8926" i="1" s="1"/>
  <c r="W8926" i="1" s="1"/>
  <c r="T8926" i="1"/>
  <c r="U8925" i="1"/>
  <c r="T8925" i="1"/>
  <c r="U8924" i="1"/>
  <c r="T8924" i="1"/>
  <c r="U8923" i="1"/>
  <c r="V8923" i="1" s="1"/>
  <c r="W8923" i="1" s="1"/>
  <c r="T8923" i="1"/>
  <c r="U8922" i="1"/>
  <c r="T8922" i="1"/>
  <c r="U8921" i="1"/>
  <c r="T8921" i="1"/>
  <c r="U8920" i="1"/>
  <c r="T8920" i="1"/>
  <c r="U8919" i="1"/>
  <c r="T8919" i="1"/>
  <c r="U8918" i="1"/>
  <c r="T8918" i="1"/>
  <c r="U8917" i="1"/>
  <c r="T8917" i="1"/>
  <c r="U8916" i="1"/>
  <c r="T8916" i="1"/>
  <c r="U8915" i="1"/>
  <c r="T8915" i="1"/>
  <c r="U8914" i="1"/>
  <c r="V8914" i="1" s="1"/>
  <c r="W8914" i="1" s="1"/>
  <c r="T8914" i="1"/>
  <c r="U8913" i="1"/>
  <c r="T8913" i="1"/>
  <c r="U8912" i="1"/>
  <c r="T8912" i="1"/>
  <c r="U8911" i="1"/>
  <c r="V8911" i="1" s="1"/>
  <c r="W8911" i="1" s="1"/>
  <c r="T8911" i="1"/>
  <c r="U8910" i="1"/>
  <c r="T8910" i="1"/>
  <c r="U8909" i="1"/>
  <c r="T8909" i="1"/>
  <c r="U8908" i="1"/>
  <c r="V8908" i="1" s="1"/>
  <c r="W8908" i="1" s="1"/>
  <c r="T8908" i="1"/>
  <c r="U8907" i="1"/>
  <c r="T8907" i="1"/>
  <c r="U8906" i="1"/>
  <c r="T8906" i="1"/>
  <c r="U8905" i="1"/>
  <c r="T8905" i="1"/>
  <c r="U8904" i="1"/>
  <c r="T8904" i="1"/>
  <c r="U8903" i="1"/>
  <c r="T8903" i="1"/>
  <c r="U8902" i="1"/>
  <c r="V8902" i="1" s="1"/>
  <c r="W8902" i="1" s="1"/>
  <c r="T8902" i="1"/>
  <c r="U8901" i="1"/>
  <c r="T8901" i="1"/>
  <c r="U8900" i="1"/>
  <c r="T8900" i="1"/>
  <c r="U8899" i="1"/>
  <c r="V8899" i="1" s="1"/>
  <c r="W8899" i="1" s="1"/>
  <c r="T8899" i="1"/>
  <c r="U8898" i="1"/>
  <c r="T8898" i="1"/>
  <c r="U8897" i="1"/>
  <c r="T8897" i="1"/>
  <c r="U8896" i="1"/>
  <c r="T8896" i="1"/>
  <c r="U8895" i="1"/>
  <c r="T8895" i="1"/>
  <c r="U8894" i="1"/>
  <c r="T8894" i="1"/>
  <c r="U8893" i="1"/>
  <c r="T8893" i="1"/>
  <c r="U8892" i="1"/>
  <c r="T8892" i="1"/>
  <c r="U8891" i="1"/>
  <c r="T8891" i="1"/>
  <c r="U8890" i="1"/>
  <c r="V8890" i="1" s="1"/>
  <c r="W8890" i="1" s="1"/>
  <c r="T8890" i="1"/>
  <c r="U8889" i="1"/>
  <c r="T8889" i="1"/>
  <c r="U8888" i="1"/>
  <c r="T8888" i="1"/>
  <c r="U8887" i="1"/>
  <c r="V8887" i="1" s="1"/>
  <c r="W8887" i="1" s="1"/>
  <c r="T8887" i="1"/>
  <c r="U8886" i="1"/>
  <c r="T8886" i="1"/>
  <c r="U8885" i="1"/>
  <c r="T8885" i="1"/>
  <c r="U8884" i="1"/>
  <c r="V8884" i="1" s="1"/>
  <c r="W8884" i="1" s="1"/>
  <c r="T8884" i="1"/>
  <c r="U8883" i="1"/>
  <c r="T8883" i="1"/>
  <c r="U8882" i="1"/>
  <c r="T8882" i="1"/>
  <c r="U8881" i="1"/>
  <c r="T8881" i="1"/>
  <c r="U8880" i="1"/>
  <c r="T8880" i="1"/>
  <c r="U8879" i="1"/>
  <c r="T8879" i="1"/>
  <c r="U8878" i="1"/>
  <c r="V8878" i="1" s="1"/>
  <c r="W8878" i="1" s="1"/>
  <c r="T8878" i="1"/>
  <c r="U8877" i="1"/>
  <c r="T8877" i="1"/>
  <c r="U8876" i="1"/>
  <c r="T8876" i="1"/>
  <c r="U8875" i="1"/>
  <c r="V8875" i="1" s="1"/>
  <c r="W8875" i="1" s="1"/>
  <c r="T8875" i="1"/>
  <c r="U8874" i="1"/>
  <c r="T8874" i="1"/>
  <c r="U8873" i="1"/>
  <c r="T8873" i="1"/>
  <c r="U8872" i="1"/>
  <c r="T8872" i="1"/>
  <c r="U8871" i="1"/>
  <c r="T8871" i="1"/>
  <c r="U8870" i="1"/>
  <c r="T8870" i="1"/>
  <c r="U8869" i="1"/>
  <c r="T8869" i="1"/>
  <c r="U8868" i="1"/>
  <c r="T8868" i="1"/>
  <c r="U8867" i="1"/>
  <c r="T8867" i="1"/>
  <c r="U8866" i="1"/>
  <c r="V8866" i="1" s="1"/>
  <c r="W8866" i="1" s="1"/>
  <c r="T8866" i="1"/>
  <c r="U8865" i="1"/>
  <c r="T8865" i="1"/>
  <c r="U8864" i="1"/>
  <c r="T8864" i="1"/>
  <c r="U8863" i="1"/>
  <c r="V8863" i="1" s="1"/>
  <c r="W8863" i="1" s="1"/>
  <c r="T8863" i="1"/>
  <c r="U8862" i="1"/>
  <c r="T8862" i="1"/>
  <c r="U8861" i="1"/>
  <c r="T8861" i="1"/>
  <c r="U8860" i="1"/>
  <c r="V8860" i="1" s="1"/>
  <c r="W8860" i="1" s="1"/>
  <c r="T8860" i="1"/>
  <c r="U8859" i="1"/>
  <c r="T8859" i="1"/>
  <c r="U8858" i="1"/>
  <c r="T8858" i="1"/>
  <c r="U8857" i="1"/>
  <c r="T8857" i="1"/>
  <c r="U8856" i="1"/>
  <c r="T8856" i="1"/>
  <c r="U8855" i="1"/>
  <c r="T8855" i="1"/>
  <c r="U8854" i="1"/>
  <c r="V8854" i="1" s="1"/>
  <c r="W8854" i="1" s="1"/>
  <c r="T8854" i="1"/>
  <c r="U8853" i="1"/>
  <c r="T8853" i="1"/>
  <c r="U8852" i="1"/>
  <c r="T8852" i="1"/>
  <c r="U8851" i="1"/>
  <c r="V8851" i="1" s="1"/>
  <c r="W8851" i="1" s="1"/>
  <c r="T8851" i="1"/>
  <c r="U8850" i="1"/>
  <c r="T8850" i="1"/>
  <c r="U8849" i="1"/>
  <c r="T8849" i="1"/>
  <c r="U8848" i="1"/>
  <c r="T8848" i="1"/>
  <c r="U8847" i="1"/>
  <c r="T8847" i="1"/>
  <c r="U8846" i="1"/>
  <c r="T8846" i="1"/>
  <c r="U8845" i="1"/>
  <c r="T8845" i="1"/>
  <c r="U8844" i="1"/>
  <c r="T8844" i="1"/>
  <c r="U8843" i="1"/>
  <c r="T8843" i="1"/>
  <c r="U8842" i="1"/>
  <c r="V8842" i="1" s="1"/>
  <c r="W8842" i="1" s="1"/>
  <c r="T8842" i="1"/>
  <c r="U8841" i="1"/>
  <c r="T8841" i="1"/>
  <c r="U8840" i="1"/>
  <c r="T8840" i="1"/>
  <c r="U8839" i="1"/>
  <c r="V8839" i="1" s="1"/>
  <c r="W8839" i="1" s="1"/>
  <c r="T8839" i="1"/>
  <c r="U8838" i="1"/>
  <c r="V8838" i="1" s="1"/>
  <c r="W8838" i="1" s="1"/>
  <c r="T8838" i="1"/>
  <c r="U8837" i="1"/>
  <c r="T8837" i="1"/>
  <c r="U8836" i="1"/>
  <c r="V8836" i="1" s="1"/>
  <c r="W8836" i="1" s="1"/>
  <c r="T8836" i="1"/>
  <c r="U8835" i="1"/>
  <c r="T8835" i="1"/>
  <c r="U8834" i="1"/>
  <c r="T8834" i="1"/>
  <c r="U8833" i="1"/>
  <c r="T8833" i="1"/>
  <c r="U8832" i="1"/>
  <c r="T8832" i="1"/>
  <c r="U8831" i="1"/>
  <c r="T8831" i="1"/>
  <c r="U8830" i="1"/>
  <c r="V8830" i="1" s="1"/>
  <c r="W8830" i="1" s="1"/>
  <c r="T8830" i="1"/>
  <c r="U8829" i="1"/>
  <c r="T8829" i="1"/>
  <c r="U8828" i="1"/>
  <c r="T8828" i="1"/>
  <c r="U8827" i="1"/>
  <c r="V8827" i="1" s="1"/>
  <c r="W8827" i="1" s="1"/>
  <c r="T8827" i="1"/>
  <c r="U8826" i="1"/>
  <c r="V8826" i="1" s="1"/>
  <c r="W8826" i="1" s="1"/>
  <c r="T8826" i="1"/>
  <c r="U8825" i="1"/>
  <c r="T8825" i="1"/>
  <c r="U8824" i="1"/>
  <c r="T8824" i="1"/>
  <c r="U8823" i="1"/>
  <c r="T8823" i="1"/>
  <c r="U8822" i="1"/>
  <c r="T8822" i="1"/>
  <c r="U8821" i="1"/>
  <c r="T8821" i="1"/>
  <c r="U8820" i="1"/>
  <c r="T8820" i="1"/>
  <c r="U8819" i="1"/>
  <c r="T8819" i="1"/>
  <c r="U8818" i="1"/>
  <c r="V8818" i="1" s="1"/>
  <c r="W8818" i="1" s="1"/>
  <c r="T8818" i="1"/>
  <c r="U8817" i="1"/>
  <c r="T8817" i="1"/>
  <c r="U8816" i="1"/>
  <c r="T8816" i="1"/>
  <c r="U8815" i="1"/>
  <c r="V8815" i="1" s="1"/>
  <c r="W8815" i="1" s="1"/>
  <c r="T8815" i="1"/>
  <c r="U8814" i="1"/>
  <c r="V8814" i="1" s="1"/>
  <c r="W8814" i="1" s="1"/>
  <c r="T8814" i="1"/>
  <c r="U8813" i="1"/>
  <c r="T8813" i="1"/>
  <c r="U8812" i="1"/>
  <c r="V8812" i="1" s="1"/>
  <c r="W8812" i="1" s="1"/>
  <c r="T8812" i="1"/>
  <c r="U8811" i="1"/>
  <c r="T8811" i="1"/>
  <c r="U8810" i="1"/>
  <c r="T8810" i="1"/>
  <c r="U8809" i="1"/>
  <c r="T8809" i="1"/>
  <c r="U8808" i="1"/>
  <c r="T8808" i="1"/>
  <c r="U8807" i="1"/>
  <c r="T8807" i="1"/>
  <c r="U8806" i="1"/>
  <c r="V8806" i="1" s="1"/>
  <c r="W8806" i="1" s="1"/>
  <c r="T8806" i="1"/>
  <c r="U8805" i="1"/>
  <c r="T8805" i="1"/>
  <c r="U8804" i="1"/>
  <c r="T8804" i="1"/>
  <c r="U8803" i="1"/>
  <c r="V8803" i="1" s="1"/>
  <c r="W8803" i="1" s="1"/>
  <c r="T8803" i="1"/>
  <c r="U8802" i="1"/>
  <c r="V8802" i="1" s="1"/>
  <c r="W8802" i="1" s="1"/>
  <c r="T8802" i="1"/>
  <c r="U8801" i="1"/>
  <c r="T8801" i="1"/>
  <c r="U8800" i="1"/>
  <c r="T8800" i="1"/>
  <c r="U8799" i="1"/>
  <c r="T8799" i="1"/>
  <c r="U8798" i="1"/>
  <c r="T8798" i="1"/>
  <c r="U8797" i="1"/>
  <c r="T8797" i="1"/>
  <c r="U8796" i="1"/>
  <c r="T8796" i="1"/>
  <c r="U8795" i="1"/>
  <c r="T8795" i="1"/>
  <c r="U8794" i="1"/>
  <c r="V8794" i="1" s="1"/>
  <c r="W8794" i="1" s="1"/>
  <c r="T8794" i="1"/>
  <c r="U8793" i="1"/>
  <c r="T8793" i="1"/>
  <c r="U8792" i="1"/>
  <c r="T8792" i="1"/>
  <c r="U8791" i="1"/>
  <c r="V8791" i="1" s="1"/>
  <c r="W8791" i="1" s="1"/>
  <c r="T8791" i="1"/>
  <c r="U8790" i="1"/>
  <c r="V8790" i="1" s="1"/>
  <c r="W8790" i="1" s="1"/>
  <c r="T8790" i="1"/>
  <c r="U8789" i="1"/>
  <c r="T8789" i="1"/>
  <c r="U8788" i="1"/>
  <c r="V8788" i="1" s="1"/>
  <c r="W8788" i="1" s="1"/>
  <c r="T8788" i="1"/>
  <c r="U8787" i="1"/>
  <c r="T8787" i="1"/>
  <c r="U8786" i="1"/>
  <c r="T8786" i="1"/>
  <c r="U8785" i="1"/>
  <c r="T8785" i="1"/>
  <c r="U8784" i="1"/>
  <c r="T8784" i="1"/>
  <c r="U8783" i="1"/>
  <c r="T8783" i="1"/>
  <c r="U8782" i="1"/>
  <c r="V8782" i="1" s="1"/>
  <c r="W8782" i="1" s="1"/>
  <c r="T8782" i="1"/>
  <c r="U8781" i="1"/>
  <c r="T8781" i="1"/>
  <c r="U8780" i="1"/>
  <c r="T8780" i="1"/>
  <c r="U8779" i="1"/>
  <c r="V8779" i="1" s="1"/>
  <c r="W8779" i="1" s="1"/>
  <c r="T8779" i="1"/>
  <c r="U8778" i="1"/>
  <c r="V8778" i="1" s="1"/>
  <c r="W8778" i="1" s="1"/>
  <c r="T8778" i="1"/>
  <c r="U8777" i="1"/>
  <c r="T8777" i="1"/>
  <c r="U8776" i="1"/>
  <c r="T8776" i="1"/>
  <c r="U8775" i="1"/>
  <c r="T8775" i="1"/>
  <c r="U8774" i="1"/>
  <c r="T8774" i="1"/>
  <c r="U8773" i="1"/>
  <c r="T8773" i="1"/>
  <c r="U8772" i="1"/>
  <c r="T8772" i="1"/>
  <c r="U8771" i="1"/>
  <c r="T8771" i="1"/>
  <c r="U8770" i="1"/>
  <c r="V8770" i="1" s="1"/>
  <c r="W8770" i="1" s="1"/>
  <c r="T8770" i="1"/>
  <c r="U8769" i="1"/>
  <c r="T8769" i="1"/>
  <c r="U8768" i="1"/>
  <c r="T8768" i="1"/>
  <c r="U8767" i="1"/>
  <c r="V8767" i="1" s="1"/>
  <c r="W8767" i="1" s="1"/>
  <c r="T8767" i="1"/>
  <c r="U8766" i="1"/>
  <c r="V8766" i="1" s="1"/>
  <c r="W8766" i="1" s="1"/>
  <c r="T8766" i="1"/>
  <c r="U8765" i="1"/>
  <c r="T8765" i="1"/>
  <c r="U8764" i="1"/>
  <c r="V8764" i="1" s="1"/>
  <c r="W8764" i="1" s="1"/>
  <c r="T8764" i="1"/>
  <c r="U8763" i="1"/>
  <c r="T8763" i="1"/>
  <c r="U8762" i="1"/>
  <c r="T8762" i="1"/>
  <c r="U8761" i="1"/>
  <c r="T8761" i="1"/>
  <c r="U8760" i="1"/>
  <c r="T8760" i="1"/>
  <c r="U8759" i="1"/>
  <c r="T8759" i="1"/>
  <c r="U8758" i="1"/>
  <c r="V8758" i="1" s="1"/>
  <c r="W8758" i="1" s="1"/>
  <c r="T8758" i="1"/>
  <c r="U8757" i="1"/>
  <c r="T8757" i="1"/>
  <c r="U8756" i="1"/>
  <c r="T8756" i="1"/>
  <c r="U8755" i="1"/>
  <c r="V8755" i="1" s="1"/>
  <c r="W8755" i="1" s="1"/>
  <c r="T8755" i="1"/>
  <c r="U8754" i="1"/>
  <c r="V8754" i="1" s="1"/>
  <c r="W8754" i="1" s="1"/>
  <c r="T8754" i="1"/>
  <c r="U8753" i="1"/>
  <c r="T8753" i="1"/>
  <c r="U8752" i="1"/>
  <c r="T8752" i="1"/>
  <c r="U8751" i="1"/>
  <c r="T8751" i="1"/>
  <c r="U8750" i="1"/>
  <c r="T8750" i="1"/>
  <c r="U8749" i="1"/>
  <c r="T8749" i="1"/>
  <c r="U8748" i="1"/>
  <c r="T8748" i="1"/>
  <c r="U8747" i="1"/>
  <c r="T8747" i="1"/>
  <c r="U8746" i="1"/>
  <c r="V8746" i="1" s="1"/>
  <c r="W8746" i="1" s="1"/>
  <c r="T8746" i="1"/>
  <c r="U8745" i="1"/>
  <c r="T8745" i="1"/>
  <c r="U8744" i="1"/>
  <c r="T8744" i="1"/>
  <c r="U8743" i="1"/>
  <c r="V8743" i="1" s="1"/>
  <c r="W8743" i="1" s="1"/>
  <c r="T8743" i="1"/>
  <c r="U8742" i="1"/>
  <c r="V8742" i="1" s="1"/>
  <c r="W8742" i="1" s="1"/>
  <c r="T8742" i="1"/>
  <c r="U8741" i="1"/>
  <c r="T8741" i="1"/>
  <c r="U8740" i="1"/>
  <c r="V8740" i="1" s="1"/>
  <c r="W8740" i="1" s="1"/>
  <c r="T8740" i="1"/>
  <c r="U8739" i="1"/>
  <c r="T8739" i="1"/>
  <c r="U8738" i="1"/>
  <c r="T8738" i="1"/>
  <c r="U8737" i="1"/>
  <c r="T8737" i="1"/>
  <c r="U8736" i="1"/>
  <c r="T8736" i="1"/>
  <c r="U8735" i="1"/>
  <c r="T8735" i="1"/>
  <c r="U8734" i="1"/>
  <c r="V8734" i="1" s="1"/>
  <c r="W8734" i="1" s="1"/>
  <c r="T8734" i="1"/>
  <c r="U8733" i="1"/>
  <c r="T8733" i="1"/>
  <c r="U8732" i="1"/>
  <c r="T8732" i="1"/>
  <c r="U8731" i="1"/>
  <c r="V8731" i="1" s="1"/>
  <c r="W8731" i="1" s="1"/>
  <c r="T8731" i="1"/>
  <c r="U8730" i="1"/>
  <c r="V8730" i="1" s="1"/>
  <c r="W8730" i="1" s="1"/>
  <c r="T8730" i="1"/>
  <c r="U8729" i="1"/>
  <c r="T8729" i="1"/>
  <c r="U8728" i="1"/>
  <c r="T8728" i="1"/>
  <c r="U8727" i="1"/>
  <c r="T8727" i="1"/>
  <c r="U8726" i="1"/>
  <c r="T8726" i="1"/>
  <c r="U8725" i="1"/>
  <c r="T8725" i="1"/>
  <c r="U8724" i="1"/>
  <c r="T8724" i="1"/>
  <c r="U8723" i="1"/>
  <c r="T8723" i="1"/>
  <c r="U8722" i="1"/>
  <c r="V8722" i="1" s="1"/>
  <c r="W8722" i="1" s="1"/>
  <c r="T8722" i="1"/>
  <c r="U8721" i="1"/>
  <c r="T8721" i="1"/>
  <c r="U8720" i="1"/>
  <c r="T8720" i="1"/>
  <c r="U8719" i="1"/>
  <c r="V8719" i="1" s="1"/>
  <c r="W8719" i="1" s="1"/>
  <c r="T8719" i="1"/>
  <c r="U8718" i="1"/>
  <c r="V8718" i="1" s="1"/>
  <c r="W8718" i="1" s="1"/>
  <c r="T8718" i="1"/>
  <c r="U8717" i="1"/>
  <c r="T8717" i="1"/>
  <c r="U8716" i="1"/>
  <c r="V8716" i="1" s="1"/>
  <c r="W8716" i="1" s="1"/>
  <c r="T8716" i="1"/>
  <c r="U8715" i="1"/>
  <c r="T8715" i="1"/>
  <c r="U8714" i="1"/>
  <c r="T8714" i="1"/>
  <c r="U8713" i="1"/>
  <c r="T8713" i="1"/>
  <c r="U8712" i="1"/>
  <c r="T8712" i="1"/>
  <c r="U8711" i="1"/>
  <c r="T8711" i="1"/>
  <c r="U8710" i="1"/>
  <c r="V8710" i="1" s="1"/>
  <c r="W8710" i="1" s="1"/>
  <c r="T8710" i="1"/>
  <c r="U8709" i="1"/>
  <c r="T8709" i="1"/>
  <c r="U8708" i="1"/>
  <c r="T8708" i="1"/>
  <c r="U8707" i="1"/>
  <c r="V8707" i="1" s="1"/>
  <c r="W8707" i="1" s="1"/>
  <c r="T8707" i="1"/>
  <c r="U8706" i="1"/>
  <c r="V8706" i="1" s="1"/>
  <c r="W8706" i="1" s="1"/>
  <c r="T8706" i="1"/>
  <c r="U8705" i="1"/>
  <c r="T8705" i="1"/>
  <c r="U8704" i="1"/>
  <c r="T8704" i="1"/>
  <c r="U8703" i="1"/>
  <c r="T8703" i="1"/>
  <c r="U8702" i="1"/>
  <c r="T8702" i="1"/>
  <c r="U8701" i="1"/>
  <c r="T8701" i="1"/>
  <c r="U8700" i="1"/>
  <c r="T8700" i="1"/>
  <c r="U8699" i="1"/>
  <c r="T8699" i="1"/>
  <c r="U8698" i="1"/>
  <c r="V8698" i="1" s="1"/>
  <c r="W8698" i="1" s="1"/>
  <c r="T8698" i="1"/>
  <c r="U8697" i="1"/>
  <c r="T8697" i="1"/>
  <c r="U8696" i="1"/>
  <c r="T8696" i="1"/>
  <c r="U8695" i="1"/>
  <c r="V8695" i="1" s="1"/>
  <c r="W8695" i="1" s="1"/>
  <c r="T8695" i="1"/>
  <c r="U8694" i="1"/>
  <c r="V8694" i="1" s="1"/>
  <c r="W8694" i="1" s="1"/>
  <c r="T8694" i="1"/>
  <c r="U8693" i="1"/>
  <c r="T8693" i="1"/>
  <c r="U8692" i="1"/>
  <c r="V8692" i="1" s="1"/>
  <c r="W8692" i="1" s="1"/>
  <c r="T8692" i="1"/>
  <c r="U8691" i="1"/>
  <c r="T8691" i="1"/>
  <c r="U8690" i="1"/>
  <c r="T8690" i="1"/>
  <c r="U8689" i="1"/>
  <c r="T8689" i="1"/>
  <c r="U8688" i="1"/>
  <c r="T8688" i="1"/>
  <c r="U8687" i="1"/>
  <c r="T8687" i="1"/>
  <c r="U8686" i="1"/>
  <c r="V8686" i="1" s="1"/>
  <c r="W8686" i="1" s="1"/>
  <c r="T8686" i="1"/>
  <c r="U8685" i="1"/>
  <c r="T8685" i="1"/>
  <c r="U8684" i="1"/>
  <c r="T8684" i="1"/>
  <c r="U8683" i="1"/>
  <c r="V8683" i="1" s="1"/>
  <c r="W8683" i="1" s="1"/>
  <c r="T8683" i="1"/>
  <c r="U8682" i="1"/>
  <c r="V8682" i="1" s="1"/>
  <c r="W8682" i="1" s="1"/>
  <c r="T8682" i="1"/>
  <c r="U8681" i="1"/>
  <c r="T8681" i="1"/>
  <c r="U8680" i="1"/>
  <c r="T8680" i="1"/>
  <c r="U8679" i="1"/>
  <c r="T8679" i="1"/>
  <c r="U8678" i="1"/>
  <c r="T8678" i="1"/>
  <c r="U8677" i="1"/>
  <c r="T8677" i="1"/>
  <c r="U8676" i="1"/>
  <c r="T8676" i="1"/>
  <c r="U8675" i="1"/>
  <c r="T8675" i="1"/>
  <c r="U8674" i="1"/>
  <c r="V8674" i="1" s="1"/>
  <c r="W8674" i="1" s="1"/>
  <c r="T8674" i="1"/>
  <c r="U8673" i="1"/>
  <c r="T8673" i="1"/>
  <c r="U8672" i="1"/>
  <c r="T8672" i="1"/>
  <c r="U8671" i="1"/>
  <c r="V8671" i="1" s="1"/>
  <c r="W8671" i="1" s="1"/>
  <c r="T8671" i="1"/>
  <c r="U8670" i="1"/>
  <c r="V8670" i="1" s="1"/>
  <c r="W8670" i="1" s="1"/>
  <c r="T8670" i="1"/>
  <c r="U8669" i="1"/>
  <c r="T8669" i="1"/>
  <c r="U8668" i="1"/>
  <c r="V8668" i="1" s="1"/>
  <c r="W8668" i="1" s="1"/>
  <c r="T8668" i="1"/>
  <c r="U8667" i="1"/>
  <c r="T8667" i="1"/>
  <c r="U8666" i="1"/>
  <c r="T8666" i="1"/>
  <c r="U8665" i="1"/>
  <c r="T8665" i="1"/>
  <c r="U8664" i="1"/>
  <c r="T8664" i="1"/>
  <c r="U8663" i="1"/>
  <c r="T8663" i="1"/>
  <c r="U8662" i="1"/>
  <c r="V8662" i="1" s="1"/>
  <c r="W8662" i="1" s="1"/>
  <c r="T8662" i="1"/>
  <c r="U8661" i="1"/>
  <c r="T8661" i="1"/>
  <c r="U8660" i="1"/>
  <c r="T8660" i="1"/>
  <c r="U8659" i="1"/>
  <c r="V8659" i="1" s="1"/>
  <c r="W8659" i="1" s="1"/>
  <c r="T8659" i="1"/>
  <c r="U8658" i="1"/>
  <c r="V8658" i="1" s="1"/>
  <c r="W8658" i="1" s="1"/>
  <c r="T8658" i="1"/>
  <c r="U8657" i="1"/>
  <c r="T8657" i="1"/>
  <c r="U8656" i="1"/>
  <c r="T8656" i="1"/>
  <c r="U8655" i="1"/>
  <c r="T8655" i="1"/>
  <c r="U8654" i="1"/>
  <c r="T8654" i="1"/>
  <c r="U8653" i="1"/>
  <c r="T8653" i="1"/>
  <c r="U8652" i="1"/>
  <c r="T8652" i="1"/>
  <c r="U8651" i="1"/>
  <c r="T8651" i="1"/>
  <c r="U8650" i="1"/>
  <c r="V8650" i="1" s="1"/>
  <c r="W8650" i="1" s="1"/>
  <c r="T8650" i="1"/>
  <c r="U8649" i="1"/>
  <c r="T8649" i="1"/>
  <c r="U8648" i="1"/>
  <c r="T8648" i="1"/>
  <c r="U8647" i="1"/>
  <c r="V8647" i="1" s="1"/>
  <c r="W8647" i="1" s="1"/>
  <c r="T8647" i="1"/>
  <c r="U8646" i="1"/>
  <c r="V8646" i="1" s="1"/>
  <c r="W8646" i="1" s="1"/>
  <c r="T8646" i="1"/>
  <c r="U8645" i="1"/>
  <c r="T8645" i="1"/>
  <c r="U8644" i="1"/>
  <c r="V8644" i="1" s="1"/>
  <c r="W8644" i="1" s="1"/>
  <c r="T8644" i="1"/>
  <c r="U8643" i="1"/>
  <c r="T8643" i="1"/>
  <c r="U8642" i="1"/>
  <c r="T8642" i="1"/>
  <c r="U8641" i="1"/>
  <c r="T8641" i="1"/>
  <c r="U8640" i="1"/>
  <c r="T8640" i="1"/>
  <c r="U8639" i="1"/>
  <c r="T8639" i="1"/>
  <c r="U8638" i="1"/>
  <c r="V8638" i="1" s="1"/>
  <c r="W8638" i="1" s="1"/>
  <c r="T8638" i="1"/>
  <c r="U8637" i="1"/>
  <c r="T8637" i="1"/>
  <c r="U8636" i="1"/>
  <c r="T8636" i="1"/>
  <c r="U8635" i="1"/>
  <c r="V8635" i="1" s="1"/>
  <c r="W8635" i="1" s="1"/>
  <c r="T8635" i="1"/>
  <c r="U8634" i="1"/>
  <c r="V8634" i="1" s="1"/>
  <c r="W8634" i="1" s="1"/>
  <c r="T8634" i="1"/>
  <c r="U8633" i="1"/>
  <c r="T8633" i="1"/>
  <c r="U8632" i="1"/>
  <c r="T8632" i="1"/>
  <c r="U8631" i="1"/>
  <c r="T8631" i="1"/>
  <c r="U8630" i="1"/>
  <c r="T8630" i="1"/>
  <c r="U8629" i="1"/>
  <c r="T8629" i="1"/>
  <c r="U8628" i="1"/>
  <c r="T8628" i="1"/>
  <c r="U8627" i="1"/>
  <c r="T8627" i="1"/>
  <c r="U8626" i="1"/>
  <c r="V8626" i="1" s="1"/>
  <c r="W8626" i="1" s="1"/>
  <c r="T8626" i="1"/>
  <c r="U8625" i="1"/>
  <c r="T8625" i="1"/>
  <c r="U8624" i="1"/>
  <c r="T8624" i="1"/>
  <c r="U8623" i="1"/>
  <c r="V8623" i="1" s="1"/>
  <c r="W8623" i="1" s="1"/>
  <c r="T8623" i="1"/>
  <c r="U8622" i="1"/>
  <c r="V8622" i="1" s="1"/>
  <c r="W8622" i="1" s="1"/>
  <c r="T8622" i="1"/>
  <c r="U8621" i="1"/>
  <c r="T8621" i="1"/>
  <c r="U8620" i="1"/>
  <c r="V8620" i="1" s="1"/>
  <c r="W8620" i="1" s="1"/>
  <c r="T8620" i="1"/>
  <c r="U8619" i="1"/>
  <c r="T8619" i="1"/>
  <c r="U8618" i="1"/>
  <c r="T8618" i="1"/>
  <c r="U8617" i="1"/>
  <c r="T8617" i="1"/>
  <c r="U8616" i="1"/>
  <c r="T8616" i="1"/>
  <c r="U8615" i="1"/>
  <c r="T8615" i="1"/>
  <c r="U8614" i="1"/>
  <c r="V8614" i="1" s="1"/>
  <c r="W8614" i="1" s="1"/>
  <c r="T8614" i="1"/>
  <c r="U8613" i="1"/>
  <c r="T8613" i="1"/>
  <c r="U8612" i="1"/>
  <c r="T8612" i="1"/>
  <c r="U8611" i="1"/>
  <c r="V8611" i="1" s="1"/>
  <c r="W8611" i="1" s="1"/>
  <c r="T8611" i="1"/>
  <c r="U8610" i="1"/>
  <c r="V8610" i="1" s="1"/>
  <c r="W8610" i="1" s="1"/>
  <c r="T8610" i="1"/>
  <c r="U8609" i="1"/>
  <c r="T8609" i="1"/>
  <c r="U8608" i="1"/>
  <c r="T8608" i="1"/>
  <c r="U8607" i="1"/>
  <c r="T8607" i="1"/>
  <c r="U8606" i="1"/>
  <c r="T8606" i="1"/>
  <c r="U8605" i="1"/>
  <c r="T8605" i="1"/>
  <c r="U8604" i="1"/>
  <c r="T8604" i="1"/>
  <c r="U8603" i="1"/>
  <c r="T8603" i="1"/>
  <c r="U8602" i="1"/>
  <c r="V8602" i="1" s="1"/>
  <c r="W8602" i="1" s="1"/>
  <c r="T8602" i="1"/>
  <c r="U8601" i="1"/>
  <c r="T8601" i="1"/>
  <c r="U8600" i="1"/>
  <c r="T8600" i="1"/>
  <c r="U8599" i="1"/>
  <c r="V8599" i="1" s="1"/>
  <c r="W8599" i="1" s="1"/>
  <c r="T8599" i="1"/>
  <c r="U8598" i="1"/>
  <c r="V8598" i="1" s="1"/>
  <c r="W8598" i="1" s="1"/>
  <c r="T8598" i="1"/>
  <c r="U8597" i="1"/>
  <c r="T8597" i="1"/>
  <c r="U8596" i="1"/>
  <c r="V8596" i="1" s="1"/>
  <c r="W8596" i="1" s="1"/>
  <c r="T8596" i="1"/>
  <c r="U8595" i="1"/>
  <c r="T8595" i="1"/>
  <c r="U8594" i="1"/>
  <c r="T8594" i="1"/>
  <c r="U8593" i="1"/>
  <c r="T8593" i="1"/>
  <c r="U8592" i="1"/>
  <c r="T8592" i="1"/>
  <c r="U8591" i="1"/>
  <c r="T8591" i="1"/>
  <c r="U8590" i="1"/>
  <c r="V8590" i="1" s="1"/>
  <c r="W8590" i="1" s="1"/>
  <c r="T8590" i="1"/>
  <c r="U8589" i="1"/>
  <c r="T8589" i="1"/>
  <c r="U8588" i="1"/>
  <c r="T8588" i="1"/>
  <c r="U8587" i="1"/>
  <c r="T8587" i="1"/>
  <c r="U8586" i="1"/>
  <c r="V8586" i="1" s="1"/>
  <c r="W8586" i="1" s="1"/>
  <c r="T8586" i="1"/>
  <c r="U8585" i="1"/>
  <c r="T8585" i="1"/>
  <c r="U8584" i="1"/>
  <c r="T8584" i="1"/>
  <c r="U8583" i="1"/>
  <c r="T8583" i="1"/>
  <c r="U8582" i="1"/>
  <c r="T8582" i="1"/>
  <c r="U8581" i="1"/>
  <c r="T8581" i="1"/>
  <c r="U8580" i="1"/>
  <c r="T8580" i="1"/>
  <c r="U8579" i="1"/>
  <c r="T8579" i="1"/>
  <c r="U8578" i="1"/>
  <c r="V8578" i="1" s="1"/>
  <c r="W8578" i="1" s="1"/>
  <c r="T8578" i="1"/>
  <c r="U8577" i="1"/>
  <c r="T8577" i="1"/>
  <c r="U8576" i="1"/>
  <c r="T8576" i="1"/>
  <c r="U8575" i="1"/>
  <c r="T8575" i="1"/>
  <c r="U8574" i="1"/>
  <c r="V8574" i="1" s="1"/>
  <c r="W8574" i="1" s="1"/>
  <c r="T8574" i="1"/>
  <c r="U8573" i="1"/>
  <c r="T8573" i="1"/>
  <c r="U8572" i="1"/>
  <c r="V8572" i="1" s="1"/>
  <c r="W8572" i="1" s="1"/>
  <c r="T8572" i="1"/>
  <c r="U8571" i="1"/>
  <c r="T8571" i="1"/>
  <c r="U8570" i="1"/>
  <c r="T8570" i="1"/>
  <c r="U8569" i="1"/>
  <c r="T8569" i="1"/>
  <c r="U8568" i="1"/>
  <c r="T8568" i="1"/>
  <c r="U8567" i="1"/>
  <c r="T8567" i="1"/>
  <c r="U8566" i="1"/>
  <c r="V8566" i="1" s="1"/>
  <c r="W8566" i="1" s="1"/>
  <c r="T8566" i="1"/>
  <c r="U8565" i="1"/>
  <c r="T8565" i="1"/>
  <c r="U8564" i="1"/>
  <c r="T8564" i="1"/>
  <c r="U8563" i="1"/>
  <c r="T8563" i="1"/>
  <c r="U8562" i="1"/>
  <c r="V8562" i="1" s="1"/>
  <c r="W8562" i="1" s="1"/>
  <c r="T8562" i="1"/>
  <c r="U8561" i="1"/>
  <c r="T8561" i="1"/>
  <c r="U8560" i="1"/>
  <c r="T8560" i="1"/>
  <c r="U8559" i="1"/>
  <c r="T8559" i="1"/>
  <c r="U8558" i="1"/>
  <c r="T8558" i="1"/>
  <c r="U8557" i="1"/>
  <c r="T8557" i="1"/>
  <c r="U8556" i="1"/>
  <c r="T8556" i="1"/>
  <c r="U8555" i="1"/>
  <c r="T8555" i="1"/>
  <c r="U8554" i="1"/>
  <c r="V8554" i="1" s="1"/>
  <c r="W8554" i="1" s="1"/>
  <c r="T8554" i="1"/>
  <c r="U8553" i="1"/>
  <c r="T8553" i="1"/>
  <c r="U8552" i="1"/>
  <c r="T8552" i="1"/>
  <c r="U8551" i="1"/>
  <c r="T8551" i="1"/>
  <c r="U8550" i="1"/>
  <c r="V8550" i="1" s="1"/>
  <c r="W8550" i="1" s="1"/>
  <c r="T8550" i="1"/>
  <c r="U8549" i="1"/>
  <c r="T8549" i="1"/>
  <c r="U8548" i="1"/>
  <c r="V8548" i="1" s="1"/>
  <c r="W8548" i="1" s="1"/>
  <c r="T8548" i="1"/>
  <c r="U8547" i="1"/>
  <c r="T8547" i="1"/>
  <c r="U8546" i="1"/>
  <c r="T8546" i="1"/>
  <c r="U8545" i="1"/>
  <c r="T8545" i="1"/>
  <c r="U8544" i="1"/>
  <c r="T8544" i="1"/>
  <c r="U8543" i="1"/>
  <c r="T8543" i="1"/>
  <c r="U8542" i="1"/>
  <c r="V8542" i="1" s="1"/>
  <c r="W8542" i="1" s="1"/>
  <c r="T8542" i="1"/>
  <c r="U8541" i="1"/>
  <c r="T8541" i="1"/>
  <c r="U8540" i="1"/>
  <c r="T8540" i="1"/>
  <c r="U8539" i="1"/>
  <c r="T8539" i="1"/>
  <c r="U8538" i="1"/>
  <c r="V8538" i="1" s="1"/>
  <c r="W8538" i="1" s="1"/>
  <c r="T8538" i="1"/>
  <c r="U8537" i="1"/>
  <c r="T8537" i="1"/>
  <c r="U8536" i="1"/>
  <c r="T8536" i="1"/>
  <c r="U8535" i="1"/>
  <c r="T8535" i="1"/>
  <c r="U8534" i="1"/>
  <c r="T8534" i="1"/>
  <c r="U8533" i="1"/>
  <c r="T8533" i="1"/>
  <c r="U8532" i="1"/>
  <c r="T8532" i="1"/>
  <c r="U8531" i="1"/>
  <c r="T8531" i="1"/>
  <c r="U8530" i="1"/>
  <c r="V8530" i="1" s="1"/>
  <c r="W8530" i="1" s="1"/>
  <c r="T8530" i="1"/>
  <c r="U8529" i="1"/>
  <c r="T8529" i="1"/>
  <c r="U8528" i="1"/>
  <c r="T8528" i="1"/>
  <c r="U8527" i="1"/>
  <c r="T8527" i="1"/>
  <c r="U8526" i="1"/>
  <c r="V8526" i="1" s="1"/>
  <c r="W8526" i="1" s="1"/>
  <c r="T8526" i="1"/>
  <c r="U8525" i="1"/>
  <c r="T8525" i="1"/>
  <c r="U8524" i="1"/>
  <c r="V8524" i="1" s="1"/>
  <c r="W8524" i="1" s="1"/>
  <c r="T8524" i="1"/>
  <c r="U8523" i="1"/>
  <c r="T8523" i="1"/>
  <c r="U8522" i="1"/>
  <c r="T8522" i="1"/>
  <c r="U8521" i="1"/>
  <c r="T8521" i="1"/>
  <c r="U8520" i="1"/>
  <c r="T8520" i="1"/>
  <c r="U8519" i="1"/>
  <c r="T8519" i="1"/>
  <c r="U8518" i="1"/>
  <c r="V8518" i="1" s="1"/>
  <c r="W8518" i="1" s="1"/>
  <c r="T8518" i="1"/>
  <c r="U8517" i="1"/>
  <c r="T8517" i="1"/>
  <c r="U8516" i="1"/>
  <c r="T8516" i="1"/>
  <c r="U8515" i="1"/>
  <c r="T8515" i="1"/>
  <c r="U8514" i="1"/>
  <c r="V8514" i="1" s="1"/>
  <c r="W8514" i="1" s="1"/>
  <c r="T8514" i="1"/>
  <c r="U8513" i="1"/>
  <c r="T8513" i="1"/>
  <c r="U8512" i="1"/>
  <c r="T8512" i="1"/>
  <c r="U8511" i="1"/>
  <c r="T8511" i="1"/>
  <c r="U8510" i="1"/>
  <c r="T8510" i="1"/>
  <c r="U8509" i="1"/>
  <c r="T8509" i="1"/>
  <c r="U8508" i="1"/>
  <c r="T8508" i="1"/>
  <c r="U8507" i="1"/>
  <c r="T8507" i="1"/>
  <c r="U8506" i="1"/>
  <c r="V8506" i="1" s="1"/>
  <c r="W8506" i="1" s="1"/>
  <c r="T8506" i="1"/>
  <c r="U8505" i="1"/>
  <c r="T8505" i="1"/>
  <c r="U8504" i="1"/>
  <c r="T8504" i="1"/>
  <c r="U8503" i="1"/>
  <c r="T8503" i="1"/>
  <c r="U8502" i="1"/>
  <c r="V8502" i="1" s="1"/>
  <c r="W8502" i="1" s="1"/>
  <c r="T8502" i="1"/>
  <c r="U8501" i="1"/>
  <c r="T8501" i="1"/>
  <c r="U8500" i="1"/>
  <c r="V8500" i="1" s="1"/>
  <c r="W8500" i="1" s="1"/>
  <c r="T8500" i="1"/>
  <c r="U8499" i="1"/>
  <c r="T8499" i="1"/>
  <c r="U8498" i="1"/>
  <c r="T8498" i="1"/>
  <c r="U8497" i="1"/>
  <c r="T8497" i="1"/>
  <c r="U8496" i="1"/>
  <c r="T8496" i="1"/>
  <c r="U8495" i="1"/>
  <c r="T8495" i="1"/>
  <c r="U8494" i="1"/>
  <c r="V8494" i="1" s="1"/>
  <c r="W8494" i="1" s="1"/>
  <c r="T8494" i="1"/>
  <c r="U8493" i="1"/>
  <c r="T8493" i="1"/>
  <c r="U8492" i="1"/>
  <c r="T8492" i="1"/>
  <c r="U8491" i="1"/>
  <c r="T8491" i="1"/>
  <c r="U8490" i="1"/>
  <c r="V8490" i="1" s="1"/>
  <c r="W8490" i="1" s="1"/>
  <c r="T8490" i="1"/>
  <c r="U8489" i="1"/>
  <c r="T8489" i="1"/>
  <c r="U8488" i="1"/>
  <c r="T8488" i="1"/>
  <c r="U8487" i="1"/>
  <c r="T8487" i="1"/>
  <c r="U8486" i="1"/>
  <c r="T8486" i="1"/>
  <c r="U8485" i="1"/>
  <c r="T8485" i="1"/>
  <c r="U8484" i="1"/>
  <c r="T8484" i="1"/>
  <c r="U8483" i="1"/>
  <c r="T8483" i="1"/>
  <c r="U8482" i="1"/>
  <c r="V8482" i="1" s="1"/>
  <c r="W8482" i="1" s="1"/>
  <c r="T8482" i="1"/>
  <c r="U8481" i="1"/>
  <c r="T8481" i="1"/>
  <c r="U8480" i="1"/>
  <c r="T8480" i="1"/>
  <c r="U8479" i="1"/>
  <c r="T8479" i="1"/>
  <c r="U8478" i="1"/>
  <c r="V8478" i="1" s="1"/>
  <c r="W8478" i="1" s="1"/>
  <c r="T8478" i="1"/>
  <c r="U8477" i="1"/>
  <c r="T8477" i="1"/>
  <c r="U8476" i="1"/>
  <c r="V8476" i="1" s="1"/>
  <c r="W8476" i="1" s="1"/>
  <c r="T8476" i="1"/>
  <c r="U8475" i="1"/>
  <c r="T8475" i="1"/>
  <c r="U8474" i="1"/>
  <c r="T8474" i="1"/>
  <c r="U8473" i="1"/>
  <c r="T8473" i="1"/>
  <c r="U8472" i="1"/>
  <c r="T8472" i="1"/>
  <c r="U8471" i="1"/>
  <c r="T8471" i="1"/>
  <c r="U8470" i="1"/>
  <c r="V8470" i="1" s="1"/>
  <c r="W8470" i="1" s="1"/>
  <c r="T8470" i="1"/>
  <c r="U8469" i="1"/>
  <c r="T8469" i="1"/>
  <c r="U8468" i="1"/>
  <c r="T8468" i="1"/>
  <c r="U8467" i="1"/>
  <c r="T8467" i="1"/>
  <c r="U8466" i="1"/>
  <c r="V8466" i="1" s="1"/>
  <c r="W8466" i="1" s="1"/>
  <c r="T8466" i="1"/>
  <c r="U8465" i="1"/>
  <c r="T8465" i="1"/>
  <c r="U8464" i="1"/>
  <c r="T8464" i="1"/>
  <c r="U8463" i="1"/>
  <c r="T8463" i="1"/>
  <c r="U8462" i="1"/>
  <c r="T8462" i="1"/>
  <c r="U8461" i="1"/>
  <c r="T8461" i="1"/>
  <c r="U8460" i="1"/>
  <c r="T8460" i="1"/>
  <c r="U8459" i="1"/>
  <c r="T8459" i="1"/>
  <c r="U8458" i="1"/>
  <c r="V8458" i="1" s="1"/>
  <c r="W8458" i="1" s="1"/>
  <c r="T8458" i="1"/>
  <c r="U8457" i="1"/>
  <c r="T8457" i="1"/>
  <c r="U8456" i="1"/>
  <c r="T8456" i="1"/>
  <c r="U8455" i="1"/>
  <c r="T8455" i="1"/>
  <c r="U8454" i="1"/>
  <c r="V8454" i="1" s="1"/>
  <c r="W8454" i="1" s="1"/>
  <c r="T8454" i="1"/>
  <c r="U8453" i="1"/>
  <c r="T8453" i="1"/>
  <c r="U8452" i="1"/>
  <c r="V8452" i="1" s="1"/>
  <c r="W8452" i="1" s="1"/>
  <c r="T8452" i="1"/>
  <c r="U8451" i="1"/>
  <c r="T8451" i="1"/>
  <c r="U8450" i="1"/>
  <c r="T8450" i="1"/>
  <c r="U8449" i="1"/>
  <c r="T8449" i="1"/>
  <c r="U8448" i="1"/>
  <c r="T8448" i="1"/>
  <c r="U8447" i="1"/>
  <c r="T8447" i="1"/>
  <c r="U8446" i="1"/>
  <c r="V8446" i="1" s="1"/>
  <c r="W8446" i="1" s="1"/>
  <c r="T8446" i="1"/>
  <c r="U8445" i="1"/>
  <c r="T8445" i="1"/>
  <c r="U8444" i="1"/>
  <c r="T8444" i="1"/>
  <c r="U8443" i="1"/>
  <c r="T8443" i="1"/>
  <c r="U8442" i="1"/>
  <c r="V8442" i="1" s="1"/>
  <c r="W8442" i="1" s="1"/>
  <c r="T8442" i="1"/>
  <c r="U8441" i="1"/>
  <c r="T8441" i="1"/>
  <c r="U8440" i="1"/>
  <c r="T8440" i="1"/>
  <c r="U8439" i="1"/>
  <c r="T8439" i="1"/>
  <c r="U8438" i="1"/>
  <c r="T8438" i="1"/>
  <c r="U8437" i="1"/>
  <c r="T8437" i="1"/>
  <c r="U8436" i="1"/>
  <c r="T8436" i="1"/>
  <c r="U8435" i="1"/>
  <c r="T8435" i="1"/>
  <c r="U8434" i="1"/>
  <c r="V8434" i="1" s="1"/>
  <c r="W8434" i="1" s="1"/>
  <c r="T8434" i="1"/>
  <c r="U8433" i="1"/>
  <c r="T8433" i="1"/>
  <c r="U8432" i="1"/>
  <c r="T8432" i="1"/>
  <c r="U8431" i="1"/>
  <c r="T8431" i="1"/>
  <c r="U8430" i="1"/>
  <c r="V8430" i="1" s="1"/>
  <c r="W8430" i="1" s="1"/>
  <c r="T8430" i="1"/>
  <c r="U8429" i="1"/>
  <c r="T8429" i="1"/>
  <c r="U8428" i="1"/>
  <c r="V8428" i="1" s="1"/>
  <c r="W8428" i="1" s="1"/>
  <c r="T8428" i="1"/>
  <c r="U8427" i="1"/>
  <c r="T8427" i="1"/>
  <c r="U8426" i="1"/>
  <c r="T8426" i="1"/>
  <c r="U8425" i="1"/>
  <c r="T8425" i="1"/>
  <c r="U8424" i="1"/>
  <c r="T8424" i="1"/>
  <c r="U8423" i="1"/>
  <c r="T8423" i="1"/>
  <c r="U8422" i="1"/>
  <c r="V8422" i="1" s="1"/>
  <c r="W8422" i="1" s="1"/>
  <c r="T8422" i="1"/>
  <c r="U8421" i="1"/>
  <c r="T8421" i="1"/>
  <c r="U8420" i="1"/>
  <c r="T8420" i="1"/>
  <c r="U8419" i="1"/>
  <c r="T8419" i="1"/>
  <c r="U8418" i="1"/>
  <c r="V8418" i="1" s="1"/>
  <c r="W8418" i="1" s="1"/>
  <c r="T8418" i="1"/>
  <c r="U8417" i="1"/>
  <c r="T8417" i="1"/>
  <c r="U8416" i="1"/>
  <c r="T8416" i="1"/>
  <c r="U8415" i="1"/>
  <c r="T8415" i="1"/>
  <c r="U8414" i="1"/>
  <c r="T8414" i="1"/>
  <c r="U8413" i="1"/>
  <c r="T8413" i="1"/>
  <c r="U8412" i="1"/>
  <c r="T8412" i="1"/>
  <c r="U8411" i="1"/>
  <c r="T8411" i="1"/>
  <c r="U8410" i="1"/>
  <c r="V8410" i="1" s="1"/>
  <c r="W8410" i="1" s="1"/>
  <c r="T8410" i="1"/>
  <c r="U8409" i="1"/>
  <c r="T8409" i="1"/>
  <c r="U8408" i="1"/>
  <c r="T8408" i="1"/>
  <c r="U8407" i="1"/>
  <c r="T8407" i="1"/>
  <c r="U8406" i="1"/>
  <c r="V8406" i="1" s="1"/>
  <c r="W8406" i="1" s="1"/>
  <c r="T8406" i="1"/>
  <c r="U8405" i="1"/>
  <c r="T8405" i="1"/>
  <c r="U8404" i="1"/>
  <c r="V8404" i="1" s="1"/>
  <c r="W8404" i="1" s="1"/>
  <c r="T8404" i="1"/>
  <c r="U8403" i="1"/>
  <c r="T8403" i="1"/>
  <c r="U8402" i="1"/>
  <c r="T8402" i="1"/>
  <c r="U8401" i="1"/>
  <c r="T8401" i="1"/>
  <c r="U8400" i="1"/>
  <c r="T8400" i="1"/>
  <c r="U8399" i="1"/>
  <c r="T8399" i="1"/>
  <c r="U8398" i="1"/>
  <c r="V8398" i="1" s="1"/>
  <c r="W8398" i="1" s="1"/>
  <c r="T8398" i="1"/>
  <c r="U8397" i="1"/>
  <c r="T8397" i="1"/>
  <c r="U8396" i="1"/>
  <c r="T8396" i="1"/>
  <c r="U8395" i="1"/>
  <c r="T8395" i="1"/>
  <c r="U8394" i="1"/>
  <c r="V8394" i="1" s="1"/>
  <c r="W8394" i="1" s="1"/>
  <c r="T8394" i="1"/>
  <c r="U8393" i="1"/>
  <c r="T8393" i="1"/>
  <c r="U8392" i="1"/>
  <c r="T8392" i="1"/>
  <c r="U8391" i="1"/>
  <c r="T8391" i="1"/>
  <c r="U8390" i="1"/>
  <c r="T8390" i="1"/>
  <c r="U8389" i="1"/>
  <c r="T8389" i="1"/>
  <c r="U8388" i="1"/>
  <c r="T8388" i="1"/>
  <c r="U8387" i="1"/>
  <c r="T8387" i="1"/>
  <c r="U8386" i="1"/>
  <c r="V8386" i="1" s="1"/>
  <c r="W8386" i="1" s="1"/>
  <c r="T8386" i="1"/>
  <c r="U8385" i="1"/>
  <c r="T8385" i="1"/>
  <c r="U8384" i="1"/>
  <c r="T8384" i="1"/>
  <c r="U8383" i="1"/>
  <c r="T8383" i="1"/>
  <c r="U8382" i="1"/>
  <c r="V8382" i="1" s="1"/>
  <c r="W8382" i="1" s="1"/>
  <c r="T8382" i="1"/>
  <c r="U8381" i="1"/>
  <c r="T8381" i="1"/>
  <c r="U8380" i="1"/>
  <c r="V8380" i="1" s="1"/>
  <c r="W8380" i="1" s="1"/>
  <c r="T8380" i="1"/>
  <c r="U8379" i="1"/>
  <c r="T8379" i="1"/>
  <c r="U8378" i="1"/>
  <c r="T8378" i="1"/>
  <c r="U8377" i="1"/>
  <c r="T8377" i="1"/>
  <c r="U8376" i="1"/>
  <c r="T8376" i="1"/>
  <c r="U8375" i="1"/>
  <c r="T8375" i="1"/>
  <c r="U8374" i="1"/>
  <c r="V8374" i="1" s="1"/>
  <c r="W8374" i="1" s="1"/>
  <c r="T8374" i="1"/>
  <c r="U8373" i="1"/>
  <c r="T8373" i="1"/>
  <c r="U8372" i="1"/>
  <c r="T8372" i="1"/>
  <c r="U8371" i="1"/>
  <c r="T8371" i="1"/>
  <c r="U8370" i="1"/>
  <c r="V8370" i="1" s="1"/>
  <c r="W8370" i="1" s="1"/>
  <c r="T8370" i="1"/>
  <c r="U8369" i="1"/>
  <c r="T8369" i="1"/>
  <c r="U8368" i="1"/>
  <c r="T8368" i="1"/>
  <c r="U8367" i="1"/>
  <c r="T8367" i="1"/>
  <c r="U8366" i="1"/>
  <c r="T8366" i="1"/>
  <c r="U8365" i="1"/>
  <c r="T8365" i="1"/>
  <c r="U8364" i="1"/>
  <c r="T8364" i="1"/>
  <c r="U8363" i="1"/>
  <c r="T8363" i="1"/>
  <c r="U8362" i="1"/>
  <c r="V8362" i="1" s="1"/>
  <c r="W8362" i="1" s="1"/>
  <c r="T8362" i="1"/>
  <c r="U8361" i="1"/>
  <c r="T8361" i="1"/>
  <c r="U8360" i="1"/>
  <c r="T8360" i="1"/>
  <c r="U8359" i="1"/>
  <c r="T8359" i="1"/>
  <c r="U8358" i="1"/>
  <c r="V8358" i="1" s="1"/>
  <c r="W8358" i="1" s="1"/>
  <c r="T8358" i="1"/>
  <c r="U8357" i="1"/>
  <c r="T8357" i="1"/>
  <c r="U8356" i="1"/>
  <c r="V8356" i="1" s="1"/>
  <c r="W8356" i="1" s="1"/>
  <c r="T8356" i="1"/>
  <c r="U8355" i="1"/>
  <c r="T8355" i="1"/>
  <c r="U8354" i="1"/>
  <c r="T8354" i="1"/>
  <c r="U8353" i="1"/>
  <c r="T8353" i="1"/>
  <c r="U8352" i="1"/>
  <c r="T8352" i="1"/>
  <c r="U8351" i="1"/>
  <c r="T8351" i="1"/>
  <c r="U8350" i="1"/>
  <c r="V8350" i="1" s="1"/>
  <c r="W8350" i="1" s="1"/>
  <c r="T8350" i="1"/>
  <c r="U8349" i="1"/>
  <c r="T8349" i="1"/>
  <c r="U8348" i="1"/>
  <c r="T8348" i="1"/>
  <c r="U8347" i="1"/>
  <c r="T8347" i="1"/>
  <c r="U8346" i="1"/>
  <c r="V8346" i="1" s="1"/>
  <c r="W8346" i="1" s="1"/>
  <c r="T8346" i="1"/>
  <c r="U8345" i="1"/>
  <c r="T8345" i="1"/>
  <c r="U8344" i="1"/>
  <c r="T8344" i="1"/>
  <c r="U8343" i="1"/>
  <c r="T8343" i="1"/>
  <c r="U8342" i="1"/>
  <c r="T8342" i="1"/>
  <c r="U8341" i="1"/>
  <c r="T8341" i="1"/>
  <c r="U8340" i="1"/>
  <c r="T8340" i="1"/>
  <c r="U8339" i="1"/>
  <c r="T8339" i="1"/>
  <c r="U8338" i="1"/>
  <c r="V8338" i="1" s="1"/>
  <c r="W8338" i="1" s="1"/>
  <c r="T8338" i="1"/>
  <c r="U8337" i="1"/>
  <c r="T8337" i="1"/>
  <c r="U8336" i="1"/>
  <c r="T8336" i="1"/>
  <c r="U8335" i="1"/>
  <c r="T8335" i="1"/>
  <c r="U8334" i="1"/>
  <c r="V8334" i="1" s="1"/>
  <c r="W8334" i="1" s="1"/>
  <c r="T8334" i="1"/>
  <c r="U8333" i="1"/>
  <c r="T8333" i="1"/>
  <c r="U8332" i="1"/>
  <c r="V8332" i="1" s="1"/>
  <c r="W8332" i="1" s="1"/>
  <c r="T8332" i="1"/>
  <c r="U8331" i="1"/>
  <c r="T8331" i="1"/>
  <c r="U8330" i="1"/>
  <c r="T8330" i="1"/>
  <c r="U8329" i="1"/>
  <c r="T8329" i="1"/>
  <c r="U8328" i="1"/>
  <c r="T8328" i="1"/>
  <c r="U8327" i="1"/>
  <c r="T8327" i="1"/>
  <c r="U8326" i="1"/>
  <c r="V8326" i="1" s="1"/>
  <c r="W8326" i="1" s="1"/>
  <c r="T8326" i="1"/>
  <c r="U8325" i="1"/>
  <c r="T8325" i="1"/>
  <c r="U8324" i="1"/>
  <c r="T8324" i="1"/>
  <c r="U8323" i="1"/>
  <c r="T8323" i="1"/>
  <c r="U8322" i="1"/>
  <c r="V8322" i="1" s="1"/>
  <c r="W8322" i="1" s="1"/>
  <c r="T8322" i="1"/>
  <c r="U8321" i="1"/>
  <c r="T8321" i="1"/>
  <c r="U8320" i="1"/>
  <c r="T8320" i="1"/>
  <c r="U8319" i="1"/>
  <c r="T8319" i="1"/>
  <c r="U8318" i="1"/>
  <c r="T8318" i="1"/>
  <c r="U8317" i="1"/>
  <c r="T8317" i="1"/>
  <c r="U8316" i="1"/>
  <c r="T8316" i="1"/>
  <c r="U8315" i="1"/>
  <c r="T8315" i="1"/>
  <c r="U8314" i="1"/>
  <c r="V8314" i="1" s="1"/>
  <c r="W8314" i="1" s="1"/>
  <c r="T8314" i="1"/>
  <c r="U8313" i="1"/>
  <c r="T8313" i="1"/>
  <c r="U8312" i="1"/>
  <c r="T8312" i="1"/>
  <c r="U8311" i="1"/>
  <c r="T8311" i="1"/>
  <c r="U8310" i="1"/>
  <c r="V8310" i="1" s="1"/>
  <c r="W8310" i="1" s="1"/>
  <c r="T8310" i="1"/>
  <c r="U8309" i="1"/>
  <c r="T8309" i="1"/>
  <c r="U8308" i="1"/>
  <c r="V8308" i="1" s="1"/>
  <c r="W8308" i="1" s="1"/>
  <c r="T8308" i="1"/>
  <c r="U8307" i="1"/>
  <c r="T8307" i="1"/>
  <c r="U8306" i="1"/>
  <c r="T8306" i="1"/>
  <c r="U8305" i="1"/>
  <c r="T8305" i="1"/>
  <c r="U8304" i="1"/>
  <c r="T8304" i="1"/>
  <c r="U8303" i="1"/>
  <c r="T8303" i="1"/>
  <c r="U8302" i="1"/>
  <c r="V8302" i="1" s="1"/>
  <c r="W8302" i="1" s="1"/>
  <c r="T8302" i="1"/>
  <c r="U8301" i="1"/>
  <c r="T8301" i="1"/>
  <c r="U8300" i="1"/>
  <c r="T8300" i="1"/>
  <c r="U8299" i="1"/>
  <c r="T8299" i="1"/>
  <c r="U8298" i="1"/>
  <c r="V8298" i="1" s="1"/>
  <c r="W8298" i="1" s="1"/>
  <c r="T8298" i="1"/>
  <c r="U8297" i="1"/>
  <c r="T8297" i="1"/>
  <c r="U8296" i="1"/>
  <c r="T8296" i="1"/>
  <c r="U8295" i="1"/>
  <c r="T8295" i="1"/>
  <c r="U8294" i="1"/>
  <c r="T8294" i="1"/>
  <c r="U8293" i="1"/>
  <c r="T8293" i="1"/>
  <c r="U8292" i="1"/>
  <c r="T8292" i="1"/>
  <c r="U8291" i="1"/>
  <c r="T8291" i="1"/>
  <c r="U8290" i="1"/>
  <c r="V8290" i="1" s="1"/>
  <c r="W8290" i="1" s="1"/>
  <c r="T8290" i="1"/>
  <c r="U8289" i="1"/>
  <c r="T8289" i="1"/>
  <c r="U8288" i="1"/>
  <c r="T8288" i="1"/>
  <c r="U8287" i="1"/>
  <c r="T8287" i="1"/>
  <c r="U8286" i="1"/>
  <c r="V8286" i="1" s="1"/>
  <c r="W8286" i="1" s="1"/>
  <c r="T8286" i="1"/>
  <c r="U8285" i="1"/>
  <c r="T8285" i="1"/>
  <c r="U8284" i="1"/>
  <c r="V8284" i="1" s="1"/>
  <c r="W8284" i="1" s="1"/>
  <c r="T8284" i="1"/>
  <c r="U8283" i="1"/>
  <c r="T8283" i="1"/>
  <c r="U8282" i="1"/>
  <c r="T8282" i="1"/>
  <c r="U8281" i="1"/>
  <c r="T8281" i="1"/>
  <c r="U8280" i="1"/>
  <c r="T8280" i="1"/>
  <c r="U8279" i="1"/>
  <c r="T8279" i="1"/>
  <c r="U8278" i="1"/>
  <c r="V8278" i="1" s="1"/>
  <c r="W8278" i="1" s="1"/>
  <c r="T8278" i="1"/>
  <c r="U8277" i="1"/>
  <c r="T8277" i="1"/>
  <c r="U8276" i="1"/>
  <c r="T8276" i="1"/>
  <c r="U8275" i="1"/>
  <c r="T8275" i="1"/>
  <c r="U8274" i="1"/>
  <c r="V8274" i="1" s="1"/>
  <c r="W8274" i="1" s="1"/>
  <c r="T8274" i="1"/>
  <c r="U8273" i="1"/>
  <c r="T8273" i="1"/>
  <c r="U8272" i="1"/>
  <c r="T8272" i="1"/>
  <c r="U8271" i="1"/>
  <c r="T8271" i="1"/>
  <c r="U8270" i="1"/>
  <c r="T8270" i="1"/>
  <c r="U8269" i="1"/>
  <c r="T8269" i="1"/>
  <c r="U8268" i="1"/>
  <c r="T8268" i="1"/>
  <c r="U8267" i="1"/>
  <c r="T8267" i="1"/>
  <c r="U8266" i="1"/>
  <c r="V8266" i="1" s="1"/>
  <c r="W8266" i="1" s="1"/>
  <c r="T8266" i="1"/>
  <c r="U8265" i="1"/>
  <c r="T8265" i="1"/>
  <c r="U8264" i="1"/>
  <c r="T8264" i="1"/>
  <c r="U8263" i="1"/>
  <c r="T8263" i="1"/>
  <c r="U8262" i="1"/>
  <c r="V8262" i="1" s="1"/>
  <c r="W8262" i="1" s="1"/>
  <c r="T8262" i="1"/>
  <c r="U8261" i="1"/>
  <c r="T8261" i="1"/>
  <c r="U8260" i="1"/>
  <c r="V8260" i="1" s="1"/>
  <c r="W8260" i="1" s="1"/>
  <c r="T8260" i="1"/>
  <c r="U8259" i="1"/>
  <c r="T8259" i="1"/>
  <c r="U8258" i="1"/>
  <c r="T8258" i="1"/>
  <c r="U8257" i="1"/>
  <c r="T8257" i="1"/>
  <c r="U8256" i="1"/>
  <c r="T8256" i="1"/>
  <c r="U8255" i="1"/>
  <c r="T8255" i="1"/>
  <c r="U8254" i="1"/>
  <c r="V8254" i="1" s="1"/>
  <c r="W8254" i="1" s="1"/>
  <c r="T8254" i="1"/>
  <c r="U8253" i="1"/>
  <c r="T8253" i="1"/>
  <c r="U8252" i="1"/>
  <c r="T8252" i="1"/>
  <c r="U8251" i="1"/>
  <c r="T8251" i="1"/>
  <c r="U8250" i="1"/>
  <c r="V8250" i="1" s="1"/>
  <c r="W8250" i="1" s="1"/>
  <c r="T8250" i="1"/>
  <c r="U8249" i="1"/>
  <c r="T8249" i="1"/>
  <c r="U8248" i="1"/>
  <c r="T8248" i="1"/>
  <c r="U8247" i="1"/>
  <c r="T8247" i="1"/>
  <c r="U8246" i="1"/>
  <c r="T8246" i="1"/>
  <c r="U8245" i="1"/>
  <c r="T8245" i="1"/>
  <c r="U8244" i="1"/>
  <c r="T8244" i="1"/>
  <c r="U8243" i="1"/>
  <c r="T8243" i="1"/>
  <c r="U8242" i="1"/>
  <c r="V8242" i="1" s="1"/>
  <c r="W8242" i="1" s="1"/>
  <c r="T8242" i="1"/>
  <c r="U8241" i="1"/>
  <c r="T8241" i="1"/>
  <c r="U8240" i="1"/>
  <c r="T8240" i="1"/>
  <c r="U8239" i="1"/>
  <c r="T8239" i="1"/>
  <c r="U8238" i="1"/>
  <c r="V8238" i="1" s="1"/>
  <c r="W8238" i="1" s="1"/>
  <c r="T8238" i="1"/>
  <c r="U8237" i="1"/>
  <c r="T8237" i="1"/>
  <c r="U8236" i="1"/>
  <c r="V8236" i="1" s="1"/>
  <c r="W8236" i="1" s="1"/>
  <c r="T8236" i="1"/>
  <c r="U8235" i="1"/>
  <c r="T8235" i="1"/>
  <c r="U8234" i="1"/>
  <c r="T8234" i="1"/>
  <c r="U8233" i="1"/>
  <c r="T8233" i="1"/>
  <c r="U8232" i="1"/>
  <c r="T8232" i="1"/>
  <c r="U8231" i="1"/>
  <c r="T8231" i="1"/>
  <c r="U8230" i="1"/>
  <c r="V8230" i="1" s="1"/>
  <c r="W8230" i="1" s="1"/>
  <c r="T8230" i="1"/>
  <c r="U8229" i="1"/>
  <c r="T8229" i="1"/>
  <c r="U8228" i="1"/>
  <c r="T8228" i="1"/>
  <c r="U8227" i="1"/>
  <c r="T8227" i="1"/>
  <c r="U8226" i="1"/>
  <c r="V8226" i="1" s="1"/>
  <c r="W8226" i="1" s="1"/>
  <c r="T8226" i="1"/>
  <c r="U8225" i="1"/>
  <c r="T8225" i="1"/>
  <c r="U8224" i="1"/>
  <c r="T8224" i="1"/>
  <c r="U8223" i="1"/>
  <c r="T8223" i="1"/>
  <c r="U8222" i="1"/>
  <c r="T8222" i="1"/>
  <c r="U8221" i="1"/>
  <c r="T8221" i="1"/>
  <c r="U8220" i="1"/>
  <c r="T8220" i="1"/>
  <c r="U8219" i="1"/>
  <c r="T8219" i="1"/>
  <c r="U8218" i="1"/>
  <c r="V8218" i="1" s="1"/>
  <c r="W8218" i="1" s="1"/>
  <c r="T8218" i="1"/>
  <c r="U8217" i="1"/>
  <c r="T8217" i="1"/>
  <c r="U8216" i="1"/>
  <c r="T8216" i="1"/>
  <c r="U8215" i="1"/>
  <c r="T8215" i="1"/>
  <c r="U8214" i="1"/>
  <c r="V8214" i="1" s="1"/>
  <c r="W8214" i="1" s="1"/>
  <c r="T8214" i="1"/>
  <c r="U8213" i="1"/>
  <c r="T8213" i="1"/>
  <c r="U8212" i="1"/>
  <c r="T8212" i="1"/>
  <c r="U8211" i="1"/>
  <c r="T8211" i="1"/>
  <c r="U8210" i="1"/>
  <c r="T8210" i="1"/>
  <c r="U8209" i="1"/>
  <c r="T8209" i="1"/>
  <c r="U8208" i="1"/>
  <c r="T8208" i="1"/>
  <c r="U8207" i="1"/>
  <c r="T8207" i="1"/>
  <c r="U8206" i="1"/>
  <c r="V8206" i="1" s="1"/>
  <c r="W8206" i="1" s="1"/>
  <c r="T8206" i="1"/>
  <c r="U8205" i="1"/>
  <c r="T8205" i="1"/>
  <c r="U8204" i="1"/>
  <c r="T8204" i="1"/>
  <c r="U8203" i="1"/>
  <c r="T8203" i="1"/>
  <c r="U8202" i="1"/>
  <c r="V8202" i="1" s="1"/>
  <c r="W8202" i="1" s="1"/>
  <c r="T8202" i="1"/>
  <c r="U8201" i="1"/>
  <c r="T8201" i="1"/>
  <c r="U8200" i="1"/>
  <c r="T8200" i="1"/>
  <c r="U8199" i="1"/>
  <c r="T8199" i="1"/>
  <c r="U8198" i="1"/>
  <c r="T8198" i="1"/>
  <c r="U8197" i="1"/>
  <c r="T8197" i="1"/>
  <c r="U8196" i="1"/>
  <c r="T8196" i="1"/>
  <c r="U8195" i="1"/>
  <c r="T8195" i="1"/>
  <c r="U8194" i="1"/>
  <c r="V8194" i="1" s="1"/>
  <c r="W8194" i="1" s="1"/>
  <c r="T8194" i="1"/>
  <c r="U8193" i="1"/>
  <c r="T8193" i="1"/>
  <c r="U8192" i="1"/>
  <c r="T8192" i="1"/>
  <c r="U8191" i="1"/>
  <c r="T8191" i="1"/>
  <c r="U8190" i="1"/>
  <c r="V8190" i="1" s="1"/>
  <c r="W8190" i="1" s="1"/>
  <c r="T8190" i="1"/>
  <c r="U8189" i="1"/>
  <c r="T8189" i="1"/>
  <c r="U8188" i="1"/>
  <c r="V8188" i="1" s="1"/>
  <c r="W8188" i="1" s="1"/>
  <c r="T8188" i="1"/>
  <c r="U8187" i="1"/>
  <c r="T8187" i="1"/>
  <c r="U8186" i="1"/>
  <c r="T8186" i="1"/>
  <c r="U8185" i="1"/>
  <c r="T8185" i="1"/>
  <c r="U8184" i="1"/>
  <c r="T8184" i="1"/>
  <c r="U8183" i="1"/>
  <c r="T8183" i="1"/>
  <c r="U8182" i="1"/>
  <c r="V8182" i="1" s="1"/>
  <c r="W8182" i="1" s="1"/>
  <c r="T8182" i="1"/>
  <c r="U8181" i="1"/>
  <c r="T8181" i="1"/>
  <c r="U8180" i="1"/>
  <c r="T8180" i="1"/>
  <c r="U8179" i="1"/>
  <c r="T8179" i="1"/>
  <c r="U8178" i="1"/>
  <c r="V8178" i="1" s="1"/>
  <c r="W8178" i="1" s="1"/>
  <c r="T8178" i="1"/>
  <c r="U8177" i="1"/>
  <c r="T8177" i="1"/>
  <c r="U8176" i="1"/>
  <c r="T8176" i="1"/>
  <c r="U8175" i="1"/>
  <c r="T8175" i="1"/>
  <c r="U8174" i="1"/>
  <c r="T8174" i="1"/>
  <c r="U8173" i="1"/>
  <c r="T8173" i="1"/>
  <c r="U8172" i="1"/>
  <c r="T8172" i="1"/>
  <c r="U8171" i="1"/>
  <c r="T8171" i="1"/>
  <c r="U8170" i="1"/>
  <c r="V8170" i="1" s="1"/>
  <c r="W8170" i="1" s="1"/>
  <c r="T8170" i="1"/>
  <c r="U8169" i="1"/>
  <c r="T8169" i="1"/>
  <c r="U8168" i="1"/>
  <c r="T8168" i="1"/>
  <c r="U8167" i="1"/>
  <c r="T8167" i="1"/>
  <c r="U8166" i="1"/>
  <c r="V8166" i="1" s="1"/>
  <c r="W8166" i="1" s="1"/>
  <c r="T8166" i="1"/>
  <c r="U8165" i="1"/>
  <c r="T8165" i="1"/>
  <c r="U8164" i="1"/>
  <c r="V8164" i="1" s="1"/>
  <c r="W8164" i="1" s="1"/>
  <c r="T8164" i="1"/>
  <c r="U8163" i="1"/>
  <c r="T8163" i="1"/>
  <c r="U8162" i="1"/>
  <c r="T8162" i="1"/>
  <c r="U8161" i="1"/>
  <c r="T8161" i="1"/>
  <c r="U8160" i="1"/>
  <c r="T8160" i="1"/>
  <c r="U8159" i="1"/>
  <c r="T8159" i="1"/>
  <c r="U8158" i="1"/>
  <c r="V8158" i="1" s="1"/>
  <c r="W8158" i="1" s="1"/>
  <c r="T8158" i="1"/>
  <c r="U8157" i="1"/>
  <c r="T8157" i="1"/>
  <c r="U8156" i="1"/>
  <c r="T8156" i="1"/>
  <c r="U8155" i="1"/>
  <c r="T8155" i="1"/>
  <c r="U8154" i="1"/>
  <c r="V8154" i="1" s="1"/>
  <c r="W8154" i="1" s="1"/>
  <c r="T8154" i="1"/>
  <c r="U8153" i="1"/>
  <c r="T8153" i="1"/>
  <c r="U8152" i="1"/>
  <c r="T8152" i="1"/>
  <c r="U8151" i="1"/>
  <c r="T8151" i="1"/>
  <c r="U8150" i="1"/>
  <c r="T8150" i="1"/>
  <c r="U8149" i="1"/>
  <c r="T8149" i="1"/>
  <c r="U8148" i="1"/>
  <c r="T8148" i="1"/>
  <c r="U8147" i="1"/>
  <c r="T8147" i="1"/>
  <c r="U8146" i="1"/>
  <c r="V8146" i="1" s="1"/>
  <c r="W8146" i="1" s="1"/>
  <c r="T8146" i="1"/>
  <c r="U8145" i="1"/>
  <c r="T8145" i="1"/>
  <c r="U8144" i="1"/>
  <c r="T8144" i="1"/>
  <c r="U8143" i="1"/>
  <c r="T8143" i="1"/>
  <c r="U8142" i="1"/>
  <c r="V8142" i="1" s="1"/>
  <c r="W8142" i="1" s="1"/>
  <c r="T8142" i="1"/>
  <c r="U8141" i="1"/>
  <c r="T8141" i="1"/>
  <c r="U8140" i="1"/>
  <c r="V8140" i="1" s="1"/>
  <c r="W8140" i="1" s="1"/>
  <c r="T8140" i="1"/>
  <c r="U8139" i="1"/>
  <c r="T8139" i="1"/>
  <c r="U8138" i="1"/>
  <c r="T8138" i="1"/>
  <c r="U8137" i="1"/>
  <c r="T8137" i="1"/>
  <c r="U8136" i="1"/>
  <c r="T8136" i="1"/>
  <c r="U8135" i="1"/>
  <c r="T8135" i="1"/>
  <c r="U8134" i="1"/>
  <c r="V8134" i="1" s="1"/>
  <c r="W8134" i="1" s="1"/>
  <c r="T8134" i="1"/>
  <c r="U8133" i="1"/>
  <c r="T8133" i="1"/>
  <c r="U8132" i="1"/>
  <c r="T8132" i="1"/>
  <c r="U8131" i="1"/>
  <c r="T8131" i="1"/>
  <c r="U8130" i="1"/>
  <c r="V8130" i="1" s="1"/>
  <c r="W8130" i="1" s="1"/>
  <c r="T8130" i="1"/>
  <c r="U8129" i="1"/>
  <c r="T8129" i="1"/>
  <c r="U8128" i="1"/>
  <c r="T8128" i="1"/>
  <c r="U8127" i="1"/>
  <c r="T8127" i="1"/>
  <c r="U8126" i="1"/>
  <c r="T8126" i="1"/>
  <c r="U8125" i="1"/>
  <c r="T8125" i="1"/>
  <c r="U8124" i="1"/>
  <c r="T8124" i="1"/>
  <c r="U8123" i="1"/>
  <c r="T8123" i="1"/>
  <c r="U8122" i="1"/>
  <c r="V8122" i="1" s="1"/>
  <c r="W8122" i="1" s="1"/>
  <c r="T8122" i="1"/>
  <c r="U8121" i="1"/>
  <c r="T8121" i="1"/>
  <c r="U8120" i="1"/>
  <c r="T8120" i="1"/>
  <c r="U8119" i="1"/>
  <c r="T8119" i="1"/>
  <c r="U8118" i="1"/>
  <c r="V8118" i="1" s="1"/>
  <c r="W8118" i="1" s="1"/>
  <c r="T8118" i="1"/>
  <c r="U8117" i="1"/>
  <c r="T8117" i="1"/>
  <c r="U8116" i="1"/>
  <c r="V8116" i="1" s="1"/>
  <c r="W8116" i="1" s="1"/>
  <c r="T8116" i="1"/>
  <c r="U8115" i="1"/>
  <c r="T8115" i="1"/>
  <c r="U8114" i="1"/>
  <c r="T8114" i="1"/>
  <c r="U8113" i="1"/>
  <c r="T8113" i="1"/>
  <c r="U8112" i="1"/>
  <c r="T8112" i="1"/>
  <c r="U8111" i="1"/>
  <c r="T8111" i="1"/>
  <c r="U8110" i="1"/>
  <c r="V8110" i="1" s="1"/>
  <c r="W8110" i="1" s="1"/>
  <c r="T8110" i="1"/>
  <c r="U8109" i="1"/>
  <c r="T8109" i="1"/>
  <c r="U8108" i="1"/>
  <c r="T8108" i="1"/>
  <c r="U8107" i="1"/>
  <c r="T8107" i="1"/>
  <c r="U8106" i="1"/>
  <c r="V8106" i="1" s="1"/>
  <c r="W8106" i="1" s="1"/>
  <c r="T8106" i="1"/>
  <c r="U8105" i="1"/>
  <c r="T8105" i="1"/>
  <c r="U8104" i="1"/>
  <c r="T8104" i="1"/>
  <c r="U8103" i="1"/>
  <c r="T8103" i="1"/>
  <c r="U8102" i="1"/>
  <c r="T8102" i="1"/>
  <c r="U8101" i="1"/>
  <c r="T8101" i="1"/>
  <c r="U8100" i="1"/>
  <c r="T8100" i="1"/>
  <c r="U8099" i="1"/>
  <c r="T8099" i="1"/>
  <c r="U8098" i="1"/>
  <c r="V8098" i="1" s="1"/>
  <c r="W8098" i="1" s="1"/>
  <c r="T8098" i="1"/>
  <c r="U8097" i="1"/>
  <c r="T8097" i="1"/>
  <c r="U8096" i="1"/>
  <c r="T8096" i="1"/>
  <c r="U8095" i="1"/>
  <c r="T8095" i="1"/>
  <c r="U8094" i="1"/>
  <c r="V8094" i="1" s="1"/>
  <c r="W8094" i="1" s="1"/>
  <c r="T8094" i="1"/>
  <c r="U8093" i="1"/>
  <c r="T8093" i="1"/>
  <c r="U8092" i="1"/>
  <c r="V8092" i="1" s="1"/>
  <c r="W8092" i="1" s="1"/>
  <c r="T8092" i="1"/>
  <c r="U8091" i="1"/>
  <c r="T8091" i="1"/>
  <c r="U8090" i="1"/>
  <c r="T8090" i="1"/>
  <c r="U8089" i="1"/>
  <c r="T8089" i="1"/>
  <c r="U8088" i="1"/>
  <c r="T8088" i="1"/>
  <c r="U8087" i="1"/>
  <c r="T8087" i="1"/>
  <c r="U8086" i="1"/>
  <c r="V8086" i="1" s="1"/>
  <c r="W8086" i="1" s="1"/>
  <c r="T8086" i="1"/>
  <c r="U8085" i="1"/>
  <c r="T8085" i="1"/>
  <c r="U8084" i="1"/>
  <c r="T8084" i="1"/>
  <c r="U8083" i="1"/>
  <c r="T8083" i="1"/>
  <c r="U8082" i="1"/>
  <c r="V8082" i="1" s="1"/>
  <c r="W8082" i="1" s="1"/>
  <c r="T8082" i="1"/>
  <c r="U8081" i="1"/>
  <c r="T8081" i="1"/>
  <c r="U8080" i="1"/>
  <c r="T8080" i="1"/>
  <c r="U8079" i="1"/>
  <c r="T8079" i="1"/>
  <c r="U8078" i="1"/>
  <c r="T8078" i="1"/>
  <c r="U8077" i="1"/>
  <c r="T8077" i="1"/>
  <c r="U8076" i="1"/>
  <c r="T8076" i="1"/>
  <c r="U8075" i="1"/>
  <c r="T8075" i="1"/>
  <c r="U8074" i="1"/>
  <c r="V8074" i="1" s="1"/>
  <c r="W8074" i="1" s="1"/>
  <c r="T8074" i="1"/>
  <c r="U8073" i="1"/>
  <c r="T8073" i="1"/>
  <c r="U8072" i="1"/>
  <c r="T8072" i="1"/>
  <c r="U8071" i="1"/>
  <c r="T8071" i="1"/>
  <c r="U8070" i="1"/>
  <c r="V8070" i="1" s="1"/>
  <c r="W8070" i="1" s="1"/>
  <c r="T8070" i="1"/>
  <c r="U8069" i="1"/>
  <c r="T8069" i="1"/>
  <c r="U8068" i="1"/>
  <c r="V8068" i="1" s="1"/>
  <c r="W8068" i="1" s="1"/>
  <c r="T8068" i="1"/>
  <c r="U8067" i="1"/>
  <c r="T8067" i="1"/>
  <c r="U8066" i="1"/>
  <c r="T8066" i="1"/>
  <c r="U8065" i="1"/>
  <c r="T8065" i="1"/>
  <c r="U8064" i="1"/>
  <c r="T8064" i="1"/>
  <c r="U8063" i="1"/>
  <c r="T8063" i="1"/>
  <c r="U8062" i="1"/>
  <c r="V8062" i="1" s="1"/>
  <c r="W8062" i="1" s="1"/>
  <c r="T8062" i="1"/>
  <c r="U8061" i="1"/>
  <c r="T8061" i="1"/>
  <c r="U8060" i="1"/>
  <c r="T8060" i="1"/>
  <c r="U8059" i="1"/>
  <c r="T8059" i="1"/>
  <c r="U8058" i="1"/>
  <c r="V8058" i="1" s="1"/>
  <c r="W8058" i="1" s="1"/>
  <c r="T8058" i="1"/>
  <c r="U8057" i="1"/>
  <c r="T8057" i="1"/>
  <c r="U8056" i="1"/>
  <c r="T8056" i="1"/>
  <c r="U8055" i="1"/>
  <c r="T8055" i="1"/>
  <c r="U8054" i="1"/>
  <c r="T8054" i="1"/>
  <c r="U8053" i="1"/>
  <c r="T8053" i="1"/>
  <c r="U8052" i="1"/>
  <c r="T8052" i="1"/>
  <c r="U8051" i="1"/>
  <c r="T8051" i="1"/>
  <c r="U8050" i="1"/>
  <c r="V8050" i="1" s="1"/>
  <c r="W8050" i="1" s="1"/>
  <c r="T8050" i="1"/>
  <c r="U8049" i="1"/>
  <c r="T8049" i="1"/>
  <c r="U8048" i="1"/>
  <c r="T8048" i="1"/>
  <c r="U8047" i="1"/>
  <c r="T8047" i="1"/>
  <c r="U8046" i="1"/>
  <c r="V8046" i="1" s="1"/>
  <c r="W8046" i="1" s="1"/>
  <c r="T8046" i="1"/>
  <c r="U8045" i="1"/>
  <c r="T8045" i="1"/>
  <c r="U8044" i="1"/>
  <c r="V8044" i="1" s="1"/>
  <c r="W8044" i="1" s="1"/>
  <c r="T8044" i="1"/>
  <c r="U8043" i="1"/>
  <c r="T8043" i="1"/>
  <c r="U8042" i="1"/>
  <c r="T8042" i="1"/>
  <c r="U8041" i="1"/>
  <c r="T8041" i="1"/>
  <c r="U8040" i="1"/>
  <c r="T8040" i="1"/>
  <c r="U8039" i="1"/>
  <c r="T8039" i="1"/>
  <c r="U8038" i="1"/>
  <c r="V8038" i="1" s="1"/>
  <c r="W8038" i="1" s="1"/>
  <c r="T8038" i="1"/>
  <c r="U8037" i="1"/>
  <c r="T8037" i="1"/>
  <c r="U8036" i="1"/>
  <c r="T8036" i="1"/>
  <c r="U8035" i="1"/>
  <c r="T8035" i="1"/>
  <c r="U8034" i="1"/>
  <c r="V8034" i="1" s="1"/>
  <c r="W8034" i="1" s="1"/>
  <c r="T8034" i="1"/>
  <c r="U8033" i="1"/>
  <c r="T8033" i="1"/>
  <c r="U8032" i="1"/>
  <c r="T8032" i="1"/>
  <c r="U8031" i="1"/>
  <c r="T8031" i="1"/>
  <c r="U8030" i="1"/>
  <c r="T8030" i="1"/>
  <c r="U8029" i="1"/>
  <c r="T8029" i="1"/>
  <c r="U8028" i="1"/>
  <c r="T8028" i="1"/>
  <c r="U8027" i="1"/>
  <c r="T8027" i="1"/>
  <c r="U8026" i="1"/>
  <c r="V8026" i="1" s="1"/>
  <c r="W8026" i="1" s="1"/>
  <c r="T8026" i="1"/>
  <c r="U8025" i="1"/>
  <c r="T8025" i="1"/>
  <c r="U8024" i="1"/>
  <c r="T8024" i="1"/>
  <c r="U8023" i="1"/>
  <c r="T8023" i="1"/>
  <c r="U8022" i="1"/>
  <c r="V8022" i="1" s="1"/>
  <c r="W8022" i="1" s="1"/>
  <c r="T8022" i="1"/>
  <c r="U8021" i="1"/>
  <c r="T8021" i="1"/>
  <c r="U8020" i="1"/>
  <c r="V8020" i="1" s="1"/>
  <c r="W8020" i="1" s="1"/>
  <c r="T8020" i="1"/>
  <c r="U8019" i="1"/>
  <c r="T8019" i="1"/>
  <c r="U8018" i="1"/>
  <c r="T8018" i="1"/>
  <c r="U8017" i="1"/>
  <c r="T8017" i="1"/>
  <c r="U8016" i="1"/>
  <c r="T8016" i="1"/>
  <c r="U8015" i="1"/>
  <c r="T8015" i="1"/>
  <c r="U8014" i="1"/>
  <c r="V8014" i="1" s="1"/>
  <c r="W8014" i="1" s="1"/>
  <c r="T8014" i="1"/>
  <c r="U8013" i="1"/>
  <c r="T8013" i="1"/>
  <c r="U8012" i="1"/>
  <c r="T8012" i="1"/>
  <c r="U8011" i="1"/>
  <c r="T8011" i="1"/>
  <c r="U8010" i="1"/>
  <c r="V8010" i="1" s="1"/>
  <c r="W8010" i="1" s="1"/>
  <c r="T8010" i="1"/>
  <c r="U8009" i="1"/>
  <c r="T8009" i="1"/>
  <c r="U8008" i="1"/>
  <c r="T8008" i="1"/>
  <c r="U8007" i="1"/>
  <c r="T8007" i="1"/>
  <c r="U8006" i="1"/>
  <c r="T8006" i="1"/>
  <c r="U8005" i="1"/>
  <c r="T8005" i="1"/>
  <c r="U8004" i="1"/>
  <c r="T8004" i="1"/>
  <c r="U8003" i="1"/>
  <c r="T8003" i="1"/>
  <c r="U8002" i="1"/>
  <c r="V8002" i="1" s="1"/>
  <c r="W8002" i="1" s="1"/>
  <c r="T8002" i="1"/>
  <c r="U8001" i="1"/>
  <c r="T8001" i="1"/>
  <c r="U8000" i="1"/>
  <c r="T8000" i="1"/>
  <c r="U7999" i="1"/>
  <c r="T7999" i="1"/>
  <c r="U7998" i="1"/>
  <c r="V7998" i="1" s="1"/>
  <c r="W7998" i="1" s="1"/>
  <c r="T7998" i="1"/>
  <c r="U7997" i="1"/>
  <c r="T7997" i="1"/>
  <c r="U7996" i="1"/>
  <c r="V7996" i="1" s="1"/>
  <c r="W7996" i="1" s="1"/>
  <c r="T7996" i="1"/>
  <c r="U7995" i="1"/>
  <c r="T7995" i="1"/>
  <c r="U7994" i="1"/>
  <c r="T7994" i="1"/>
  <c r="U7993" i="1"/>
  <c r="T7993" i="1"/>
  <c r="U7992" i="1"/>
  <c r="T7992" i="1"/>
  <c r="U7991" i="1"/>
  <c r="T7991" i="1"/>
  <c r="U7990" i="1"/>
  <c r="V7990" i="1" s="1"/>
  <c r="W7990" i="1" s="1"/>
  <c r="T7990" i="1"/>
  <c r="U7989" i="1"/>
  <c r="T7989" i="1"/>
  <c r="U7988" i="1"/>
  <c r="T7988" i="1"/>
  <c r="U7987" i="1"/>
  <c r="T7987" i="1"/>
  <c r="U7986" i="1"/>
  <c r="V7986" i="1" s="1"/>
  <c r="W7986" i="1" s="1"/>
  <c r="T7986" i="1"/>
  <c r="U7985" i="1"/>
  <c r="T7985" i="1"/>
  <c r="U7984" i="1"/>
  <c r="T7984" i="1"/>
  <c r="U7983" i="1"/>
  <c r="T7983" i="1"/>
  <c r="U7982" i="1"/>
  <c r="T7982" i="1"/>
  <c r="U7981" i="1"/>
  <c r="T7981" i="1"/>
  <c r="U7980" i="1"/>
  <c r="T7980" i="1"/>
  <c r="U7979" i="1"/>
  <c r="T7979" i="1"/>
  <c r="U7978" i="1"/>
  <c r="V7978" i="1" s="1"/>
  <c r="W7978" i="1" s="1"/>
  <c r="T7978" i="1"/>
  <c r="U7977" i="1"/>
  <c r="T7977" i="1"/>
  <c r="U7976" i="1"/>
  <c r="T7976" i="1"/>
  <c r="U7975" i="1"/>
  <c r="T7975" i="1"/>
  <c r="U7974" i="1"/>
  <c r="V7974" i="1" s="1"/>
  <c r="W7974" i="1" s="1"/>
  <c r="T7974" i="1"/>
  <c r="U7973" i="1"/>
  <c r="T7973" i="1"/>
  <c r="U7972" i="1"/>
  <c r="V7972" i="1" s="1"/>
  <c r="W7972" i="1" s="1"/>
  <c r="T7972" i="1"/>
  <c r="U7971" i="1"/>
  <c r="T7971" i="1"/>
  <c r="U7970" i="1"/>
  <c r="T7970" i="1"/>
  <c r="U7969" i="1"/>
  <c r="T7969" i="1"/>
  <c r="U7968" i="1"/>
  <c r="T7968" i="1"/>
  <c r="U7967" i="1"/>
  <c r="T7967" i="1"/>
  <c r="U7966" i="1"/>
  <c r="V7966" i="1" s="1"/>
  <c r="W7966" i="1" s="1"/>
  <c r="T7966" i="1"/>
  <c r="U7965" i="1"/>
  <c r="T7965" i="1"/>
  <c r="U7964" i="1"/>
  <c r="T7964" i="1"/>
  <c r="U7963" i="1"/>
  <c r="T7963" i="1"/>
  <c r="U7962" i="1"/>
  <c r="V7962" i="1" s="1"/>
  <c r="W7962" i="1" s="1"/>
  <c r="T7962" i="1"/>
  <c r="U7961" i="1"/>
  <c r="T7961" i="1"/>
  <c r="U7960" i="1"/>
  <c r="T7960" i="1"/>
  <c r="U7959" i="1"/>
  <c r="T7959" i="1"/>
  <c r="U7958" i="1"/>
  <c r="T7958" i="1"/>
  <c r="U7957" i="1"/>
  <c r="T7957" i="1"/>
  <c r="U7956" i="1"/>
  <c r="T7956" i="1"/>
  <c r="U7955" i="1"/>
  <c r="T7955" i="1"/>
  <c r="U7954" i="1"/>
  <c r="V7954" i="1" s="1"/>
  <c r="W7954" i="1" s="1"/>
  <c r="T7954" i="1"/>
  <c r="U7953" i="1"/>
  <c r="T7953" i="1"/>
  <c r="U7952" i="1"/>
  <c r="T7952" i="1"/>
  <c r="U7951" i="1"/>
  <c r="T7951" i="1"/>
  <c r="U7950" i="1"/>
  <c r="V7950" i="1" s="1"/>
  <c r="W7950" i="1" s="1"/>
  <c r="T7950" i="1"/>
  <c r="U7949" i="1"/>
  <c r="T7949" i="1"/>
  <c r="U7948" i="1"/>
  <c r="V7948" i="1" s="1"/>
  <c r="W7948" i="1" s="1"/>
  <c r="T7948" i="1"/>
  <c r="U7947" i="1"/>
  <c r="T7947" i="1"/>
  <c r="U7946" i="1"/>
  <c r="T7946" i="1"/>
  <c r="U7945" i="1"/>
  <c r="T7945" i="1"/>
  <c r="U7944" i="1"/>
  <c r="T7944" i="1"/>
  <c r="U7943" i="1"/>
  <c r="T7943" i="1"/>
  <c r="U7942" i="1"/>
  <c r="V7942" i="1" s="1"/>
  <c r="W7942" i="1" s="1"/>
  <c r="T7942" i="1"/>
  <c r="U7941" i="1"/>
  <c r="T7941" i="1"/>
  <c r="U7940" i="1"/>
  <c r="T7940" i="1"/>
  <c r="U7939" i="1"/>
  <c r="T7939" i="1"/>
  <c r="U7938" i="1"/>
  <c r="V7938" i="1" s="1"/>
  <c r="W7938" i="1" s="1"/>
  <c r="T7938" i="1"/>
  <c r="U7937" i="1"/>
  <c r="T7937" i="1"/>
  <c r="U7936" i="1"/>
  <c r="T7936" i="1"/>
  <c r="U7935" i="1"/>
  <c r="T7935" i="1"/>
  <c r="U7934" i="1"/>
  <c r="T7934" i="1"/>
  <c r="U7933" i="1"/>
  <c r="T7933" i="1"/>
  <c r="U7932" i="1"/>
  <c r="T7932" i="1"/>
  <c r="U7931" i="1"/>
  <c r="T7931" i="1"/>
  <c r="U7930" i="1"/>
  <c r="V7930" i="1" s="1"/>
  <c r="W7930" i="1" s="1"/>
  <c r="T7930" i="1"/>
  <c r="U7929" i="1"/>
  <c r="T7929" i="1"/>
  <c r="U7928" i="1"/>
  <c r="T7928" i="1"/>
  <c r="U7927" i="1"/>
  <c r="T7927" i="1"/>
  <c r="U7926" i="1"/>
  <c r="V7926" i="1" s="1"/>
  <c r="W7926" i="1" s="1"/>
  <c r="T7926" i="1"/>
  <c r="U7925" i="1"/>
  <c r="T7925" i="1"/>
  <c r="U7924" i="1"/>
  <c r="V7924" i="1" s="1"/>
  <c r="W7924" i="1" s="1"/>
  <c r="T7924" i="1"/>
  <c r="U7923" i="1"/>
  <c r="T7923" i="1"/>
  <c r="U7922" i="1"/>
  <c r="T7922" i="1"/>
  <c r="U7921" i="1"/>
  <c r="T7921" i="1"/>
  <c r="U7920" i="1"/>
  <c r="T7920" i="1"/>
  <c r="U7919" i="1"/>
  <c r="T7919" i="1"/>
  <c r="U7918" i="1"/>
  <c r="V7918" i="1" s="1"/>
  <c r="W7918" i="1" s="1"/>
  <c r="T7918" i="1"/>
  <c r="U7917" i="1"/>
  <c r="T7917" i="1"/>
  <c r="U7916" i="1"/>
  <c r="T7916" i="1"/>
  <c r="U7915" i="1"/>
  <c r="T7915" i="1"/>
  <c r="U7914" i="1"/>
  <c r="V7914" i="1" s="1"/>
  <c r="W7914" i="1" s="1"/>
  <c r="T7914" i="1"/>
  <c r="U7913" i="1"/>
  <c r="T7913" i="1"/>
  <c r="U7912" i="1"/>
  <c r="T7912" i="1"/>
  <c r="U7911" i="1"/>
  <c r="T7911" i="1"/>
  <c r="U7910" i="1"/>
  <c r="T7910" i="1"/>
  <c r="U7909" i="1"/>
  <c r="T7909" i="1"/>
  <c r="U7908" i="1"/>
  <c r="T7908" i="1"/>
  <c r="U7907" i="1"/>
  <c r="T7907" i="1"/>
  <c r="U7906" i="1"/>
  <c r="V7906" i="1" s="1"/>
  <c r="W7906" i="1" s="1"/>
  <c r="T7906" i="1"/>
  <c r="U7905" i="1"/>
  <c r="T7905" i="1"/>
  <c r="U7904" i="1"/>
  <c r="T7904" i="1"/>
  <c r="U7903" i="1"/>
  <c r="T7903" i="1"/>
  <c r="U7902" i="1"/>
  <c r="V7902" i="1" s="1"/>
  <c r="W7902" i="1" s="1"/>
  <c r="T7902" i="1"/>
  <c r="U7901" i="1"/>
  <c r="T7901" i="1"/>
  <c r="U7900" i="1"/>
  <c r="V7900" i="1" s="1"/>
  <c r="W7900" i="1" s="1"/>
  <c r="T7900" i="1"/>
  <c r="U7899" i="1"/>
  <c r="T7899" i="1"/>
  <c r="U7898" i="1"/>
  <c r="T7898" i="1"/>
  <c r="U7897" i="1"/>
  <c r="T7897" i="1"/>
  <c r="U7896" i="1"/>
  <c r="T7896" i="1"/>
  <c r="U7895" i="1"/>
  <c r="T7895" i="1"/>
  <c r="U7894" i="1"/>
  <c r="V7894" i="1" s="1"/>
  <c r="W7894" i="1" s="1"/>
  <c r="T7894" i="1"/>
  <c r="U7893" i="1"/>
  <c r="T7893" i="1"/>
  <c r="U7892" i="1"/>
  <c r="T7892" i="1"/>
  <c r="U7891" i="1"/>
  <c r="T7891" i="1"/>
  <c r="U7890" i="1"/>
  <c r="V7890" i="1" s="1"/>
  <c r="W7890" i="1" s="1"/>
  <c r="T7890" i="1"/>
  <c r="U7889" i="1"/>
  <c r="T7889" i="1"/>
  <c r="U7888" i="1"/>
  <c r="T7888" i="1"/>
  <c r="U7887" i="1"/>
  <c r="T7887" i="1"/>
  <c r="U7886" i="1"/>
  <c r="T7886" i="1"/>
  <c r="U7885" i="1"/>
  <c r="T7885" i="1"/>
  <c r="U7884" i="1"/>
  <c r="T7884" i="1"/>
  <c r="U7883" i="1"/>
  <c r="T7883" i="1"/>
  <c r="U7882" i="1"/>
  <c r="V7882" i="1" s="1"/>
  <c r="W7882" i="1" s="1"/>
  <c r="T7882" i="1"/>
  <c r="U7881" i="1"/>
  <c r="T7881" i="1"/>
  <c r="U7880" i="1"/>
  <c r="T7880" i="1"/>
  <c r="U7879" i="1"/>
  <c r="T7879" i="1"/>
  <c r="U7878" i="1"/>
  <c r="V7878" i="1" s="1"/>
  <c r="W7878" i="1" s="1"/>
  <c r="T7878" i="1"/>
  <c r="U7877" i="1"/>
  <c r="T7877" i="1"/>
  <c r="U7876" i="1"/>
  <c r="T7876" i="1"/>
  <c r="U7875" i="1"/>
  <c r="T7875" i="1"/>
  <c r="U7874" i="1"/>
  <c r="T7874" i="1"/>
  <c r="U7873" i="1"/>
  <c r="T7873" i="1"/>
  <c r="U7872" i="1"/>
  <c r="T7872" i="1"/>
  <c r="U7871" i="1"/>
  <c r="T7871" i="1"/>
  <c r="U7870" i="1"/>
  <c r="V7870" i="1" s="1"/>
  <c r="W7870" i="1" s="1"/>
  <c r="T7870" i="1"/>
  <c r="U7869" i="1"/>
  <c r="T7869" i="1"/>
  <c r="U7868" i="1"/>
  <c r="T7868" i="1"/>
  <c r="U7867" i="1"/>
  <c r="T7867" i="1"/>
  <c r="U7866" i="1"/>
  <c r="V7866" i="1" s="1"/>
  <c r="W7866" i="1" s="1"/>
  <c r="T7866" i="1"/>
  <c r="U7865" i="1"/>
  <c r="T7865" i="1"/>
  <c r="U7864" i="1"/>
  <c r="T7864" i="1"/>
  <c r="U7863" i="1"/>
  <c r="T7863" i="1"/>
  <c r="U7862" i="1"/>
  <c r="T7862" i="1"/>
  <c r="U7861" i="1"/>
  <c r="T7861" i="1"/>
  <c r="U7860" i="1"/>
  <c r="T7860" i="1"/>
  <c r="U7859" i="1"/>
  <c r="T7859" i="1"/>
  <c r="U7858" i="1"/>
  <c r="V7858" i="1" s="1"/>
  <c r="W7858" i="1" s="1"/>
  <c r="T7858" i="1"/>
  <c r="U7857" i="1"/>
  <c r="T7857" i="1"/>
  <c r="U7856" i="1"/>
  <c r="T7856" i="1"/>
  <c r="U7855" i="1"/>
  <c r="T7855" i="1"/>
  <c r="U7854" i="1"/>
  <c r="V7854" i="1" s="1"/>
  <c r="W7854" i="1" s="1"/>
  <c r="T7854" i="1"/>
  <c r="U7853" i="1"/>
  <c r="T7853" i="1"/>
  <c r="U7852" i="1"/>
  <c r="V7852" i="1" s="1"/>
  <c r="W7852" i="1" s="1"/>
  <c r="T7852" i="1"/>
  <c r="U7851" i="1"/>
  <c r="T7851" i="1"/>
  <c r="U7850" i="1"/>
  <c r="T7850" i="1"/>
  <c r="U7849" i="1"/>
  <c r="T7849" i="1"/>
  <c r="U7848" i="1"/>
  <c r="T7848" i="1"/>
  <c r="U7847" i="1"/>
  <c r="T7847" i="1"/>
  <c r="U7846" i="1"/>
  <c r="V7846" i="1" s="1"/>
  <c r="W7846" i="1" s="1"/>
  <c r="T7846" i="1"/>
  <c r="U7845" i="1"/>
  <c r="T7845" i="1"/>
  <c r="U7844" i="1"/>
  <c r="T7844" i="1"/>
  <c r="U7843" i="1"/>
  <c r="T7843" i="1"/>
  <c r="U7842" i="1"/>
  <c r="V7842" i="1" s="1"/>
  <c r="W7842" i="1" s="1"/>
  <c r="T7842" i="1"/>
  <c r="U7841" i="1"/>
  <c r="T7841" i="1"/>
  <c r="U7840" i="1"/>
  <c r="T7840" i="1"/>
  <c r="U7839" i="1"/>
  <c r="T7839" i="1"/>
  <c r="U7838" i="1"/>
  <c r="T7838" i="1"/>
  <c r="U7837" i="1"/>
  <c r="T7837" i="1"/>
  <c r="U7836" i="1"/>
  <c r="T7836" i="1"/>
  <c r="U7835" i="1"/>
  <c r="T7835" i="1"/>
  <c r="U7834" i="1"/>
  <c r="V7834" i="1" s="1"/>
  <c r="W7834" i="1" s="1"/>
  <c r="T7834" i="1"/>
  <c r="U7833" i="1"/>
  <c r="T7833" i="1"/>
  <c r="U7832" i="1"/>
  <c r="T7832" i="1"/>
  <c r="U7831" i="1"/>
  <c r="T7831" i="1"/>
  <c r="U7830" i="1"/>
  <c r="V7830" i="1" s="1"/>
  <c r="W7830" i="1" s="1"/>
  <c r="T7830" i="1"/>
  <c r="U7829" i="1"/>
  <c r="T7829" i="1"/>
  <c r="U7828" i="1"/>
  <c r="V7828" i="1" s="1"/>
  <c r="W7828" i="1" s="1"/>
  <c r="T7828" i="1"/>
  <c r="U7827" i="1"/>
  <c r="T7827" i="1"/>
  <c r="U7826" i="1"/>
  <c r="T7826" i="1"/>
  <c r="U7825" i="1"/>
  <c r="T7825" i="1"/>
  <c r="U7824" i="1"/>
  <c r="T7824" i="1"/>
  <c r="U7823" i="1"/>
  <c r="T7823" i="1"/>
  <c r="U7822" i="1"/>
  <c r="V7822" i="1" s="1"/>
  <c r="W7822" i="1" s="1"/>
  <c r="T7822" i="1"/>
  <c r="U7821" i="1"/>
  <c r="T7821" i="1"/>
  <c r="U7820" i="1"/>
  <c r="T7820" i="1"/>
  <c r="U7819" i="1"/>
  <c r="T7819" i="1"/>
  <c r="U7818" i="1"/>
  <c r="V7818" i="1" s="1"/>
  <c r="W7818" i="1" s="1"/>
  <c r="T7818" i="1"/>
  <c r="U7817" i="1"/>
  <c r="T7817" i="1"/>
  <c r="U7816" i="1"/>
  <c r="T7816" i="1"/>
  <c r="U7815" i="1"/>
  <c r="T7815" i="1"/>
  <c r="U7814" i="1"/>
  <c r="T7814" i="1"/>
  <c r="U7813" i="1"/>
  <c r="T7813" i="1"/>
  <c r="U7812" i="1"/>
  <c r="T7812" i="1"/>
  <c r="U7811" i="1"/>
  <c r="T7811" i="1"/>
  <c r="U7810" i="1"/>
  <c r="V7810" i="1" s="1"/>
  <c r="W7810" i="1" s="1"/>
  <c r="T7810" i="1"/>
  <c r="U7809" i="1"/>
  <c r="T7809" i="1"/>
  <c r="U7808" i="1"/>
  <c r="T7808" i="1"/>
  <c r="U7807" i="1"/>
  <c r="T7807" i="1"/>
  <c r="U7806" i="1"/>
  <c r="V7806" i="1" s="1"/>
  <c r="W7806" i="1" s="1"/>
  <c r="T7806" i="1"/>
  <c r="U7805" i="1"/>
  <c r="T7805" i="1"/>
  <c r="U7804" i="1"/>
  <c r="V7804" i="1" s="1"/>
  <c r="W7804" i="1" s="1"/>
  <c r="T7804" i="1"/>
  <c r="U7803" i="1"/>
  <c r="T7803" i="1"/>
  <c r="U7802" i="1"/>
  <c r="T7802" i="1"/>
  <c r="U7801" i="1"/>
  <c r="T7801" i="1"/>
  <c r="U7800" i="1"/>
  <c r="T7800" i="1"/>
  <c r="U7799" i="1"/>
  <c r="T7799" i="1"/>
  <c r="U7798" i="1"/>
  <c r="V7798" i="1" s="1"/>
  <c r="W7798" i="1" s="1"/>
  <c r="T7798" i="1"/>
  <c r="U7797" i="1"/>
  <c r="T7797" i="1"/>
  <c r="U7796" i="1"/>
  <c r="T7796" i="1"/>
  <c r="U7795" i="1"/>
  <c r="T7795" i="1"/>
  <c r="U7794" i="1"/>
  <c r="V7794" i="1" s="1"/>
  <c r="W7794" i="1" s="1"/>
  <c r="T7794" i="1"/>
  <c r="U7793" i="1"/>
  <c r="T7793" i="1"/>
  <c r="U7792" i="1"/>
  <c r="T7792" i="1"/>
  <c r="U7791" i="1"/>
  <c r="T7791" i="1"/>
  <c r="U7790" i="1"/>
  <c r="T7790" i="1"/>
  <c r="U7789" i="1"/>
  <c r="T7789" i="1"/>
  <c r="U7788" i="1"/>
  <c r="T7788" i="1"/>
  <c r="U7787" i="1"/>
  <c r="T7787" i="1"/>
  <c r="U7786" i="1"/>
  <c r="V7786" i="1" s="1"/>
  <c r="W7786" i="1" s="1"/>
  <c r="T7786" i="1"/>
  <c r="U7785" i="1"/>
  <c r="T7785" i="1"/>
  <c r="U7784" i="1"/>
  <c r="T7784" i="1"/>
  <c r="U7783" i="1"/>
  <c r="T7783" i="1"/>
  <c r="U7782" i="1"/>
  <c r="V7782" i="1" s="1"/>
  <c r="W7782" i="1" s="1"/>
  <c r="T7782" i="1"/>
  <c r="U7781" i="1"/>
  <c r="T7781" i="1"/>
  <c r="U7780" i="1"/>
  <c r="T7780" i="1"/>
  <c r="U7779" i="1"/>
  <c r="T7779" i="1"/>
  <c r="U7778" i="1"/>
  <c r="T7778" i="1"/>
  <c r="U7777" i="1"/>
  <c r="T7777" i="1"/>
  <c r="U7776" i="1"/>
  <c r="T7776" i="1"/>
  <c r="U7775" i="1"/>
  <c r="T7775" i="1"/>
  <c r="U7774" i="1"/>
  <c r="V7774" i="1" s="1"/>
  <c r="W7774" i="1" s="1"/>
  <c r="T7774" i="1"/>
  <c r="U7773" i="1"/>
  <c r="T7773" i="1"/>
  <c r="U7772" i="1"/>
  <c r="T7772" i="1"/>
  <c r="U7771" i="1"/>
  <c r="T7771" i="1"/>
  <c r="U7770" i="1"/>
  <c r="V7770" i="1" s="1"/>
  <c r="W7770" i="1" s="1"/>
  <c r="T7770" i="1"/>
  <c r="U7769" i="1"/>
  <c r="T7769" i="1"/>
  <c r="U7768" i="1"/>
  <c r="T7768" i="1"/>
  <c r="U7767" i="1"/>
  <c r="T7767" i="1"/>
  <c r="U7766" i="1"/>
  <c r="T7766" i="1"/>
  <c r="U7765" i="1"/>
  <c r="T7765" i="1"/>
  <c r="U7764" i="1"/>
  <c r="T7764" i="1"/>
  <c r="U7763" i="1"/>
  <c r="T7763" i="1"/>
  <c r="U7762" i="1"/>
  <c r="V7762" i="1" s="1"/>
  <c r="W7762" i="1" s="1"/>
  <c r="T7762" i="1"/>
  <c r="U7761" i="1"/>
  <c r="T7761" i="1"/>
  <c r="U7760" i="1"/>
  <c r="T7760" i="1"/>
  <c r="U7759" i="1"/>
  <c r="T7759" i="1"/>
  <c r="U7758" i="1"/>
  <c r="V7758" i="1" s="1"/>
  <c r="W7758" i="1" s="1"/>
  <c r="T7758" i="1"/>
  <c r="U7757" i="1"/>
  <c r="T7757" i="1"/>
  <c r="U7756" i="1"/>
  <c r="V7756" i="1" s="1"/>
  <c r="W7756" i="1" s="1"/>
  <c r="T7756" i="1"/>
  <c r="U7755" i="1"/>
  <c r="T7755" i="1"/>
  <c r="U7754" i="1"/>
  <c r="T7754" i="1"/>
  <c r="U7753" i="1"/>
  <c r="T7753" i="1"/>
  <c r="U7752" i="1"/>
  <c r="T7752" i="1"/>
  <c r="U7751" i="1"/>
  <c r="T7751" i="1"/>
  <c r="U7750" i="1"/>
  <c r="V7750" i="1" s="1"/>
  <c r="W7750" i="1" s="1"/>
  <c r="T7750" i="1"/>
  <c r="U7749" i="1"/>
  <c r="T7749" i="1"/>
  <c r="U7748" i="1"/>
  <c r="T7748" i="1"/>
  <c r="U7747" i="1"/>
  <c r="T7747" i="1"/>
  <c r="U7746" i="1"/>
  <c r="V7746" i="1" s="1"/>
  <c r="W7746" i="1" s="1"/>
  <c r="T7746" i="1"/>
  <c r="U7745" i="1"/>
  <c r="T7745" i="1"/>
  <c r="U7744" i="1"/>
  <c r="T7744" i="1"/>
  <c r="U7743" i="1"/>
  <c r="T7743" i="1"/>
  <c r="U7742" i="1"/>
  <c r="T7742" i="1"/>
  <c r="U7741" i="1"/>
  <c r="T7741" i="1"/>
  <c r="U7740" i="1"/>
  <c r="T7740" i="1"/>
  <c r="U7739" i="1"/>
  <c r="T7739" i="1"/>
  <c r="U7738" i="1"/>
  <c r="V7738" i="1" s="1"/>
  <c r="W7738" i="1" s="1"/>
  <c r="T7738" i="1"/>
  <c r="U7737" i="1"/>
  <c r="T7737" i="1"/>
  <c r="U7736" i="1"/>
  <c r="T7736" i="1"/>
  <c r="U7735" i="1"/>
  <c r="T7735" i="1"/>
  <c r="U7734" i="1"/>
  <c r="V7734" i="1" s="1"/>
  <c r="W7734" i="1" s="1"/>
  <c r="T7734" i="1"/>
  <c r="U7733" i="1"/>
  <c r="T7733" i="1"/>
  <c r="U7732" i="1"/>
  <c r="V7732" i="1" s="1"/>
  <c r="W7732" i="1" s="1"/>
  <c r="T7732" i="1"/>
  <c r="U7731" i="1"/>
  <c r="T7731" i="1"/>
  <c r="U7730" i="1"/>
  <c r="T7730" i="1"/>
  <c r="U7729" i="1"/>
  <c r="T7729" i="1"/>
  <c r="U7728" i="1"/>
  <c r="T7728" i="1"/>
  <c r="U7727" i="1"/>
  <c r="T7727" i="1"/>
  <c r="U7726" i="1"/>
  <c r="V7726" i="1" s="1"/>
  <c r="W7726" i="1" s="1"/>
  <c r="T7726" i="1"/>
  <c r="U7725" i="1"/>
  <c r="T7725" i="1"/>
  <c r="U7724" i="1"/>
  <c r="T7724" i="1"/>
  <c r="U7723" i="1"/>
  <c r="T7723" i="1"/>
  <c r="U7722" i="1"/>
  <c r="V7722" i="1" s="1"/>
  <c r="W7722" i="1" s="1"/>
  <c r="T7722" i="1"/>
  <c r="U7721" i="1"/>
  <c r="T7721" i="1"/>
  <c r="U7720" i="1"/>
  <c r="T7720" i="1"/>
  <c r="U7719" i="1"/>
  <c r="T7719" i="1"/>
  <c r="U7718" i="1"/>
  <c r="T7718" i="1"/>
  <c r="U7717" i="1"/>
  <c r="T7717" i="1"/>
  <c r="U7716" i="1"/>
  <c r="T7716" i="1"/>
  <c r="U7715" i="1"/>
  <c r="T7715" i="1"/>
  <c r="U7714" i="1"/>
  <c r="V7714" i="1" s="1"/>
  <c r="W7714" i="1" s="1"/>
  <c r="T7714" i="1"/>
  <c r="U7713" i="1"/>
  <c r="T7713" i="1"/>
  <c r="U7712" i="1"/>
  <c r="T7712" i="1"/>
  <c r="U7711" i="1"/>
  <c r="T7711" i="1"/>
  <c r="U7710" i="1"/>
  <c r="V7710" i="1" s="1"/>
  <c r="W7710" i="1" s="1"/>
  <c r="T7710" i="1"/>
  <c r="U7709" i="1"/>
  <c r="T7709" i="1"/>
  <c r="U7708" i="1"/>
  <c r="V7708" i="1" s="1"/>
  <c r="W7708" i="1" s="1"/>
  <c r="T7708" i="1"/>
  <c r="U7707" i="1"/>
  <c r="T7707" i="1"/>
  <c r="U7706" i="1"/>
  <c r="T7706" i="1"/>
  <c r="U7705" i="1"/>
  <c r="T7705" i="1"/>
  <c r="U7704" i="1"/>
  <c r="T7704" i="1"/>
  <c r="U7703" i="1"/>
  <c r="T7703" i="1"/>
  <c r="U7702" i="1"/>
  <c r="V7702" i="1" s="1"/>
  <c r="W7702" i="1" s="1"/>
  <c r="T7702" i="1"/>
  <c r="U7701" i="1"/>
  <c r="T7701" i="1"/>
  <c r="U7700" i="1"/>
  <c r="T7700" i="1"/>
  <c r="U7699" i="1"/>
  <c r="T7699" i="1"/>
  <c r="U7698" i="1"/>
  <c r="V7698" i="1" s="1"/>
  <c r="W7698" i="1" s="1"/>
  <c r="T7698" i="1"/>
  <c r="U7697" i="1"/>
  <c r="T7697" i="1"/>
  <c r="U7696" i="1"/>
  <c r="T7696" i="1"/>
  <c r="U7695" i="1"/>
  <c r="T7695" i="1"/>
  <c r="U7694" i="1"/>
  <c r="T7694" i="1"/>
  <c r="U7693" i="1"/>
  <c r="T7693" i="1"/>
  <c r="U7692" i="1"/>
  <c r="T7692" i="1"/>
  <c r="U7691" i="1"/>
  <c r="T7691" i="1"/>
  <c r="U7690" i="1"/>
  <c r="V7690" i="1" s="1"/>
  <c r="W7690" i="1" s="1"/>
  <c r="T7690" i="1"/>
  <c r="U7689" i="1"/>
  <c r="T7689" i="1"/>
  <c r="U7688" i="1"/>
  <c r="T7688" i="1"/>
  <c r="U7687" i="1"/>
  <c r="T7687" i="1"/>
  <c r="U7686" i="1"/>
  <c r="V7686" i="1" s="1"/>
  <c r="W7686" i="1" s="1"/>
  <c r="T7686" i="1"/>
  <c r="U7685" i="1"/>
  <c r="T7685" i="1"/>
  <c r="U7684" i="1"/>
  <c r="V7684" i="1" s="1"/>
  <c r="W7684" i="1" s="1"/>
  <c r="T7684" i="1"/>
  <c r="U7683" i="1"/>
  <c r="T7683" i="1"/>
  <c r="U7682" i="1"/>
  <c r="T7682" i="1"/>
  <c r="U7681" i="1"/>
  <c r="T7681" i="1"/>
  <c r="U7680" i="1"/>
  <c r="T7680" i="1"/>
  <c r="U7679" i="1"/>
  <c r="T7679" i="1"/>
  <c r="U7678" i="1"/>
  <c r="V7678" i="1" s="1"/>
  <c r="W7678" i="1" s="1"/>
  <c r="T7678" i="1"/>
  <c r="U7677" i="1"/>
  <c r="T7677" i="1"/>
  <c r="U7676" i="1"/>
  <c r="T7676" i="1"/>
  <c r="U7675" i="1"/>
  <c r="T7675" i="1"/>
  <c r="U7674" i="1"/>
  <c r="V7674" i="1" s="1"/>
  <c r="W7674" i="1" s="1"/>
  <c r="T7674" i="1"/>
  <c r="U7673" i="1"/>
  <c r="T7673" i="1"/>
  <c r="U7672" i="1"/>
  <c r="T7672" i="1"/>
  <c r="U7671" i="1"/>
  <c r="T7671" i="1"/>
  <c r="U7670" i="1"/>
  <c r="T7670" i="1"/>
  <c r="U7669" i="1"/>
  <c r="T7669" i="1"/>
  <c r="U7668" i="1"/>
  <c r="T7668" i="1"/>
  <c r="U7667" i="1"/>
  <c r="T7667" i="1"/>
  <c r="U7666" i="1"/>
  <c r="V7666" i="1" s="1"/>
  <c r="W7666" i="1" s="1"/>
  <c r="T7666" i="1"/>
  <c r="U7665" i="1"/>
  <c r="T7665" i="1"/>
  <c r="U7664" i="1"/>
  <c r="T7664" i="1"/>
  <c r="U7663" i="1"/>
  <c r="T7663" i="1"/>
  <c r="U7662" i="1"/>
  <c r="V7662" i="1" s="1"/>
  <c r="W7662" i="1" s="1"/>
  <c r="T7662" i="1"/>
  <c r="U7661" i="1"/>
  <c r="T7661" i="1"/>
  <c r="U7660" i="1"/>
  <c r="V7660" i="1" s="1"/>
  <c r="W7660" i="1" s="1"/>
  <c r="T7660" i="1"/>
  <c r="U7659" i="1"/>
  <c r="T7659" i="1"/>
  <c r="U7658" i="1"/>
  <c r="T7658" i="1"/>
  <c r="U7657" i="1"/>
  <c r="T7657" i="1"/>
  <c r="U7656" i="1"/>
  <c r="T7656" i="1"/>
  <c r="U7655" i="1"/>
  <c r="T7655" i="1"/>
  <c r="U7654" i="1"/>
  <c r="V7654" i="1" s="1"/>
  <c r="W7654" i="1" s="1"/>
  <c r="T7654" i="1"/>
  <c r="U7653" i="1"/>
  <c r="T7653" i="1"/>
  <c r="U7652" i="1"/>
  <c r="T7652" i="1"/>
  <c r="U7651" i="1"/>
  <c r="T7651" i="1"/>
  <c r="U7650" i="1"/>
  <c r="V7650" i="1" s="1"/>
  <c r="W7650" i="1" s="1"/>
  <c r="T7650" i="1"/>
  <c r="U7649" i="1"/>
  <c r="T7649" i="1"/>
  <c r="U7648" i="1"/>
  <c r="T7648" i="1"/>
  <c r="U7647" i="1"/>
  <c r="T7647" i="1"/>
  <c r="U7646" i="1"/>
  <c r="T7646" i="1"/>
  <c r="U7645" i="1"/>
  <c r="T7645" i="1"/>
  <c r="U7644" i="1"/>
  <c r="T7644" i="1"/>
  <c r="U7643" i="1"/>
  <c r="T7643" i="1"/>
  <c r="U7642" i="1"/>
  <c r="V7642" i="1" s="1"/>
  <c r="W7642" i="1" s="1"/>
  <c r="T7642" i="1"/>
  <c r="U7641" i="1"/>
  <c r="T7641" i="1"/>
  <c r="U7640" i="1"/>
  <c r="T7640" i="1"/>
  <c r="U7639" i="1"/>
  <c r="T7639" i="1"/>
  <c r="U7638" i="1"/>
  <c r="V7638" i="1" s="1"/>
  <c r="W7638" i="1" s="1"/>
  <c r="T7638" i="1"/>
  <c r="U7637" i="1"/>
  <c r="T7637" i="1"/>
  <c r="U7636" i="1"/>
  <c r="V7636" i="1" s="1"/>
  <c r="W7636" i="1" s="1"/>
  <c r="T7636" i="1"/>
  <c r="U7635" i="1"/>
  <c r="T7635" i="1"/>
  <c r="U7634" i="1"/>
  <c r="T7634" i="1"/>
  <c r="U7633" i="1"/>
  <c r="T7633" i="1"/>
  <c r="U7632" i="1"/>
  <c r="T7632" i="1"/>
  <c r="U7631" i="1"/>
  <c r="T7631" i="1"/>
  <c r="U7630" i="1"/>
  <c r="V7630" i="1" s="1"/>
  <c r="W7630" i="1" s="1"/>
  <c r="T7630" i="1"/>
  <c r="U7629" i="1"/>
  <c r="T7629" i="1"/>
  <c r="U7628" i="1"/>
  <c r="T7628" i="1"/>
  <c r="U7627" i="1"/>
  <c r="T7627" i="1"/>
  <c r="U7626" i="1"/>
  <c r="V7626" i="1" s="1"/>
  <c r="W7626" i="1" s="1"/>
  <c r="T7626" i="1"/>
  <c r="U7625" i="1"/>
  <c r="T7625" i="1"/>
  <c r="U7624" i="1"/>
  <c r="T7624" i="1"/>
  <c r="U7623" i="1"/>
  <c r="T7623" i="1"/>
  <c r="U7622" i="1"/>
  <c r="T7622" i="1"/>
  <c r="U7621" i="1"/>
  <c r="T7621" i="1"/>
  <c r="U7620" i="1"/>
  <c r="T7620" i="1"/>
  <c r="U7619" i="1"/>
  <c r="T7619" i="1"/>
  <c r="U7618" i="1"/>
  <c r="V7618" i="1" s="1"/>
  <c r="W7618" i="1" s="1"/>
  <c r="T7618" i="1"/>
  <c r="U7617" i="1"/>
  <c r="T7617" i="1"/>
  <c r="U7616" i="1"/>
  <c r="T7616" i="1"/>
  <c r="U7615" i="1"/>
  <c r="T7615" i="1"/>
  <c r="U7614" i="1"/>
  <c r="V7614" i="1" s="1"/>
  <c r="W7614" i="1" s="1"/>
  <c r="T7614" i="1"/>
  <c r="U7613" i="1"/>
  <c r="T7613" i="1"/>
  <c r="U7612" i="1"/>
  <c r="T7612" i="1"/>
  <c r="U7611" i="1"/>
  <c r="T7611" i="1"/>
  <c r="U7610" i="1"/>
  <c r="T7610" i="1"/>
  <c r="U7609" i="1"/>
  <c r="T7609" i="1"/>
  <c r="U7608" i="1"/>
  <c r="T7608" i="1"/>
  <c r="U7607" i="1"/>
  <c r="T7607" i="1"/>
  <c r="U7606" i="1"/>
  <c r="V7606" i="1" s="1"/>
  <c r="W7606" i="1" s="1"/>
  <c r="T7606" i="1"/>
  <c r="U7605" i="1"/>
  <c r="T7605" i="1"/>
  <c r="U7604" i="1"/>
  <c r="T7604" i="1"/>
  <c r="U7603" i="1"/>
  <c r="T7603" i="1"/>
  <c r="U7602" i="1"/>
  <c r="V7602" i="1" s="1"/>
  <c r="W7602" i="1" s="1"/>
  <c r="T7602" i="1"/>
  <c r="U7601" i="1"/>
  <c r="T7601" i="1"/>
  <c r="U7600" i="1"/>
  <c r="T7600" i="1"/>
  <c r="U7599" i="1"/>
  <c r="T7599" i="1"/>
  <c r="U7598" i="1"/>
  <c r="T7598" i="1"/>
  <c r="U7597" i="1"/>
  <c r="T7597" i="1"/>
  <c r="U7596" i="1"/>
  <c r="T7596" i="1"/>
  <c r="U7595" i="1"/>
  <c r="T7595" i="1"/>
  <c r="U7594" i="1"/>
  <c r="V7594" i="1" s="1"/>
  <c r="W7594" i="1" s="1"/>
  <c r="T7594" i="1"/>
  <c r="U7593" i="1"/>
  <c r="T7593" i="1"/>
  <c r="U7592" i="1"/>
  <c r="T7592" i="1"/>
  <c r="U7591" i="1"/>
  <c r="T7591" i="1"/>
  <c r="U7590" i="1"/>
  <c r="V7590" i="1" s="1"/>
  <c r="W7590" i="1" s="1"/>
  <c r="T7590" i="1"/>
  <c r="U7589" i="1"/>
  <c r="T7589" i="1"/>
  <c r="U7588" i="1"/>
  <c r="V7588" i="1" s="1"/>
  <c r="W7588" i="1" s="1"/>
  <c r="T7588" i="1"/>
  <c r="U7587" i="1"/>
  <c r="T7587" i="1"/>
  <c r="U7586" i="1"/>
  <c r="T7586" i="1"/>
  <c r="U7585" i="1"/>
  <c r="T7585" i="1"/>
  <c r="U7584" i="1"/>
  <c r="T7584" i="1"/>
  <c r="U7583" i="1"/>
  <c r="T7583" i="1"/>
  <c r="U7582" i="1"/>
  <c r="V7582" i="1" s="1"/>
  <c r="W7582" i="1" s="1"/>
  <c r="T7582" i="1"/>
  <c r="U7581" i="1"/>
  <c r="T7581" i="1"/>
  <c r="U7580" i="1"/>
  <c r="T7580" i="1"/>
  <c r="U7579" i="1"/>
  <c r="T7579" i="1"/>
  <c r="U7578" i="1"/>
  <c r="V7578" i="1" s="1"/>
  <c r="W7578" i="1" s="1"/>
  <c r="T7578" i="1"/>
  <c r="U7577" i="1"/>
  <c r="T7577" i="1"/>
  <c r="U7576" i="1"/>
  <c r="T7576" i="1"/>
  <c r="U7575" i="1"/>
  <c r="T7575" i="1"/>
  <c r="U7574" i="1"/>
  <c r="T7574" i="1"/>
  <c r="U7573" i="1"/>
  <c r="T7573" i="1"/>
  <c r="U7572" i="1"/>
  <c r="T7572" i="1"/>
  <c r="U7571" i="1"/>
  <c r="T7571" i="1"/>
  <c r="U7570" i="1"/>
  <c r="V7570" i="1" s="1"/>
  <c r="W7570" i="1" s="1"/>
  <c r="T7570" i="1"/>
  <c r="U7569" i="1"/>
  <c r="T7569" i="1"/>
  <c r="U7568" i="1"/>
  <c r="T7568" i="1"/>
  <c r="U7567" i="1"/>
  <c r="T7567" i="1"/>
  <c r="U7566" i="1"/>
  <c r="V7566" i="1" s="1"/>
  <c r="W7566" i="1" s="1"/>
  <c r="T7566" i="1"/>
  <c r="U7565" i="1"/>
  <c r="T7565" i="1"/>
  <c r="U7564" i="1"/>
  <c r="V7564" i="1" s="1"/>
  <c r="W7564" i="1" s="1"/>
  <c r="T7564" i="1"/>
  <c r="U7563" i="1"/>
  <c r="T7563" i="1"/>
  <c r="U7562" i="1"/>
  <c r="T7562" i="1"/>
  <c r="U7561" i="1"/>
  <c r="T7561" i="1"/>
  <c r="U7560" i="1"/>
  <c r="T7560" i="1"/>
  <c r="U7559" i="1"/>
  <c r="T7559" i="1"/>
  <c r="U7558" i="1"/>
  <c r="V7558" i="1" s="1"/>
  <c r="W7558" i="1" s="1"/>
  <c r="T7558" i="1"/>
  <c r="U7557" i="1"/>
  <c r="T7557" i="1"/>
  <c r="U7556" i="1"/>
  <c r="T7556" i="1"/>
  <c r="U7555" i="1"/>
  <c r="T7555" i="1"/>
  <c r="U7554" i="1"/>
  <c r="V7554" i="1" s="1"/>
  <c r="W7554" i="1" s="1"/>
  <c r="T7554" i="1"/>
  <c r="U7553" i="1"/>
  <c r="T7553" i="1"/>
  <c r="U7552" i="1"/>
  <c r="T7552" i="1"/>
  <c r="U7551" i="1"/>
  <c r="T7551" i="1"/>
  <c r="U7550" i="1"/>
  <c r="T7550" i="1"/>
  <c r="U7549" i="1"/>
  <c r="T7549" i="1"/>
  <c r="U7548" i="1"/>
  <c r="T7548" i="1"/>
  <c r="U7547" i="1"/>
  <c r="T7547" i="1"/>
  <c r="U7546" i="1"/>
  <c r="V7546" i="1" s="1"/>
  <c r="W7546" i="1" s="1"/>
  <c r="T7546" i="1"/>
  <c r="U7545" i="1"/>
  <c r="T7545" i="1"/>
  <c r="U7544" i="1"/>
  <c r="T7544" i="1"/>
  <c r="U7543" i="1"/>
  <c r="T7543" i="1"/>
  <c r="U7542" i="1"/>
  <c r="V7542" i="1" s="1"/>
  <c r="W7542" i="1" s="1"/>
  <c r="T7542" i="1"/>
  <c r="U7541" i="1"/>
  <c r="T7541" i="1"/>
  <c r="U7540" i="1"/>
  <c r="V7540" i="1" s="1"/>
  <c r="W7540" i="1" s="1"/>
  <c r="T7540" i="1"/>
  <c r="U7539" i="1"/>
  <c r="T7539" i="1"/>
  <c r="U7538" i="1"/>
  <c r="T7538" i="1"/>
  <c r="U7537" i="1"/>
  <c r="T7537" i="1"/>
  <c r="U7536" i="1"/>
  <c r="T7536" i="1"/>
  <c r="U7535" i="1"/>
  <c r="T7535" i="1"/>
  <c r="U7534" i="1"/>
  <c r="V7534" i="1" s="1"/>
  <c r="W7534" i="1" s="1"/>
  <c r="T7534" i="1"/>
  <c r="U7533" i="1"/>
  <c r="T7533" i="1"/>
  <c r="U7532" i="1"/>
  <c r="T7532" i="1"/>
  <c r="U7531" i="1"/>
  <c r="T7531" i="1"/>
  <c r="U7530" i="1"/>
  <c r="V7530" i="1" s="1"/>
  <c r="W7530" i="1" s="1"/>
  <c r="T7530" i="1"/>
  <c r="U7529" i="1"/>
  <c r="T7529" i="1"/>
  <c r="U7528" i="1"/>
  <c r="V7528" i="1" s="1"/>
  <c r="W7528" i="1" s="1"/>
  <c r="T7528" i="1"/>
  <c r="U7527" i="1"/>
  <c r="T7527" i="1"/>
  <c r="U7526" i="1"/>
  <c r="T7526" i="1"/>
  <c r="U7525" i="1"/>
  <c r="T7525" i="1"/>
  <c r="U7524" i="1"/>
  <c r="T7524" i="1"/>
  <c r="U7523" i="1"/>
  <c r="T7523" i="1"/>
  <c r="U7522" i="1"/>
  <c r="V7522" i="1" s="1"/>
  <c r="W7522" i="1" s="1"/>
  <c r="T7522" i="1"/>
  <c r="U7521" i="1"/>
  <c r="T7521" i="1"/>
  <c r="U7520" i="1"/>
  <c r="T7520" i="1"/>
  <c r="U7519" i="1"/>
  <c r="T7519" i="1"/>
  <c r="U7518" i="1"/>
  <c r="V7518" i="1" s="1"/>
  <c r="W7518" i="1" s="1"/>
  <c r="T7518" i="1"/>
  <c r="U7517" i="1"/>
  <c r="T7517" i="1"/>
  <c r="U7516" i="1"/>
  <c r="V7516" i="1" s="1"/>
  <c r="W7516" i="1" s="1"/>
  <c r="T7516" i="1"/>
  <c r="U7515" i="1"/>
  <c r="T7515" i="1"/>
  <c r="U7514" i="1"/>
  <c r="T7514" i="1"/>
  <c r="U7513" i="1"/>
  <c r="T7513" i="1"/>
  <c r="U7512" i="1"/>
  <c r="T7512" i="1"/>
  <c r="U7511" i="1"/>
  <c r="T7511" i="1"/>
  <c r="U7510" i="1"/>
  <c r="V7510" i="1" s="1"/>
  <c r="W7510" i="1" s="1"/>
  <c r="T7510" i="1"/>
  <c r="U7509" i="1"/>
  <c r="T7509" i="1"/>
  <c r="U7508" i="1"/>
  <c r="T7508" i="1"/>
  <c r="U7507" i="1"/>
  <c r="T7507" i="1"/>
  <c r="U7506" i="1"/>
  <c r="V7506" i="1" s="1"/>
  <c r="W7506" i="1" s="1"/>
  <c r="T7506" i="1"/>
  <c r="U7505" i="1"/>
  <c r="T7505" i="1"/>
  <c r="U7504" i="1"/>
  <c r="V7504" i="1" s="1"/>
  <c r="W7504" i="1" s="1"/>
  <c r="T7504" i="1"/>
  <c r="U7503" i="1"/>
  <c r="T7503" i="1"/>
  <c r="U7502" i="1"/>
  <c r="T7502" i="1"/>
  <c r="U7501" i="1"/>
  <c r="T7501" i="1"/>
  <c r="U7500" i="1"/>
  <c r="T7500" i="1"/>
  <c r="U7499" i="1"/>
  <c r="T7499" i="1"/>
  <c r="U7498" i="1"/>
  <c r="V7498" i="1" s="1"/>
  <c r="W7498" i="1" s="1"/>
  <c r="T7498" i="1"/>
  <c r="U7497" i="1"/>
  <c r="T7497" i="1"/>
  <c r="U7496" i="1"/>
  <c r="T7496" i="1"/>
  <c r="U7495" i="1"/>
  <c r="T7495" i="1"/>
  <c r="U7494" i="1"/>
  <c r="V7494" i="1" s="1"/>
  <c r="W7494" i="1" s="1"/>
  <c r="T7494" i="1"/>
  <c r="U7493" i="1"/>
  <c r="T7493" i="1"/>
  <c r="U7492" i="1"/>
  <c r="V7492" i="1" s="1"/>
  <c r="W7492" i="1" s="1"/>
  <c r="T7492" i="1"/>
  <c r="U7491" i="1"/>
  <c r="T7491" i="1"/>
  <c r="U7490" i="1"/>
  <c r="T7490" i="1"/>
  <c r="U7489" i="1"/>
  <c r="T7489" i="1"/>
  <c r="U7488" i="1"/>
  <c r="T7488" i="1"/>
  <c r="U7487" i="1"/>
  <c r="T7487" i="1"/>
  <c r="U7486" i="1"/>
  <c r="V7486" i="1" s="1"/>
  <c r="W7486" i="1" s="1"/>
  <c r="T7486" i="1"/>
  <c r="U7485" i="1"/>
  <c r="T7485" i="1"/>
  <c r="U7484" i="1"/>
  <c r="T7484" i="1"/>
  <c r="U7483" i="1"/>
  <c r="T7483" i="1"/>
  <c r="U7482" i="1"/>
  <c r="V7482" i="1" s="1"/>
  <c r="W7482" i="1" s="1"/>
  <c r="T7482" i="1"/>
  <c r="U7481" i="1"/>
  <c r="T7481" i="1"/>
  <c r="U7480" i="1"/>
  <c r="V7480" i="1" s="1"/>
  <c r="W7480" i="1" s="1"/>
  <c r="T7480" i="1"/>
  <c r="U7479" i="1"/>
  <c r="T7479" i="1"/>
  <c r="U7478" i="1"/>
  <c r="T7478" i="1"/>
  <c r="U7477" i="1"/>
  <c r="T7477" i="1"/>
  <c r="U7476" i="1"/>
  <c r="T7476" i="1"/>
  <c r="U7475" i="1"/>
  <c r="T7475" i="1"/>
  <c r="U7474" i="1"/>
  <c r="V7474" i="1" s="1"/>
  <c r="W7474" i="1" s="1"/>
  <c r="T7474" i="1"/>
  <c r="U7473" i="1"/>
  <c r="T7473" i="1"/>
  <c r="U7472" i="1"/>
  <c r="T7472" i="1"/>
  <c r="U7471" i="1"/>
  <c r="T7471" i="1"/>
  <c r="U7470" i="1"/>
  <c r="V7470" i="1" s="1"/>
  <c r="W7470" i="1" s="1"/>
  <c r="T7470" i="1"/>
  <c r="U7469" i="1"/>
  <c r="T7469" i="1"/>
  <c r="U7468" i="1"/>
  <c r="V7468" i="1" s="1"/>
  <c r="W7468" i="1" s="1"/>
  <c r="T7468" i="1"/>
  <c r="U7467" i="1"/>
  <c r="T7467" i="1"/>
  <c r="U7466" i="1"/>
  <c r="T7466" i="1"/>
  <c r="U7465" i="1"/>
  <c r="T7465" i="1"/>
  <c r="U7464" i="1"/>
  <c r="T7464" i="1"/>
  <c r="U7463" i="1"/>
  <c r="T7463" i="1"/>
  <c r="U7462" i="1"/>
  <c r="V7462" i="1" s="1"/>
  <c r="W7462" i="1" s="1"/>
  <c r="T7462" i="1"/>
  <c r="U7461" i="1"/>
  <c r="T7461" i="1"/>
  <c r="U7460" i="1"/>
  <c r="T7460" i="1"/>
  <c r="U7459" i="1"/>
  <c r="T7459" i="1"/>
  <c r="U7458" i="1"/>
  <c r="V7458" i="1" s="1"/>
  <c r="W7458" i="1" s="1"/>
  <c r="T7458" i="1"/>
  <c r="U7457" i="1"/>
  <c r="T7457" i="1"/>
  <c r="U7456" i="1"/>
  <c r="V7456" i="1" s="1"/>
  <c r="W7456" i="1" s="1"/>
  <c r="T7456" i="1"/>
  <c r="U7455" i="1"/>
  <c r="T7455" i="1"/>
  <c r="U7454" i="1"/>
  <c r="T7454" i="1"/>
  <c r="U7453" i="1"/>
  <c r="T7453" i="1"/>
  <c r="U7452" i="1"/>
  <c r="T7452" i="1"/>
  <c r="U7451" i="1"/>
  <c r="T7451" i="1"/>
  <c r="U7450" i="1"/>
  <c r="V7450" i="1" s="1"/>
  <c r="W7450" i="1" s="1"/>
  <c r="T7450" i="1"/>
  <c r="U7449" i="1"/>
  <c r="T7449" i="1"/>
  <c r="U7448" i="1"/>
  <c r="T7448" i="1"/>
  <c r="U7447" i="1"/>
  <c r="T7447" i="1"/>
  <c r="U7446" i="1"/>
  <c r="V7446" i="1" s="1"/>
  <c r="W7446" i="1" s="1"/>
  <c r="T7446" i="1"/>
  <c r="U7445" i="1"/>
  <c r="T7445" i="1"/>
  <c r="U7444" i="1"/>
  <c r="T7444" i="1"/>
  <c r="U7443" i="1"/>
  <c r="T7443" i="1"/>
  <c r="U7442" i="1"/>
  <c r="T7442" i="1"/>
  <c r="U7441" i="1"/>
  <c r="T7441" i="1"/>
  <c r="U7440" i="1"/>
  <c r="T7440" i="1"/>
  <c r="U7439" i="1"/>
  <c r="T7439" i="1"/>
  <c r="U7438" i="1"/>
  <c r="V7438" i="1" s="1"/>
  <c r="W7438" i="1" s="1"/>
  <c r="T7438" i="1"/>
  <c r="U7437" i="1"/>
  <c r="T7437" i="1"/>
  <c r="U7436" i="1"/>
  <c r="T7436" i="1"/>
  <c r="U7435" i="1"/>
  <c r="T7435" i="1"/>
  <c r="U7434" i="1"/>
  <c r="V7434" i="1" s="1"/>
  <c r="W7434" i="1" s="1"/>
  <c r="T7434" i="1"/>
  <c r="U7433" i="1"/>
  <c r="T7433" i="1"/>
  <c r="U7432" i="1"/>
  <c r="V7432" i="1" s="1"/>
  <c r="W7432" i="1" s="1"/>
  <c r="T7432" i="1"/>
  <c r="U7431" i="1"/>
  <c r="T7431" i="1"/>
  <c r="U7430" i="1"/>
  <c r="T7430" i="1"/>
  <c r="U7429" i="1"/>
  <c r="T7429" i="1"/>
  <c r="U7428" i="1"/>
  <c r="T7428" i="1"/>
  <c r="U7427" i="1"/>
  <c r="T7427" i="1"/>
  <c r="U7426" i="1"/>
  <c r="V7426" i="1" s="1"/>
  <c r="W7426" i="1" s="1"/>
  <c r="T7426" i="1"/>
  <c r="U7425" i="1"/>
  <c r="T7425" i="1"/>
  <c r="U7424" i="1"/>
  <c r="T7424" i="1"/>
  <c r="U7423" i="1"/>
  <c r="T7423" i="1"/>
  <c r="U7422" i="1"/>
  <c r="V7422" i="1" s="1"/>
  <c r="W7422" i="1" s="1"/>
  <c r="T7422" i="1"/>
  <c r="U7421" i="1"/>
  <c r="T7421" i="1"/>
  <c r="U7420" i="1"/>
  <c r="T7420" i="1"/>
  <c r="U7419" i="1"/>
  <c r="T7419" i="1"/>
  <c r="U7418" i="1"/>
  <c r="T7418" i="1"/>
  <c r="U7417" i="1"/>
  <c r="T7417" i="1"/>
  <c r="U7416" i="1"/>
  <c r="T7416" i="1"/>
  <c r="U7415" i="1"/>
  <c r="T7415" i="1"/>
  <c r="U7414" i="1"/>
  <c r="V7414" i="1" s="1"/>
  <c r="W7414" i="1" s="1"/>
  <c r="T7414" i="1"/>
  <c r="U7413" i="1"/>
  <c r="T7413" i="1"/>
  <c r="U7412" i="1"/>
  <c r="T7412" i="1"/>
  <c r="U7411" i="1"/>
  <c r="T7411" i="1"/>
  <c r="U7410" i="1"/>
  <c r="V7410" i="1" s="1"/>
  <c r="W7410" i="1" s="1"/>
  <c r="T7410" i="1"/>
  <c r="U7409" i="1"/>
  <c r="T7409" i="1"/>
  <c r="U7408" i="1"/>
  <c r="V7408" i="1" s="1"/>
  <c r="W7408" i="1" s="1"/>
  <c r="T7408" i="1"/>
  <c r="U7407" i="1"/>
  <c r="T7407" i="1"/>
  <c r="U7406" i="1"/>
  <c r="T7406" i="1"/>
  <c r="U7405" i="1"/>
  <c r="T7405" i="1"/>
  <c r="U7404" i="1"/>
  <c r="T7404" i="1"/>
  <c r="U7403" i="1"/>
  <c r="T7403" i="1"/>
  <c r="U7402" i="1"/>
  <c r="V7402" i="1" s="1"/>
  <c r="W7402" i="1" s="1"/>
  <c r="T7402" i="1"/>
  <c r="U7401" i="1"/>
  <c r="T7401" i="1"/>
  <c r="U7400" i="1"/>
  <c r="T7400" i="1"/>
  <c r="U7399" i="1"/>
  <c r="T7399" i="1"/>
  <c r="U7398" i="1"/>
  <c r="V7398" i="1" s="1"/>
  <c r="W7398" i="1" s="1"/>
  <c r="T7398" i="1"/>
  <c r="U7397" i="1"/>
  <c r="T7397" i="1"/>
  <c r="U7396" i="1"/>
  <c r="V7396" i="1" s="1"/>
  <c r="W7396" i="1" s="1"/>
  <c r="T7396" i="1"/>
  <c r="U7395" i="1"/>
  <c r="T7395" i="1"/>
  <c r="U7394" i="1"/>
  <c r="T7394" i="1"/>
  <c r="U7393" i="1"/>
  <c r="T7393" i="1"/>
  <c r="U7392" i="1"/>
  <c r="T7392" i="1"/>
  <c r="U7391" i="1"/>
  <c r="T7391" i="1"/>
  <c r="U7390" i="1"/>
  <c r="V7390" i="1" s="1"/>
  <c r="W7390" i="1" s="1"/>
  <c r="T7390" i="1"/>
  <c r="U7389" i="1"/>
  <c r="T7389" i="1"/>
  <c r="U7388" i="1"/>
  <c r="T7388" i="1"/>
  <c r="U7387" i="1"/>
  <c r="T7387" i="1"/>
  <c r="U7386" i="1"/>
  <c r="V7386" i="1" s="1"/>
  <c r="W7386" i="1" s="1"/>
  <c r="T7386" i="1"/>
  <c r="U7385" i="1"/>
  <c r="T7385" i="1"/>
  <c r="U7384" i="1"/>
  <c r="V7384" i="1" s="1"/>
  <c r="W7384" i="1" s="1"/>
  <c r="T7384" i="1"/>
  <c r="U7383" i="1"/>
  <c r="T7383" i="1"/>
  <c r="U7382" i="1"/>
  <c r="T7382" i="1"/>
  <c r="U7381" i="1"/>
  <c r="T7381" i="1"/>
  <c r="U7380" i="1"/>
  <c r="T7380" i="1"/>
  <c r="U7379" i="1"/>
  <c r="T7379" i="1"/>
  <c r="U7378" i="1"/>
  <c r="V7378" i="1" s="1"/>
  <c r="W7378" i="1" s="1"/>
  <c r="T7378" i="1"/>
  <c r="U7377" i="1"/>
  <c r="T7377" i="1"/>
  <c r="U7376" i="1"/>
  <c r="T7376" i="1"/>
  <c r="U7375" i="1"/>
  <c r="T7375" i="1"/>
  <c r="U7374" i="1"/>
  <c r="V7374" i="1" s="1"/>
  <c r="W7374" i="1" s="1"/>
  <c r="T7374" i="1"/>
  <c r="U7373" i="1"/>
  <c r="T7373" i="1"/>
  <c r="U7372" i="1"/>
  <c r="T7372" i="1"/>
  <c r="U7371" i="1"/>
  <c r="T7371" i="1"/>
  <c r="U7370" i="1"/>
  <c r="T7370" i="1"/>
  <c r="U7369" i="1"/>
  <c r="T7369" i="1"/>
  <c r="U7368" i="1"/>
  <c r="T7368" i="1"/>
  <c r="U7367" i="1"/>
  <c r="T7367" i="1"/>
  <c r="U7366" i="1"/>
  <c r="V7366" i="1" s="1"/>
  <c r="W7366" i="1" s="1"/>
  <c r="T7366" i="1"/>
  <c r="U7365" i="1"/>
  <c r="T7365" i="1"/>
  <c r="U7364" i="1"/>
  <c r="T7364" i="1"/>
  <c r="U7363" i="1"/>
  <c r="T7363" i="1"/>
  <c r="U7362" i="1"/>
  <c r="V7362" i="1" s="1"/>
  <c r="W7362" i="1" s="1"/>
  <c r="T7362" i="1"/>
  <c r="U7361" i="1"/>
  <c r="T7361" i="1"/>
  <c r="U7360" i="1"/>
  <c r="T7360" i="1"/>
  <c r="U7359" i="1"/>
  <c r="T7359" i="1"/>
  <c r="U7358" i="1"/>
  <c r="T7358" i="1"/>
  <c r="U7357" i="1"/>
  <c r="T7357" i="1"/>
  <c r="U7356" i="1"/>
  <c r="T7356" i="1"/>
  <c r="U7355" i="1"/>
  <c r="T7355" i="1"/>
  <c r="U7354" i="1"/>
  <c r="V7354" i="1" s="1"/>
  <c r="W7354" i="1" s="1"/>
  <c r="T7354" i="1"/>
  <c r="U7353" i="1"/>
  <c r="T7353" i="1"/>
  <c r="U7352" i="1"/>
  <c r="T7352" i="1"/>
  <c r="U7351" i="1"/>
  <c r="T7351" i="1"/>
  <c r="U7350" i="1"/>
  <c r="V7350" i="1" s="1"/>
  <c r="W7350" i="1" s="1"/>
  <c r="T7350" i="1"/>
  <c r="U7349" i="1"/>
  <c r="T7349" i="1"/>
  <c r="U7348" i="1"/>
  <c r="V7348" i="1" s="1"/>
  <c r="W7348" i="1" s="1"/>
  <c r="T7348" i="1"/>
  <c r="U7347" i="1"/>
  <c r="T7347" i="1"/>
  <c r="U7346" i="1"/>
  <c r="T7346" i="1"/>
  <c r="U7345" i="1"/>
  <c r="T7345" i="1"/>
  <c r="U7344" i="1"/>
  <c r="T7344" i="1"/>
  <c r="U7343" i="1"/>
  <c r="T7343" i="1"/>
  <c r="U7342" i="1"/>
  <c r="V7342" i="1" s="1"/>
  <c r="W7342" i="1" s="1"/>
  <c r="T7342" i="1"/>
  <c r="U7341" i="1"/>
  <c r="T7341" i="1"/>
  <c r="U7340" i="1"/>
  <c r="T7340" i="1"/>
  <c r="U7339" i="1"/>
  <c r="T7339" i="1"/>
  <c r="U7338" i="1"/>
  <c r="V7338" i="1" s="1"/>
  <c r="W7338" i="1" s="1"/>
  <c r="T7338" i="1"/>
  <c r="U7337" i="1"/>
  <c r="T7337" i="1"/>
  <c r="U7336" i="1"/>
  <c r="V7336" i="1" s="1"/>
  <c r="W7336" i="1" s="1"/>
  <c r="T7336" i="1"/>
  <c r="U7335" i="1"/>
  <c r="T7335" i="1"/>
  <c r="U7334" i="1"/>
  <c r="T7334" i="1"/>
  <c r="U7333" i="1"/>
  <c r="T7333" i="1"/>
  <c r="U7332" i="1"/>
  <c r="T7332" i="1"/>
  <c r="U7331" i="1"/>
  <c r="T7331" i="1"/>
  <c r="U7330" i="1"/>
  <c r="V7330" i="1" s="1"/>
  <c r="W7330" i="1" s="1"/>
  <c r="T7330" i="1"/>
  <c r="U7329" i="1"/>
  <c r="T7329" i="1"/>
  <c r="U7328" i="1"/>
  <c r="T7328" i="1"/>
  <c r="U7327" i="1"/>
  <c r="T7327" i="1"/>
  <c r="U7326" i="1"/>
  <c r="V7326" i="1" s="1"/>
  <c r="W7326" i="1" s="1"/>
  <c r="T7326" i="1"/>
  <c r="U7325" i="1"/>
  <c r="T7325" i="1"/>
  <c r="U7324" i="1"/>
  <c r="V7324" i="1" s="1"/>
  <c r="W7324" i="1" s="1"/>
  <c r="T7324" i="1"/>
  <c r="U7323" i="1"/>
  <c r="T7323" i="1"/>
  <c r="U7322" i="1"/>
  <c r="T7322" i="1"/>
  <c r="U7321" i="1"/>
  <c r="T7321" i="1"/>
  <c r="U7320" i="1"/>
  <c r="T7320" i="1"/>
  <c r="U7319" i="1"/>
  <c r="T7319" i="1"/>
  <c r="U7318" i="1"/>
  <c r="V7318" i="1" s="1"/>
  <c r="W7318" i="1" s="1"/>
  <c r="T7318" i="1"/>
  <c r="U7317" i="1"/>
  <c r="T7317" i="1"/>
  <c r="U7316" i="1"/>
  <c r="T7316" i="1"/>
  <c r="U7315" i="1"/>
  <c r="T7315" i="1"/>
  <c r="U7314" i="1"/>
  <c r="V7314" i="1" s="1"/>
  <c r="W7314" i="1" s="1"/>
  <c r="T7314" i="1"/>
  <c r="U7313" i="1"/>
  <c r="T7313" i="1"/>
  <c r="U7312" i="1"/>
  <c r="V7312" i="1" s="1"/>
  <c r="W7312" i="1" s="1"/>
  <c r="T7312" i="1"/>
  <c r="U7311" i="1"/>
  <c r="T7311" i="1"/>
  <c r="U7310" i="1"/>
  <c r="T7310" i="1"/>
  <c r="U7309" i="1"/>
  <c r="T7309" i="1"/>
  <c r="U7308" i="1"/>
  <c r="T7308" i="1"/>
  <c r="U7307" i="1"/>
  <c r="T7307" i="1"/>
  <c r="U7306" i="1"/>
  <c r="V7306" i="1" s="1"/>
  <c r="W7306" i="1" s="1"/>
  <c r="T7306" i="1"/>
  <c r="U7305" i="1"/>
  <c r="T7305" i="1"/>
  <c r="U7304" i="1"/>
  <c r="T7304" i="1"/>
  <c r="U7303" i="1"/>
  <c r="T7303" i="1"/>
  <c r="U7302" i="1"/>
  <c r="V7302" i="1" s="1"/>
  <c r="W7302" i="1" s="1"/>
  <c r="T7302" i="1"/>
  <c r="U7301" i="1"/>
  <c r="T7301" i="1"/>
  <c r="U7300" i="1"/>
  <c r="V7300" i="1" s="1"/>
  <c r="W7300" i="1" s="1"/>
  <c r="T7300" i="1"/>
  <c r="U7299" i="1"/>
  <c r="T7299" i="1"/>
  <c r="U7298" i="1"/>
  <c r="T7298" i="1"/>
  <c r="U7297" i="1"/>
  <c r="T7297" i="1"/>
  <c r="U7296" i="1"/>
  <c r="T7296" i="1"/>
  <c r="U7295" i="1"/>
  <c r="T7295" i="1"/>
  <c r="U7294" i="1"/>
  <c r="V7294" i="1" s="1"/>
  <c r="W7294" i="1" s="1"/>
  <c r="T7294" i="1"/>
  <c r="U7293" i="1"/>
  <c r="T7293" i="1"/>
  <c r="U7292" i="1"/>
  <c r="T7292" i="1"/>
  <c r="U7291" i="1"/>
  <c r="T7291" i="1"/>
  <c r="U7290" i="1"/>
  <c r="V7290" i="1" s="1"/>
  <c r="W7290" i="1" s="1"/>
  <c r="T7290" i="1"/>
  <c r="U7289" i="1"/>
  <c r="T7289" i="1"/>
  <c r="U7288" i="1"/>
  <c r="V7288" i="1" s="1"/>
  <c r="W7288" i="1" s="1"/>
  <c r="T7288" i="1"/>
  <c r="U7287" i="1"/>
  <c r="T7287" i="1"/>
  <c r="U7286" i="1"/>
  <c r="T7286" i="1"/>
  <c r="U7285" i="1"/>
  <c r="T7285" i="1"/>
  <c r="U7284" i="1"/>
  <c r="T7284" i="1"/>
  <c r="U7283" i="1"/>
  <c r="T7283" i="1"/>
  <c r="U7282" i="1"/>
  <c r="V7282" i="1" s="1"/>
  <c r="W7282" i="1" s="1"/>
  <c r="T7282" i="1"/>
  <c r="U7281" i="1"/>
  <c r="T7281" i="1"/>
  <c r="U7280" i="1"/>
  <c r="T7280" i="1"/>
  <c r="U7279" i="1"/>
  <c r="T7279" i="1"/>
  <c r="U7278" i="1"/>
  <c r="V7278" i="1" s="1"/>
  <c r="W7278" i="1" s="1"/>
  <c r="T7278" i="1"/>
  <c r="U7277" i="1"/>
  <c r="T7277" i="1"/>
  <c r="U7276" i="1"/>
  <c r="V7276" i="1" s="1"/>
  <c r="W7276" i="1" s="1"/>
  <c r="T7276" i="1"/>
  <c r="U7275" i="1"/>
  <c r="T7275" i="1"/>
  <c r="U7274" i="1"/>
  <c r="T7274" i="1"/>
  <c r="U7273" i="1"/>
  <c r="T7273" i="1"/>
  <c r="U7272" i="1"/>
  <c r="T7272" i="1"/>
  <c r="U7271" i="1"/>
  <c r="T7271" i="1"/>
  <c r="U7270" i="1"/>
  <c r="V7270" i="1" s="1"/>
  <c r="W7270" i="1" s="1"/>
  <c r="T7270" i="1"/>
  <c r="U7269" i="1"/>
  <c r="T7269" i="1"/>
  <c r="U7268" i="1"/>
  <c r="T7268" i="1"/>
  <c r="U7267" i="1"/>
  <c r="T7267" i="1"/>
  <c r="U7266" i="1"/>
  <c r="V7266" i="1" s="1"/>
  <c r="W7266" i="1" s="1"/>
  <c r="T7266" i="1"/>
  <c r="U7265" i="1"/>
  <c r="T7265" i="1"/>
  <c r="U7264" i="1"/>
  <c r="V7264" i="1" s="1"/>
  <c r="W7264" i="1" s="1"/>
  <c r="T7264" i="1"/>
  <c r="U7263" i="1"/>
  <c r="T7263" i="1"/>
  <c r="U7262" i="1"/>
  <c r="T7262" i="1"/>
  <c r="U7261" i="1"/>
  <c r="T7261" i="1"/>
  <c r="U7260" i="1"/>
  <c r="T7260" i="1"/>
  <c r="U7259" i="1"/>
  <c r="T7259" i="1"/>
  <c r="U7258" i="1"/>
  <c r="V7258" i="1" s="1"/>
  <c r="W7258" i="1" s="1"/>
  <c r="T7258" i="1"/>
  <c r="U7257" i="1"/>
  <c r="T7257" i="1"/>
  <c r="U7256" i="1"/>
  <c r="T7256" i="1"/>
  <c r="U7255" i="1"/>
  <c r="T7255" i="1"/>
  <c r="U7254" i="1"/>
  <c r="V7254" i="1" s="1"/>
  <c r="W7254" i="1" s="1"/>
  <c r="T7254" i="1"/>
  <c r="U7253" i="1"/>
  <c r="T7253" i="1"/>
  <c r="U7252" i="1"/>
  <c r="V7252" i="1" s="1"/>
  <c r="W7252" i="1" s="1"/>
  <c r="T7252" i="1"/>
  <c r="U7251" i="1"/>
  <c r="T7251" i="1"/>
  <c r="U7250" i="1"/>
  <c r="T7250" i="1"/>
  <c r="U7249" i="1"/>
  <c r="T7249" i="1"/>
  <c r="U7248" i="1"/>
  <c r="T7248" i="1"/>
  <c r="U7247" i="1"/>
  <c r="T7247" i="1"/>
  <c r="U7246" i="1"/>
  <c r="V7246" i="1" s="1"/>
  <c r="W7246" i="1" s="1"/>
  <c r="T7246" i="1"/>
  <c r="U7245" i="1"/>
  <c r="T7245" i="1"/>
  <c r="U7244" i="1"/>
  <c r="T7244" i="1"/>
  <c r="U7243" i="1"/>
  <c r="T7243" i="1"/>
  <c r="U7242" i="1"/>
  <c r="V7242" i="1" s="1"/>
  <c r="W7242" i="1" s="1"/>
  <c r="T7242" i="1"/>
  <c r="U7241" i="1"/>
  <c r="T7241" i="1"/>
  <c r="U7240" i="1"/>
  <c r="V7240" i="1" s="1"/>
  <c r="W7240" i="1" s="1"/>
  <c r="T7240" i="1"/>
  <c r="U7239" i="1"/>
  <c r="T7239" i="1"/>
  <c r="U7238" i="1"/>
  <c r="T7238" i="1"/>
  <c r="U7237" i="1"/>
  <c r="T7237" i="1"/>
  <c r="U7236" i="1"/>
  <c r="T7236" i="1"/>
  <c r="U7235" i="1"/>
  <c r="T7235" i="1"/>
  <c r="U7234" i="1"/>
  <c r="V7234" i="1" s="1"/>
  <c r="W7234" i="1" s="1"/>
  <c r="T7234" i="1"/>
  <c r="U7233" i="1"/>
  <c r="T7233" i="1"/>
  <c r="U7232" i="1"/>
  <c r="T7232" i="1"/>
  <c r="U7231" i="1"/>
  <c r="T7231" i="1"/>
  <c r="U7230" i="1"/>
  <c r="V7230" i="1" s="1"/>
  <c r="W7230" i="1" s="1"/>
  <c r="T7230" i="1"/>
  <c r="U7229" i="1"/>
  <c r="T7229" i="1"/>
  <c r="U7228" i="1"/>
  <c r="V7228" i="1" s="1"/>
  <c r="W7228" i="1" s="1"/>
  <c r="T7228" i="1"/>
  <c r="U7227" i="1"/>
  <c r="T7227" i="1"/>
  <c r="U7226" i="1"/>
  <c r="T7226" i="1"/>
  <c r="U7225" i="1"/>
  <c r="T7225" i="1"/>
  <c r="U7224" i="1"/>
  <c r="T7224" i="1"/>
  <c r="U7223" i="1"/>
  <c r="T7223" i="1"/>
  <c r="U7222" i="1"/>
  <c r="V7222" i="1" s="1"/>
  <c r="W7222" i="1" s="1"/>
  <c r="T7222" i="1"/>
  <c r="U7221" i="1"/>
  <c r="T7221" i="1"/>
  <c r="U7220" i="1"/>
  <c r="T7220" i="1"/>
  <c r="U7219" i="1"/>
  <c r="T7219" i="1"/>
  <c r="U7218" i="1"/>
  <c r="V7218" i="1" s="1"/>
  <c r="W7218" i="1" s="1"/>
  <c r="T7218" i="1"/>
  <c r="U7217" i="1"/>
  <c r="T7217" i="1"/>
  <c r="U7216" i="1"/>
  <c r="T7216" i="1"/>
  <c r="U7215" i="1"/>
  <c r="T7215" i="1"/>
  <c r="U7214" i="1"/>
  <c r="T7214" i="1"/>
  <c r="U7213" i="1"/>
  <c r="T7213" i="1"/>
  <c r="U7212" i="1"/>
  <c r="T7212" i="1"/>
  <c r="U7211" i="1"/>
  <c r="T7211" i="1"/>
  <c r="U7210" i="1"/>
  <c r="V7210" i="1" s="1"/>
  <c r="W7210" i="1" s="1"/>
  <c r="T7210" i="1"/>
  <c r="U7209" i="1"/>
  <c r="T7209" i="1"/>
  <c r="U7208" i="1"/>
  <c r="T7208" i="1"/>
  <c r="U7207" i="1"/>
  <c r="T7207" i="1"/>
  <c r="U7206" i="1"/>
  <c r="V7206" i="1" s="1"/>
  <c r="W7206" i="1" s="1"/>
  <c r="T7206" i="1"/>
  <c r="U7205" i="1"/>
  <c r="T7205" i="1"/>
  <c r="U7204" i="1"/>
  <c r="V7204" i="1" s="1"/>
  <c r="W7204" i="1" s="1"/>
  <c r="T7204" i="1"/>
  <c r="U7203" i="1"/>
  <c r="T7203" i="1"/>
  <c r="U7202" i="1"/>
  <c r="T7202" i="1"/>
  <c r="U7201" i="1"/>
  <c r="T7201" i="1"/>
  <c r="U7200" i="1"/>
  <c r="T7200" i="1"/>
  <c r="U7199" i="1"/>
  <c r="T7199" i="1"/>
  <c r="U7198" i="1"/>
  <c r="V7198" i="1" s="1"/>
  <c r="W7198" i="1" s="1"/>
  <c r="T7198" i="1"/>
  <c r="U7197" i="1"/>
  <c r="T7197" i="1"/>
  <c r="U7196" i="1"/>
  <c r="T7196" i="1"/>
  <c r="U7195" i="1"/>
  <c r="T7195" i="1"/>
  <c r="U7194" i="1"/>
  <c r="V7194" i="1" s="1"/>
  <c r="W7194" i="1" s="1"/>
  <c r="T7194" i="1"/>
  <c r="U7193" i="1"/>
  <c r="T7193" i="1"/>
  <c r="U7192" i="1"/>
  <c r="V7192" i="1" s="1"/>
  <c r="W7192" i="1" s="1"/>
  <c r="T7192" i="1"/>
  <c r="U7191" i="1"/>
  <c r="T7191" i="1"/>
  <c r="U7190" i="1"/>
  <c r="T7190" i="1"/>
  <c r="U7189" i="1"/>
  <c r="T7189" i="1"/>
  <c r="U7188" i="1"/>
  <c r="T7188" i="1"/>
  <c r="U7187" i="1"/>
  <c r="T7187" i="1"/>
  <c r="U7186" i="1"/>
  <c r="V7186" i="1" s="1"/>
  <c r="W7186" i="1" s="1"/>
  <c r="T7186" i="1"/>
  <c r="U7185" i="1"/>
  <c r="T7185" i="1"/>
  <c r="U7184" i="1"/>
  <c r="T7184" i="1"/>
  <c r="U7183" i="1"/>
  <c r="T7183" i="1"/>
  <c r="U7182" i="1"/>
  <c r="V7182" i="1" s="1"/>
  <c r="W7182" i="1" s="1"/>
  <c r="T7182" i="1"/>
  <c r="U7181" i="1"/>
  <c r="T7181" i="1"/>
  <c r="U7180" i="1"/>
  <c r="V7180" i="1" s="1"/>
  <c r="W7180" i="1" s="1"/>
  <c r="T7180" i="1"/>
  <c r="U7179" i="1"/>
  <c r="T7179" i="1"/>
  <c r="U7178" i="1"/>
  <c r="T7178" i="1"/>
  <c r="U7177" i="1"/>
  <c r="T7177" i="1"/>
  <c r="U7176" i="1"/>
  <c r="T7176" i="1"/>
  <c r="U7175" i="1"/>
  <c r="T7175" i="1"/>
  <c r="U7174" i="1"/>
  <c r="V7174" i="1" s="1"/>
  <c r="W7174" i="1" s="1"/>
  <c r="T7174" i="1"/>
  <c r="U7173" i="1"/>
  <c r="T7173" i="1"/>
  <c r="U7172" i="1"/>
  <c r="T7172" i="1"/>
  <c r="U7171" i="1"/>
  <c r="T7171" i="1"/>
  <c r="U7170" i="1"/>
  <c r="V7170" i="1" s="1"/>
  <c r="W7170" i="1" s="1"/>
  <c r="T7170" i="1"/>
  <c r="U7169" i="1"/>
  <c r="T7169" i="1"/>
  <c r="U7168" i="1"/>
  <c r="V7168" i="1" s="1"/>
  <c r="W7168" i="1" s="1"/>
  <c r="T7168" i="1"/>
  <c r="U7167" i="1"/>
  <c r="T7167" i="1"/>
  <c r="U7166" i="1"/>
  <c r="T7166" i="1"/>
  <c r="U7165" i="1"/>
  <c r="T7165" i="1"/>
  <c r="U7164" i="1"/>
  <c r="T7164" i="1"/>
  <c r="U7163" i="1"/>
  <c r="T7163" i="1"/>
  <c r="U7162" i="1"/>
  <c r="V7162" i="1" s="1"/>
  <c r="W7162" i="1" s="1"/>
  <c r="T7162" i="1"/>
  <c r="U7161" i="1"/>
  <c r="T7161" i="1"/>
  <c r="U7160" i="1"/>
  <c r="T7160" i="1"/>
  <c r="U7159" i="1"/>
  <c r="T7159" i="1"/>
  <c r="U7158" i="1"/>
  <c r="V7158" i="1" s="1"/>
  <c r="W7158" i="1" s="1"/>
  <c r="T7158" i="1"/>
  <c r="U7157" i="1"/>
  <c r="T7157" i="1"/>
  <c r="U7156" i="1"/>
  <c r="V7156" i="1" s="1"/>
  <c r="W7156" i="1" s="1"/>
  <c r="T7156" i="1"/>
  <c r="U7155" i="1"/>
  <c r="T7155" i="1"/>
  <c r="U7154" i="1"/>
  <c r="T7154" i="1"/>
  <c r="U7153" i="1"/>
  <c r="T7153" i="1"/>
  <c r="U7152" i="1"/>
  <c r="T7152" i="1"/>
  <c r="U7151" i="1"/>
  <c r="T7151" i="1"/>
  <c r="U7150" i="1"/>
  <c r="V7150" i="1" s="1"/>
  <c r="W7150" i="1" s="1"/>
  <c r="T7150" i="1"/>
  <c r="U7149" i="1"/>
  <c r="T7149" i="1"/>
  <c r="U7148" i="1"/>
  <c r="T7148" i="1"/>
  <c r="U7147" i="1"/>
  <c r="T7147" i="1"/>
  <c r="U7146" i="1"/>
  <c r="V7146" i="1" s="1"/>
  <c r="W7146" i="1" s="1"/>
  <c r="T7146" i="1"/>
  <c r="U7145" i="1"/>
  <c r="T7145" i="1"/>
  <c r="U7144" i="1"/>
  <c r="V7144" i="1" s="1"/>
  <c r="W7144" i="1" s="1"/>
  <c r="T7144" i="1"/>
  <c r="U7143" i="1"/>
  <c r="T7143" i="1"/>
  <c r="U7142" i="1"/>
  <c r="T7142" i="1"/>
  <c r="U7141" i="1"/>
  <c r="T7141" i="1"/>
  <c r="U7140" i="1"/>
  <c r="T7140" i="1"/>
  <c r="U7139" i="1"/>
  <c r="T7139" i="1"/>
  <c r="U7138" i="1"/>
  <c r="V7138" i="1" s="1"/>
  <c r="W7138" i="1" s="1"/>
  <c r="T7138" i="1"/>
  <c r="U7137" i="1"/>
  <c r="T7137" i="1"/>
  <c r="U7136" i="1"/>
  <c r="T7136" i="1"/>
  <c r="U7135" i="1"/>
  <c r="T7135" i="1"/>
  <c r="U7134" i="1"/>
  <c r="V7134" i="1" s="1"/>
  <c r="W7134" i="1" s="1"/>
  <c r="T7134" i="1"/>
  <c r="U7133" i="1"/>
  <c r="T7133" i="1"/>
  <c r="U7132" i="1"/>
  <c r="T7132" i="1"/>
  <c r="U7131" i="1"/>
  <c r="T7131" i="1"/>
  <c r="U7130" i="1"/>
  <c r="T7130" i="1"/>
  <c r="U7129" i="1"/>
  <c r="T7129" i="1"/>
  <c r="U7128" i="1"/>
  <c r="T7128" i="1"/>
  <c r="U7127" i="1"/>
  <c r="T7127" i="1"/>
  <c r="U7126" i="1"/>
  <c r="V7126" i="1" s="1"/>
  <c r="W7126" i="1" s="1"/>
  <c r="T7126" i="1"/>
  <c r="U7125" i="1"/>
  <c r="T7125" i="1"/>
  <c r="U7124" i="1"/>
  <c r="T7124" i="1"/>
  <c r="U7123" i="1"/>
  <c r="T7123" i="1"/>
  <c r="U7122" i="1"/>
  <c r="V7122" i="1" s="1"/>
  <c r="W7122" i="1" s="1"/>
  <c r="T7122" i="1"/>
  <c r="U7121" i="1"/>
  <c r="T7121" i="1"/>
  <c r="U7120" i="1"/>
  <c r="V7120" i="1" s="1"/>
  <c r="W7120" i="1" s="1"/>
  <c r="T7120" i="1"/>
  <c r="U7119" i="1"/>
  <c r="T7119" i="1"/>
  <c r="U7118" i="1"/>
  <c r="T7118" i="1"/>
  <c r="U7117" i="1"/>
  <c r="T7117" i="1"/>
  <c r="U7116" i="1"/>
  <c r="T7116" i="1"/>
  <c r="U7115" i="1"/>
  <c r="T7115" i="1"/>
  <c r="U7114" i="1"/>
  <c r="V7114" i="1" s="1"/>
  <c r="W7114" i="1" s="1"/>
  <c r="T7114" i="1"/>
  <c r="U7113" i="1"/>
  <c r="V7113" i="1" s="1"/>
  <c r="W7113" i="1" s="1"/>
  <c r="T7113" i="1"/>
  <c r="U7112" i="1"/>
  <c r="T7112" i="1"/>
  <c r="U7111" i="1"/>
  <c r="T7111" i="1"/>
  <c r="U7110" i="1"/>
  <c r="V7110" i="1" s="1"/>
  <c r="W7110" i="1" s="1"/>
  <c r="T7110" i="1"/>
  <c r="U7109" i="1"/>
  <c r="T7109" i="1"/>
  <c r="V7109" i="1" s="1"/>
  <c r="W7109" i="1" s="1"/>
  <c r="U7108" i="1"/>
  <c r="T7108" i="1"/>
  <c r="U7107" i="1"/>
  <c r="T7107" i="1"/>
  <c r="U7106" i="1"/>
  <c r="T7106" i="1"/>
  <c r="U7105" i="1"/>
  <c r="T7105" i="1"/>
  <c r="U7104" i="1"/>
  <c r="T7104" i="1"/>
  <c r="U7103" i="1"/>
  <c r="T7103" i="1"/>
  <c r="U7102" i="1"/>
  <c r="V7102" i="1" s="1"/>
  <c r="W7102" i="1" s="1"/>
  <c r="T7102" i="1"/>
  <c r="U7101" i="1"/>
  <c r="T7101" i="1"/>
  <c r="U7100" i="1"/>
  <c r="T7100" i="1"/>
  <c r="U7099" i="1"/>
  <c r="T7099" i="1"/>
  <c r="U7098" i="1"/>
  <c r="V7098" i="1" s="1"/>
  <c r="W7098" i="1" s="1"/>
  <c r="T7098" i="1"/>
  <c r="U7097" i="1"/>
  <c r="T7097" i="1"/>
  <c r="U7096" i="1"/>
  <c r="V7096" i="1" s="1"/>
  <c r="W7096" i="1" s="1"/>
  <c r="T7096" i="1"/>
  <c r="U7095" i="1"/>
  <c r="T7095" i="1"/>
  <c r="U7094" i="1"/>
  <c r="T7094" i="1"/>
  <c r="U7093" i="1"/>
  <c r="T7093" i="1"/>
  <c r="U7092" i="1"/>
  <c r="T7092" i="1"/>
  <c r="U7091" i="1"/>
  <c r="T7091" i="1"/>
  <c r="U7090" i="1"/>
  <c r="V7090" i="1" s="1"/>
  <c r="W7090" i="1" s="1"/>
  <c r="T7090" i="1"/>
  <c r="U7089" i="1"/>
  <c r="V7089" i="1" s="1"/>
  <c r="W7089" i="1" s="1"/>
  <c r="T7089" i="1"/>
  <c r="U7088" i="1"/>
  <c r="T7088" i="1"/>
  <c r="U7087" i="1"/>
  <c r="T7087" i="1"/>
  <c r="U7086" i="1"/>
  <c r="V7086" i="1" s="1"/>
  <c r="W7086" i="1" s="1"/>
  <c r="T7086" i="1"/>
  <c r="U7085" i="1"/>
  <c r="T7085" i="1"/>
  <c r="U7084" i="1"/>
  <c r="T7084" i="1"/>
  <c r="U7083" i="1"/>
  <c r="T7083" i="1"/>
  <c r="U7082" i="1"/>
  <c r="T7082" i="1"/>
  <c r="U7081" i="1"/>
  <c r="T7081" i="1"/>
  <c r="U7080" i="1"/>
  <c r="T7080" i="1"/>
  <c r="U7079" i="1"/>
  <c r="T7079" i="1"/>
  <c r="U7078" i="1"/>
  <c r="V7078" i="1" s="1"/>
  <c r="W7078" i="1" s="1"/>
  <c r="T7078" i="1"/>
  <c r="U7077" i="1"/>
  <c r="T7077" i="1"/>
  <c r="U7076" i="1"/>
  <c r="T7076" i="1"/>
  <c r="U7075" i="1"/>
  <c r="T7075" i="1"/>
  <c r="U7074" i="1"/>
  <c r="V7074" i="1" s="1"/>
  <c r="W7074" i="1" s="1"/>
  <c r="T7074" i="1"/>
  <c r="U7073" i="1"/>
  <c r="T7073" i="1"/>
  <c r="U7072" i="1"/>
  <c r="V7072" i="1" s="1"/>
  <c r="W7072" i="1" s="1"/>
  <c r="T7072" i="1"/>
  <c r="U7071" i="1"/>
  <c r="T7071" i="1"/>
  <c r="U7070" i="1"/>
  <c r="T7070" i="1"/>
  <c r="U7069" i="1"/>
  <c r="T7069" i="1"/>
  <c r="U7068" i="1"/>
  <c r="T7068" i="1"/>
  <c r="U7067" i="1"/>
  <c r="T7067" i="1"/>
  <c r="U7066" i="1"/>
  <c r="V7066" i="1" s="1"/>
  <c r="W7066" i="1" s="1"/>
  <c r="T7066" i="1"/>
  <c r="U7065" i="1"/>
  <c r="V7065" i="1" s="1"/>
  <c r="W7065" i="1" s="1"/>
  <c r="T7065" i="1"/>
  <c r="U7064" i="1"/>
  <c r="T7064" i="1"/>
  <c r="U7063" i="1"/>
  <c r="T7063" i="1"/>
  <c r="U7062" i="1"/>
  <c r="V7062" i="1" s="1"/>
  <c r="W7062" i="1" s="1"/>
  <c r="T7062" i="1"/>
  <c r="U7061" i="1"/>
  <c r="T7061" i="1"/>
  <c r="U7060" i="1"/>
  <c r="T7060" i="1"/>
  <c r="U7059" i="1"/>
  <c r="T7059" i="1"/>
  <c r="U7058" i="1"/>
  <c r="T7058" i="1"/>
  <c r="U7057" i="1"/>
  <c r="T7057" i="1"/>
  <c r="U7056" i="1"/>
  <c r="T7056" i="1"/>
  <c r="U7055" i="1"/>
  <c r="T7055" i="1"/>
  <c r="U7054" i="1"/>
  <c r="V7054" i="1" s="1"/>
  <c r="W7054" i="1" s="1"/>
  <c r="T7054" i="1"/>
  <c r="U7053" i="1"/>
  <c r="T7053" i="1"/>
  <c r="U7052" i="1"/>
  <c r="T7052" i="1"/>
  <c r="U7051" i="1"/>
  <c r="T7051" i="1"/>
  <c r="U7050" i="1"/>
  <c r="V7050" i="1" s="1"/>
  <c r="W7050" i="1" s="1"/>
  <c r="T7050" i="1"/>
  <c r="U7049" i="1"/>
  <c r="T7049" i="1"/>
  <c r="U7048" i="1"/>
  <c r="V7048" i="1" s="1"/>
  <c r="W7048" i="1" s="1"/>
  <c r="T7048" i="1"/>
  <c r="U7047" i="1"/>
  <c r="T7047" i="1"/>
  <c r="U7046" i="1"/>
  <c r="T7046" i="1"/>
  <c r="U7045" i="1"/>
  <c r="T7045" i="1"/>
  <c r="U7044" i="1"/>
  <c r="T7044" i="1"/>
  <c r="U7043" i="1"/>
  <c r="T7043" i="1"/>
  <c r="U7042" i="1"/>
  <c r="V7042" i="1" s="1"/>
  <c r="W7042" i="1" s="1"/>
  <c r="T7042" i="1"/>
  <c r="U7041" i="1"/>
  <c r="V7041" i="1" s="1"/>
  <c r="W7041" i="1" s="1"/>
  <c r="T7041" i="1"/>
  <c r="U7040" i="1"/>
  <c r="T7040" i="1"/>
  <c r="U7039" i="1"/>
  <c r="T7039" i="1"/>
  <c r="U7038" i="1"/>
  <c r="V7038" i="1" s="1"/>
  <c r="W7038" i="1" s="1"/>
  <c r="T7038" i="1"/>
  <c r="U7037" i="1"/>
  <c r="T7037" i="1"/>
  <c r="U7036" i="1"/>
  <c r="T7036" i="1"/>
  <c r="U7035" i="1"/>
  <c r="T7035" i="1"/>
  <c r="U7034" i="1"/>
  <c r="T7034" i="1"/>
  <c r="U7033" i="1"/>
  <c r="T7033" i="1"/>
  <c r="U7032" i="1"/>
  <c r="T7032" i="1"/>
  <c r="U7031" i="1"/>
  <c r="T7031" i="1"/>
  <c r="U7030" i="1"/>
  <c r="V7030" i="1" s="1"/>
  <c r="W7030" i="1" s="1"/>
  <c r="T7030" i="1"/>
  <c r="U7029" i="1"/>
  <c r="T7029" i="1"/>
  <c r="U7028" i="1"/>
  <c r="T7028" i="1"/>
  <c r="U7027" i="1"/>
  <c r="T7027" i="1"/>
  <c r="U7026" i="1"/>
  <c r="V7026" i="1" s="1"/>
  <c r="W7026" i="1" s="1"/>
  <c r="T7026" i="1"/>
  <c r="U7025" i="1"/>
  <c r="T7025" i="1"/>
  <c r="U7024" i="1"/>
  <c r="V7024" i="1" s="1"/>
  <c r="W7024" i="1" s="1"/>
  <c r="T7024" i="1"/>
  <c r="U7023" i="1"/>
  <c r="T7023" i="1"/>
  <c r="U7022" i="1"/>
  <c r="T7022" i="1"/>
  <c r="U7021" i="1"/>
  <c r="T7021" i="1"/>
  <c r="U7020" i="1"/>
  <c r="T7020" i="1"/>
  <c r="U7019" i="1"/>
  <c r="T7019" i="1"/>
  <c r="U7018" i="1"/>
  <c r="T7018" i="1"/>
  <c r="U7017" i="1"/>
  <c r="V7017" i="1" s="1"/>
  <c r="W7017" i="1" s="1"/>
  <c r="T7017" i="1"/>
  <c r="U7016" i="1"/>
  <c r="T7016" i="1"/>
  <c r="U7015" i="1"/>
  <c r="T7015" i="1"/>
  <c r="U7014" i="1"/>
  <c r="V7014" i="1" s="1"/>
  <c r="W7014" i="1" s="1"/>
  <c r="T7014" i="1"/>
  <c r="U7013" i="1"/>
  <c r="T7013" i="1"/>
  <c r="U7012" i="1"/>
  <c r="T7012" i="1"/>
  <c r="U7011" i="1"/>
  <c r="T7011" i="1"/>
  <c r="U7010" i="1"/>
  <c r="T7010" i="1"/>
  <c r="U7009" i="1"/>
  <c r="T7009" i="1"/>
  <c r="U7008" i="1"/>
  <c r="T7008" i="1"/>
  <c r="U7007" i="1"/>
  <c r="T7007" i="1"/>
  <c r="U7006" i="1"/>
  <c r="V7006" i="1" s="1"/>
  <c r="W7006" i="1" s="1"/>
  <c r="T7006" i="1"/>
  <c r="U7005" i="1"/>
  <c r="T7005" i="1"/>
  <c r="U7004" i="1"/>
  <c r="T7004" i="1"/>
  <c r="U7003" i="1"/>
  <c r="T7003" i="1"/>
  <c r="U7002" i="1"/>
  <c r="T7002" i="1"/>
  <c r="U7001" i="1"/>
  <c r="T7001" i="1"/>
  <c r="U7000" i="1"/>
  <c r="V7000" i="1" s="1"/>
  <c r="W7000" i="1" s="1"/>
  <c r="T7000" i="1"/>
  <c r="U6999" i="1"/>
  <c r="T6999" i="1"/>
  <c r="U6998" i="1"/>
  <c r="T6998" i="1"/>
  <c r="U6997" i="1"/>
  <c r="T6997" i="1"/>
  <c r="U6996" i="1"/>
  <c r="T6996" i="1"/>
  <c r="U6995" i="1"/>
  <c r="T6995" i="1"/>
  <c r="U6994" i="1"/>
  <c r="T6994" i="1"/>
  <c r="U6993" i="1"/>
  <c r="V6993" i="1" s="1"/>
  <c r="W6993" i="1" s="1"/>
  <c r="T6993" i="1"/>
  <c r="U6992" i="1"/>
  <c r="T6992" i="1"/>
  <c r="U6991" i="1"/>
  <c r="T6991" i="1"/>
  <c r="U6990" i="1"/>
  <c r="V6990" i="1" s="1"/>
  <c r="W6990" i="1" s="1"/>
  <c r="T6990" i="1"/>
  <c r="U6989" i="1"/>
  <c r="T6989" i="1"/>
  <c r="U6988" i="1"/>
  <c r="T6988" i="1"/>
  <c r="U6987" i="1"/>
  <c r="T6987" i="1"/>
  <c r="U6986" i="1"/>
  <c r="T6986" i="1"/>
  <c r="U6985" i="1"/>
  <c r="T6985" i="1"/>
  <c r="U6984" i="1"/>
  <c r="T6984" i="1"/>
  <c r="U6983" i="1"/>
  <c r="T6983" i="1"/>
  <c r="U6982" i="1"/>
  <c r="V6982" i="1" s="1"/>
  <c r="W6982" i="1" s="1"/>
  <c r="T6982" i="1"/>
  <c r="U6981" i="1"/>
  <c r="T6981" i="1"/>
  <c r="U6980" i="1"/>
  <c r="T6980" i="1"/>
  <c r="U6979" i="1"/>
  <c r="T6979" i="1"/>
  <c r="U6978" i="1"/>
  <c r="T6978" i="1"/>
  <c r="U6977" i="1"/>
  <c r="T6977" i="1"/>
  <c r="U6976" i="1"/>
  <c r="V6976" i="1" s="1"/>
  <c r="W6976" i="1" s="1"/>
  <c r="T6976" i="1"/>
  <c r="U6975" i="1"/>
  <c r="T6975" i="1"/>
  <c r="U6974" i="1"/>
  <c r="T6974" i="1"/>
  <c r="U6973" i="1"/>
  <c r="T6973" i="1"/>
  <c r="U6972" i="1"/>
  <c r="T6972" i="1"/>
  <c r="U6971" i="1"/>
  <c r="T6971" i="1"/>
  <c r="U6970" i="1"/>
  <c r="T6970" i="1"/>
  <c r="U6969" i="1"/>
  <c r="V6969" i="1" s="1"/>
  <c r="W6969" i="1" s="1"/>
  <c r="T6969" i="1"/>
  <c r="U6968" i="1"/>
  <c r="T6968" i="1"/>
  <c r="U6967" i="1"/>
  <c r="T6967" i="1"/>
  <c r="U6966" i="1"/>
  <c r="V6966" i="1" s="1"/>
  <c r="W6966" i="1" s="1"/>
  <c r="T6966" i="1"/>
  <c r="U6965" i="1"/>
  <c r="T6965" i="1"/>
  <c r="U6964" i="1"/>
  <c r="T6964" i="1"/>
  <c r="U6963" i="1"/>
  <c r="T6963" i="1"/>
  <c r="U6962" i="1"/>
  <c r="T6962" i="1"/>
  <c r="U6961" i="1"/>
  <c r="T6961" i="1"/>
  <c r="U6960" i="1"/>
  <c r="T6960" i="1"/>
  <c r="U6959" i="1"/>
  <c r="T6959" i="1"/>
  <c r="U6958" i="1"/>
  <c r="V6958" i="1" s="1"/>
  <c r="W6958" i="1" s="1"/>
  <c r="T6958" i="1"/>
  <c r="U6957" i="1"/>
  <c r="T6957" i="1"/>
  <c r="U6956" i="1"/>
  <c r="T6956" i="1"/>
  <c r="U6955" i="1"/>
  <c r="T6955" i="1"/>
  <c r="U6954" i="1"/>
  <c r="T6954" i="1"/>
  <c r="U6953" i="1"/>
  <c r="T6953" i="1"/>
  <c r="U6952" i="1"/>
  <c r="T6952" i="1"/>
  <c r="U6951" i="1"/>
  <c r="T6951" i="1"/>
  <c r="U6950" i="1"/>
  <c r="T6950" i="1"/>
  <c r="U6949" i="1"/>
  <c r="T6949" i="1"/>
  <c r="U6948" i="1"/>
  <c r="T6948" i="1"/>
  <c r="U6947" i="1"/>
  <c r="T6947" i="1"/>
  <c r="U6946" i="1"/>
  <c r="T6946" i="1"/>
  <c r="U6945" i="1"/>
  <c r="V6945" i="1" s="1"/>
  <c r="W6945" i="1" s="1"/>
  <c r="T6945" i="1"/>
  <c r="U6944" i="1"/>
  <c r="T6944" i="1"/>
  <c r="U6943" i="1"/>
  <c r="T6943" i="1"/>
  <c r="U6942" i="1"/>
  <c r="V6942" i="1" s="1"/>
  <c r="W6942" i="1" s="1"/>
  <c r="T6942" i="1"/>
  <c r="U6941" i="1"/>
  <c r="T6941" i="1"/>
  <c r="U6940" i="1"/>
  <c r="T6940" i="1"/>
  <c r="U6939" i="1"/>
  <c r="T6939" i="1"/>
  <c r="U6938" i="1"/>
  <c r="T6938" i="1"/>
  <c r="U6937" i="1"/>
  <c r="T6937" i="1"/>
  <c r="U6936" i="1"/>
  <c r="T6936" i="1"/>
  <c r="U6935" i="1"/>
  <c r="T6935" i="1"/>
  <c r="U6934" i="1"/>
  <c r="V6934" i="1" s="1"/>
  <c r="W6934" i="1" s="1"/>
  <c r="T6934" i="1"/>
  <c r="U6933" i="1"/>
  <c r="T6933" i="1"/>
  <c r="U6932" i="1"/>
  <c r="T6932" i="1"/>
  <c r="U6931" i="1"/>
  <c r="T6931" i="1"/>
  <c r="U6930" i="1"/>
  <c r="T6930" i="1"/>
  <c r="U6929" i="1"/>
  <c r="T6929" i="1"/>
  <c r="U6928" i="1"/>
  <c r="V6928" i="1" s="1"/>
  <c r="W6928" i="1" s="1"/>
  <c r="T6928" i="1"/>
  <c r="U6927" i="1"/>
  <c r="T6927" i="1"/>
  <c r="U6926" i="1"/>
  <c r="T6926" i="1"/>
  <c r="U6925" i="1"/>
  <c r="T6925" i="1"/>
  <c r="U6924" i="1"/>
  <c r="T6924" i="1"/>
  <c r="U6923" i="1"/>
  <c r="T6923" i="1"/>
  <c r="U6922" i="1"/>
  <c r="T6922" i="1"/>
  <c r="U6921" i="1"/>
  <c r="V6921" i="1" s="1"/>
  <c r="W6921" i="1" s="1"/>
  <c r="T6921" i="1"/>
  <c r="U6920" i="1"/>
  <c r="T6920" i="1"/>
  <c r="U6919" i="1"/>
  <c r="T6919" i="1"/>
  <c r="U6918" i="1"/>
  <c r="V6918" i="1" s="1"/>
  <c r="W6918" i="1" s="1"/>
  <c r="T6918" i="1"/>
  <c r="U6917" i="1"/>
  <c r="T6917" i="1"/>
  <c r="U6916" i="1"/>
  <c r="T6916" i="1"/>
  <c r="U6915" i="1"/>
  <c r="T6915" i="1"/>
  <c r="U6914" i="1"/>
  <c r="T6914" i="1"/>
  <c r="U6913" i="1"/>
  <c r="T6913" i="1"/>
  <c r="U6912" i="1"/>
  <c r="T6912" i="1"/>
  <c r="U6911" i="1"/>
  <c r="T6911" i="1"/>
  <c r="U6910" i="1"/>
  <c r="V6910" i="1" s="1"/>
  <c r="W6910" i="1" s="1"/>
  <c r="T6910" i="1"/>
  <c r="U6909" i="1"/>
  <c r="T6909" i="1"/>
  <c r="U6908" i="1"/>
  <c r="T6908" i="1"/>
  <c r="U6907" i="1"/>
  <c r="T6907" i="1"/>
  <c r="U6906" i="1"/>
  <c r="T6906" i="1"/>
  <c r="U6905" i="1"/>
  <c r="T6905" i="1"/>
  <c r="U6904" i="1"/>
  <c r="V6904" i="1" s="1"/>
  <c r="W6904" i="1" s="1"/>
  <c r="T6904" i="1"/>
  <c r="U6903" i="1"/>
  <c r="T6903" i="1"/>
  <c r="U6902" i="1"/>
  <c r="T6902" i="1"/>
  <c r="U6901" i="1"/>
  <c r="T6901" i="1"/>
  <c r="U6900" i="1"/>
  <c r="T6900" i="1"/>
  <c r="U6899" i="1"/>
  <c r="T6899" i="1"/>
  <c r="U6898" i="1"/>
  <c r="T6898" i="1"/>
  <c r="U6897" i="1"/>
  <c r="V6897" i="1" s="1"/>
  <c r="W6897" i="1" s="1"/>
  <c r="T6897" i="1"/>
  <c r="U6896" i="1"/>
  <c r="T6896" i="1"/>
  <c r="U6895" i="1"/>
  <c r="T6895" i="1"/>
  <c r="U6894" i="1"/>
  <c r="V6894" i="1" s="1"/>
  <c r="W6894" i="1" s="1"/>
  <c r="T6894" i="1"/>
  <c r="U6893" i="1"/>
  <c r="T6893" i="1"/>
  <c r="U6892" i="1"/>
  <c r="T6892" i="1"/>
  <c r="U6891" i="1"/>
  <c r="T6891" i="1"/>
  <c r="U6890" i="1"/>
  <c r="T6890" i="1"/>
  <c r="U6889" i="1"/>
  <c r="T6889" i="1"/>
  <c r="U6888" i="1"/>
  <c r="T6888" i="1"/>
  <c r="U6887" i="1"/>
  <c r="T6887" i="1"/>
  <c r="U6886" i="1"/>
  <c r="V6886" i="1" s="1"/>
  <c r="W6886" i="1" s="1"/>
  <c r="T6886" i="1"/>
  <c r="U6885" i="1"/>
  <c r="T6885" i="1"/>
  <c r="U6884" i="1"/>
  <c r="T6884" i="1"/>
  <c r="U6883" i="1"/>
  <c r="T6883" i="1"/>
  <c r="U6882" i="1"/>
  <c r="T6882" i="1"/>
  <c r="U6881" i="1"/>
  <c r="T6881" i="1"/>
  <c r="U6880" i="1"/>
  <c r="V6880" i="1" s="1"/>
  <c r="W6880" i="1" s="1"/>
  <c r="T6880" i="1"/>
  <c r="U6879" i="1"/>
  <c r="T6879" i="1"/>
  <c r="U6878" i="1"/>
  <c r="T6878" i="1"/>
  <c r="U6877" i="1"/>
  <c r="T6877" i="1"/>
  <c r="U6876" i="1"/>
  <c r="T6876" i="1"/>
  <c r="U6875" i="1"/>
  <c r="T6875" i="1"/>
  <c r="U6874" i="1"/>
  <c r="T6874" i="1"/>
  <c r="U6873" i="1"/>
  <c r="V6873" i="1" s="1"/>
  <c r="W6873" i="1" s="1"/>
  <c r="T6873" i="1"/>
  <c r="U6872" i="1"/>
  <c r="T6872" i="1"/>
  <c r="U6871" i="1"/>
  <c r="T6871" i="1"/>
  <c r="U6870" i="1"/>
  <c r="V6870" i="1" s="1"/>
  <c r="W6870" i="1" s="1"/>
  <c r="T6870" i="1"/>
  <c r="U6869" i="1"/>
  <c r="T6869" i="1"/>
  <c r="U6868" i="1"/>
  <c r="T6868" i="1"/>
  <c r="U6867" i="1"/>
  <c r="T6867" i="1"/>
  <c r="U6866" i="1"/>
  <c r="T6866" i="1"/>
  <c r="U6865" i="1"/>
  <c r="T6865" i="1"/>
  <c r="U6864" i="1"/>
  <c r="T6864" i="1"/>
  <c r="U6863" i="1"/>
  <c r="T6863" i="1"/>
  <c r="U6862" i="1"/>
  <c r="V6862" i="1" s="1"/>
  <c r="W6862" i="1" s="1"/>
  <c r="T6862" i="1"/>
  <c r="U6861" i="1"/>
  <c r="T6861" i="1"/>
  <c r="U6860" i="1"/>
  <c r="T6860" i="1"/>
  <c r="U6859" i="1"/>
  <c r="T6859" i="1"/>
  <c r="U6858" i="1"/>
  <c r="T6858" i="1"/>
  <c r="U6857" i="1"/>
  <c r="T6857" i="1"/>
  <c r="U6856" i="1"/>
  <c r="V6856" i="1" s="1"/>
  <c r="W6856" i="1" s="1"/>
  <c r="T6856" i="1"/>
  <c r="U6855" i="1"/>
  <c r="T6855" i="1"/>
  <c r="U6854" i="1"/>
  <c r="T6854" i="1"/>
  <c r="U6853" i="1"/>
  <c r="T6853" i="1"/>
  <c r="U6852" i="1"/>
  <c r="T6852" i="1"/>
  <c r="U6851" i="1"/>
  <c r="T6851" i="1"/>
  <c r="U6850" i="1"/>
  <c r="T6850" i="1"/>
  <c r="U6849" i="1"/>
  <c r="V6849" i="1" s="1"/>
  <c r="W6849" i="1" s="1"/>
  <c r="T6849" i="1"/>
  <c r="U6848" i="1"/>
  <c r="T6848" i="1"/>
  <c r="U6847" i="1"/>
  <c r="T6847" i="1"/>
  <c r="U6846" i="1"/>
  <c r="V6846" i="1" s="1"/>
  <c r="W6846" i="1" s="1"/>
  <c r="T6846" i="1"/>
  <c r="U6845" i="1"/>
  <c r="T6845" i="1"/>
  <c r="U6844" i="1"/>
  <c r="T6844" i="1"/>
  <c r="U6843" i="1"/>
  <c r="T6843" i="1"/>
  <c r="U6842" i="1"/>
  <c r="T6842" i="1"/>
  <c r="U6841" i="1"/>
  <c r="T6841" i="1"/>
  <c r="U6840" i="1"/>
  <c r="T6840" i="1"/>
  <c r="U6839" i="1"/>
  <c r="T6839" i="1"/>
  <c r="U6838" i="1"/>
  <c r="V6838" i="1" s="1"/>
  <c r="W6838" i="1" s="1"/>
  <c r="T6838" i="1"/>
  <c r="U6837" i="1"/>
  <c r="T6837" i="1"/>
  <c r="U6836" i="1"/>
  <c r="T6836" i="1"/>
  <c r="U6835" i="1"/>
  <c r="T6835" i="1"/>
  <c r="U6834" i="1"/>
  <c r="T6834" i="1"/>
  <c r="U6833" i="1"/>
  <c r="T6833" i="1"/>
  <c r="U6832" i="1"/>
  <c r="V6832" i="1" s="1"/>
  <c r="W6832" i="1" s="1"/>
  <c r="T6832" i="1"/>
  <c r="U6831" i="1"/>
  <c r="T6831" i="1"/>
  <c r="U6830" i="1"/>
  <c r="T6830" i="1"/>
  <c r="U6829" i="1"/>
  <c r="T6829" i="1"/>
  <c r="U6828" i="1"/>
  <c r="T6828" i="1"/>
  <c r="U6827" i="1"/>
  <c r="T6827" i="1"/>
  <c r="U6826" i="1"/>
  <c r="T6826" i="1"/>
  <c r="U6825" i="1"/>
  <c r="V6825" i="1" s="1"/>
  <c r="W6825" i="1" s="1"/>
  <c r="T6825" i="1"/>
  <c r="U6824" i="1"/>
  <c r="T6824" i="1"/>
  <c r="U6823" i="1"/>
  <c r="T6823" i="1"/>
  <c r="U6822" i="1"/>
  <c r="V6822" i="1" s="1"/>
  <c r="W6822" i="1" s="1"/>
  <c r="T6822" i="1"/>
  <c r="U6821" i="1"/>
  <c r="T6821" i="1"/>
  <c r="U6820" i="1"/>
  <c r="T6820" i="1"/>
  <c r="U6819" i="1"/>
  <c r="T6819" i="1"/>
  <c r="U6818" i="1"/>
  <c r="T6818" i="1"/>
  <c r="U6817" i="1"/>
  <c r="T6817" i="1"/>
  <c r="U6816" i="1"/>
  <c r="T6816" i="1"/>
  <c r="U6815" i="1"/>
  <c r="T6815" i="1"/>
  <c r="U6814" i="1"/>
  <c r="V6814" i="1" s="1"/>
  <c r="W6814" i="1" s="1"/>
  <c r="T6814" i="1"/>
  <c r="U6813" i="1"/>
  <c r="T6813" i="1"/>
  <c r="U6812" i="1"/>
  <c r="T6812" i="1"/>
  <c r="U6811" i="1"/>
  <c r="T6811" i="1"/>
  <c r="U6810" i="1"/>
  <c r="T6810" i="1"/>
  <c r="U6809" i="1"/>
  <c r="T6809" i="1"/>
  <c r="U6808" i="1"/>
  <c r="V6808" i="1" s="1"/>
  <c r="W6808" i="1" s="1"/>
  <c r="T6808" i="1"/>
  <c r="U6807" i="1"/>
  <c r="T6807" i="1"/>
  <c r="U6806" i="1"/>
  <c r="T6806" i="1"/>
  <c r="U6805" i="1"/>
  <c r="T6805" i="1"/>
  <c r="U6804" i="1"/>
  <c r="T6804" i="1"/>
  <c r="U6803" i="1"/>
  <c r="T6803" i="1"/>
  <c r="U6802" i="1"/>
  <c r="T6802" i="1"/>
  <c r="U6801" i="1"/>
  <c r="V6801" i="1" s="1"/>
  <c r="W6801" i="1" s="1"/>
  <c r="T6801" i="1"/>
  <c r="U6800" i="1"/>
  <c r="T6800" i="1"/>
  <c r="U6799" i="1"/>
  <c r="T6799" i="1"/>
  <c r="U6798" i="1"/>
  <c r="V6798" i="1" s="1"/>
  <c r="W6798" i="1" s="1"/>
  <c r="T6798" i="1"/>
  <c r="U6797" i="1"/>
  <c r="T6797" i="1"/>
  <c r="U6796" i="1"/>
  <c r="T6796" i="1"/>
  <c r="U6795" i="1"/>
  <c r="T6795" i="1"/>
  <c r="U6794" i="1"/>
  <c r="T6794" i="1"/>
  <c r="U6793" i="1"/>
  <c r="T6793" i="1"/>
  <c r="U6792" i="1"/>
  <c r="T6792" i="1"/>
  <c r="U6791" i="1"/>
  <c r="T6791" i="1"/>
  <c r="U6790" i="1"/>
  <c r="V6790" i="1" s="1"/>
  <c r="W6790" i="1" s="1"/>
  <c r="T6790" i="1"/>
  <c r="U6789" i="1"/>
  <c r="T6789" i="1"/>
  <c r="U6788" i="1"/>
  <c r="T6788" i="1"/>
  <c r="U6787" i="1"/>
  <c r="T6787" i="1"/>
  <c r="U6786" i="1"/>
  <c r="T6786" i="1"/>
  <c r="U6785" i="1"/>
  <c r="T6785" i="1"/>
  <c r="U6784" i="1"/>
  <c r="V6784" i="1" s="1"/>
  <c r="W6784" i="1" s="1"/>
  <c r="T6784" i="1"/>
  <c r="U6783" i="1"/>
  <c r="T6783" i="1"/>
  <c r="U6782" i="1"/>
  <c r="T6782" i="1"/>
  <c r="U6781" i="1"/>
  <c r="T6781" i="1"/>
  <c r="U6780" i="1"/>
  <c r="T6780" i="1"/>
  <c r="U6779" i="1"/>
  <c r="T6779" i="1"/>
  <c r="U6778" i="1"/>
  <c r="T6778" i="1"/>
  <c r="U6777" i="1"/>
  <c r="V6777" i="1" s="1"/>
  <c r="W6777" i="1" s="1"/>
  <c r="T6777" i="1"/>
  <c r="U6776" i="1"/>
  <c r="T6776" i="1"/>
  <c r="U6775" i="1"/>
  <c r="T6775" i="1"/>
  <c r="U6774" i="1"/>
  <c r="V6774" i="1" s="1"/>
  <c r="W6774" i="1" s="1"/>
  <c r="T6774" i="1"/>
  <c r="U6773" i="1"/>
  <c r="T6773" i="1"/>
  <c r="U6772" i="1"/>
  <c r="T6772" i="1"/>
  <c r="U6771" i="1"/>
  <c r="T6771" i="1"/>
  <c r="U6770" i="1"/>
  <c r="T6770" i="1"/>
  <c r="U6769" i="1"/>
  <c r="T6769" i="1"/>
  <c r="U6768" i="1"/>
  <c r="T6768" i="1"/>
  <c r="U6767" i="1"/>
  <c r="T6767" i="1"/>
  <c r="U6766" i="1"/>
  <c r="V6766" i="1" s="1"/>
  <c r="W6766" i="1" s="1"/>
  <c r="T6766" i="1"/>
  <c r="U6765" i="1"/>
  <c r="T6765" i="1"/>
  <c r="U6764" i="1"/>
  <c r="T6764" i="1"/>
  <c r="U6763" i="1"/>
  <c r="T6763" i="1"/>
  <c r="U6762" i="1"/>
  <c r="T6762" i="1"/>
  <c r="U6761" i="1"/>
  <c r="T6761" i="1"/>
  <c r="U6760" i="1"/>
  <c r="V6760" i="1" s="1"/>
  <c r="W6760" i="1" s="1"/>
  <c r="T6760" i="1"/>
  <c r="U6759" i="1"/>
  <c r="T6759" i="1"/>
  <c r="U6758" i="1"/>
  <c r="T6758" i="1"/>
  <c r="U6757" i="1"/>
  <c r="T6757" i="1"/>
  <c r="U6756" i="1"/>
  <c r="T6756" i="1"/>
  <c r="U6755" i="1"/>
  <c r="T6755" i="1"/>
  <c r="U6754" i="1"/>
  <c r="T6754" i="1"/>
  <c r="U6753" i="1"/>
  <c r="V6753" i="1" s="1"/>
  <c r="W6753" i="1" s="1"/>
  <c r="T6753" i="1"/>
  <c r="U6752" i="1"/>
  <c r="T6752" i="1"/>
  <c r="U6751" i="1"/>
  <c r="T6751" i="1"/>
  <c r="U6750" i="1"/>
  <c r="V6750" i="1" s="1"/>
  <c r="W6750" i="1" s="1"/>
  <c r="T6750" i="1"/>
  <c r="U6749" i="1"/>
  <c r="T6749" i="1"/>
  <c r="U6748" i="1"/>
  <c r="T6748" i="1"/>
  <c r="U6747" i="1"/>
  <c r="T6747" i="1"/>
  <c r="U6746" i="1"/>
  <c r="T6746" i="1"/>
  <c r="U6745" i="1"/>
  <c r="T6745" i="1"/>
  <c r="U6744" i="1"/>
  <c r="T6744" i="1"/>
  <c r="U6743" i="1"/>
  <c r="T6743" i="1"/>
  <c r="U6742" i="1"/>
  <c r="V6742" i="1" s="1"/>
  <c r="W6742" i="1" s="1"/>
  <c r="T6742" i="1"/>
  <c r="U6741" i="1"/>
  <c r="T6741" i="1"/>
  <c r="U6740" i="1"/>
  <c r="T6740" i="1"/>
  <c r="U6739" i="1"/>
  <c r="T6739" i="1"/>
  <c r="U6738" i="1"/>
  <c r="T6738" i="1"/>
  <c r="U6737" i="1"/>
  <c r="T6737" i="1"/>
  <c r="U6736" i="1"/>
  <c r="V6736" i="1" s="1"/>
  <c r="W6736" i="1" s="1"/>
  <c r="T6736" i="1"/>
  <c r="U6735" i="1"/>
  <c r="T6735" i="1"/>
  <c r="U6734" i="1"/>
  <c r="T6734" i="1"/>
  <c r="U6733" i="1"/>
  <c r="T6733" i="1"/>
  <c r="U6732" i="1"/>
  <c r="T6732" i="1"/>
  <c r="U6731" i="1"/>
  <c r="T6731" i="1"/>
  <c r="U6730" i="1"/>
  <c r="T6730" i="1"/>
  <c r="U6729" i="1"/>
  <c r="V6729" i="1" s="1"/>
  <c r="W6729" i="1" s="1"/>
  <c r="T6729" i="1"/>
  <c r="U6728" i="1"/>
  <c r="T6728" i="1"/>
  <c r="U6727" i="1"/>
  <c r="T6727" i="1"/>
  <c r="U6726" i="1"/>
  <c r="V6726" i="1" s="1"/>
  <c r="W6726" i="1" s="1"/>
  <c r="T6726" i="1"/>
  <c r="U6725" i="1"/>
  <c r="T6725" i="1"/>
  <c r="U6724" i="1"/>
  <c r="T6724" i="1"/>
  <c r="U6723" i="1"/>
  <c r="T6723" i="1"/>
  <c r="U6722" i="1"/>
  <c r="T6722" i="1"/>
  <c r="U6721" i="1"/>
  <c r="T6721" i="1"/>
  <c r="U6720" i="1"/>
  <c r="V6720" i="1" s="1"/>
  <c r="W6720" i="1" s="1"/>
  <c r="T6720" i="1"/>
  <c r="U6719" i="1"/>
  <c r="T6719" i="1"/>
  <c r="U6718" i="1"/>
  <c r="V6718" i="1" s="1"/>
  <c r="W6718" i="1" s="1"/>
  <c r="T6718" i="1"/>
  <c r="U6717" i="1"/>
  <c r="T6717" i="1"/>
  <c r="U6716" i="1"/>
  <c r="T6716" i="1"/>
  <c r="U6715" i="1"/>
  <c r="T6715" i="1"/>
  <c r="U6714" i="1"/>
  <c r="T6714" i="1"/>
  <c r="U6713" i="1"/>
  <c r="T6713" i="1"/>
  <c r="U6712" i="1"/>
  <c r="V6712" i="1" s="1"/>
  <c r="W6712" i="1" s="1"/>
  <c r="T6712" i="1"/>
  <c r="U6711" i="1"/>
  <c r="T6711" i="1"/>
  <c r="U6710" i="1"/>
  <c r="T6710" i="1"/>
  <c r="U6709" i="1"/>
  <c r="T6709" i="1"/>
  <c r="U6708" i="1"/>
  <c r="T6708" i="1"/>
  <c r="U6707" i="1"/>
  <c r="T6707" i="1"/>
  <c r="U6706" i="1"/>
  <c r="T6706" i="1"/>
  <c r="U6705" i="1"/>
  <c r="V6705" i="1" s="1"/>
  <c r="W6705" i="1" s="1"/>
  <c r="T6705" i="1"/>
  <c r="U6704" i="1"/>
  <c r="T6704" i="1"/>
  <c r="U6703" i="1"/>
  <c r="T6703" i="1"/>
  <c r="U6702" i="1"/>
  <c r="V6702" i="1" s="1"/>
  <c r="W6702" i="1" s="1"/>
  <c r="T6702" i="1"/>
  <c r="U6701" i="1"/>
  <c r="T6701" i="1"/>
  <c r="U6700" i="1"/>
  <c r="T6700" i="1"/>
  <c r="U6699" i="1"/>
  <c r="T6699" i="1"/>
  <c r="U6698" i="1"/>
  <c r="T6698" i="1"/>
  <c r="U6697" i="1"/>
  <c r="T6697" i="1"/>
  <c r="U6696" i="1"/>
  <c r="V6696" i="1" s="1"/>
  <c r="W6696" i="1" s="1"/>
  <c r="T6696" i="1"/>
  <c r="U6695" i="1"/>
  <c r="T6695" i="1"/>
  <c r="U6694" i="1"/>
  <c r="V6694" i="1" s="1"/>
  <c r="W6694" i="1" s="1"/>
  <c r="T6694" i="1"/>
  <c r="U6693" i="1"/>
  <c r="T6693" i="1"/>
  <c r="U6692" i="1"/>
  <c r="T6692" i="1"/>
  <c r="U6691" i="1"/>
  <c r="T6691" i="1"/>
  <c r="U6690" i="1"/>
  <c r="T6690" i="1"/>
  <c r="U6689" i="1"/>
  <c r="T6689" i="1"/>
  <c r="U6688" i="1"/>
  <c r="V6688" i="1" s="1"/>
  <c r="W6688" i="1" s="1"/>
  <c r="T6688" i="1"/>
  <c r="U6687" i="1"/>
  <c r="T6687" i="1"/>
  <c r="U6686" i="1"/>
  <c r="T6686" i="1"/>
  <c r="U6685" i="1"/>
  <c r="T6685" i="1"/>
  <c r="U6684" i="1"/>
  <c r="T6684" i="1"/>
  <c r="U6683" i="1"/>
  <c r="T6683" i="1"/>
  <c r="U6682" i="1"/>
  <c r="T6682" i="1"/>
  <c r="U6681" i="1"/>
  <c r="V6681" i="1" s="1"/>
  <c r="W6681" i="1" s="1"/>
  <c r="T6681" i="1"/>
  <c r="U6680" i="1"/>
  <c r="T6680" i="1"/>
  <c r="U6679" i="1"/>
  <c r="T6679" i="1"/>
  <c r="U6678" i="1"/>
  <c r="V6678" i="1" s="1"/>
  <c r="W6678" i="1" s="1"/>
  <c r="T6678" i="1"/>
  <c r="U6677" i="1"/>
  <c r="T6677" i="1"/>
  <c r="U6676" i="1"/>
  <c r="T6676" i="1"/>
  <c r="U6675" i="1"/>
  <c r="T6675" i="1"/>
  <c r="U6674" i="1"/>
  <c r="T6674" i="1"/>
  <c r="U6673" i="1"/>
  <c r="T6673" i="1"/>
  <c r="U6672" i="1"/>
  <c r="V6672" i="1" s="1"/>
  <c r="W6672" i="1" s="1"/>
  <c r="T6672" i="1"/>
  <c r="U6671" i="1"/>
  <c r="T6671" i="1"/>
  <c r="U6670" i="1"/>
  <c r="V6670" i="1" s="1"/>
  <c r="W6670" i="1" s="1"/>
  <c r="T6670" i="1"/>
  <c r="U6669" i="1"/>
  <c r="T6669" i="1"/>
  <c r="U6668" i="1"/>
  <c r="T6668" i="1"/>
  <c r="U6667" i="1"/>
  <c r="T6667" i="1"/>
  <c r="U6666" i="1"/>
  <c r="T6666" i="1"/>
  <c r="U6665" i="1"/>
  <c r="T6665" i="1"/>
  <c r="U6664" i="1"/>
  <c r="V6664" i="1" s="1"/>
  <c r="W6664" i="1" s="1"/>
  <c r="T6664" i="1"/>
  <c r="U6663" i="1"/>
  <c r="T6663" i="1"/>
  <c r="U6662" i="1"/>
  <c r="T6662" i="1"/>
  <c r="U6661" i="1"/>
  <c r="T6661" i="1"/>
  <c r="U6660" i="1"/>
  <c r="T6660" i="1"/>
  <c r="U6659" i="1"/>
  <c r="T6659" i="1"/>
  <c r="U6658" i="1"/>
  <c r="T6658" i="1"/>
  <c r="U6657" i="1"/>
  <c r="V6657" i="1" s="1"/>
  <c r="W6657" i="1" s="1"/>
  <c r="T6657" i="1"/>
  <c r="U6656" i="1"/>
  <c r="T6656" i="1"/>
  <c r="U6655" i="1"/>
  <c r="T6655" i="1"/>
  <c r="U6654" i="1"/>
  <c r="V6654" i="1" s="1"/>
  <c r="W6654" i="1" s="1"/>
  <c r="T6654" i="1"/>
  <c r="U6653" i="1"/>
  <c r="T6653" i="1"/>
  <c r="U6652" i="1"/>
  <c r="T6652" i="1"/>
  <c r="U6651" i="1"/>
  <c r="T6651" i="1"/>
  <c r="U6650" i="1"/>
  <c r="T6650" i="1"/>
  <c r="U6649" i="1"/>
  <c r="T6649" i="1"/>
  <c r="U6648" i="1"/>
  <c r="V6648" i="1" s="1"/>
  <c r="W6648" i="1" s="1"/>
  <c r="T6648" i="1"/>
  <c r="U6647" i="1"/>
  <c r="T6647" i="1"/>
  <c r="U6646" i="1"/>
  <c r="V6646" i="1" s="1"/>
  <c r="W6646" i="1" s="1"/>
  <c r="T6646" i="1"/>
  <c r="U6645" i="1"/>
  <c r="T6645" i="1"/>
  <c r="U6644" i="1"/>
  <c r="T6644" i="1"/>
  <c r="U6643" i="1"/>
  <c r="T6643" i="1"/>
  <c r="U6642" i="1"/>
  <c r="T6642" i="1"/>
  <c r="U6641" i="1"/>
  <c r="T6641" i="1"/>
  <c r="U6640" i="1"/>
  <c r="V6640" i="1" s="1"/>
  <c r="W6640" i="1" s="1"/>
  <c r="T6640" i="1"/>
  <c r="U6639" i="1"/>
  <c r="T6639" i="1"/>
  <c r="U6638" i="1"/>
  <c r="T6638" i="1"/>
  <c r="U6637" i="1"/>
  <c r="T6637" i="1"/>
  <c r="U6636" i="1"/>
  <c r="T6636" i="1"/>
  <c r="U6635" i="1"/>
  <c r="T6635" i="1"/>
  <c r="U6634" i="1"/>
  <c r="T6634" i="1"/>
  <c r="U6633" i="1"/>
  <c r="V6633" i="1" s="1"/>
  <c r="W6633" i="1" s="1"/>
  <c r="T6633" i="1"/>
  <c r="U6632" i="1"/>
  <c r="T6632" i="1"/>
  <c r="U6631" i="1"/>
  <c r="T6631" i="1"/>
  <c r="U6630" i="1"/>
  <c r="V6630" i="1" s="1"/>
  <c r="W6630" i="1" s="1"/>
  <c r="T6630" i="1"/>
  <c r="U6629" i="1"/>
  <c r="T6629" i="1"/>
  <c r="U6628" i="1"/>
  <c r="T6628" i="1"/>
  <c r="U6627" i="1"/>
  <c r="T6627" i="1"/>
  <c r="U6626" i="1"/>
  <c r="T6626" i="1"/>
  <c r="U6625" i="1"/>
  <c r="T6625" i="1"/>
  <c r="U6624" i="1"/>
  <c r="V6624" i="1" s="1"/>
  <c r="W6624" i="1" s="1"/>
  <c r="T6624" i="1"/>
  <c r="U6623" i="1"/>
  <c r="T6623" i="1"/>
  <c r="U6622" i="1"/>
  <c r="V6622" i="1" s="1"/>
  <c r="W6622" i="1" s="1"/>
  <c r="T6622" i="1"/>
  <c r="U6621" i="1"/>
  <c r="T6621" i="1"/>
  <c r="U6620" i="1"/>
  <c r="T6620" i="1"/>
  <c r="U6619" i="1"/>
  <c r="T6619" i="1"/>
  <c r="U6618" i="1"/>
  <c r="T6618" i="1"/>
  <c r="U6617" i="1"/>
  <c r="T6617" i="1"/>
  <c r="U6616" i="1"/>
  <c r="T6616" i="1"/>
  <c r="U6615" i="1"/>
  <c r="T6615" i="1"/>
  <c r="U6614" i="1"/>
  <c r="T6614" i="1"/>
  <c r="U6613" i="1"/>
  <c r="T6613" i="1"/>
  <c r="U6612" i="1"/>
  <c r="T6612" i="1"/>
  <c r="U6611" i="1"/>
  <c r="T6611" i="1"/>
  <c r="U6610" i="1"/>
  <c r="T6610" i="1"/>
  <c r="U6609" i="1"/>
  <c r="V6609" i="1" s="1"/>
  <c r="W6609" i="1" s="1"/>
  <c r="T6609" i="1"/>
  <c r="U6608" i="1"/>
  <c r="T6608" i="1"/>
  <c r="U6607" i="1"/>
  <c r="T6607" i="1"/>
  <c r="U6606" i="1"/>
  <c r="V6606" i="1" s="1"/>
  <c r="W6606" i="1" s="1"/>
  <c r="T6606" i="1"/>
  <c r="U6605" i="1"/>
  <c r="T6605" i="1"/>
  <c r="U6604" i="1"/>
  <c r="T6604" i="1"/>
  <c r="U6603" i="1"/>
  <c r="T6603" i="1"/>
  <c r="U6602" i="1"/>
  <c r="T6602" i="1"/>
  <c r="U6601" i="1"/>
  <c r="T6601" i="1"/>
  <c r="U6600" i="1"/>
  <c r="V6600" i="1" s="1"/>
  <c r="W6600" i="1" s="1"/>
  <c r="T6600" i="1"/>
  <c r="U6599" i="1"/>
  <c r="T6599" i="1"/>
  <c r="U6598" i="1"/>
  <c r="V6598" i="1" s="1"/>
  <c r="W6598" i="1" s="1"/>
  <c r="T6598" i="1"/>
  <c r="U6597" i="1"/>
  <c r="T6597" i="1"/>
  <c r="U6596" i="1"/>
  <c r="T6596" i="1"/>
  <c r="U6595" i="1"/>
  <c r="T6595" i="1"/>
  <c r="U6594" i="1"/>
  <c r="T6594" i="1"/>
  <c r="U6593" i="1"/>
  <c r="T6593" i="1"/>
  <c r="U6592" i="1"/>
  <c r="T6592" i="1"/>
  <c r="U6591" i="1"/>
  <c r="T6591" i="1"/>
  <c r="U6590" i="1"/>
  <c r="T6590" i="1"/>
  <c r="U6589" i="1"/>
  <c r="T6589" i="1"/>
  <c r="U6588" i="1"/>
  <c r="T6588" i="1"/>
  <c r="U6587" i="1"/>
  <c r="T6587" i="1"/>
  <c r="U6586" i="1"/>
  <c r="T6586" i="1"/>
  <c r="U6585" i="1"/>
  <c r="V6585" i="1" s="1"/>
  <c r="W6585" i="1" s="1"/>
  <c r="T6585" i="1"/>
  <c r="U6584" i="1"/>
  <c r="T6584" i="1"/>
  <c r="U6583" i="1"/>
  <c r="T6583" i="1"/>
  <c r="U6582" i="1"/>
  <c r="V6582" i="1" s="1"/>
  <c r="W6582" i="1" s="1"/>
  <c r="T6582" i="1"/>
  <c r="U6581" i="1"/>
  <c r="T6581" i="1"/>
  <c r="U6580" i="1"/>
  <c r="T6580" i="1"/>
  <c r="U6579" i="1"/>
  <c r="T6579" i="1"/>
  <c r="U6578" i="1"/>
  <c r="T6578" i="1"/>
  <c r="U6577" i="1"/>
  <c r="T6577" i="1"/>
  <c r="U6576" i="1"/>
  <c r="V6576" i="1" s="1"/>
  <c r="W6576" i="1" s="1"/>
  <c r="T6576" i="1"/>
  <c r="U6575" i="1"/>
  <c r="T6575" i="1"/>
  <c r="U6574" i="1"/>
  <c r="V6574" i="1" s="1"/>
  <c r="W6574" i="1" s="1"/>
  <c r="T6574" i="1"/>
  <c r="U6573" i="1"/>
  <c r="T6573" i="1"/>
  <c r="U6572" i="1"/>
  <c r="T6572" i="1"/>
  <c r="U6571" i="1"/>
  <c r="T6571" i="1"/>
  <c r="U6570" i="1"/>
  <c r="T6570" i="1"/>
  <c r="U6569" i="1"/>
  <c r="T6569" i="1"/>
  <c r="U6568" i="1"/>
  <c r="T6568" i="1"/>
  <c r="U6567" i="1"/>
  <c r="T6567" i="1"/>
  <c r="U6566" i="1"/>
  <c r="T6566" i="1"/>
  <c r="U6565" i="1"/>
  <c r="T6565" i="1"/>
  <c r="U6564" i="1"/>
  <c r="V6564" i="1" s="1"/>
  <c r="W6564" i="1" s="1"/>
  <c r="T6564" i="1"/>
  <c r="U6563" i="1"/>
  <c r="T6563" i="1"/>
  <c r="U6562" i="1"/>
  <c r="T6562" i="1"/>
  <c r="U6561" i="1"/>
  <c r="V6561" i="1" s="1"/>
  <c r="W6561" i="1" s="1"/>
  <c r="T6561" i="1"/>
  <c r="U6560" i="1"/>
  <c r="T6560" i="1"/>
  <c r="U6559" i="1"/>
  <c r="T6559" i="1"/>
  <c r="U6558" i="1"/>
  <c r="V6558" i="1" s="1"/>
  <c r="W6558" i="1" s="1"/>
  <c r="T6558" i="1"/>
  <c r="U6557" i="1"/>
  <c r="T6557" i="1"/>
  <c r="U6556" i="1"/>
  <c r="T6556" i="1"/>
  <c r="U6555" i="1"/>
  <c r="T6555" i="1"/>
  <c r="U6554" i="1"/>
  <c r="T6554" i="1"/>
  <c r="U6553" i="1"/>
  <c r="T6553" i="1"/>
  <c r="U6552" i="1"/>
  <c r="V6552" i="1" s="1"/>
  <c r="W6552" i="1" s="1"/>
  <c r="T6552" i="1"/>
  <c r="U6551" i="1"/>
  <c r="T6551" i="1"/>
  <c r="U6550" i="1"/>
  <c r="V6550" i="1" s="1"/>
  <c r="W6550" i="1" s="1"/>
  <c r="T6550" i="1"/>
  <c r="U6549" i="1"/>
  <c r="T6549" i="1"/>
  <c r="U6548" i="1"/>
  <c r="T6548" i="1"/>
  <c r="U6547" i="1"/>
  <c r="T6547" i="1"/>
  <c r="U6546" i="1"/>
  <c r="T6546" i="1"/>
  <c r="U6545" i="1"/>
  <c r="T6545" i="1"/>
  <c r="U6544" i="1"/>
  <c r="T6544" i="1"/>
  <c r="U6543" i="1"/>
  <c r="T6543" i="1"/>
  <c r="U6542" i="1"/>
  <c r="T6542" i="1"/>
  <c r="U6541" i="1"/>
  <c r="T6541" i="1"/>
  <c r="U6540" i="1"/>
  <c r="V6540" i="1" s="1"/>
  <c r="W6540" i="1" s="1"/>
  <c r="T6540" i="1"/>
  <c r="U6539" i="1"/>
  <c r="T6539" i="1"/>
  <c r="U6538" i="1"/>
  <c r="T6538" i="1"/>
  <c r="U6537" i="1"/>
  <c r="V6537" i="1" s="1"/>
  <c r="W6537" i="1" s="1"/>
  <c r="T6537" i="1"/>
  <c r="U6536" i="1"/>
  <c r="T6536" i="1"/>
  <c r="U6535" i="1"/>
  <c r="T6535" i="1"/>
  <c r="U6534" i="1"/>
  <c r="V6534" i="1" s="1"/>
  <c r="W6534" i="1" s="1"/>
  <c r="T6534" i="1"/>
  <c r="U6533" i="1"/>
  <c r="T6533" i="1"/>
  <c r="U6532" i="1"/>
  <c r="T6532" i="1"/>
  <c r="U6531" i="1"/>
  <c r="T6531" i="1"/>
  <c r="U6530" i="1"/>
  <c r="T6530" i="1"/>
  <c r="U6529" i="1"/>
  <c r="T6529" i="1"/>
  <c r="U6528" i="1"/>
  <c r="V6528" i="1" s="1"/>
  <c r="W6528" i="1" s="1"/>
  <c r="T6528" i="1"/>
  <c r="U6527" i="1"/>
  <c r="T6527" i="1"/>
  <c r="U6526" i="1"/>
  <c r="V6526" i="1" s="1"/>
  <c r="W6526" i="1" s="1"/>
  <c r="T6526" i="1"/>
  <c r="U6525" i="1"/>
  <c r="T6525" i="1"/>
  <c r="U6524" i="1"/>
  <c r="T6524" i="1"/>
  <c r="U6523" i="1"/>
  <c r="T6523" i="1"/>
  <c r="U6522" i="1"/>
  <c r="T6522" i="1"/>
  <c r="U6521" i="1"/>
  <c r="T6521" i="1"/>
  <c r="U6520" i="1"/>
  <c r="T6520" i="1"/>
  <c r="U6519" i="1"/>
  <c r="T6519" i="1"/>
  <c r="U6518" i="1"/>
  <c r="T6518" i="1"/>
  <c r="U6517" i="1"/>
  <c r="T6517" i="1"/>
  <c r="U6516" i="1"/>
  <c r="V6516" i="1" s="1"/>
  <c r="W6516" i="1" s="1"/>
  <c r="T6516" i="1"/>
  <c r="U6515" i="1"/>
  <c r="T6515" i="1"/>
  <c r="U6514" i="1"/>
  <c r="T6514" i="1"/>
  <c r="U6513" i="1"/>
  <c r="V6513" i="1" s="1"/>
  <c r="W6513" i="1" s="1"/>
  <c r="T6513" i="1"/>
  <c r="U6512" i="1"/>
  <c r="T6512" i="1"/>
  <c r="U6511" i="1"/>
  <c r="T6511" i="1"/>
  <c r="U6510" i="1"/>
  <c r="V6510" i="1" s="1"/>
  <c r="W6510" i="1" s="1"/>
  <c r="T6510" i="1"/>
  <c r="U6509" i="1"/>
  <c r="T6509" i="1"/>
  <c r="U6508" i="1"/>
  <c r="T6508" i="1"/>
  <c r="U6507" i="1"/>
  <c r="T6507" i="1"/>
  <c r="U6506" i="1"/>
  <c r="T6506" i="1"/>
  <c r="U6505" i="1"/>
  <c r="T6505" i="1"/>
  <c r="U6504" i="1"/>
  <c r="V6504" i="1" s="1"/>
  <c r="W6504" i="1" s="1"/>
  <c r="T6504" i="1"/>
  <c r="U6503" i="1"/>
  <c r="T6503" i="1"/>
  <c r="U6502" i="1"/>
  <c r="V6502" i="1" s="1"/>
  <c r="W6502" i="1" s="1"/>
  <c r="T6502" i="1"/>
  <c r="U6501" i="1"/>
  <c r="T6501" i="1"/>
  <c r="U6500" i="1"/>
  <c r="T6500" i="1"/>
  <c r="U6499" i="1"/>
  <c r="T6499" i="1"/>
  <c r="U6498" i="1"/>
  <c r="T6498" i="1"/>
  <c r="U6497" i="1"/>
  <c r="T6497" i="1"/>
  <c r="U6496" i="1"/>
  <c r="T6496" i="1"/>
  <c r="U6495" i="1"/>
  <c r="T6495" i="1"/>
  <c r="U6494" i="1"/>
  <c r="T6494" i="1"/>
  <c r="U6493" i="1"/>
  <c r="T6493" i="1"/>
  <c r="U6492" i="1"/>
  <c r="V6492" i="1" s="1"/>
  <c r="W6492" i="1" s="1"/>
  <c r="T6492" i="1"/>
  <c r="U6491" i="1"/>
  <c r="T6491" i="1"/>
  <c r="U6490" i="1"/>
  <c r="T6490" i="1"/>
  <c r="U6489" i="1"/>
  <c r="V6489" i="1" s="1"/>
  <c r="W6489" i="1" s="1"/>
  <c r="T6489" i="1"/>
  <c r="U6488" i="1"/>
  <c r="T6488" i="1"/>
  <c r="U6487" i="1"/>
  <c r="T6487" i="1"/>
  <c r="U6486" i="1"/>
  <c r="V6486" i="1" s="1"/>
  <c r="W6486" i="1" s="1"/>
  <c r="T6486" i="1"/>
  <c r="U6485" i="1"/>
  <c r="T6485" i="1"/>
  <c r="U6484" i="1"/>
  <c r="V6484" i="1" s="1"/>
  <c r="W6484" i="1" s="1"/>
  <c r="T6484" i="1"/>
  <c r="U6483" i="1"/>
  <c r="T6483" i="1"/>
  <c r="U6482" i="1"/>
  <c r="T6482" i="1"/>
  <c r="U6481" i="1"/>
  <c r="T6481" i="1"/>
  <c r="U6480" i="1"/>
  <c r="V6480" i="1" s="1"/>
  <c r="W6480" i="1" s="1"/>
  <c r="T6480" i="1"/>
  <c r="U6479" i="1"/>
  <c r="T6479" i="1"/>
  <c r="U6478" i="1"/>
  <c r="V6478" i="1" s="1"/>
  <c r="W6478" i="1" s="1"/>
  <c r="T6478" i="1"/>
  <c r="U6477" i="1"/>
  <c r="T6477" i="1"/>
  <c r="U6476" i="1"/>
  <c r="T6476" i="1"/>
  <c r="U6475" i="1"/>
  <c r="T6475" i="1"/>
  <c r="U6474" i="1"/>
  <c r="T6474" i="1"/>
  <c r="U6473" i="1"/>
  <c r="T6473" i="1"/>
  <c r="U6472" i="1"/>
  <c r="V6472" i="1" s="1"/>
  <c r="W6472" i="1" s="1"/>
  <c r="T6472" i="1"/>
  <c r="U6471" i="1"/>
  <c r="T6471" i="1"/>
  <c r="U6470" i="1"/>
  <c r="T6470" i="1"/>
  <c r="U6469" i="1"/>
  <c r="T6469" i="1"/>
  <c r="U6468" i="1"/>
  <c r="V6468" i="1" s="1"/>
  <c r="W6468" i="1" s="1"/>
  <c r="T6468" i="1"/>
  <c r="U6467" i="1"/>
  <c r="T6467" i="1"/>
  <c r="U6466" i="1"/>
  <c r="T6466" i="1"/>
  <c r="U6465" i="1"/>
  <c r="V6465" i="1" s="1"/>
  <c r="W6465" i="1" s="1"/>
  <c r="T6465" i="1"/>
  <c r="U6464" i="1"/>
  <c r="T6464" i="1"/>
  <c r="U6463" i="1"/>
  <c r="T6463" i="1"/>
  <c r="U6462" i="1"/>
  <c r="V6462" i="1" s="1"/>
  <c r="W6462" i="1" s="1"/>
  <c r="T6462" i="1"/>
  <c r="U6461" i="1"/>
  <c r="T6461" i="1"/>
  <c r="U6460" i="1"/>
  <c r="V6460" i="1" s="1"/>
  <c r="W6460" i="1" s="1"/>
  <c r="T6460" i="1"/>
  <c r="U6459" i="1"/>
  <c r="T6459" i="1"/>
  <c r="U6458" i="1"/>
  <c r="T6458" i="1"/>
  <c r="U6457" i="1"/>
  <c r="V6457" i="1" s="1"/>
  <c r="W6457" i="1" s="1"/>
  <c r="T6457" i="1"/>
  <c r="U6456" i="1"/>
  <c r="V6456" i="1" s="1"/>
  <c r="W6456" i="1" s="1"/>
  <c r="T6456" i="1"/>
  <c r="U6455" i="1"/>
  <c r="T6455" i="1"/>
  <c r="U6454" i="1"/>
  <c r="V6454" i="1" s="1"/>
  <c r="W6454" i="1" s="1"/>
  <c r="T6454" i="1"/>
  <c r="U6453" i="1"/>
  <c r="T6453" i="1"/>
  <c r="U6452" i="1"/>
  <c r="T6452" i="1"/>
  <c r="U6451" i="1"/>
  <c r="T6451" i="1"/>
  <c r="U6450" i="1"/>
  <c r="T6450" i="1"/>
  <c r="U6449" i="1"/>
  <c r="T6449" i="1"/>
  <c r="U6448" i="1"/>
  <c r="V6448" i="1" s="1"/>
  <c r="W6448" i="1" s="1"/>
  <c r="T6448" i="1"/>
  <c r="U6447" i="1"/>
  <c r="T6447" i="1"/>
  <c r="U6446" i="1"/>
  <c r="T6446" i="1"/>
  <c r="U6445" i="1"/>
  <c r="T6445" i="1"/>
  <c r="U6444" i="1"/>
  <c r="V6444" i="1" s="1"/>
  <c r="W6444" i="1" s="1"/>
  <c r="T6444" i="1"/>
  <c r="U6443" i="1"/>
  <c r="T6443" i="1"/>
  <c r="U6442" i="1"/>
  <c r="T6442" i="1"/>
  <c r="U6441" i="1"/>
  <c r="V6441" i="1" s="1"/>
  <c r="W6441" i="1" s="1"/>
  <c r="T6441" i="1"/>
  <c r="U6440" i="1"/>
  <c r="T6440" i="1"/>
  <c r="U6439" i="1"/>
  <c r="T6439" i="1"/>
  <c r="U6438" i="1"/>
  <c r="V6438" i="1" s="1"/>
  <c r="W6438" i="1" s="1"/>
  <c r="T6438" i="1"/>
  <c r="U6437" i="1"/>
  <c r="T6437" i="1"/>
  <c r="U6436" i="1"/>
  <c r="V6436" i="1" s="1"/>
  <c r="W6436" i="1" s="1"/>
  <c r="T6436" i="1"/>
  <c r="U6435" i="1"/>
  <c r="T6435" i="1"/>
  <c r="U6434" i="1"/>
  <c r="T6434" i="1"/>
  <c r="U6433" i="1"/>
  <c r="V6433" i="1" s="1"/>
  <c r="W6433" i="1" s="1"/>
  <c r="T6433" i="1"/>
  <c r="U6432" i="1"/>
  <c r="V6432" i="1" s="1"/>
  <c r="W6432" i="1" s="1"/>
  <c r="T6432" i="1"/>
  <c r="U6431" i="1"/>
  <c r="T6431" i="1"/>
  <c r="U6430" i="1"/>
  <c r="V6430" i="1" s="1"/>
  <c r="W6430" i="1" s="1"/>
  <c r="T6430" i="1"/>
  <c r="U6429" i="1"/>
  <c r="T6429" i="1"/>
  <c r="U6428" i="1"/>
  <c r="T6428" i="1"/>
  <c r="U6427" i="1"/>
  <c r="T6427" i="1"/>
  <c r="U6426" i="1"/>
  <c r="T6426" i="1"/>
  <c r="U6425" i="1"/>
  <c r="T6425" i="1"/>
  <c r="U6424" i="1"/>
  <c r="V6424" i="1" s="1"/>
  <c r="W6424" i="1" s="1"/>
  <c r="T6424" i="1"/>
  <c r="U6423" i="1"/>
  <c r="T6423" i="1"/>
  <c r="U6422" i="1"/>
  <c r="T6422" i="1"/>
  <c r="U6421" i="1"/>
  <c r="T6421" i="1"/>
  <c r="U6420" i="1"/>
  <c r="V6420" i="1" s="1"/>
  <c r="W6420" i="1" s="1"/>
  <c r="T6420" i="1"/>
  <c r="U6419" i="1"/>
  <c r="T6419" i="1"/>
  <c r="U6418" i="1"/>
  <c r="T6418" i="1"/>
  <c r="U6417" i="1"/>
  <c r="V6417" i="1" s="1"/>
  <c r="W6417" i="1" s="1"/>
  <c r="T6417" i="1"/>
  <c r="U6416" i="1"/>
  <c r="T6416" i="1"/>
  <c r="U6415" i="1"/>
  <c r="T6415" i="1"/>
  <c r="U6414" i="1"/>
  <c r="V6414" i="1" s="1"/>
  <c r="W6414" i="1" s="1"/>
  <c r="T6414" i="1"/>
  <c r="U6413" i="1"/>
  <c r="T6413" i="1"/>
  <c r="U6412" i="1"/>
  <c r="V6412" i="1" s="1"/>
  <c r="W6412" i="1" s="1"/>
  <c r="T6412" i="1"/>
  <c r="U6411" i="1"/>
  <c r="T6411" i="1"/>
  <c r="U6410" i="1"/>
  <c r="T6410" i="1"/>
  <c r="U6409" i="1"/>
  <c r="V6409" i="1" s="1"/>
  <c r="W6409" i="1" s="1"/>
  <c r="T6409" i="1"/>
  <c r="U6408" i="1"/>
  <c r="V6408" i="1" s="1"/>
  <c r="W6408" i="1" s="1"/>
  <c r="T6408" i="1"/>
  <c r="U6407" i="1"/>
  <c r="T6407" i="1"/>
  <c r="U6406" i="1"/>
  <c r="V6406" i="1" s="1"/>
  <c r="W6406" i="1" s="1"/>
  <c r="T6406" i="1"/>
  <c r="U6405" i="1"/>
  <c r="T6405" i="1"/>
  <c r="U6404" i="1"/>
  <c r="T6404" i="1"/>
  <c r="U6403" i="1"/>
  <c r="T6403" i="1"/>
  <c r="U6402" i="1"/>
  <c r="T6402" i="1"/>
  <c r="U6401" i="1"/>
  <c r="T6401" i="1"/>
  <c r="U6400" i="1"/>
  <c r="V6400" i="1" s="1"/>
  <c r="W6400" i="1" s="1"/>
  <c r="T6400" i="1"/>
  <c r="U6399" i="1"/>
  <c r="T6399" i="1"/>
  <c r="U6398" i="1"/>
  <c r="T6398" i="1"/>
  <c r="U6397" i="1"/>
  <c r="T6397" i="1"/>
  <c r="U6396" i="1"/>
  <c r="V6396" i="1" s="1"/>
  <c r="W6396" i="1" s="1"/>
  <c r="T6396" i="1"/>
  <c r="U6395" i="1"/>
  <c r="T6395" i="1"/>
  <c r="U6394" i="1"/>
  <c r="T6394" i="1"/>
  <c r="U6393" i="1"/>
  <c r="V6393" i="1" s="1"/>
  <c r="W6393" i="1" s="1"/>
  <c r="T6393" i="1"/>
  <c r="U6392" i="1"/>
  <c r="T6392" i="1"/>
  <c r="U6391" i="1"/>
  <c r="T6391" i="1"/>
  <c r="U6390" i="1"/>
  <c r="V6390" i="1" s="1"/>
  <c r="W6390" i="1" s="1"/>
  <c r="T6390" i="1"/>
  <c r="U6389" i="1"/>
  <c r="T6389" i="1"/>
  <c r="U6388" i="1"/>
  <c r="V6388" i="1" s="1"/>
  <c r="W6388" i="1" s="1"/>
  <c r="T6388" i="1"/>
  <c r="U6387" i="1"/>
  <c r="T6387" i="1"/>
  <c r="U6386" i="1"/>
  <c r="T6386" i="1"/>
  <c r="U6385" i="1"/>
  <c r="V6385" i="1" s="1"/>
  <c r="W6385" i="1" s="1"/>
  <c r="T6385" i="1"/>
  <c r="U6384" i="1"/>
  <c r="V6384" i="1" s="1"/>
  <c r="W6384" i="1" s="1"/>
  <c r="T6384" i="1"/>
  <c r="U6383" i="1"/>
  <c r="T6383" i="1"/>
  <c r="U6382" i="1"/>
  <c r="V6382" i="1" s="1"/>
  <c r="W6382" i="1" s="1"/>
  <c r="T6382" i="1"/>
  <c r="U6381" i="1"/>
  <c r="T6381" i="1"/>
  <c r="U6380" i="1"/>
  <c r="T6380" i="1"/>
  <c r="U6379" i="1"/>
  <c r="T6379" i="1"/>
  <c r="U6378" i="1"/>
  <c r="T6378" i="1"/>
  <c r="U6377" i="1"/>
  <c r="T6377" i="1"/>
  <c r="U6376" i="1"/>
  <c r="V6376" i="1" s="1"/>
  <c r="W6376" i="1" s="1"/>
  <c r="T6376" i="1"/>
  <c r="U6375" i="1"/>
  <c r="T6375" i="1"/>
  <c r="U6374" i="1"/>
  <c r="T6374" i="1"/>
  <c r="U6373" i="1"/>
  <c r="T6373" i="1"/>
  <c r="U6372" i="1"/>
  <c r="V6372" i="1" s="1"/>
  <c r="W6372" i="1" s="1"/>
  <c r="T6372" i="1"/>
  <c r="U6371" i="1"/>
  <c r="T6371" i="1"/>
  <c r="U6370" i="1"/>
  <c r="T6370" i="1"/>
  <c r="U6369" i="1"/>
  <c r="V6369" i="1" s="1"/>
  <c r="W6369" i="1" s="1"/>
  <c r="T6369" i="1"/>
  <c r="U6368" i="1"/>
  <c r="T6368" i="1"/>
  <c r="U6367" i="1"/>
  <c r="T6367" i="1"/>
  <c r="U6366" i="1"/>
  <c r="V6366" i="1" s="1"/>
  <c r="W6366" i="1" s="1"/>
  <c r="T6366" i="1"/>
  <c r="U6365" i="1"/>
  <c r="T6365" i="1"/>
  <c r="U6364" i="1"/>
  <c r="T6364" i="1"/>
  <c r="U6363" i="1"/>
  <c r="T6363" i="1"/>
  <c r="U6362" i="1"/>
  <c r="T6362" i="1"/>
  <c r="U6361" i="1"/>
  <c r="V6361" i="1" s="1"/>
  <c r="W6361" i="1" s="1"/>
  <c r="T6361" i="1"/>
  <c r="U6360" i="1"/>
  <c r="V6360" i="1" s="1"/>
  <c r="W6360" i="1" s="1"/>
  <c r="T6360" i="1"/>
  <c r="U6359" i="1"/>
  <c r="T6359" i="1"/>
  <c r="U6358" i="1"/>
  <c r="V6358" i="1" s="1"/>
  <c r="W6358" i="1" s="1"/>
  <c r="T6358" i="1"/>
  <c r="U6357" i="1"/>
  <c r="T6357" i="1"/>
  <c r="U6356" i="1"/>
  <c r="T6356" i="1"/>
  <c r="U6355" i="1"/>
  <c r="T6355" i="1"/>
  <c r="U6354" i="1"/>
  <c r="T6354" i="1"/>
  <c r="U6353" i="1"/>
  <c r="T6353" i="1"/>
  <c r="U6352" i="1"/>
  <c r="V6352" i="1" s="1"/>
  <c r="W6352" i="1" s="1"/>
  <c r="T6352" i="1"/>
  <c r="U6351" i="1"/>
  <c r="T6351" i="1"/>
  <c r="U6350" i="1"/>
  <c r="T6350" i="1"/>
  <c r="U6349" i="1"/>
  <c r="T6349" i="1"/>
  <c r="U6348" i="1"/>
  <c r="V6348" i="1" s="1"/>
  <c r="W6348" i="1" s="1"/>
  <c r="T6348" i="1"/>
  <c r="U6347" i="1"/>
  <c r="T6347" i="1"/>
  <c r="U6346" i="1"/>
  <c r="T6346" i="1"/>
  <c r="U6345" i="1"/>
  <c r="V6345" i="1" s="1"/>
  <c r="W6345" i="1" s="1"/>
  <c r="T6345" i="1"/>
  <c r="U6344" i="1"/>
  <c r="T6344" i="1"/>
  <c r="U6343" i="1"/>
  <c r="T6343" i="1"/>
  <c r="U6342" i="1"/>
  <c r="V6342" i="1" s="1"/>
  <c r="W6342" i="1" s="1"/>
  <c r="T6342" i="1"/>
  <c r="U6341" i="1"/>
  <c r="T6341" i="1"/>
  <c r="U6340" i="1"/>
  <c r="T6340" i="1"/>
  <c r="U6339" i="1"/>
  <c r="T6339" i="1"/>
  <c r="U6338" i="1"/>
  <c r="T6338" i="1"/>
  <c r="U6337" i="1"/>
  <c r="V6337" i="1" s="1"/>
  <c r="W6337" i="1" s="1"/>
  <c r="T6337" i="1"/>
  <c r="U6336" i="1"/>
  <c r="V6336" i="1" s="1"/>
  <c r="W6336" i="1" s="1"/>
  <c r="T6336" i="1"/>
  <c r="U6335" i="1"/>
  <c r="T6335" i="1"/>
  <c r="U6334" i="1"/>
  <c r="V6334" i="1" s="1"/>
  <c r="W6334" i="1" s="1"/>
  <c r="T6334" i="1"/>
  <c r="U6333" i="1"/>
  <c r="T6333" i="1"/>
  <c r="U6332" i="1"/>
  <c r="T6332" i="1"/>
  <c r="U6331" i="1"/>
  <c r="T6331" i="1"/>
  <c r="U6330" i="1"/>
  <c r="T6330" i="1"/>
  <c r="U6329" i="1"/>
  <c r="T6329" i="1"/>
  <c r="U6328" i="1"/>
  <c r="V6328" i="1" s="1"/>
  <c r="W6328" i="1" s="1"/>
  <c r="T6328" i="1"/>
  <c r="U6327" i="1"/>
  <c r="T6327" i="1"/>
  <c r="U6326" i="1"/>
  <c r="T6326" i="1"/>
  <c r="U6325" i="1"/>
  <c r="T6325" i="1"/>
  <c r="U6324" i="1"/>
  <c r="V6324" i="1" s="1"/>
  <c r="W6324" i="1" s="1"/>
  <c r="T6324" i="1"/>
  <c r="U6323" i="1"/>
  <c r="T6323" i="1"/>
  <c r="U6322" i="1"/>
  <c r="T6322" i="1"/>
  <c r="U6321" i="1"/>
  <c r="V6321" i="1" s="1"/>
  <c r="W6321" i="1" s="1"/>
  <c r="T6321" i="1"/>
  <c r="U6320" i="1"/>
  <c r="T6320" i="1"/>
  <c r="U6319" i="1"/>
  <c r="T6319" i="1"/>
  <c r="U6318" i="1"/>
  <c r="V6318" i="1" s="1"/>
  <c r="W6318" i="1" s="1"/>
  <c r="T6318" i="1"/>
  <c r="U6317" i="1"/>
  <c r="T6317" i="1"/>
  <c r="U6316" i="1"/>
  <c r="V6316" i="1" s="1"/>
  <c r="W6316" i="1" s="1"/>
  <c r="T6316" i="1"/>
  <c r="U6315" i="1"/>
  <c r="T6315" i="1"/>
  <c r="U6314" i="1"/>
  <c r="T6314" i="1"/>
  <c r="U6313" i="1"/>
  <c r="V6313" i="1" s="1"/>
  <c r="W6313" i="1" s="1"/>
  <c r="T6313" i="1"/>
  <c r="U6312" i="1"/>
  <c r="V6312" i="1" s="1"/>
  <c r="W6312" i="1" s="1"/>
  <c r="T6312" i="1"/>
  <c r="U6311" i="1"/>
  <c r="T6311" i="1"/>
  <c r="U6310" i="1"/>
  <c r="V6310" i="1" s="1"/>
  <c r="W6310" i="1" s="1"/>
  <c r="T6310" i="1"/>
  <c r="U6309" i="1"/>
  <c r="T6309" i="1"/>
  <c r="U6308" i="1"/>
  <c r="T6308" i="1"/>
  <c r="U6307" i="1"/>
  <c r="T6307" i="1"/>
  <c r="U6306" i="1"/>
  <c r="T6306" i="1"/>
  <c r="U6305" i="1"/>
  <c r="T6305" i="1"/>
  <c r="U6304" i="1"/>
  <c r="V6304" i="1" s="1"/>
  <c r="W6304" i="1" s="1"/>
  <c r="T6304" i="1"/>
  <c r="U6303" i="1"/>
  <c r="T6303" i="1"/>
  <c r="U6302" i="1"/>
  <c r="T6302" i="1"/>
  <c r="U6301" i="1"/>
  <c r="T6301" i="1"/>
  <c r="U6300" i="1"/>
  <c r="V6300" i="1" s="1"/>
  <c r="W6300" i="1" s="1"/>
  <c r="T6300" i="1"/>
  <c r="U6299" i="1"/>
  <c r="T6299" i="1"/>
  <c r="U6298" i="1"/>
  <c r="T6298" i="1"/>
  <c r="U6297" i="1"/>
  <c r="V6297" i="1" s="1"/>
  <c r="W6297" i="1" s="1"/>
  <c r="T6297" i="1"/>
  <c r="U6296" i="1"/>
  <c r="T6296" i="1"/>
  <c r="U6295" i="1"/>
  <c r="T6295" i="1"/>
  <c r="U6294" i="1"/>
  <c r="V6294" i="1" s="1"/>
  <c r="W6294" i="1" s="1"/>
  <c r="T6294" i="1"/>
  <c r="U6293" i="1"/>
  <c r="T6293" i="1"/>
  <c r="U6292" i="1"/>
  <c r="V6292" i="1" s="1"/>
  <c r="W6292" i="1" s="1"/>
  <c r="T6292" i="1"/>
  <c r="U6291" i="1"/>
  <c r="T6291" i="1"/>
  <c r="U6290" i="1"/>
  <c r="T6290" i="1"/>
  <c r="U6289" i="1"/>
  <c r="V6289" i="1" s="1"/>
  <c r="W6289" i="1" s="1"/>
  <c r="T6289" i="1"/>
  <c r="U6288" i="1"/>
  <c r="V6288" i="1" s="1"/>
  <c r="W6288" i="1" s="1"/>
  <c r="T6288" i="1"/>
  <c r="U6287" i="1"/>
  <c r="T6287" i="1"/>
  <c r="U6286" i="1"/>
  <c r="V6286" i="1" s="1"/>
  <c r="W6286" i="1" s="1"/>
  <c r="T6286" i="1"/>
  <c r="U6285" i="1"/>
  <c r="T6285" i="1"/>
  <c r="U6284" i="1"/>
  <c r="T6284" i="1"/>
  <c r="U6283" i="1"/>
  <c r="T6283" i="1"/>
  <c r="U6282" i="1"/>
  <c r="T6282" i="1"/>
  <c r="U6281" i="1"/>
  <c r="T6281" i="1"/>
  <c r="U6280" i="1"/>
  <c r="V6280" i="1" s="1"/>
  <c r="W6280" i="1" s="1"/>
  <c r="T6280" i="1"/>
  <c r="U6279" i="1"/>
  <c r="T6279" i="1"/>
  <c r="U6278" i="1"/>
  <c r="T6278" i="1"/>
  <c r="U6277" i="1"/>
  <c r="T6277" i="1"/>
  <c r="U6276" i="1"/>
  <c r="V6276" i="1" s="1"/>
  <c r="W6276" i="1" s="1"/>
  <c r="T6276" i="1"/>
  <c r="U6275" i="1"/>
  <c r="V6275" i="1" s="1"/>
  <c r="W6275" i="1" s="1"/>
  <c r="T6275" i="1"/>
  <c r="U6274" i="1"/>
  <c r="T6274" i="1"/>
  <c r="U6273" i="1"/>
  <c r="V6273" i="1" s="1"/>
  <c r="W6273" i="1" s="1"/>
  <c r="T6273" i="1"/>
  <c r="U6272" i="1"/>
  <c r="T6272" i="1"/>
  <c r="U6271" i="1"/>
  <c r="T6271" i="1"/>
  <c r="U6270" i="1"/>
  <c r="V6270" i="1" s="1"/>
  <c r="W6270" i="1" s="1"/>
  <c r="T6270" i="1"/>
  <c r="U6269" i="1"/>
  <c r="T6269" i="1"/>
  <c r="U6268" i="1"/>
  <c r="V6268" i="1" s="1"/>
  <c r="W6268" i="1" s="1"/>
  <c r="T6268" i="1"/>
  <c r="U6267" i="1"/>
  <c r="T6267" i="1"/>
  <c r="U6266" i="1"/>
  <c r="T6266" i="1"/>
  <c r="U6265" i="1"/>
  <c r="T6265" i="1"/>
  <c r="U6264" i="1"/>
  <c r="V6264" i="1" s="1"/>
  <c r="W6264" i="1" s="1"/>
  <c r="T6264" i="1"/>
  <c r="U6263" i="1"/>
  <c r="T6263" i="1"/>
  <c r="U6262" i="1"/>
  <c r="V6262" i="1" s="1"/>
  <c r="W6262" i="1" s="1"/>
  <c r="T6262" i="1"/>
  <c r="U6261" i="1"/>
  <c r="T6261" i="1"/>
  <c r="U6260" i="1"/>
  <c r="T6260" i="1"/>
  <c r="U6259" i="1"/>
  <c r="T6259" i="1"/>
  <c r="U6258" i="1"/>
  <c r="T6258" i="1"/>
  <c r="U6257" i="1"/>
  <c r="T6257" i="1"/>
  <c r="U6256" i="1"/>
  <c r="V6256" i="1" s="1"/>
  <c r="W6256" i="1" s="1"/>
  <c r="T6256" i="1"/>
  <c r="U6255" i="1"/>
  <c r="T6255" i="1"/>
  <c r="U6254" i="1"/>
  <c r="T6254" i="1"/>
  <c r="U6253" i="1"/>
  <c r="T6253" i="1"/>
  <c r="U6252" i="1"/>
  <c r="V6252" i="1" s="1"/>
  <c r="W6252" i="1" s="1"/>
  <c r="T6252" i="1"/>
  <c r="U6251" i="1"/>
  <c r="V6251" i="1" s="1"/>
  <c r="W6251" i="1" s="1"/>
  <c r="T6251" i="1"/>
  <c r="U6250" i="1"/>
  <c r="T6250" i="1"/>
  <c r="U6249" i="1"/>
  <c r="V6249" i="1" s="1"/>
  <c r="W6249" i="1" s="1"/>
  <c r="T6249" i="1"/>
  <c r="U6248" i="1"/>
  <c r="T6248" i="1"/>
  <c r="U6247" i="1"/>
  <c r="T6247" i="1"/>
  <c r="U6246" i="1"/>
  <c r="V6246" i="1" s="1"/>
  <c r="W6246" i="1" s="1"/>
  <c r="T6246" i="1"/>
  <c r="U6245" i="1"/>
  <c r="T6245" i="1"/>
  <c r="U6244" i="1"/>
  <c r="V6244" i="1" s="1"/>
  <c r="W6244" i="1" s="1"/>
  <c r="T6244" i="1"/>
  <c r="U6243" i="1"/>
  <c r="T6243" i="1"/>
  <c r="U6242" i="1"/>
  <c r="T6242" i="1"/>
  <c r="U6241" i="1"/>
  <c r="T6241" i="1"/>
  <c r="U6240" i="1"/>
  <c r="V6240" i="1" s="1"/>
  <c r="W6240" i="1" s="1"/>
  <c r="T6240" i="1"/>
  <c r="U6239" i="1"/>
  <c r="T6239" i="1"/>
  <c r="U6238" i="1"/>
  <c r="V6238" i="1" s="1"/>
  <c r="W6238" i="1" s="1"/>
  <c r="T6238" i="1"/>
  <c r="U6237" i="1"/>
  <c r="T6237" i="1"/>
  <c r="U6236" i="1"/>
  <c r="T6236" i="1"/>
  <c r="U6235" i="1"/>
  <c r="T6235" i="1"/>
  <c r="U6234" i="1"/>
  <c r="T6234" i="1"/>
  <c r="U6233" i="1"/>
  <c r="T6233" i="1"/>
  <c r="U6232" i="1"/>
  <c r="V6232" i="1" s="1"/>
  <c r="W6232" i="1" s="1"/>
  <c r="T6232" i="1"/>
  <c r="U6231" i="1"/>
  <c r="T6231" i="1"/>
  <c r="U6230" i="1"/>
  <c r="T6230" i="1"/>
  <c r="U6229" i="1"/>
  <c r="T6229" i="1"/>
  <c r="U6228" i="1"/>
  <c r="V6228" i="1" s="1"/>
  <c r="W6228" i="1" s="1"/>
  <c r="T6228" i="1"/>
  <c r="U6227" i="1"/>
  <c r="V6227" i="1" s="1"/>
  <c r="W6227" i="1" s="1"/>
  <c r="T6227" i="1"/>
  <c r="U6226" i="1"/>
  <c r="T6226" i="1"/>
  <c r="U6225" i="1"/>
  <c r="V6225" i="1" s="1"/>
  <c r="W6225" i="1" s="1"/>
  <c r="T6225" i="1"/>
  <c r="U6224" i="1"/>
  <c r="T6224" i="1"/>
  <c r="U6223" i="1"/>
  <c r="T6223" i="1"/>
  <c r="U6222" i="1"/>
  <c r="T6222" i="1"/>
  <c r="U6221" i="1"/>
  <c r="T6221" i="1"/>
  <c r="U6220" i="1"/>
  <c r="V6220" i="1" s="1"/>
  <c r="W6220" i="1" s="1"/>
  <c r="T6220" i="1"/>
  <c r="U6219" i="1"/>
  <c r="T6219" i="1"/>
  <c r="U6218" i="1"/>
  <c r="T6218" i="1"/>
  <c r="U6217" i="1"/>
  <c r="T6217" i="1"/>
  <c r="U6216" i="1"/>
  <c r="V6216" i="1" s="1"/>
  <c r="W6216" i="1" s="1"/>
  <c r="T6216" i="1"/>
  <c r="U6215" i="1"/>
  <c r="T6215" i="1"/>
  <c r="U6214" i="1"/>
  <c r="V6214" i="1" s="1"/>
  <c r="W6214" i="1" s="1"/>
  <c r="T6214" i="1"/>
  <c r="U6213" i="1"/>
  <c r="T6213" i="1"/>
  <c r="U6212" i="1"/>
  <c r="T6212" i="1"/>
  <c r="U6211" i="1"/>
  <c r="T6211" i="1"/>
  <c r="U6210" i="1"/>
  <c r="T6210" i="1"/>
  <c r="U6209" i="1"/>
  <c r="T6209" i="1"/>
  <c r="U6208" i="1"/>
  <c r="V6208" i="1" s="1"/>
  <c r="W6208" i="1" s="1"/>
  <c r="T6208" i="1"/>
  <c r="U6207" i="1"/>
  <c r="T6207" i="1"/>
  <c r="U6206" i="1"/>
  <c r="T6206" i="1"/>
  <c r="U6205" i="1"/>
  <c r="T6205" i="1"/>
  <c r="U6204" i="1"/>
  <c r="V6204" i="1" s="1"/>
  <c r="W6204" i="1" s="1"/>
  <c r="T6204" i="1"/>
  <c r="U6203" i="1"/>
  <c r="V6203" i="1" s="1"/>
  <c r="W6203" i="1" s="1"/>
  <c r="T6203" i="1"/>
  <c r="U6202" i="1"/>
  <c r="T6202" i="1"/>
  <c r="U6201" i="1"/>
  <c r="V6201" i="1" s="1"/>
  <c r="W6201" i="1" s="1"/>
  <c r="T6201" i="1"/>
  <c r="U6200" i="1"/>
  <c r="T6200" i="1"/>
  <c r="U6199" i="1"/>
  <c r="T6199" i="1"/>
  <c r="U6198" i="1"/>
  <c r="V6198" i="1" s="1"/>
  <c r="W6198" i="1" s="1"/>
  <c r="T6198" i="1"/>
  <c r="U6197" i="1"/>
  <c r="T6197" i="1"/>
  <c r="U6196" i="1"/>
  <c r="V6196" i="1" s="1"/>
  <c r="W6196" i="1" s="1"/>
  <c r="T6196" i="1"/>
  <c r="U6195" i="1"/>
  <c r="T6195" i="1"/>
  <c r="U6194" i="1"/>
  <c r="T6194" i="1"/>
  <c r="U6193" i="1"/>
  <c r="T6193" i="1"/>
  <c r="U6192" i="1"/>
  <c r="V6192" i="1" s="1"/>
  <c r="W6192" i="1" s="1"/>
  <c r="T6192" i="1"/>
  <c r="U6191" i="1"/>
  <c r="T6191" i="1"/>
  <c r="U6190" i="1"/>
  <c r="V6190" i="1" s="1"/>
  <c r="W6190" i="1" s="1"/>
  <c r="T6190" i="1"/>
  <c r="U6189" i="1"/>
  <c r="T6189" i="1"/>
  <c r="U6188" i="1"/>
  <c r="T6188" i="1"/>
  <c r="U6187" i="1"/>
  <c r="T6187" i="1"/>
  <c r="U6186" i="1"/>
  <c r="T6186" i="1"/>
  <c r="U6185" i="1"/>
  <c r="T6185" i="1"/>
  <c r="U6184" i="1"/>
  <c r="V6184" i="1" s="1"/>
  <c r="W6184" i="1" s="1"/>
  <c r="T6184" i="1"/>
  <c r="U6183" i="1"/>
  <c r="T6183" i="1"/>
  <c r="U6182" i="1"/>
  <c r="T6182" i="1"/>
  <c r="U6181" i="1"/>
  <c r="T6181" i="1"/>
  <c r="U6180" i="1"/>
  <c r="V6180" i="1" s="1"/>
  <c r="W6180" i="1" s="1"/>
  <c r="T6180" i="1"/>
  <c r="U6179" i="1"/>
  <c r="V6179" i="1" s="1"/>
  <c r="W6179" i="1" s="1"/>
  <c r="T6179" i="1"/>
  <c r="U6178" i="1"/>
  <c r="T6178" i="1"/>
  <c r="U6177" i="1"/>
  <c r="V6177" i="1" s="1"/>
  <c r="W6177" i="1" s="1"/>
  <c r="T6177" i="1"/>
  <c r="U6176" i="1"/>
  <c r="T6176" i="1"/>
  <c r="U6175" i="1"/>
  <c r="T6175" i="1"/>
  <c r="U6174" i="1"/>
  <c r="V6174" i="1" s="1"/>
  <c r="W6174" i="1" s="1"/>
  <c r="T6174" i="1"/>
  <c r="U6173" i="1"/>
  <c r="T6173" i="1"/>
  <c r="U6172" i="1"/>
  <c r="V6172" i="1" s="1"/>
  <c r="W6172" i="1" s="1"/>
  <c r="T6172" i="1"/>
  <c r="U6171" i="1"/>
  <c r="T6171" i="1"/>
  <c r="U6170" i="1"/>
  <c r="T6170" i="1"/>
  <c r="U6169" i="1"/>
  <c r="T6169" i="1"/>
  <c r="U6168" i="1"/>
  <c r="V6168" i="1" s="1"/>
  <c r="W6168" i="1" s="1"/>
  <c r="T6168" i="1"/>
  <c r="U6167" i="1"/>
  <c r="T6167" i="1"/>
  <c r="U6166" i="1"/>
  <c r="V6166" i="1" s="1"/>
  <c r="W6166" i="1" s="1"/>
  <c r="T6166" i="1"/>
  <c r="U6165" i="1"/>
  <c r="T6165" i="1"/>
  <c r="U6164" i="1"/>
  <c r="T6164" i="1"/>
  <c r="U6163" i="1"/>
  <c r="T6163" i="1"/>
  <c r="U6162" i="1"/>
  <c r="T6162" i="1"/>
  <c r="U6161" i="1"/>
  <c r="T6161" i="1"/>
  <c r="U6160" i="1"/>
  <c r="V6160" i="1" s="1"/>
  <c r="W6160" i="1" s="1"/>
  <c r="T6160" i="1"/>
  <c r="U6159" i="1"/>
  <c r="T6159" i="1"/>
  <c r="U6158" i="1"/>
  <c r="T6158" i="1"/>
  <c r="U6157" i="1"/>
  <c r="T6157" i="1"/>
  <c r="U6156" i="1"/>
  <c r="V6156" i="1" s="1"/>
  <c r="W6156" i="1" s="1"/>
  <c r="T6156" i="1"/>
  <c r="U6155" i="1"/>
  <c r="V6155" i="1" s="1"/>
  <c r="W6155" i="1" s="1"/>
  <c r="T6155" i="1"/>
  <c r="U6154" i="1"/>
  <c r="T6154" i="1"/>
  <c r="U6153" i="1"/>
  <c r="V6153" i="1" s="1"/>
  <c r="W6153" i="1" s="1"/>
  <c r="T6153" i="1"/>
  <c r="U6152" i="1"/>
  <c r="T6152" i="1"/>
  <c r="U6151" i="1"/>
  <c r="T6151" i="1"/>
  <c r="U6150" i="1"/>
  <c r="V6150" i="1" s="1"/>
  <c r="W6150" i="1" s="1"/>
  <c r="T6150" i="1"/>
  <c r="U6149" i="1"/>
  <c r="T6149" i="1"/>
  <c r="U6148" i="1"/>
  <c r="V6148" i="1" s="1"/>
  <c r="W6148" i="1" s="1"/>
  <c r="T6148" i="1"/>
  <c r="U6147" i="1"/>
  <c r="T6147" i="1"/>
  <c r="U6146" i="1"/>
  <c r="T6146" i="1"/>
  <c r="U6145" i="1"/>
  <c r="T6145" i="1"/>
  <c r="U6144" i="1"/>
  <c r="V6144" i="1" s="1"/>
  <c r="W6144" i="1" s="1"/>
  <c r="T6144" i="1"/>
  <c r="U6143" i="1"/>
  <c r="T6143" i="1"/>
  <c r="U6142" i="1"/>
  <c r="V6142" i="1" s="1"/>
  <c r="W6142" i="1" s="1"/>
  <c r="T6142" i="1"/>
  <c r="U6141" i="1"/>
  <c r="T6141" i="1"/>
  <c r="U6140" i="1"/>
  <c r="T6140" i="1"/>
  <c r="U6139" i="1"/>
  <c r="T6139" i="1"/>
  <c r="U6138" i="1"/>
  <c r="T6138" i="1"/>
  <c r="U6137" i="1"/>
  <c r="T6137" i="1"/>
  <c r="U6136" i="1"/>
  <c r="V6136" i="1" s="1"/>
  <c r="W6136" i="1" s="1"/>
  <c r="T6136" i="1"/>
  <c r="U6135" i="1"/>
  <c r="T6135" i="1"/>
  <c r="U6134" i="1"/>
  <c r="T6134" i="1"/>
  <c r="U6133" i="1"/>
  <c r="T6133" i="1"/>
  <c r="U6132" i="1"/>
  <c r="V6132" i="1" s="1"/>
  <c r="W6132" i="1" s="1"/>
  <c r="T6132" i="1"/>
  <c r="U6131" i="1"/>
  <c r="V6131" i="1" s="1"/>
  <c r="W6131" i="1" s="1"/>
  <c r="T6131" i="1"/>
  <c r="U6130" i="1"/>
  <c r="T6130" i="1"/>
  <c r="U6129" i="1"/>
  <c r="V6129" i="1" s="1"/>
  <c r="W6129" i="1" s="1"/>
  <c r="T6129" i="1"/>
  <c r="U6128" i="1"/>
  <c r="T6128" i="1"/>
  <c r="U6127" i="1"/>
  <c r="T6127" i="1"/>
  <c r="U6126" i="1"/>
  <c r="V6126" i="1" s="1"/>
  <c r="W6126" i="1" s="1"/>
  <c r="T6126" i="1"/>
  <c r="U6125" i="1"/>
  <c r="T6125" i="1"/>
  <c r="U6124" i="1"/>
  <c r="V6124" i="1" s="1"/>
  <c r="W6124" i="1" s="1"/>
  <c r="T6124" i="1"/>
  <c r="U6123" i="1"/>
  <c r="T6123" i="1"/>
  <c r="U6122" i="1"/>
  <c r="T6122" i="1"/>
  <c r="U6121" i="1"/>
  <c r="T6121" i="1"/>
  <c r="U6120" i="1"/>
  <c r="V6120" i="1" s="1"/>
  <c r="W6120" i="1" s="1"/>
  <c r="T6120" i="1"/>
  <c r="U6119" i="1"/>
  <c r="T6119" i="1"/>
  <c r="U6118" i="1"/>
  <c r="V6118" i="1" s="1"/>
  <c r="W6118" i="1" s="1"/>
  <c r="T6118" i="1"/>
  <c r="U6117" i="1"/>
  <c r="T6117" i="1"/>
  <c r="U6116" i="1"/>
  <c r="T6116" i="1"/>
  <c r="U6115" i="1"/>
  <c r="T6115" i="1"/>
  <c r="U6114" i="1"/>
  <c r="T6114" i="1"/>
  <c r="U6113" i="1"/>
  <c r="T6113" i="1"/>
  <c r="U6112" i="1"/>
  <c r="V6112" i="1" s="1"/>
  <c r="W6112" i="1" s="1"/>
  <c r="T6112" i="1"/>
  <c r="U6111" i="1"/>
  <c r="T6111" i="1"/>
  <c r="U6110" i="1"/>
  <c r="T6110" i="1"/>
  <c r="U6109" i="1"/>
  <c r="T6109" i="1"/>
  <c r="U6108" i="1"/>
  <c r="V6108" i="1" s="1"/>
  <c r="W6108" i="1" s="1"/>
  <c r="T6108" i="1"/>
  <c r="U6107" i="1"/>
  <c r="V6107" i="1" s="1"/>
  <c r="W6107" i="1" s="1"/>
  <c r="T6107" i="1"/>
  <c r="U6106" i="1"/>
  <c r="T6106" i="1"/>
  <c r="U6105" i="1"/>
  <c r="V6105" i="1" s="1"/>
  <c r="W6105" i="1" s="1"/>
  <c r="T6105" i="1"/>
  <c r="U6104" i="1"/>
  <c r="T6104" i="1"/>
  <c r="U6103" i="1"/>
  <c r="T6103" i="1"/>
  <c r="U6102" i="1"/>
  <c r="V6102" i="1" s="1"/>
  <c r="W6102" i="1" s="1"/>
  <c r="T6102" i="1"/>
  <c r="U6101" i="1"/>
  <c r="T6101" i="1"/>
  <c r="U6100" i="1"/>
  <c r="V6100" i="1" s="1"/>
  <c r="W6100" i="1" s="1"/>
  <c r="T6100" i="1"/>
  <c r="U6099" i="1"/>
  <c r="T6099" i="1"/>
  <c r="U6098" i="1"/>
  <c r="T6098" i="1"/>
  <c r="U6097" i="1"/>
  <c r="T6097" i="1"/>
  <c r="U6096" i="1"/>
  <c r="V6096" i="1" s="1"/>
  <c r="W6096" i="1" s="1"/>
  <c r="T6096" i="1"/>
  <c r="U6095" i="1"/>
  <c r="T6095" i="1"/>
  <c r="U6094" i="1"/>
  <c r="V6094" i="1" s="1"/>
  <c r="W6094" i="1" s="1"/>
  <c r="T6094" i="1"/>
  <c r="U6093" i="1"/>
  <c r="T6093" i="1"/>
  <c r="U6092" i="1"/>
  <c r="T6092" i="1"/>
  <c r="U6091" i="1"/>
  <c r="T6091" i="1"/>
  <c r="U6090" i="1"/>
  <c r="T6090" i="1"/>
  <c r="U6089" i="1"/>
  <c r="T6089" i="1"/>
  <c r="U6088" i="1"/>
  <c r="V6088" i="1" s="1"/>
  <c r="W6088" i="1" s="1"/>
  <c r="T6088" i="1"/>
  <c r="U6087" i="1"/>
  <c r="T6087" i="1"/>
  <c r="U6086" i="1"/>
  <c r="T6086" i="1"/>
  <c r="U6085" i="1"/>
  <c r="T6085" i="1"/>
  <c r="U6084" i="1"/>
  <c r="V6084" i="1" s="1"/>
  <c r="W6084" i="1" s="1"/>
  <c r="T6084" i="1"/>
  <c r="U6083" i="1"/>
  <c r="V6083" i="1" s="1"/>
  <c r="W6083" i="1" s="1"/>
  <c r="T6083" i="1"/>
  <c r="U6082" i="1"/>
  <c r="T6082" i="1"/>
  <c r="U6081" i="1"/>
  <c r="V6081" i="1" s="1"/>
  <c r="W6081" i="1" s="1"/>
  <c r="T6081" i="1"/>
  <c r="U6080" i="1"/>
  <c r="T6080" i="1"/>
  <c r="U6079" i="1"/>
  <c r="T6079" i="1"/>
  <c r="U6078" i="1"/>
  <c r="V6078" i="1" s="1"/>
  <c r="W6078" i="1" s="1"/>
  <c r="T6078" i="1"/>
  <c r="U6077" i="1"/>
  <c r="T6077" i="1"/>
  <c r="U6076" i="1"/>
  <c r="V6076" i="1" s="1"/>
  <c r="W6076" i="1" s="1"/>
  <c r="T6076" i="1"/>
  <c r="U6075" i="1"/>
  <c r="T6075" i="1"/>
  <c r="U6074" i="1"/>
  <c r="T6074" i="1"/>
  <c r="U6073" i="1"/>
  <c r="T6073" i="1"/>
  <c r="U6072" i="1"/>
  <c r="V6072" i="1" s="1"/>
  <c r="W6072" i="1" s="1"/>
  <c r="T6072" i="1"/>
  <c r="U6071" i="1"/>
  <c r="T6071" i="1"/>
  <c r="U6070" i="1"/>
  <c r="V6070" i="1" s="1"/>
  <c r="W6070" i="1" s="1"/>
  <c r="T6070" i="1"/>
  <c r="U6069" i="1"/>
  <c r="T6069" i="1"/>
  <c r="U6068" i="1"/>
  <c r="T6068" i="1"/>
  <c r="U6067" i="1"/>
  <c r="T6067" i="1"/>
  <c r="U6066" i="1"/>
  <c r="T6066" i="1"/>
  <c r="U6065" i="1"/>
  <c r="T6065" i="1"/>
  <c r="U6064" i="1"/>
  <c r="T6064" i="1"/>
  <c r="U6063" i="1"/>
  <c r="T6063" i="1"/>
  <c r="U6062" i="1"/>
  <c r="T6062" i="1"/>
  <c r="U6061" i="1"/>
  <c r="T6061" i="1"/>
  <c r="U6060" i="1"/>
  <c r="V6060" i="1" s="1"/>
  <c r="W6060" i="1" s="1"/>
  <c r="T6060" i="1"/>
  <c r="U6059" i="1"/>
  <c r="V6059" i="1" s="1"/>
  <c r="W6059" i="1" s="1"/>
  <c r="T6059" i="1"/>
  <c r="U6058" i="1"/>
  <c r="T6058" i="1"/>
  <c r="U6057" i="1"/>
  <c r="V6057" i="1" s="1"/>
  <c r="W6057" i="1" s="1"/>
  <c r="T6057" i="1"/>
  <c r="U6056" i="1"/>
  <c r="T6056" i="1"/>
  <c r="U6055" i="1"/>
  <c r="T6055" i="1"/>
  <c r="U6054" i="1"/>
  <c r="T6054" i="1"/>
  <c r="U6053" i="1"/>
  <c r="T6053" i="1"/>
  <c r="U6052" i="1"/>
  <c r="V6052" i="1" s="1"/>
  <c r="W6052" i="1" s="1"/>
  <c r="T6052" i="1"/>
  <c r="U6051" i="1"/>
  <c r="T6051" i="1"/>
  <c r="U6050" i="1"/>
  <c r="T6050" i="1"/>
  <c r="U6049" i="1"/>
  <c r="T6049" i="1"/>
  <c r="U6048" i="1"/>
  <c r="V6048" i="1" s="1"/>
  <c r="W6048" i="1" s="1"/>
  <c r="T6048" i="1"/>
  <c r="U6047" i="1"/>
  <c r="T6047" i="1"/>
  <c r="U6046" i="1"/>
  <c r="V6046" i="1" s="1"/>
  <c r="W6046" i="1" s="1"/>
  <c r="T6046" i="1"/>
  <c r="U6045" i="1"/>
  <c r="T6045" i="1"/>
  <c r="U6044" i="1"/>
  <c r="T6044" i="1"/>
  <c r="U6043" i="1"/>
  <c r="T6043" i="1"/>
  <c r="U6042" i="1"/>
  <c r="T6042" i="1"/>
  <c r="U6041" i="1"/>
  <c r="T6041" i="1"/>
  <c r="U6040" i="1"/>
  <c r="V6040" i="1" s="1"/>
  <c r="W6040" i="1" s="1"/>
  <c r="T6040" i="1"/>
  <c r="U6039" i="1"/>
  <c r="T6039" i="1"/>
  <c r="U6038" i="1"/>
  <c r="T6038" i="1"/>
  <c r="U6037" i="1"/>
  <c r="T6037" i="1"/>
  <c r="U6036" i="1"/>
  <c r="V6036" i="1" s="1"/>
  <c r="W6036" i="1" s="1"/>
  <c r="T6036" i="1"/>
  <c r="U6035" i="1"/>
  <c r="V6035" i="1" s="1"/>
  <c r="W6035" i="1" s="1"/>
  <c r="T6035" i="1"/>
  <c r="U6034" i="1"/>
  <c r="T6034" i="1"/>
  <c r="U6033" i="1"/>
  <c r="V6033" i="1" s="1"/>
  <c r="W6033" i="1" s="1"/>
  <c r="T6033" i="1"/>
  <c r="U6032" i="1"/>
  <c r="T6032" i="1"/>
  <c r="U6031" i="1"/>
  <c r="T6031" i="1"/>
  <c r="U6030" i="1"/>
  <c r="V6030" i="1" s="1"/>
  <c r="W6030" i="1" s="1"/>
  <c r="T6030" i="1"/>
  <c r="U6029" i="1"/>
  <c r="T6029" i="1"/>
  <c r="U6028" i="1"/>
  <c r="V6028" i="1" s="1"/>
  <c r="W6028" i="1" s="1"/>
  <c r="T6028" i="1"/>
  <c r="U6027" i="1"/>
  <c r="T6027" i="1"/>
  <c r="U6026" i="1"/>
  <c r="T6026" i="1"/>
  <c r="U6025" i="1"/>
  <c r="T6025" i="1"/>
  <c r="U6024" i="1"/>
  <c r="V6024" i="1" s="1"/>
  <c r="W6024" i="1" s="1"/>
  <c r="T6024" i="1"/>
  <c r="U6023" i="1"/>
  <c r="T6023" i="1"/>
  <c r="U6022" i="1"/>
  <c r="V6022" i="1" s="1"/>
  <c r="W6022" i="1" s="1"/>
  <c r="T6022" i="1"/>
  <c r="U6021" i="1"/>
  <c r="T6021" i="1"/>
  <c r="U6020" i="1"/>
  <c r="T6020" i="1"/>
  <c r="U6019" i="1"/>
  <c r="T6019" i="1"/>
  <c r="U6018" i="1"/>
  <c r="T6018" i="1"/>
  <c r="U6017" i="1"/>
  <c r="T6017" i="1"/>
  <c r="U6016" i="1"/>
  <c r="V6016" i="1" s="1"/>
  <c r="W6016" i="1" s="1"/>
  <c r="T6016" i="1"/>
  <c r="U6015" i="1"/>
  <c r="T6015" i="1"/>
  <c r="U6014" i="1"/>
  <c r="T6014" i="1"/>
  <c r="U6013" i="1"/>
  <c r="T6013" i="1"/>
  <c r="U6012" i="1"/>
  <c r="V6012" i="1" s="1"/>
  <c r="W6012" i="1" s="1"/>
  <c r="T6012" i="1"/>
  <c r="U6011" i="1"/>
  <c r="V6011" i="1" s="1"/>
  <c r="W6011" i="1" s="1"/>
  <c r="T6011" i="1"/>
  <c r="U6010" i="1"/>
  <c r="T6010" i="1"/>
  <c r="U6009" i="1"/>
  <c r="V6009" i="1" s="1"/>
  <c r="W6009" i="1" s="1"/>
  <c r="T6009" i="1"/>
  <c r="U6008" i="1"/>
  <c r="T6008" i="1"/>
  <c r="U6007" i="1"/>
  <c r="T6007" i="1"/>
  <c r="U6006" i="1"/>
  <c r="V6006" i="1" s="1"/>
  <c r="W6006" i="1" s="1"/>
  <c r="T6006" i="1"/>
  <c r="U6005" i="1"/>
  <c r="T6005" i="1"/>
  <c r="U6004" i="1"/>
  <c r="V6004" i="1" s="1"/>
  <c r="W6004" i="1" s="1"/>
  <c r="T6004" i="1"/>
  <c r="U6003" i="1"/>
  <c r="T6003" i="1"/>
  <c r="U6002" i="1"/>
  <c r="T6002" i="1"/>
  <c r="U6001" i="1"/>
  <c r="T6001" i="1"/>
  <c r="U6000" i="1"/>
  <c r="V6000" i="1" s="1"/>
  <c r="W6000" i="1" s="1"/>
  <c r="T6000" i="1"/>
  <c r="U5999" i="1"/>
  <c r="T5999" i="1"/>
  <c r="U5998" i="1"/>
  <c r="V5998" i="1" s="1"/>
  <c r="W5998" i="1" s="1"/>
  <c r="T5998" i="1"/>
  <c r="U5997" i="1"/>
  <c r="T5997" i="1"/>
  <c r="U5996" i="1"/>
  <c r="T5996" i="1"/>
  <c r="U5995" i="1"/>
  <c r="T5995" i="1"/>
  <c r="U5994" i="1"/>
  <c r="T5994" i="1"/>
  <c r="U5993" i="1"/>
  <c r="T5993" i="1"/>
  <c r="U5992" i="1"/>
  <c r="V5992" i="1" s="1"/>
  <c r="W5992" i="1" s="1"/>
  <c r="T5992" i="1"/>
  <c r="U5991" i="1"/>
  <c r="T5991" i="1"/>
  <c r="U5990" i="1"/>
  <c r="T5990" i="1"/>
  <c r="U5989" i="1"/>
  <c r="T5989" i="1"/>
  <c r="U5988" i="1"/>
  <c r="V5988" i="1" s="1"/>
  <c r="W5988" i="1" s="1"/>
  <c r="T5988" i="1"/>
  <c r="U5987" i="1"/>
  <c r="V5987" i="1" s="1"/>
  <c r="W5987" i="1" s="1"/>
  <c r="T5987" i="1"/>
  <c r="U5986" i="1"/>
  <c r="T5986" i="1"/>
  <c r="U5985" i="1"/>
  <c r="V5985" i="1" s="1"/>
  <c r="W5985" i="1" s="1"/>
  <c r="T5985" i="1"/>
  <c r="U5984" i="1"/>
  <c r="T5984" i="1"/>
  <c r="U5983" i="1"/>
  <c r="T5983" i="1"/>
  <c r="U5982" i="1"/>
  <c r="V5982" i="1" s="1"/>
  <c r="W5982" i="1" s="1"/>
  <c r="T5982" i="1"/>
  <c r="U5981" i="1"/>
  <c r="T5981" i="1"/>
  <c r="U5980" i="1"/>
  <c r="V5980" i="1" s="1"/>
  <c r="W5980" i="1" s="1"/>
  <c r="T5980" i="1"/>
  <c r="U5979" i="1"/>
  <c r="T5979" i="1"/>
  <c r="U5978" i="1"/>
  <c r="T5978" i="1"/>
  <c r="U5977" i="1"/>
  <c r="T5977" i="1"/>
  <c r="U5976" i="1"/>
  <c r="V5976" i="1" s="1"/>
  <c r="W5976" i="1" s="1"/>
  <c r="T5976" i="1"/>
  <c r="U5975" i="1"/>
  <c r="T5975" i="1"/>
  <c r="U5974" i="1"/>
  <c r="V5974" i="1" s="1"/>
  <c r="W5974" i="1" s="1"/>
  <c r="T5974" i="1"/>
  <c r="U5973" i="1"/>
  <c r="T5973" i="1"/>
  <c r="U5972" i="1"/>
  <c r="T5972" i="1"/>
  <c r="U5971" i="1"/>
  <c r="T5971" i="1"/>
  <c r="U5970" i="1"/>
  <c r="T5970" i="1"/>
  <c r="U5969" i="1"/>
  <c r="T5969" i="1"/>
  <c r="U5968" i="1"/>
  <c r="V5968" i="1" s="1"/>
  <c r="W5968" i="1" s="1"/>
  <c r="T5968" i="1"/>
  <c r="U5967" i="1"/>
  <c r="T5967" i="1"/>
  <c r="U5966" i="1"/>
  <c r="T5966" i="1"/>
  <c r="U5965" i="1"/>
  <c r="T5965" i="1"/>
  <c r="U5964" i="1"/>
  <c r="V5964" i="1" s="1"/>
  <c r="W5964" i="1" s="1"/>
  <c r="T5964" i="1"/>
  <c r="U5963" i="1"/>
  <c r="V5963" i="1" s="1"/>
  <c r="W5963" i="1" s="1"/>
  <c r="T5963" i="1"/>
  <c r="U5962" i="1"/>
  <c r="T5962" i="1"/>
  <c r="U5961" i="1"/>
  <c r="V5961" i="1" s="1"/>
  <c r="W5961" i="1" s="1"/>
  <c r="T5961" i="1"/>
  <c r="U5960" i="1"/>
  <c r="T5960" i="1"/>
  <c r="U5959" i="1"/>
  <c r="T5959" i="1"/>
  <c r="U5958" i="1"/>
  <c r="V5958" i="1" s="1"/>
  <c r="W5958" i="1" s="1"/>
  <c r="T5958" i="1"/>
  <c r="U5957" i="1"/>
  <c r="T5957" i="1"/>
  <c r="U5956" i="1"/>
  <c r="V5956" i="1" s="1"/>
  <c r="W5956" i="1" s="1"/>
  <c r="T5956" i="1"/>
  <c r="U5955" i="1"/>
  <c r="T5955" i="1"/>
  <c r="U5954" i="1"/>
  <c r="T5954" i="1"/>
  <c r="U5953" i="1"/>
  <c r="T5953" i="1"/>
  <c r="U5952" i="1"/>
  <c r="V5952" i="1" s="1"/>
  <c r="W5952" i="1" s="1"/>
  <c r="T5952" i="1"/>
  <c r="U5951" i="1"/>
  <c r="T5951" i="1"/>
  <c r="U5950" i="1"/>
  <c r="V5950" i="1" s="1"/>
  <c r="W5950" i="1" s="1"/>
  <c r="T5950" i="1"/>
  <c r="U5949" i="1"/>
  <c r="T5949" i="1"/>
  <c r="U5948" i="1"/>
  <c r="T5948" i="1"/>
  <c r="U5947" i="1"/>
  <c r="T5947" i="1"/>
  <c r="U5946" i="1"/>
  <c r="T5946" i="1"/>
  <c r="U5945" i="1"/>
  <c r="T5945" i="1"/>
  <c r="U5944" i="1"/>
  <c r="T5944" i="1"/>
  <c r="U5943" i="1"/>
  <c r="T5943" i="1"/>
  <c r="U5942" i="1"/>
  <c r="T5942" i="1"/>
  <c r="U5941" i="1"/>
  <c r="T5941" i="1"/>
  <c r="U5940" i="1"/>
  <c r="V5940" i="1" s="1"/>
  <c r="W5940" i="1" s="1"/>
  <c r="T5940" i="1"/>
  <c r="U5939" i="1"/>
  <c r="V5939" i="1" s="1"/>
  <c r="W5939" i="1" s="1"/>
  <c r="T5939" i="1"/>
  <c r="U5938" i="1"/>
  <c r="T5938" i="1"/>
  <c r="U5937" i="1"/>
  <c r="V5937" i="1" s="1"/>
  <c r="W5937" i="1" s="1"/>
  <c r="T5937" i="1"/>
  <c r="U5936" i="1"/>
  <c r="T5936" i="1"/>
  <c r="U5935" i="1"/>
  <c r="T5935" i="1"/>
  <c r="U5934" i="1"/>
  <c r="V5934" i="1" s="1"/>
  <c r="W5934" i="1" s="1"/>
  <c r="T5934" i="1"/>
  <c r="U5933" i="1"/>
  <c r="T5933" i="1"/>
  <c r="U5932" i="1"/>
  <c r="T5932" i="1"/>
  <c r="U5931" i="1"/>
  <c r="T5931" i="1"/>
  <c r="U5930" i="1"/>
  <c r="T5930" i="1"/>
  <c r="U5929" i="1"/>
  <c r="T5929" i="1"/>
  <c r="U5928" i="1"/>
  <c r="V5928" i="1" s="1"/>
  <c r="W5928" i="1" s="1"/>
  <c r="T5928" i="1"/>
  <c r="U5927" i="1"/>
  <c r="T5927" i="1"/>
  <c r="U5926" i="1"/>
  <c r="V5926" i="1" s="1"/>
  <c r="W5926" i="1" s="1"/>
  <c r="T5926" i="1"/>
  <c r="U5925" i="1"/>
  <c r="T5925" i="1"/>
  <c r="U5924" i="1"/>
  <c r="T5924" i="1"/>
  <c r="U5923" i="1"/>
  <c r="T5923" i="1"/>
  <c r="U5922" i="1"/>
  <c r="T5922" i="1"/>
  <c r="U5921" i="1"/>
  <c r="T5921" i="1"/>
  <c r="U5920" i="1"/>
  <c r="T5920" i="1"/>
  <c r="U5919" i="1"/>
  <c r="T5919" i="1"/>
  <c r="U5918" i="1"/>
  <c r="T5918" i="1"/>
  <c r="U5917" i="1"/>
  <c r="T5917" i="1"/>
  <c r="U5916" i="1"/>
  <c r="V5916" i="1" s="1"/>
  <c r="W5916" i="1" s="1"/>
  <c r="T5916" i="1"/>
  <c r="U5915" i="1"/>
  <c r="V5915" i="1" s="1"/>
  <c r="W5915" i="1" s="1"/>
  <c r="T5915" i="1"/>
  <c r="U5914" i="1"/>
  <c r="T5914" i="1"/>
  <c r="U5913" i="1"/>
  <c r="V5913" i="1" s="1"/>
  <c r="W5913" i="1" s="1"/>
  <c r="T5913" i="1"/>
  <c r="U5912" i="1"/>
  <c r="T5912" i="1"/>
  <c r="U5911" i="1"/>
  <c r="T5911" i="1"/>
  <c r="U5910" i="1"/>
  <c r="V5910" i="1" s="1"/>
  <c r="W5910" i="1" s="1"/>
  <c r="T5910" i="1"/>
  <c r="U5909" i="1"/>
  <c r="T5909" i="1"/>
  <c r="U5908" i="1"/>
  <c r="T5908" i="1"/>
  <c r="U5907" i="1"/>
  <c r="T5907" i="1"/>
  <c r="U5906" i="1"/>
  <c r="T5906" i="1"/>
  <c r="U5905" i="1"/>
  <c r="T5905" i="1"/>
  <c r="U5904" i="1"/>
  <c r="V5904" i="1" s="1"/>
  <c r="W5904" i="1" s="1"/>
  <c r="T5904" i="1"/>
  <c r="U5903" i="1"/>
  <c r="T5903" i="1"/>
  <c r="U5902" i="1"/>
  <c r="V5902" i="1" s="1"/>
  <c r="W5902" i="1" s="1"/>
  <c r="T5902" i="1"/>
  <c r="U5901" i="1"/>
  <c r="T5901" i="1"/>
  <c r="U5900" i="1"/>
  <c r="T5900" i="1"/>
  <c r="U5899" i="1"/>
  <c r="T5899" i="1"/>
  <c r="U5898" i="1"/>
  <c r="T5898" i="1"/>
  <c r="U5897" i="1"/>
  <c r="T5897" i="1"/>
  <c r="U5896" i="1"/>
  <c r="T5896" i="1"/>
  <c r="U5895" i="1"/>
  <c r="T5895" i="1"/>
  <c r="U5894" i="1"/>
  <c r="T5894" i="1"/>
  <c r="U5893" i="1"/>
  <c r="T5893" i="1"/>
  <c r="U5892" i="1"/>
  <c r="V5892" i="1" s="1"/>
  <c r="W5892" i="1" s="1"/>
  <c r="T5892" i="1"/>
  <c r="U5891" i="1"/>
  <c r="V5891" i="1" s="1"/>
  <c r="W5891" i="1" s="1"/>
  <c r="T5891" i="1"/>
  <c r="U5890" i="1"/>
  <c r="T5890" i="1"/>
  <c r="U5889" i="1"/>
  <c r="V5889" i="1" s="1"/>
  <c r="W5889" i="1" s="1"/>
  <c r="T5889" i="1"/>
  <c r="U5888" i="1"/>
  <c r="T5888" i="1"/>
  <c r="U5887" i="1"/>
  <c r="T5887" i="1"/>
  <c r="U5886" i="1"/>
  <c r="V5886" i="1" s="1"/>
  <c r="W5886" i="1" s="1"/>
  <c r="T5886" i="1"/>
  <c r="U5885" i="1"/>
  <c r="T5885" i="1"/>
  <c r="U5884" i="1"/>
  <c r="T5884" i="1"/>
  <c r="U5883" i="1"/>
  <c r="T5883" i="1"/>
  <c r="U5882" i="1"/>
  <c r="T5882" i="1"/>
  <c r="U5881" i="1"/>
  <c r="T5881" i="1"/>
  <c r="U5880" i="1"/>
  <c r="V5880" i="1" s="1"/>
  <c r="W5880" i="1" s="1"/>
  <c r="T5880" i="1"/>
  <c r="U5879" i="1"/>
  <c r="T5879" i="1"/>
  <c r="U5878" i="1"/>
  <c r="V5878" i="1" s="1"/>
  <c r="W5878" i="1" s="1"/>
  <c r="T5878" i="1"/>
  <c r="U5877" i="1"/>
  <c r="T5877" i="1"/>
  <c r="U5876" i="1"/>
  <c r="T5876" i="1"/>
  <c r="U5875" i="1"/>
  <c r="T5875" i="1"/>
  <c r="U5874" i="1"/>
  <c r="T5874" i="1"/>
  <c r="U5873" i="1"/>
  <c r="T5873" i="1"/>
  <c r="U5872" i="1"/>
  <c r="T5872" i="1"/>
  <c r="U5871" i="1"/>
  <c r="T5871" i="1"/>
  <c r="U5870" i="1"/>
  <c r="T5870" i="1"/>
  <c r="U5869" i="1"/>
  <c r="T5869" i="1"/>
  <c r="U5868" i="1"/>
  <c r="V5868" i="1" s="1"/>
  <c r="W5868" i="1" s="1"/>
  <c r="T5868" i="1"/>
  <c r="U5867" i="1"/>
  <c r="V5867" i="1" s="1"/>
  <c r="W5867" i="1" s="1"/>
  <c r="T5867" i="1"/>
  <c r="U5866" i="1"/>
  <c r="T5866" i="1"/>
  <c r="U5865" i="1"/>
  <c r="V5865" i="1" s="1"/>
  <c r="W5865" i="1" s="1"/>
  <c r="T5865" i="1"/>
  <c r="U5864" i="1"/>
  <c r="T5864" i="1"/>
  <c r="U5863" i="1"/>
  <c r="T5863" i="1"/>
  <c r="U5862" i="1"/>
  <c r="V5862" i="1" s="1"/>
  <c r="W5862" i="1" s="1"/>
  <c r="T5862" i="1"/>
  <c r="U5861" i="1"/>
  <c r="T5861" i="1"/>
  <c r="U5860" i="1"/>
  <c r="T5860" i="1"/>
  <c r="U5859" i="1"/>
  <c r="T5859" i="1"/>
  <c r="U5858" i="1"/>
  <c r="T5858" i="1"/>
  <c r="U5857" i="1"/>
  <c r="T5857" i="1"/>
  <c r="U5856" i="1"/>
  <c r="V5856" i="1" s="1"/>
  <c r="W5856" i="1" s="1"/>
  <c r="T5856" i="1"/>
  <c r="U5855" i="1"/>
  <c r="T5855" i="1"/>
  <c r="U5854" i="1"/>
  <c r="V5854" i="1" s="1"/>
  <c r="W5854" i="1" s="1"/>
  <c r="T5854" i="1"/>
  <c r="U5853" i="1"/>
  <c r="T5853" i="1"/>
  <c r="U5852" i="1"/>
  <c r="T5852" i="1"/>
  <c r="U5851" i="1"/>
  <c r="T5851" i="1"/>
  <c r="U5850" i="1"/>
  <c r="T5850" i="1"/>
  <c r="U5849" i="1"/>
  <c r="T5849" i="1"/>
  <c r="U5848" i="1"/>
  <c r="T5848" i="1"/>
  <c r="U5847" i="1"/>
  <c r="T5847" i="1"/>
  <c r="U5846" i="1"/>
  <c r="T5846" i="1"/>
  <c r="U5845" i="1"/>
  <c r="T5845" i="1"/>
  <c r="U5844" i="1"/>
  <c r="V5844" i="1" s="1"/>
  <c r="W5844" i="1" s="1"/>
  <c r="T5844" i="1"/>
  <c r="U5843" i="1"/>
  <c r="V5843" i="1" s="1"/>
  <c r="W5843" i="1" s="1"/>
  <c r="T5843" i="1"/>
  <c r="U5842" i="1"/>
  <c r="T5842" i="1"/>
  <c r="U5841" i="1"/>
  <c r="V5841" i="1" s="1"/>
  <c r="W5841" i="1" s="1"/>
  <c r="T5841" i="1"/>
  <c r="U5840" i="1"/>
  <c r="T5840" i="1"/>
  <c r="U5839" i="1"/>
  <c r="T5839" i="1"/>
  <c r="U5838" i="1"/>
  <c r="V5838" i="1" s="1"/>
  <c r="W5838" i="1" s="1"/>
  <c r="T5838" i="1"/>
  <c r="U5837" i="1"/>
  <c r="T5837" i="1"/>
  <c r="U5836" i="1"/>
  <c r="T5836" i="1"/>
  <c r="U5835" i="1"/>
  <c r="T5835" i="1"/>
  <c r="U5834" i="1"/>
  <c r="T5834" i="1"/>
  <c r="U5833" i="1"/>
  <c r="T5833" i="1"/>
  <c r="U5832" i="1"/>
  <c r="V5832" i="1" s="1"/>
  <c r="W5832" i="1" s="1"/>
  <c r="T5832" i="1"/>
  <c r="U5831" i="1"/>
  <c r="T5831" i="1"/>
  <c r="U5830" i="1"/>
  <c r="V5830" i="1" s="1"/>
  <c r="W5830" i="1" s="1"/>
  <c r="T5830" i="1"/>
  <c r="U5829" i="1"/>
  <c r="T5829" i="1"/>
  <c r="U5828" i="1"/>
  <c r="T5828" i="1"/>
  <c r="U5827" i="1"/>
  <c r="T5827" i="1"/>
  <c r="U5826" i="1"/>
  <c r="T5826" i="1"/>
  <c r="U5825" i="1"/>
  <c r="T5825" i="1"/>
  <c r="U5824" i="1"/>
  <c r="T5824" i="1"/>
  <c r="U5823" i="1"/>
  <c r="T5823" i="1"/>
  <c r="U5822" i="1"/>
  <c r="T5822" i="1"/>
  <c r="U5821" i="1"/>
  <c r="T5821" i="1"/>
  <c r="U5820" i="1"/>
  <c r="V5820" i="1" s="1"/>
  <c r="W5820" i="1" s="1"/>
  <c r="T5820" i="1"/>
  <c r="U5819" i="1"/>
  <c r="V5819" i="1" s="1"/>
  <c r="W5819" i="1" s="1"/>
  <c r="T5819" i="1"/>
  <c r="U5818" i="1"/>
  <c r="T5818" i="1"/>
  <c r="U5817" i="1"/>
  <c r="V5817" i="1" s="1"/>
  <c r="W5817" i="1" s="1"/>
  <c r="T5817" i="1"/>
  <c r="U5816" i="1"/>
  <c r="T5816" i="1"/>
  <c r="U5815" i="1"/>
  <c r="T5815" i="1"/>
  <c r="U5814" i="1"/>
  <c r="V5814" i="1" s="1"/>
  <c r="W5814" i="1" s="1"/>
  <c r="T5814" i="1"/>
  <c r="U5813" i="1"/>
  <c r="T5813" i="1"/>
  <c r="U5812" i="1"/>
  <c r="T5812" i="1"/>
  <c r="U5811" i="1"/>
  <c r="T5811" i="1"/>
  <c r="U5810" i="1"/>
  <c r="T5810" i="1"/>
  <c r="U5809" i="1"/>
  <c r="T5809" i="1"/>
  <c r="U5808" i="1"/>
  <c r="V5808" i="1" s="1"/>
  <c r="W5808" i="1" s="1"/>
  <c r="T5808" i="1"/>
  <c r="U5807" i="1"/>
  <c r="T5807" i="1"/>
  <c r="U5806" i="1"/>
  <c r="V5806" i="1" s="1"/>
  <c r="W5806" i="1" s="1"/>
  <c r="T5806" i="1"/>
  <c r="U5805" i="1"/>
  <c r="T5805" i="1"/>
  <c r="U5804" i="1"/>
  <c r="T5804" i="1"/>
  <c r="U5803" i="1"/>
  <c r="T5803" i="1"/>
  <c r="U5802" i="1"/>
  <c r="T5802" i="1"/>
  <c r="U5801" i="1"/>
  <c r="T5801" i="1"/>
  <c r="U5800" i="1"/>
  <c r="T5800" i="1"/>
  <c r="U5799" i="1"/>
  <c r="T5799" i="1"/>
  <c r="U5798" i="1"/>
  <c r="T5798" i="1"/>
  <c r="U5797" i="1"/>
  <c r="T5797" i="1"/>
  <c r="U5796" i="1"/>
  <c r="V5796" i="1" s="1"/>
  <c r="W5796" i="1" s="1"/>
  <c r="T5796" i="1"/>
  <c r="U5795" i="1"/>
  <c r="V5795" i="1" s="1"/>
  <c r="W5795" i="1" s="1"/>
  <c r="T5795" i="1"/>
  <c r="U5794" i="1"/>
  <c r="T5794" i="1"/>
  <c r="U5793" i="1"/>
  <c r="V5793" i="1" s="1"/>
  <c r="W5793" i="1" s="1"/>
  <c r="T5793" i="1"/>
  <c r="U5792" i="1"/>
  <c r="T5792" i="1"/>
  <c r="U5791" i="1"/>
  <c r="T5791" i="1"/>
  <c r="U5790" i="1"/>
  <c r="V5790" i="1" s="1"/>
  <c r="W5790" i="1" s="1"/>
  <c r="T5790" i="1"/>
  <c r="U5789" i="1"/>
  <c r="T5789" i="1"/>
  <c r="U5788" i="1"/>
  <c r="T5788" i="1"/>
  <c r="U5787" i="1"/>
  <c r="T5787" i="1"/>
  <c r="U5786" i="1"/>
  <c r="T5786" i="1"/>
  <c r="U5785" i="1"/>
  <c r="T5785" i="1"/>
  <c r="U5784" i="1"/>
  <c r="V5784" i="1" s="1"/>
  <c r="W5784" i="1" s="1"/>
  <c r="T5784" i="1"/>
  <c r="U5783" i="1"/>
  <c r="T5783" i="1"/>
  <c r="U5782" i="1"/>
  <c r="V5782" i="1" s="1"/>
  <c r="W5782" i="1" s="1"/>
  <c r="T5782" i="1"/>
  <c r="U5781" i="1"/>
  <c r="T5781" i="1"/>
  <c r="U5780" i="1"/>
  <c r="T5780" i="1"/>
  <c r="U5779" i="1"/>
  <c r="T5779" i="1"/>
  <c r="U5778" i="1"/>
  <c r="T5778" i="1"/>
  <c r="U5777" i="1"/>
  <c r="T5777" i="1"/>
  <c r="U5776" i="1"/>
  <c r="T5776" i="1"/>
  <c r="U5775" i="1"/>
  <c r="T5775" i="1"/>
  <c r="U5774" i="1"/>
  <c r="T5774" i="1"/>
  <c r="U5773" i="1"/>
  <c r="T5773" i="1"/>
  <c r="U5772" i="1"/>
  <c r="V5772" i="1" s="1"/>
  <c r="W5772" i="1" s="1"/>
  <c r="T5772" i="1"/>
  <c r="U5771" i="1"/>
  <c r="V5771" i="1" s="1"/>
  <c r="W5771" i="1" s="1"/>
  <c r="T5771" i="1"/>
  <c r="U5770" i="1"/>
  <c r="T5770" i="1"/>
  <c r="U5769" i="1"/>
  <c r="V5769" i="1" s="1"/>
  <c r="W5769" i="1" s="1"/>
  <c r="T5769" i="1"/>
  <c r="U5768" i="1"/>
  <c r="T5768" i="1"/>
  <c r="U5767" i="1"/>
  <c r="T5767" i="1"/>
  <c r="U5766" i="1"/>
  <c r="V5766" i="1" s="1"/>
  <c r="W5766" i="1" s="1"/>
  <c r="T5766" i="1"/>
  <c r="U5765" i="1"/>
  <c r="T5765" i="1"/>
  <c r="U5764" i="1"/>
  <c r="T5764" i="1"/>
  <c r="U5763" i="1"/>
  <c r="T5763" i="1"/>
  <c r="U5762" i="1"/>
  <c r="T5762" i="1"/>
  <c r="U5761" i="1"/>
  <c r="T5761" i="1"/>
  <c r="U5760" i="1"/>
  <c r="V5760" i="1" s="1"/>
  <c r="W5760" i="1" s="1"/>
  <c r="T5760" i="1"/>
  <c r="U5759" i="1"/>
  <c r="T5759" i="1"/>
  <c r="U5758" i="1"/>
  <c r="V5758" i="1" s="1"/>
  <c r="W5758" i="1" s="1"/>
  <c r="T5758" i="1"/>
  <c r="U5757" i="1"/>
  <c r="T5757" i="1"/>
  <c r="U5756" i="1"/>
  <c r="T5756" i="1"/>
  <c r="U5755" i="1"/>
  <c r="T5755" i="1"/>
  <c r="U5754" i="1"/>
  <c r="T5754" i="1"/>
  <c r="U5753" i="1"/>
  <c r="T5753" i="1"/>
  <c r="U5752" i="1"/>
  <c r="T5752" i="1"/>
  <c r="U5751" i="1"/>
  <c r="T5751" i="1"/>
  <c r="U5750" i="1"/>
  <c r="T5750" i="1"/>
  <c r="U5749" i="1"/>
  <c r="T5749" i="1"/>
  <c r="U5748" i="1"/>
  <c r="V5748" i="1" s="1"/>
  <c r="W5748" i="1" s="1"/>
  <c r="T5748" i="1"/>
  <c r="U5747" i="1"/>
  <c r="V5747" i="1" s="1"/>
  <c r="W5747" i="1" s="1"/>
  <c r="T5747" i="1"/>
  <c r="U5746" i="1"/>
  <c r="T5746" i="1"/>
  <c r="U5745" i="1"/>
  <c r="V5745" i="1" s="1"/>
  <c r="W5745" i="1" s="1"/>
  <c r="T5745" i="1"/>
  <c r="U5744" i="1"/>
  <c r="T5744" i="1"/>
  <c r="U5743" i="1"/>
  <c r="T5743" i="1"/>
  <c r="U5742" i="1"/>
  <c r="V5742" i="1" s="1"/>
  <c r="W5742" i="1" s="1"/>
  <c r="T5742" i="1"/>
  <c r="U5741" i="1"/>
  <c r="T5741" i="1"/>
  <c r="U5740" i="1"/>
  <c r="T5740" i="1"/>
  <c r="U5739" i="1"/>
  <c r="T5739" i="1"/>
  <c r="U5738" i="1"/>
  <c r="T5738" i="1"/>
  <c r="U5737" i="1"/>
  <c r="T5737" i="1"/>
  <c r="U5736" i="1"/>
  <c r="V5736" i="1" s="1"/>
  <c r="W5736" i="1" s="1"/>
  <c r="T5736" i="1"/>
  <c r="U5735" i="1"/>
  <c r="T5735" i="1"/>
  <c r="U5734" i="1"/>
  <c r="V5734" i="1" s="1"/>
  <c r="W5734" i="1" s="1"/>
  <c r="T5734" i="1"/>
  <c r="U5733" i="1"/>
  <c r="T5733" i="1"/>
  <c r="U5732" i="1"/>
  <c r="T5732" i="1"/>
  <c r="U5731" i="1"/>
  <c r="T5731" i="1"/>
  <c r="U5730" i="1"/>
  <c r="T5730" i="1"/>
  <c r="U5729" i="1"/>
  <c r="T5729" i="1"/>
  <c r="U5728" i="1"/>
  <c r="T5728" i="1"/>
  <c r="U5727" i="1"/>
  <c r="T5727" i="1"/>
  <c r="U5726" i="1"/>
  <c r="T5726" i="1"/>
  <c r="U5725" i="1"/>
  <c r="T5725" i="1"/>
  <c r="U5724" i="1"/>
  <c r="V5724" i="1" s="1"/>
  <c r="W5724" i="1" s="1"/>
  <c r="T5724" i="1"/>
  <c r="U5723" i="1"/>
  <c r="V5723" i="1" s="1"/>
  <c r="W5723" i="1" s="1"/>
  <c r="T5723" i="1"/>
  <c r="U5722" i="1"/>
  <c r="T5722" i="1"/>
  <c r="U5721" i="1"/>
  <c r="V5721" i="1" s="1"/>
  <c r="W5721" i="1" s="1"/>
  <c r="T5721" i="1"/>
  <c r="U5720" i="1"/>
  <c r="T5720" i="1"/>
  <c r="U5719" i="1"/>
  <c r="T5719" i="1"/>
  <c r="U5718" i="1"/>
  <c r="V5718" i="1" s="1"/>
  <c r="W5718" i="1" s="1"/>
  <c r="T5718" i="1"/>
  <c r="U5717" i="1"/>
  <c r="T5717" i="1"/>
  <c r="U5716" i="1"/>
  <c r="T5716" i="1"/>
  <c r="U5715" i="1"/>
  <c r="T5715" i="1"/>
  <c r="U5714" i="1"/>
  <c r="T5714" i="1"/>
  <c r="U5713" i="1"/>
  <c r="T5713" i="1"/>
  <c r="U5712" i="1"/>
  <c r="V5712" i="1" s="1"/>
  <c r="W5712" i="1" s="1"/>
  <c r="T5712" i="1"/>
  <c r="U5711" i="1"/>
  <c r="T5711" i="1"/>
  <c r="U5710" i="1"/>
  <c r="V5710" i="1" s="1"/>
  <c r="W5710" i="1" s="1"/>
  <c r="T5710" i="1"/>
  <c r="U5709" i="1"/>
  <c r="T5709" i="1"/>
  <c r="U5708" i="1"/>
  <c r="T5708" i="1"/>
  <c r="U5707" i="1"/>
  <c r="T5707" i="1"/>
  <c r="U5706" i="1"/>
  <c r="T5706" i="1"/>
  <c r="U5705" i="1"/>
  <c r="T5705" i="1"/>
  <c r="U5704" i="1"/>
  <c r="T5704" i="1"/>
  <c r="U5703" i="1"/>
  <c r="T5703" i="1"/>
  <c r="U5702" i="1"/>
  <c r="T5702" i="1"/>
  <c r="U5701" i="1"/>
  <c r="T5701" i="1"/>
  <c r="U5700" i="1"/>
  <c r="V5700" i="1" s="1"/>
  <c r="W5700" i="1" s="1"/>
  <c r="T5700" i="1"/>
  <c r="U5699" i="1"/>
  <c r="V5699" i="1" s="1"/>
  <c r="W5699" i="1" s="1"/>
  <c r="T5699" i="1"/>
  <c r="U5698" i="1"/>
  <c r="T5698" i="1"/>
  <c r="U5697" i="1"/>
  <c r="V5697" i="1" s="1"/>
  <c r="W5697" i="1" s="1"/>
  <c r="T5697" i="1"/>
  <c r="U5696" i="1"/>
  <c r="T5696" i="1"/>
  <c r="U5695" i="1"/>
  <c r="T5695" i="1"/>
  <c r="U5694" i="1"/>
  <c r="V5694" i="1" s="1"/>
  <c r="W5694" i="1" s="1"/>
  <c r="T5694" i="1"/>
  <c r="U5693" i="1"/>
  <c r="T5693" i="1"/>
  <c r="U5692" i="1"/>
  <c r="T5692" i="1"/>
  <c r="U5691" i="1"/>
  <c r="T5691" i="1"/>
  <c r="U5690" i="1"/>
  <c r="T5690" i="1"/>
  <c r="U5689" i="1"/>
  <c r="T5689" i="1"/>
  <c r="U5688" i="1"/>
  <c r="V5688" i="1" s="1"/>
  <c r="W5688" i="1" s="1"/>
  <c r="T5688" i="1"/>
  <c r="U5687" i="1"/>
  <c r="T5687" i="1"/>
  <c r="U5686" i="1"/>
  <c r="V5686" i="1" s="1"/>
  <c r="W5686" i="1" s="1"/>
  <c r="T5686" i="1"/>
  <c r="U5685" i="1"/>
  <c r="T5685" i="1"/>
  <c r="U5684" i="1"/>
  <c r="T5684" i="1"/>
  <c r="U5683" i="1"/>
  <c r="T5683" i="1"/>
  <c r="U5682" i="1"/>
  <c r="T5682" i="1"/>
  <c r="U5681" i="1"/>
  <c r="T5681" i="1"/>
  <c r="U5680" i="1"/>
  <c r="T5680" i="1"/>
  <c r="U5679" i="1"/>
  <c r="T5679" i="1"/>
  <c r="U5678" i="1"/>
  <c r="T5678" i="1"/>
  <c r="U5677" i="1"/>
  <c r="T5677" i="1"/>
  <c r="U5676" i="1"/>
  <c r="V5676" i="1" s="1"/>
  <c r="W5676" i="1" s="1"/>
  <c r="T5676" i="1"/>
  <c r="U5675" i="1"/>
  <c r="V5675" i="1" s="1"/>
  <c r="W5675" i="1" s="1"/>
  <c r="T5675" i="1"/>
  <c r="U5674" i="1"/>
  <c r="T5674" i="1"/>
  <c r="U5673" i="1"/>
  <c r="V5673" i="1" s="1"/>
  <c r="W5673" i="1" s="1"/>
  <c r="T5673" i="1"/>
  <c r="U5672" i="1"/>
  <c r="T5672" i="1"/>
  <c r="U5671" i="1"/>
  <c r="T5671" i="1"/>
  <c r="U5670" i="1"/>
  <c r="V5670" i="1" s="1"/>
  <c r="W5670" i="1" s="1"/>
  <c r="T5670" i="1"/>
  <c r="U5669" i="1"/>
  <c r="T5669" i="1"/>
  <c r="U5668" i="1"/>
  <c r="T5668" i="1"/>
  <c r="U5667" i="1"/>
  <c r="T5667" i="1"/>
  <c r="U5666" i="1"/>
  <c r="T5666" i="1"/>
  <c r="U5665" i="1"/>
  <c r="T5665" i="1"/>
  <c r="U5664" i="1"/>
  <c r="V5664" i="1" s="1"/>
  <c r="W5664" i="1" s="1"/>
  <c r="T5664" i="1"/>
  <c r="U5663" i="1"/>
  <c r="T5663" i="1"/>
  <c r="U5662" i="1"/>
  <c r="V5662" i="1" s="1"/>
  <c r="W5662" i="1" s="1"/>
  <c r="T5662" i="1"/>
  <c r="U5661" i="1"/>
  <c r="T5661" i="1"/>
  <c r="U5660" i="1"/>
  <c r="T5660" i="1"/>
  <c r="U5659" i="1"/>
  <c r="T5659" i="1"/>
  <c r="U5658" i="1"/>
  <c r="T5658" i="1"/>
  <c r="U5657" i="1"/>
  <c r="T5657" i="1"/>
  <c r="U5656" i="1"/>
  <c r="T5656" i="1"/>
  <c r="U5655" i="1"/>
  <c r="T5655" i="1"/>
  <c r="U5654" i="1"/>
  <c r="T5654" i="1"/>
  <c r="U5653" i="1"/>
  <c r="T5653" i="1"/>
  <c r="U5652" i="1"/>
  <c r="V5652" i="1" s="1"/>
  <c r="W5652" i="1" s="1"/>
  <c r="T5652" i="1"/>
  <c r="U5651" i="1"/>
  <c r="V5651" i="1" s="1"/>
  <c r="W5651" i="1" s="1"/>
  <c r="T5651" i="1"/>
  <c r="U5650" i="1"/>
  <c r="T5650" i="1"/>
  <c r="U5649" i="1"/>
  <c r="V5649" i="1" s="1"/>
  <c r="W5649" i="1" s="1"/>
  <c r="T5649" i="1"/>
  <c r="U5648" i="1"/>
  <c r="T5648" i="1"/>
  <c r="U5647" i="1"/>
  <c r="T5647" i="1"/>
  <c r="U5646" i="1"/>
  <c r="V5646" i="1" s="1"/>
  <c r="W5646" i="1" s="1"/>
  <c r="T5646" i="1"/>
  <c r="U5645" i="1"/>
  <c r="T5645" i="1"/>
  <c r="U5644" i="1"/>
  <c r="T5644" i="1"/>
  <c r="U5643" i="1"/>
  <c r="T5643" i="1"/>
  <c r="U5642" i="1"/>
  <c r="T5642" i="1"/>
  <c r="U5641" i="1"/>
  <c r="T5641" i="1"/>
  <c r="U5640" i="1"/>
  <c r="V5640" i="1" s="1"/>
  <c r="W5640" i="1" s="1"/>
  <c r="T5640" i="1"/>
  <c r="U5639" i="1"/>
  <c r="T5639" i="1"/>
  <c r="U5638" i="1"/>
  <c r="V5638" i="1" s="1"/>
  <c r="W5638" i="1" s="1"/>
  <c r="T5638" i="1"/>
  <c r="U5637" i="1"/>
  <c r="T5637" i="1"/>
  <c r="U5636" i="1"/>
  <c r="T5636" i="1"/>
  <c r="U5635" i="1"/>
  <c r="T5635" i="1"/>
  <c r="U5634" i="1"/>
  <c r="T5634" i="1"/>
  <c r="U5633" i="1"/>
  <c r="T5633" i="1"/>
  <c r="U5632" i="1"/>
  <c r="T5632" i="1"/>
  <c r="U5631" i="1"/>
  <c r="T5631" i="1"/>
  <c r="U5630" i="1"/>
  <c r="T5630" i="1"/>
  <c r="U5629" i="1"/>
  <c r="T5629" i="1"/>
  <c r="U5628" i="1"/>
  <c r="V5628" i="1" s="1"/>
  <c r="W5628" i="1" s="1"/>
  <c r="T5628" i="1"/>
  <c r="U5627" i="1"/>
  <c r="V5627" i="1" s="1"/>
  <c r="W5627" i="1" s="1"/>
  <c r="T5627" i="1"/>
  <c r="U5626" i="1"/>
  <c r="T5626" i="1"/>
  <c r="U5625" i="1"/>
  <c r="V5625" i="1" s="1"/>
  <c r="W5625" i="1" s="1"/>
  <c r="T5625" i="1"/>
  <c r="U5624" i="1"/>
  <c r="T5624" i="1"/>
  <c r="U5623" i="1"/>
  <c r="T5623" i="1"/>
  <c r="U5622" i="1"/>
  <c r="V5622" i="1" s="1"/>
  <c r="W5622" i="1" s="1"/>
  <c r="T5622" i="1"/>
  <c r="U5621" i="1"/>
  <c r="T5621" i="1"/>
  <c r="U5620" i="1"/>
  <c r="T5620" i="1"/>
  <c r="U5619" i="1"/>
  <c r="T5619" i="1"/>
  <c r="U5618" i="1"/>
  <c r="T5618" i="1"/>
  <c r="U5617" i="1"/>
  <c r="T5617" i="1"/>
  <c r="U5616" i="1"/>
  <c r="V5616" i="1" s="1"/>
  <c r="W5616" i="1" s="1"/>
  <c r="T5616" i="1"/>
  <c r="U5615" i="1"/>
  <c r="T5615" i="1"/>
  <c r="U5614" i="1"/>
  <c r="T5614" i="1"/>
  <c r="U5613" i="1"/>
  <c r="T5613" i="1"/>
  <c r="U5612" i="1"/>
  <c r="T5612" i="1"/>
  <c r="U5611" i="1"/>
  <c r="T5611" i="1"/>
  <c r="U5610" i="1"/>
  <c r="T5610" i="1"/>
  <c r="U5609" i="1"/>
  <c r="T5609" i="1"/>
  <c r="U5608" i="1"/>
  <c r="T5608" i="1"/>
  <c r="U5607" i="1"/>
  <c r="T5607" i="1"/>
  <c r="U5606" i="1"/>
  <c r="T5606" i="1"/>
  <c r="U5605" i="1"/>
  <c r="T5605" i="1"/>
  <c r="U5604" i="1"/>
  <c r="V5604" i="1" s="1"/>
  <c r="W5604" i="1" s="1"/>
  <c r="T5604" i="1"/>
  <c r="U5603" i="1"/>
  <c r="V5603" i="1" s="1"/>
  <c r="W5603" i="1" s="1"/>
  <c r="T5603" i="1"/>
  <c r="U5602" i="1"/>
  <c r="T5602" i="1"/>
  <c r="U5601" i="1"/>
  <c r="V5601" i="1" s="1"/>
  <c r="W5601" i="1" s="1"/>
  <c r="T5601" i="1"/>
  <c r="U5600" i="1"/>
  <c r="T5600" i="1"/>
  <c r="U5599" i="1"/>
  <c r="T5599" i="1"/>
  <c r="U5598" i="1"/>
  <c r="V5598" i="1" s="1"/>
  <c r="W5598" i="1" s="1"/>
  <c r="T5598" i="1"/>
  <c r="U5597" i="1"/>
  <c r="T5597" i="1"/>
  <c r="U5596" i="1"/>
  <c r="T5596" i="1"/>
  <c r="U5595" i="1"/>
  <c r="T5595" i="1"/>
  <c r="U5594" i="1"/>
  <c r="T5594" i="1"/>
  <c r="U5593" i="1"/>
  <c r="T5593" i="1"/>
  <c r="U5592" i="1"/>
  <c r="V5592" i="1" s="1"/>
  <c r="W5592" i="1" s="1"/>
  <c r="T5592" i="1"/>
  <c r="U5591" i="1"/>
  <c r="T5591" i="1"/>
  <c r="U5590" i="1"/>
  <c r="T5590" i="1"/>
  <c r="U5589" i="1"/>
  <c r="T5589" i="1"/>
  <c r="U5588" i="1"/>
  <c r="T5588" i="1"/>
  <c r="U5587" i="1"/>
  <c r="T5587" i="1"/>
  <c r="U5586" i="1"/>
  <c r="T5586" i="1"/>
  <c r="U5585" i="1"/>
  <c r="T5585" i="1"/>
  <c r="U5584" i="1"/>
  <c r="T5584" i="1"/>
  <c r="U5583" i="1"/>
  <c r="T5583" i="1"/>
  <c r="U5582" i="1"/>
  <c r="T5582" i="1"/>
  <c r="U5581" i="1"/>
  <c r="T5581" i="1"/>
  <c r="U5580" i="1"/>
  <c r="V5580" i="1" s="1"/>
  <c r="W5580" i="1" s="1"/>
  <c r="T5580" i="1"/>
  <c r="U5579" i="1"/>
  <c r="V5579" i="1" s="1"/>
  <c r="W5579" i="1" s="1"/>
  <c r="T5579" i="1"/>
  <c r="U5578" i="1"/>
  <c r="T5578" i="1"/>
  <c r="U5577" i="1"/>
  <c r="V5577" i="1" s="1"/>
  <c r="W5577" i="1" s="1"/>
  <c r="T5577" i="1"/>
  <c r="U5576" i="1"/>
  <c r="T5576" i="1"/>
  <c r="U5575" i="1"/>
  <c r="T5575" i="1"/>
  <c r="U5574" i="1"/>
  <c r="V5574" i="1" s="1"/>
  <c r="W5574" i="1" s="1"/>
  <c r="T5574" i="1"/>
  <c r="U5573" i="1"/>
  <c r="T5573" i="1"/>
  <c r="U5572" i="1"/>
  <c r="T5572" i="1"/>
  <c r="U5571" i="1"/>
  <c r="T5571" i="1"/>
  <c r="U5570" i="1"/>
  <c r="T5570" i="1"/>
  <c r="U5569" i="1"/>
  <c r="T5569" i="1"/>
  <c r="U5568" i="1"/>
  <c r="V5568" i="1" s="1"/>
  <c r="W5568" i="1" s="1"/>
  <c r="T5568" i="1"/>
  <c r="U5567" i="1"/>
  <c r="T5567" i="1"/>
  <c r="U5566" i="1"/>
  <c r="T5566" i="1"/>
  <c r="U5565" i="1"/>
  <c r="T5565" i="1"/>
  <c r="U5564" i="1"/>
  <c r="T5564" i="1"/>
  <c r="U5563" i="1"/>
  <c r="T5563" i="1"/>
  <c r="U5562" i="1"/>
  <c r="T5562" i="1"/>
  <c r="U5561" i="1"/>
  <c r="T5561" i="1"/>
  <c r="U5560" i="1"/>
  <c r="T5560" i="1"/>
  <c r="U5559" i="1"/>
  <c r="T5559" i="1"/>
  <c r="U5558" i="1"/>
  <c r="T5558" i="1"/>
  <c r="U5557" i="1"/>
  <c r="T5557" i="1"/>
  <c r="U5556" i="1"/>
  <c r="V5556" i="1" s="1"/>
  <c r="W5556" i="1" s="1"/>
  <c r="T5556" i="1"/>
  <c r="U5555" i="1"/>
  <c r="V5555" i="1" s="1"/>
  <c r="W5555" i="1" s="1"/>
  <c r="T5555" i="1"/>
  <c r="U5554" i="1"/>
  <c r="T5554" i="1"/>
  <c r="U5553" i="1"/>
  <c r="V5553" i="1" s="1"/>
  <c r="W5553" i="1" s="1"/>
  <c r="T5553" i="1"/>
  <c r="U5552" i="1"/>
  <c r="T5552" i="1"/>
  <c r="U5551" i="1"/>
  <c r="T5551" i="1"/>
  <c r="U5550" i="1"/>
  <c r="V5550" i="1" s="1"/>
  <c r="W5550" i="1" s="1"/>
  <c r="T5550" i="1"/>
  <c r="U5549" i="1"/>
  <c r="T5549" i="1"/>
  <c r="U5548" i="1"/>
  <c r="T5548" i="1"/>
  <c r="U5547" i="1"/>
  <c r="T5547" i="1"/>
  <c r="U5546" i="1"/>
  <c r="T5546" i="1"/>
  <c r="U5545" i="1"/>
  <c r="T5545" i="1"/>
  <c r="U5544" i="1"/>
  <c r="V5544" i="1" s="1"/>
  <c r="W5544" i="1" s="1"/>
  <c r="T5544" i="1"/>
  <c r="U5543" i="1"/>
  <c r="T5543" i="1"/>
  <c r="U5542" i="1"/>
  <c r="T5542" i="1"/>
  <c r="U5541" i="1"/>
  <c r="T5541" i="1"/>
  <c r="U5540" i="1"/>
  <c r="T5540" i="1"/>
  <c r="U5539" i="1"/>
  <c r="T5539" i="1"/>
  <c r="U5538" i="1"/>
  <c r="T5538" i="1"/>
  <c r="U5537" i="1"/>
  <c r="T5537" i="1"/>
  <c r="U5536" i="1"/>
  <c r="T5536" i="1"/>
  <c r="U5535" i="1"/>
  <c r="T5535" i="1"/>
  <c r="U5534" i="1"/>
  <c r="T5534" i="1"/>
  <c r="U5533" i="1"/>
  <c r="T5533" i="1"/>
  <c r="U5532" i="1"/>
  <c r="V5532" i="1" s="1"/>
  <c r="W5532" i="1" s="1"/>
  <c r="T5532" i="1"/>
  <c r="U5531" i="1"/>
  <c r="V5531" i="1" s="1"/>
  <c r="W5531" i="1" s="1"/>
  <c r="T5531" i="1"/>
  <c r="U5530" i="1"/>
  <c r="T5530" i="1"/>
  <c r="U5529" i="1"/>
  <c r="V5529" i="1" s="1"/>
  <c r="W5529" i="1" s="1"/>
  <c r="T5529" i="1"/>
  <c r="U5528" i="1"/>
  <c r="T5528" i="1"/>
  <c r="U5527" i="1"/>
  <c r="T5527" i="1"/>
  <c r="U5526" i="1"/>
  <c r="V5526" i="1" s="1"/>
  <c r="W5526" i="1" s="1"/>
  <c r="T5526" i="1"/>
  <c r="U5525" i="1"/>
  <c r="T5525" i="1"/>
  <c r="U5524" i="1"/>
  <c r="T5524" i="1"/>
  <c r="U5523" i="1"/>
  <c r="T5523" i="1"/>
  <c r="U5522" i="1"/>
  <c r="T5522" i="1"/>
  <c r="U5521" i="1"/>
  <c r="T5521" i="1"/>
  <c r="U5520" i="1"/>
  <c r="V5520" i="1" s="1"/>
  <c r="W5520" i="1" s="1"/>
  <c r="T5520" i="1"/>
  <c r="U5519" i="1"/>
  <c r="T5519" i="1"/>
  <c r="U5518" i="1"/>
  <c r="T5518" i="1"/>
  <c r="U5517" i="1"/>
  <c r="T5517" i="1"/>
  <c r="U5516" i="1"/>
  <c r="T5516" i="1"/>
  <c r="U5515" i="1"/>
  <c r="T5515" i="1"/>
  <c r="U5514" i="1"/>
  <c r="T5514" i="1"/>
  <c r="U5513" i="1"/>
  <c r="T5513" i="1"/>
  <c r="U5512" i="1"/>
  <c r="T5512" i="1"/>
  <c r="U5511" i="1"/>
  <c r="T5511" i="1"/>
  <c r="U5510" i="1"/>
  <c r="T5510" i="1"/>
  <c r="U5509" i="1"/>
  <c r="T5509" i="1"/>
  <c r="U5508" i="1"/>
  <c r="V5508" i="1" s="1"/>
  <c r="W5508" i="1" s="1"/>
  <c r="T5508" i="1"/>
  <c r="U5507" i="1"/>
  <c r="V5507" i="1" s="1"/>
  <c r="W5507" i="1" s="1"/>
  <c r="T5507" i="1"/>
  <c r="U5506" i="1"/>
  <c r="T5506" i="1"/>
  <c r="U5505" i="1"/>
  <c r="V5505" i="1" s="1"/>
  <c r="W5505" i="1" s="1"/>
  <c r="T5505" i="1"/>
  <c r="U5504" i="1"/>
  <c r="T5504" i="1"/>
  <c r="U5503" i="1"/>
  <c r="T5503" i="1"/>
  <c r="U5502" i="1"/>
  <c r="V5502" i="1" s="1"/>
  <c r="W5502" i="1" s="1"/>
  <c r="T5502" i="1"/>
  <c r="U5501" i="1"/>
  <c r="T5501" i="1"/>
  <c r="U5500" i="1"/>
  <c r="T5500" i="1"/>
  <c r="U5499" i="1"/>
  <c r="T5499" i="1"/>
  <c r="U5498" i="1"/>
  <c r="T5498" i="1"/>
  <c r="U5497" i="1"/>
  <c r="T5497" i="1"/>
  <c r="U5496" i="1"/>
  <c r="V5496" i="1" s="1"/>
  <c r="W5496" i="1" s="1"/>
  <c r="T5496" i="1"/>
  <c r="U5495" i="1"/>
  <c r="T5495" i="1"/>
  <c r="U5494" i="1"/>
  <c r="T5494" i="1"/>
  <c r="U5493" i="1"/>
  <c r="T5493" i="1"/>
  <c r="U5492" i="1"/>
  <c r="T5492" i="1"/>
  <c r="U5491" i="1"/>
  <c r="T5491" i="1"/>
  <c r="U5490" i="1"/>
  <c r="T5490" i="1"/>
  <c r="U5489" i="1"/>
  <c r="T5489" i="1"/>
  <c r="U5488" i="1"/>
  <c r="T5488" i="1"/>
  <c r="U5487" i="1"/>
  <c r="T5487" i="1"/>
  <c r="U5486" i="1"/>
  <c r="T5486" i="1"/>
  <c r="U5485" i="1"/>
  <c r="T5485" i="1"/>
  <c r="U5484" i="1"/>
  <c r="V5484" i="1" s="1"/>
  <c r="W5484" i="1" s="1"/>
  <c r="T5484" i="1"/>
  <c r="U5483" i="1"/>
  <c r="V5483" i="1" s="1"/>
  <c r="W5483" i="1" s="1"/>
  <c r="T5483" i="1"/>
  <c r="U5482" i="1"/>
  <c r="T5482" i="1"/>
  <c r="U5481" i="1"/>
  <c r="V5481" i="1" s="1"/>
  <c r="W5481" i="1" s="1"/>
  <c r="T5481" i="1"/>
  <c r="U5480" i="1"/>
  <c r="T5480" i="1"/>
  <c r="U5479" i="1"/>
  <c r="T5479" i="1"/>
  <c r="U5478" i="1"/>
  <c r="V5478" i="1" s="1"/>
  <c r="W5478" i="1" s="1"/>
  <c r="T5478" i="1"/>
  <c r="U5477" i="1"/>
  <c r="T5477" i="1"/>
  <c r="U5476" i="1"/>
  <c r="T5476" i="1"/>
  <c r="U5475" i="1"/>
  <c r="T5475" i="1"/>
  <c r="U5474" i="1"/>
  <c r="T5474" i="1"/>
  <c r="U5473" i="1"/>
  <c r="T5473" i="1"/>
  <c r="U5472" i="1"/>
  <c r="V5472" i="1" s="1"/>
  <c r="W5472" i="1" s="1"/>
  <c r="T5472" i="1"/>
  <c r="U5471" i="1"/>
  <c r="T5471" i="1"/>
  <c r="U5470" i="1"/>
  <c r="T5470" i="1"/>
  <c r="U5469" i="1"/>
  <c r="T5469" i="1"/>
  <c r="U5468" i="1"/>
  <c r="T5468" i="1"/>
  <c r="U5467" i="1"/>
  <c r="T5467" i="1"/>
  <c r="U5466" i="1"/>
  <c r="T5466" i="1"/>
  <c r="U5465" i="1"/>
  <c r="T5465" i="1"/>
  <c r="U5464" i="1"/>
  <c r="T5464" i="1"/>
  <c r="U5463" i="1"/>
  <c r="T5463" i="1"/>
  <c r="U5462" i="1"/>
  <c r="T5462" i="1"/>
  <c r="U5461" i="1"/>
  <c r="T5461" i="1"/>
  <c r="U5460" i="1"/>
  <c r="V5460" i="1" s="1"/>
  <c r="W5460" i="1" s="1"/>
  <c r="T5460" i="1"/>
  <c r="U5459" i="1"/>
  <c r="V5459" i="1" s="1"/>
  <c r="W5459" i="1" s="1"/>
  <c r="T5459" i="1"/>
  <c r="U5458" i="1"/>
  <c r="T5458" i="1"/>
  <c r="U5457" i="1"/>
  <c r="V5457" i="1" s="1"/>
  <c r="W5457" i="1" s="1"/>
  <c r="T5457" i="1"/>
  <c r="U5456" i="1"/>
  <c r="T5456" i="1"/>
  <c r="U5455" i="1"/>
  <c r="T5455" i="1"/>
  <c r="U5454" i="1"/>
  <c r="V5454" i="1" s="1"/>
  <c r="W5454" i="1" s="1"/>
  <c r="T5454" i="1"/>
  <c r="U5453" i="1"/>
  <c r="T5453" i="1"/>
  <c r="U5452" i="1"/>
  <c r="T5452" i="1"/>
  <c r="U5451" i="1"/>
  <c r="T5451" i="1"/>
  <c r="U5450" i="1"/>
  <c r="T5450" i="1"/>
  <c r="U5449" i="1"/>
  <c r="T5449" i="1"/>
  <c r="U5448" i="1"/>
  <c r="V5448" i="1" s="1"/>
  <c r="W5448" i="1" s="1"/>
  <c r="T5448" i="1"/>
  <c r="U5447" i="1"/>
  <c r="T5447" i="1"/>
  <c r="U5446" i="1"/>
  <c r="T5446" i="1"/>
  <c r="U5445" i="1"/>
  <c r="T5445" i="1"/>
  <c r="U5444" i="1"/>
  <c r="T5444" i="1"/>
  <c r="U5443" i="1"/>
  <c r="T5443" i="1"/>
  <c r="U5442" i="1"/>
  <c r="T5442" i="1"/>
  <c r="U5441" i="1"/>
  <c r="T5441" i="1"/>
  <c r="U5440" i="1"/>
  <c r="T5440" i="1"/>
  <c r="U5439" i="1"/>
  <c r="T5439" i="1"/>
  <c r="U5438" i="1"/>
  <c r="T5438" i="1"/>
  <c r="U5437" i="1"/>
  <c r="T5437" i="1"/>
  <c r="U5436" i="1"/>
  <c r="V5436" i="1" s="1"/>
  <c r="W5436" i="1" s="1"/>
  <c r="T5436" i="1"/>
  <c r="U5435" i="1"/>
  <c r="V5435" i="1" s="1"/>
  <c r="W5435" i="1" s="1"/>
  <c r="T5435" i="1"/>
  <c r="U5434" i="1"/>
  <c r="T5434" i="1"/>
  <c r="U5433" i="1"/>
  <c r="V5433" i="1" s="1"/>
  <c r="W5433" i="1" s="1"/>
  <c r="T5433" i="1"/>
  <c r="U5432" i="1"/>
  <c r="T5432" i="1"/>
  <c r="U5431" i="1"/>
  <c r="T5431" i="1"/>
  <c r="U5430" i="1"/>
  <c r="V5430" i="1" s="1"/>
  <c r="W5430" i="1" s="1"/>
  <c r="T5430" i="1"/>
  <c r="U5429" i="1"/>
  <c r="T5429" i="1"/>
  <c r="U5428" i="1"/>
  <c r="T5428" i="1"/>
  <c r="U5427" i="1"/>
  <c r="T5427" i="1"/>
  <c r="U5426" i="1"/>
  <c r="T5426" i="1"/>
  <c r="U5425" i="1"/>
  <c r="T5425" i="1"/>
  <c r="U5424" i="1"/>
  <c r="V5424" i="1" s="1"/>
  <c r="W5424" i="1" s="1"/>
  <c r="T5424" i="1"/>
  <c r="U5423" i="1"/>
  <c r="T5423" i="1"/>
  <c r="U5422" i="1"/>
  <c r="T5422" i="1"/>
  <c r="U5421" i="1"/>
  <c r="T5421" i="1"/>
  <c r="U5420" i="1"/>
  <c r="T5420" i="1"/>
  <c r="U5419" i="1"/>
  <c r="T5419" i="1"/>
  <c r="U5418" i="1"/>
  <c r="T5418" i="1"/>
  <c r="U5417" i="1"/>
  <c r="T5417" i="1"/>
  <c r="U5416" i="1"/>
  <c r="T5416" i="1"/>
  <c r="U5415" i="1"/>
  <c r="T5415" i="1"/>
  <c r="U5414" i="1"/>
  <c r="T5414" i="1"/>
  <c r="U5413" i="1"/>
  <c r="T5413" i="1"/>
  <c r="U5412" i="1"/>
  <c r="V5412" i="1" s="1"/>
  <c r="W5412" i="1" s="1"/>
  <c r="T5412" i="1"/>
  <c r="U5411" i="1"/>
  <c r="V5411" i="1" s="1"/>
  <c r="W5411" i="1" s="1"/>
  <c r="T5411" i="1"/>
  <c r="U5410" i="1"/>
  <c r="T5410" i="1"/>
  <c r="U5409" i="1"/>
  <c r="V5409" i="1" s="1"/>
  <c r="W5409" i="1" s="1"/>
  <c r="T5409" i="1"/>
  <c r="U5408" i="1"/>
  <c r="T5408" i="1"/>
  <c r="U5407" i="1"/>
  <c r="T5407" i="1"/>
  <c r="U5406" i="1"/>
  <c r="V5406" i="1" s="1"/>
  <c r="W5406" i="1" s="1"/>
  <c r="T5406" i="1"/>
  <c r="U5405" i="1"/>
  <c r="T5405" i="1"/>
  <c r="U5404" i="1"/>
  <c r="T5404" i="1"/>
  <c r="U5403" i="1"/>
  <c r="T5403" i="1"/>
  <c r="U5402" i="1"/>
  <c r="T5402" i="1"/>
  <c r="U5401" i="1"/>
  <c r="T5401" i="1"/>
  <c r="U5400" i="1"/>
  <c r="V5400" i="1" s="1"/>
  <c r="W5400" i="1" s="1"/>
  <c r="T5400" i="1"/>
  <c r="U5399" i="1"/>
  <c r="T5399" i="1"/>
  <c r="U5398" i="1"/>
  <c r="T5398" i="1"/>
  <c r="U5397" i="1"/>
  <c r="T5397" i="1"/>
  <c r="U5396" i="1"/>
  <c r="T5396" i="1"/>
  <c r="U5395" i="1"/>
  <c r="T5395" i="1"/>
  <c r="U5394" i="1"/>
  <c r="T5394" i="1"/>
  <c r="U5393" i="1"/>
  <c r="T5393" i="1"/>
  <c r="U5392" i="1"/>
  <c r="T5392" i="1"/>
  <c r="U5391" i="1"/>
  <c r="T5391" i="1"/>
  <c r="U5390" i="1"/>
  <c r="T5390" i="1"/>
  <c r="U5389" i="1"/>
  <c r="T5389" i="1"/>
  <c r="U5388" i="1"/>
  <c r="V5388" i="1" s="1"/>
  <c r="W5388" i="1" s="1"/>
  <c r="T5388" i="1"/>
  <c r="U5387" i="1"/>
  <c r="V5387" i="1" s="1"/>
  <c r="W5387" i="1" s="1"/>
  <c r="T5387" i="1"/>
  <c r="U5386" i="1"/>
  <c r="T5386" i="1"/>
  <c r="U5385" i="1"/>
  <c r="V5385" i="1" s="1"/>
  <c r="W5385" i="1" s="1"/>
  <c r="T5385" i="1"/>
  <c r="U5384" i="1"/>
  <c r="T5384" i="1"/>
  <c r="U5383" i="1"/>
  <c r="T5383" i="1"/>
  <c r="U5382" i="1"/>
  <c r="V5382" i="1" s="1"/>
  <c r="W5382" i="1" s="1"/>
  <c r="T5382" i="1"/>
  <c r="U5381" i="1"/>
  <c r="T5381" i="1"/>
  <c r="U5380" i="1"/>
  <c r="T5380" i="1"/>
  <c r="U5379" i="1"/>
  <c r="T5379" i="1"/>
  <c r="U5378" i="1"/>
  <c r="T5378" i="1"/>
  <c r="U5377" i="1"/>
  <c r="T5377" i="1"/>
  <c r="U5376" i="1"/>
  <c r="V5376" i="1" s="1"/>
  <c r="W5376" i="1" s="1"/>
  <c r="T5376" i="1"/>
  <c r="U5375" i="1"/>
  <c r="T5375" i="1"/>
  <c r="U5374" i="1"/>
  <c r="T5374" i="1"/>
  <c r="U5373" i="1"/>
  <c r="T5373" i="1"/>
  <c r="U5372" i="1"/>
  <c r="T5372" i="1"/>
  <c r="U5371" i="1"/>
  <c r="T5371" i="1"/>
  <c r="U5370" i="1"/>
  <c r="T5370" i="1"/>
  <c r="U5369" i="1"/>
  <c r="T5369" i="1"/>
  <c r="U5368" i="1"/>
  <c r="T5368" i="1"/>
  <c r="U5367" i="1"/>
  <c r="T5367" i="1"/>
  <c r="U5366" i="1"/>
  <c r="T5366" i="1"/>
  <c r="U5365" i="1"/>
  <c r="T5365" i="1"/>
  <c r="U5364" i="1"/>
  <c r="V5364" i="1" s="1"/>
  <c r="W5364" i="1" s="1"/>
  <c r="T5364" i="1"/>
  <c r="U5363" i="1"/>
  <c r="V5363" i="1" s="1"/>
  <c r="W5363" i="1" s="1"/>
  <c r="T5363" i="1"/>
  <c r="U5362" i="1"/>
  <c r="T5362" i="1"/>
  <c r="U5361" i="1"/>
  <c r="V5361" i="1" s="1"/>
  <c r="W5361" i="1" s="1"/>
  <c r="T5361" i="1"/>
  <c r="U5360" i="1"/>
  <c r="T5360" i="1"/>
  <c r="U5359" i="1"/>
  <c r="T5359" i="1"/>
  <c r="U5358" i="1"/>
  <c r="V5358" i="1" s="1"/>
  <c r="W5358" i="1" s="1"/>
  <c r="T5358" i="1"/>
  <c r="U5357" i="1"/>
  <c r="T5357" i="1"/>
  <c r="U5356" i="1"/>
  <c r="T5356" i="1"/>
  <c r="U5355" i="1"/>
  <c r="T5355" i="1"/>
  <c r="U5354" i="1"/>
  <c r="T5354" i="1"/>
  <c r="U5353" i="1"/>
  <c r="T5353" i="1"/>
  <c r="U5352" i="1"/>
  <c r="V5352" i="1" s="1"/>
  <c r="W5352" i="1" s="1"/>
  <c r="T5352" i="1"/>
  <c r="U5351" i="1"/>
  <c r="T5351" i="1"/>
  <c r="U5350" i="1"/>
  <c r="T5350" i="1"/>
  <c r="U5349" i="1"/>
  <c r="T5349" i="1"/>
  <c r="U5348" i="1"/>
  <c r="T5348" i="1"/>
  <c r="U5347" i="1"/>
  <c r="T5347" i="1"/>
  <c r="U5346" i="1"/>
  <c r="T5346" i="1"/>
  <c r="U5345" i="1"/>
  <c r="T5345" i="1"/>
  <c r="U5344" i="1"/>
  <c r="T5344" i="1"/>
  <c r="U5343" i="1"/>
  <c r="T5343" i="1"/>
  <c r="U5342" i="1"/>
  <c r="T5342" i="1"/>
  <c r="U5341" i="1"/>
  <c r="T5341" i="1"/>
  <c r="U5340" i="1"/>
  <c r="V5340" i="1" s="1"/>
  <c r="W5340" i="1" s="1"/>
  <c r="T5340" i="1"/>
  <c r="U5339" i="1"/>
  <c r="V5339" i="1" s="1"/>
  <c r="W5339" i="1" s="1"/>
  <c r="T5339" i="1"/>
  <c r="U5338" i="1"/>
  <c r="T5338" i="1"/>
  <c r="U5337" i="1"/>
  <c r="V5337" i="1" s="1"/>
  <c r="W5337" i="1" s="1"/>
  <c r="T5337" i="1"/>
  <c r="U5336" i="1"/>
  <c r="T5336" i="1"/>
  <c r="U5335" i="1"/>
  <c r="T5335" i="1"/>
  <c r="U5334" i="1"/>
  <c r="V5334" i="1" s="1"/>
  <c r="W5334" i="1" s="1"/>
  <c r="T5334" i="1"/>
  <c r="U5333" i="1"/>
  <c r="T5333" i="1"/>
  <c r="U5332" i="1"/>
  <c r="T5332" i="1"/>
  <c r="U5331" i="1"/>
  <c r="T5331" i="1"/>
  <c r="U5330" i="1"/>
  <c r="T5330" i="1"/>
  <c r="U5329" i="1"/>
  <c r="T5329" i="1"/>
  <c r="U5328" i="1"/>
  <c r="V5328" i="1" s="1"/>
  <c r="W5328" i="1" s="1"/>
  <c r="T5328" i="1"/>
  <c r="U5327" i="1"/>
  <c r="T5327" i="1"/>
  <c r="U5326" i="1"/>
  <c r="T5326" i="1"/>
  <c r="U5325" i="1"/>
  <c r="T5325" i="1"/>
  <c r="U5324" i="1"/>
  <c r="T5324" i="1"/>
  <c r="U5323" i="1"/>
  <c r="T5323" i="1"/>
  <c r="U5322" i="1"/>
  <c r="T5322" i="1"/>
  <c r="U5321" i="1"/>
  <c r="T5321" i="1"/>
  <c r="U5320" i="1"/>
  <c r="T5320" i="1"/>
  <c r="U5319" i="1"/>
  <c r="T5319" i="1"/>
  <c r="U5318" i="1"/>
  <c r="T5318" i="1"/>
  <c r="U5317" i="1"/>
  <c r="T5317" i="1"/>
  <c r="U5316" i="1"/>
  <c r="V5316" i="1" s="1"/>
  <c r="W5316" i="1" s="1"/>
  <c r="T5316" i="1"/>
  <c r="U5315" i="1"/>
  <c r="V5315" i="1" s="1"/>
  <c r="W5315" i="1" s="1"/>
  <c r="T5315" i="1"/>
  <c r="U5314" i="1"/>
  <c r="T5314" i="1"/>
  <c r="U5313" i="1"/>
  <c r="V5313" i="1" s="1"/>
  <c r="W5313" i="1" s="1"/>
  <c r="T5313" i="1"/>
  <c r="U5312" i="1"/>
  <c r="T5312" i="1"/>
  <c r="U5311" i="1"/>
  <c r="T5311" i="1"/>
  <c r="U5310" i="1"/>
  <c r="V5310" i="1" s="1"/>
  <c r="W5310" i="1" s="1"/>
  <c r="T5310" i="1"/>
  <c r="U5309" i="1"/>
  <c r="T5309" i="1"/>
  <c r="U5308" i="1"/>
  <c r="T5308" i="1"/>
  <c r="U5307" i="1"/>
  <c r="T5307" i="1"/>
  <c r="U5306" i="1"/>
  <c r="T5306" i="1"/>
  <c r="U5305" i="1"/>
  <c r="T5305" i="1"/>
  <c r="U5304" i="1"/>
  <c r="V5304" i="1" s="1"/>
  <c r="W5304" i="1" s="1"/>
  <c r="T5304" i="1"/>
  <c r="U5303" i="1"/>
  <c r="T5303" i="1"/>
  <c r="U5302" i="1"/>
  <c r="T5302" i="1"/>
  <c r="U5301" i="1"/>
  <c r="T5301" i="1"/>
  <c r="U5300" i="1"/>
  <c r="T5300" i="1"/>
  <c r="U5299" i="1"/>
  <c r="T5299" i="1"/>
  <c r="U5298" i="1"/>
  <c r="T5298" i="1"/>
  <c r="U5297" i="1"/>
  <c r="T5297" i="1"/>
  <c r="U5296" i="1"/>
  <c r="T5296" i="1"/>
  <c r="U5295" i="1"/>
  <c r="T5295" i="1"/>
  <c r="U5294" i="1"/>
  <c r="T5294" i="1"/>
  <c r="U5293" i="1"/>
  <c r="T5293" i="1"/>
  <c r="U5292" i="1"/>
  <c r="V5292" i="1" s="1"/>
  <c r="W5292" i="1" s="1"/>
  <c r="T5292" i="1"/>
  <c r="U5291" i="1"/>
  <c r="V5291" i="1" s="1"/>
  <c r="W5291" i="1" s="1"/>
  <c r="T5291" i="1"/>
  <c r="U5290" i="1"/>
  <c r="T5290" i="1"/>
  <c r="U5289" i="1"/>
  <c r="V5289" i="1" s="1"/>
  <c r="W5289" i="1" s="1"/>
  <c r="T5289" i="1"/>
  <c r="U5288" i="1"/>
  <c r="T5288" i="1"/>
  <c r="U5287" i="1"/>
  <c r="T5287" i="1"/>
  <c r="U5286" i="1"/>
  <c r="V5286" i="1" s="1"/>
  <c r="W5286" i="1" s="1"/>
  <c r="T5286" i="1"/>
  <c r="U5285" i="1"/>
  <c r="T5285" i="1"/>
  <c r="U5284" i="1"/>
  <c r="T5284" i="1"/>
  <c r="U5283" i="1"/>
  <c r="T5283" i="1"/>
  <c r="U5282" i="1"/>
  <c r="T5282" i="1"/>
  <c r="U5281" i="1"/>
  <c r="T5281" i="1"/>
  <c r="U5280" i="1"/>
  <c r="V5280" i="1" s="1"/>
  <c r="W5280" i="1" s="1"/>
  <c r="T5280" i="1"/>
  <c r="U5279" i="1"/>
  <c r="T5279" i="1"/>
  <c r="U5278" i="1"/>
  <c r="T5278" i="1"/>
  <c r="U5277" i="1"/>
  <c r="T5277" i="1"/>
  <c r="U5276" i="1"/>
  <c r="T5276" i="1"/>
  <c r="U5275" i="1"/>
  <c r="T5275" i="1"/>
  <c r="U5274" i="1"/>
  <c r="T5274" i="1"/>
  <c r="U5273" i="1"/>
  <c r="T5273" i="1"/>
  <c r="U5272" i="1"/>
  <c r="T5272" i="1"/>
  <c r="U5271" i="1"/>
  <c r="T5271" i="1"/>
  <c r="U5270" i="1"/>
  <c r="T5270" i="1"/>
  <c r="U5269" i="1"/>
  <c r="T5269" i="1"/>
  <c r="U5268" i="1"/>
  <c r="V5268" i="1" s="1"/>
  <c r="W5268" i="1" s="1"/>
  <c r="T5268" i="1"/>
  <c r="U5267" i="1"/>
  <c r="V5267" i="1" s="1"/>
  <c r="W5267" i="1" s="1"/>
  <c r="T5267" i="1"/>
  <c r="U5266" i="1"/>
  <c r="T5266" i="1"/>
  <c r="U5265" i="1"/>
  <c r="V5265" i="1" s="1"/>
  <c r="W5265" i="1" s="1"/>
  <c r="T5265" i="1"/>
  <c r="U5264" i="1"/>
  <c r="T5264" i="1"/>
  <c r="U5263" i="1"/>
  <c r="T5263" i="1"/>
  <c r="U5262" i="1"/>
  <c r="V5262" i="1" s="1"/>
  <c r="W5262" i="1" s="1"/>
  <c r="T5262" i="1"/>
  <c r="U5261" i="1"/>
  <c r="T5261" i="1"/>
  <c r="U5260" i="1"/>
  <c r="T5260" i="1"/>
  <c r="U5259" i="1"/>
  <c r="T5259" i="1"/>
  <c r="U5258" i="1"/>
  <c r="T5258" i="1"/>
  <c r="U5257" i="1"/>
  <c r="T5257" i="1"/>
  <c r="U5256" i="1"/>
  <c r="V5256" i="1" s="1"/>
  <c r="W5256" i="1" s="1"/>
  <c r="T5256" i="1"/>
  <c r="U5255" i="1"/>
  <c r="T5255" i="1"/>
  <c r="U5254" i="1"/>
  <c r="T5254" i="1"/>
  <c r="U5253" i="1"/>
  <c r="T5253" i="1"/>
  <c r="U5252" i="1"/>
  <c r="T5252" i="1"/>
  <c r="U5251" i="1"/>
  <c r="T5251" i="1"/>
  <c r="U5250" i="1"/>
  <c r="T5250" i="1"/>
  <c r="U5249" i="1"/>
  <c r="T5249" i="1"/>
  <c r="U5248" i="1"/>
  <c r="T5248" i="1"/>
  <c r="U5247" i="1"/>
  <c r="T5247" i="1"/>
  <c r="U5246" i="1"/>
  <c r="T5246" i="1"/>
  <c r="U5245" i="1"/>
  <c r="T5245" i="1"/>
  <c r="U5244" i="1"/>
  <c r="V5244" i="1" s="1"/>
  <c r="W5244" i="1" s="1"/>
  <c r="T5244" i="1"/>
  <c r="U5243" i="1"/>
  <c r="V5243" i="1" s="1"/>
  <c r="W5243" i="1" s="1"/>
  <c r="T5243" i="1"/>
  <c r="U5242" i="1"/>
  <c r="T5242" i="1"/>
  <c r="U5241" i="1"/>
  <c r="V5241" i="1" s="1"/>
  <c r="W5241" i="1" s="1"/>
  <c r="T5241" i="1"/>
  <c r="U5240" i="1"/>
  <c r="V5240" i="1" s="1"/>
  <c r="W5240" i="1" s="1"/>
  <c r="T5240" i="1"/>
  <c r="U5239" i="1"/>
  <c r="T5239" i="1"/>
  <c r="U5238" i="1"/>
  <c r="V5238" i="1" s="1"/>
  <c r="W5238" i="1" s="1"/>
  <c r="T5238" i="1"/>
  <c r="U5237" i="1"/>
  <c r="T5237" i="1"/>
  <c r="U5236" i="1"/>
  <c r="T5236" i="1"/>
  <c r="U5235" i="1"/>
  <c r="T5235" i="1"/>
  <c r="U5234" i="1"/>
  <c r="T5234" i="1"/>
  <c r="U5233" i="1"/>
  <c r="T5233" i="1"/>
  <c r="U5232" i="1"/>
  <c r="V5232" i="1" s="1"/>
  <c r="W5232" i="1" s="1"/>
  <c r="T5232" i="1"/>
  <c r="U5231" i="1"/>
  <c r="T5231" i="1"/>
  <c r="U5230" i="1"/>
  <c r="T5230" i="1"/>
  <c r="U5229" i="1"/>
  <c r="T5229" i="1"/>
  <c r="U5228" i="1"/>
  <c r="V5228" i="1" s="1"/>
  <c r="W5228" i="1" s="1"/>
  <c r="T5228" i="1"/>
  <c r="U5227" i="1"/>
  <c r="T5227" i="1"/>
  <c r="U5226" i="1"/>
  <c r="T5226" i="1"/>
  <c r="U5225" i="1"/>
  <c r="T5225" i="1"/>
  <c r="U5224" i="1"/>
  <c r="T5224" i="1"/>
  <c r="U5223" i="1"/>
  <c r="T5223" i="1"/>
  <c r="U5222" i="1"/>
  <c r="T5222" i="1"/>
  <c r="U5221" i="1"/>
  <c r="T5221" i="1"/>
  <c r="U5220" i="1"/>
  <c r="V5220" i="1" s="1"/>
  <c r="W5220" i="1" s="1"/>
  <c r="T5220" i="1"/>
  <c r="U5219" i="1"/>
  <c r="V5219" i="1" s="1"/>
  <c r="W5219" i="1" s="1"/>
  <c r="T5219" i="1"/>
  <c r="U5218" i="1"/>
  <c r="T5218" i="1"/>
  <c r="U5217" i="1"/>
  <c r="V5217" i="1" s="1"/>
  <c r="W5217" i="1" s="1"/>
  <c r="T5217" i="1"/>
  <c r="U5216" i="1"/>
  <c r="V5216" i="1" s="1"/>
  <c r="W5216" i="1" s="1"/>
  <c r="T5216" i="1"/>
  <c r="U5215" i="1"/>
  <c r="T5215" i="1"/>
  <c r="U5214" i="1"/>
  <c r="V5214" i="1" s="1"/>
  <c r="W5214" i="1" s="1"/>
  <c r="T5214" i="1"/>
  <c r="U5213" i="1"/>
  <c r="T5213" i="1"/>
  <c r="U5212" i="1"/>
  <c r="T5212" i="1"/>
  <c r="U5211" i="1"/>
  <c r="T5211" i="1"/>
  <c r="U5210" i="1"/>
  <c r="T5210" i="1"/>
  <c r="U5209" i="1"/>
  <c r="T5209" i="1"/>
  <c r="U5208" i="1"/>
  <c r="V5208" i="1" s="1"/>
  <c r="W5208" i="1" s="1"/>
  <c r="T5208" i="1"/>
  <c r="U5207" i="1"/>
  <c r="T5207" i="1"/>
  <c r="U5206" i="1"/>
  <c r="T5206" i="1"/>
  <c r="U5205" i="1"/>
  <c r="T5205" i="1"/>
  <c r="U5204" i="1"/>
  <c r="T5204" i="1"/>
  <c r="U5203" i="1"/>
  <c r="T5203" i="1"/>
  <c r="U5202" i="1"/>
  <c r="T5202" i="1"/>
  <c r="U5201" i="1"/>
  <c r="T5201" i="1"/>
  <c r="U5200" i="1"/>
  <c r="T5200" i="1"/>
  <c r="U5199" i="1"/>
  <c r="T5199" i="1"/>
  <c r="U5198" i="1"/>
  <c r="T5198" i="1"/>
  <c r="U5197" i="1"/>
  <c r="T5197" i="1"/>
  <c r="U5196" i="1"/>
  <c r="V5196" i="1" s="1"/>
  <c r="W5196" i="1" s="1"/>
  <c r="T5196" i="1"/>
  <c r="U5195" i="1"/>
  <c r="V5195" i="1" s="1"/>
  <c r="W5195" i="1" s="1"/>
  <c r="T5195" i="1"/>
  <c r="U5194" i="1"/>
  <c r="T5194" i="1"/>
  <c r="U5193" i="1"/>
  <c r="V5193" i="1" s="1"/>
  <c r="W5193" i="1" s="1"/>
  <c r="T5193" i="1"/>
  <c r="U5192" i="1"/>
  <c r="V5192" i="1" s="1"/>
  <c r="W5192" i="1" s="1"/>
  <c r="T5192" i="1"/>
  <c r="U5191" i="1"/>
  <c r="T5191" i="1"/>
  <c r="U5190" i="1"/>
  <c r="V5190" i="1" s="1"/>
  <c r="W5190" i="1" s="1"/>
  <c r="T5190" i="1"/>
  <c r="U5189" i="1"/>
  <c r="T5189" i="1"/>
  <c r="U5188" i="1"/>
  <c r="T5188" i="1"/>
  <c r="U5187" i="1"/>
  <c r="T5187" i="1"/>
  <c r="U5186" i="1"/>
  <c r="T5186" i="1"/>
  <c r="U5185" i="1"/>
  <c r="T5185" i="1"/>
  <c r="U5184" i="1"/>
  <c r="V5184" i="1" s="1"/>
  <c r="W5184" i="1" s="1"/>
  <c r="T5184" i="1"/>
  <c r="U5183" i="1"/>
  <c r="T5183" i="1"/>
  <c r="U5182" i="1"/>
  <c r="T5182" i="1"/>
  <c r="U5181" i="1"/>
  <c r="T5181" i="1"/>
  <c r="U5180" i="1"/>
  <c r="V5180" i="1" s="1"/>
  <c r="W5180" i="1" s="1"/>
  <c r="T5180" i="1"/>
  <c r="U5179" i="1"/>
  <c r="T5179" i="1"/>
  <c r="U5178" i="1"/>
  <c r="T5178" i="1"/>
  <c r="U5177" i="1"/>
  <c r="T5177" i="1"/>
  <c r="U5176" i="1"/>
  <c r="T5176" i="1"/>
  <c r="U5175" i="1"/>
  <c r="T5175" i="1"/>
  <c r="U5174" i="1"/>
  <c r="T5174" i="1"/>
  <c r="U5173" i="1"/>
  <c r="T5173" i="1"/>
  <c r="U5172" i="1"/>
  <c r="V5172" i="1" s="1"/>
  <c r="W5172" i="1" s="1"/>
  <c r="T5172" i="1"/>
  <c r="U5171" i="1"/>
  <c r="V5171" i="1" s="1"/>
  <c r="W5171" i="1" s="1"/>
  <c r="T5171" i="1"/>
  <c r="U5170" i="1"/>
  <c r="T5170" i="1"/>
  <c r="U5169" i="1"/>
  <c r="V5169" i="1" s="1"/>
  <c r="W5169" i="1" s="1"/>
  <c r="T5169" i="1"/>
  <c r="U5168" i="1"/>
  <c r="V5168" i="1" s="1"/>
  <c r="W5168" i="1" s="1"/>
  <c r="T5168" i="1"/>
  <c r="U5167" i="1"/>
  <c r="T5167" i="1"/>
  <c r="U5166" i="1"/>
  <c r="V5166" i="1" s="1"/>
  <c r="W5166" i="1" s="1"/>
  <c r="T5166" i="1"/>
  <c r="U5165" i="1"/>
  <c r="T5165" i="1"/>
  <c r="U5164" i="1"/>
  <c r="T5164" i="1"/>
  <c r="U5163" i="1"/>
  <c r="T5163" i="1"/>
  <c r="U5162" i="1"/>
  <c r="T5162" i="1"/>
  <c r="U5161" i="1"/>
  <c r="T5161" i="1"/>
  <c r="U5160" i="1"/>
  <c r="V5160" i="1" s="1"/>
  <c r="W5160" i="1" s="1"/>
  <c r="T5160" i="1"/>
  <c r="U5159" i="1"/>
  <c r="T5159" i="1"/>
  <c r="U5158" i="1"/>
  <c r="T5158" i="1"/>
  <c r="U5157" i="1"/>
  <c r="T5157" i="1"/>
  <c r="U5156" i="1"/>
  <c r="V5156" i="1" s="1"/>
  <c r="W5156" i="1" s="1"/>
  <c r="T5156" i="1"/>
  <c r="U5155" i="1"/>
  <c r="T5155" i="1"/>
  <c r="U5154" i="1"/>
  <c r="T5154" i="1"/>
  <c r="U5153" i="1"/>
  <c r="T5153" i="1"/>
  <c r="U5152" i="1"/>
  <c r="T5152" i="1"/>
  <c r="U5151" i="1"/>
  <c r="T5151" i="1"/>
  <c r="U5150" i="1"/>
  <c r="T5150" i="1"/>
  <c r="U5149" i="1"/>
  <c r="T5149" i="1"/>
  <c r="U5148" i="1"/>
  <c r="V5148" i="1" s="1"/>
  <c r="W5148" i="1" s="1"/>
  <c r="T5148" i="1"/>
  <c r="U5147" i="1"/>
  <c r="V5147" i="1" s="1"/>
  <c r="W5147" i="1" s="1"/>
  <c r="T5147" i="1"/>
  <c r="U5146" i="1"/>
  <c r="T5146" i="1"/>
  <c r="U5145" i="1"/>
  <c r="V5145" i="1" s="1"/>
  <c r="W5145" i="1" s="1"/>
  <c r="T5145" i="1"/>
  <c r="U5144" i="1"/>
  <c r="V5144" i="1" s="1"/>
  <c r="W5144" i="1" s="1"/>
  <c r="T5144" i="1"/>
  <c r="U5143" i="1"/>
  <c r="T5143" i="1"/>
  <c r="U5142" i="1"/>
  <c r="V5142" i="1" s="1"/>
  <c r="W5142" i="1" s="1"/>
  <c r="T5142" i="1"/>
  <c r="U5141" i="1"/>
  <c r="T5141" i="1"/>
  <c r="U5140" i="1"/>
  <c r="T5140" i="1"/>
  <c r="U5139" i="1"/>
  <c r="T5139" i="1"/>
  <c r="U5138" i="1"/>
  <c r="T5138" i="1"/>
  <c r="U5137" i="1"/>
  <c r="T5137" i="1"/>
  <c r="U5136" i="1"/>
  <c r="V5136" i="1" s="1"/>
  <c r="W5136" i="1" s="1"/>
  <c r="T5136" i="1"/>
  <c r="U5135" i="1"/>
  <c r="T5135" i="1"/>
  <c r="U5134" i="1"/>
  <c r="T5134" i="1"/>
  <c r="U5133" i="1"/>
  <c r="T5133" i="1"/>
  <c r="U5132" i="1"/>
  <c r="V5132" i="1" s="1"/>
  <c r="W5132" i="1" s="1"/>
  <c r="T5132" i="1"/>
  <c r="U5131" i="1"/>
  <c r="T5131" i="1"/>
  <c r="U5130" i="1"/>
  <c r="T5130" i="1"/>
  <c r="U5129" i="1"/>
  <c r="T5129" i="1"/>
  <c r="U5128" i="1"/>
  <c r="T5128" i="1"/>
  <c r="U5127" i="1"/>
  <c r="T5127" i="1"/>
  <c r="U5126" i="1"/>
  <c r="T5126" i="1"/>
  <c r="U5125" i="1"/>
  <c r="T5125" i="1"/>
  <c r="U5124" i="1"/>
  <c r="V5124" i="1" s="1"/>
  <c r="W5124" i="1" s="1"/>
  <c r="T5124" i="1"/>
  <c r="U5123" i="1"/>
  <c r="V5123" i="1" s="1"/>
  <c r="W5123" i="1" s="1"/>
  <c r="T5123" i="1"/>
  <c r="U5122" i="1"/>
  <c r="T5122" i="1"/>
  <c r="U5121" i="1"/>
  <c r="V5121" i="1" s="1"/>
  <c r="W5121" i="1" s="1"/>
  <c r="T5121" i="1"/>
  <c r="U5120" i="1"/>
  <c r="V5120" i="1" s="1"/>
  <c r="W5120" i="1" s="1"/>
  <c r="T5120" i="1"/>
  <c r="U5119" i="1"/>
  <c r="T5119" i="1"/>
  <c r="U5118" i="1"/>
  <c r="V5118" i="1" s="1"/>
  <c r="W5118" i="1" s="1"/>
  <c r="T5118" i="1"/>
  <c r="U5117" i="1"/>
  <c r="T5117" i="1"/>
  <c r="U5116" i="1"/>
  <c r="T5116" i="1"/>
  <c r="U5115" i="1"/>
  <c r="T5115" i="1"/>
  <c r="U5114" i="1"/>
  <c r="T5114" i="1"/>
  <c r="U5113" i="1"/>
  <c r="T5113" i="1"/>
  <c r="U5112" i="1"/>
  <c r="V5112" i="1" s="1"/>
  <c r="W5112" i="1" s="1"/>
  <c r="T5112" i="1"/>
  <c r="U5111" i="1"/>
  <c r="T5111" i="1"/>
  <c r="U5110" i="1"/>
  <c r="T5110" i="1"/>
  <c r="U5109" i="1"/>
  <c r="T5109" i="1"/>
  <c r="U5108" i="1"/>
  <c r="V5108" i="1" s="1"/>
  <c r="W5108" i="1" s="1"/>
  <c r="T5108" i="1"/>
  <c r="U5107" i="1"/>
  <c r="T5107" i="1"/>
  <c r="U5106" i="1"/>
  <c r="T5106" i="1"/>
  <c r="U5105" i="1"/>
  <c r="T5105" i="1"/>
  <c r="U5104" i="1"/>
  <c r="T5104" i="1"/>
  <c r="U5103" i="1"/>
  <c r="T5103" i="1"/>
  <c r="U5102" i="1"/>
  <c r="T5102" i="1"/>
  <c r="U5101" i="1"/>
  <c r="T5101" i="1"/>
  <c r="U5100" i="1"/>
  <c r="V5100" i="1" s="1"/>
  <c r="W5100" i="1" s="1"/>
  <c r="T5100" i="1"/>
  <c r="U5099" i="1"/>
  <c r="V5099" i="1" s="1"/>
  <c r="W5099" i="1" s="1"/>
  <c r="T5099" i="1"/>
  <c r="U5098" i="1"/>
  <c r="T5098" i="1"/>
  <c r="U5097" i="1"/>
  <c r="V5097" i="1" s="1"/>
  <c r="W5097" i="1" s="1"/>
  <c r="T5097" i="1"/>
  <c r="U5096" i="1"/>
  <c r="V5096" i="1" s="1"/>
  <c r="W5096" i="1" s="1"/>
  <c r="T5096" i="1"/>
  <c r="U5095" i="1"/>
  <c r="T5095" i="1"/>
  <c r="U5094" i="1"/>
  <c r="V5094" i="1" s="1"/>
  <c r="W5094" i="1" s="1"/>
  <c r="T5094" i="1"/>
  <c r="U5093" i="1"/>
  <c r="T5093" i="1"/>
  <c r="U5092" i="1"/>
  <c r="T5092" i="1"/>
  <c r="U5091" i="1"/>
  <c r="T5091" i="1"/>
  <c r="U5090" i="1"/>
  <c r="T5090" i="1"/>
  <c r="U5089" i="1"/>
  <c r="T5089" i="1"/>
  <c r="U5088" i="1"/>
  <c r="V5088" i="1" s="1"/>
  <c r="W5088" i="1" s="1"/>
  <c r="T5088" i="1"/>
  <c r="U5087" i="1"/>
  <c r="V5087" i="1" s="1"/>
  <c r="W5087" i="1" s="1"/>
  <c r="T5087" i="1"/>
  <c r="U5086" i="1"/>
  <c r="T5086" i="1"/>
  <c r="U5085" i="1"/>
  <c r="T5085" i="1"/>
  <c r="U5084" i="1"/>
  <c r="V5084" i="1" s="1"/>
  <c r="W5084" i="1" s="1"/>
  <c r="T5084" i="1"/>
  <c r="U5083" i="1"/>
  <c r="T5083" i="1"/>
  <c r="U5082" i="1"/>
  <c r="T5082" i="1"/>
  <c r="U5081" i="1"/>
  <c r="T5081" i="1"/>
  <c r="U5080" i="1"/>
  <c r="T5080" i="1"/>
  <c r="U5079" i="1"/>
  <c r="T5079" i="1"/>
  <c r="U5078" i="1"/>
  <c r="T5078" i="1"/>
  <c r="U5077" i="1"/>
  <c r="T5077" i="1"/>
  <c r="U5076" i="1"/>
  <c r="V5076" i="1" s="1"/>
  <c r="W5076" i="1" s="1"/>
  <c r="T5076" i="1"/>
  <c r="U5075" i="1"/>
  <c r="V5075" i="1" s="1"/>
  <c r="W5075" i="1" s="1"/>
  <c r="T5075" i="1"/>
  <c r="U5074" i="1"/>
  <c r="T5074" i="1"/>
  <c r="U5073" i="1"/>
  <c r="V5073" i="1" s="1"/>
  <c r="W5073" i="1" s="1"/>
  <c r="T5073" i="1"/>
  <c r="U5072" i="1"/>
  <c r="V5072" i="1" s="1"/>
  <c r="W5072" i="1" s="1"/>
  <c r="T5072" i="1"/>
  <c r="U5071" i="1"/>
  <c r="T5071" i="1"/>
  <c r="U5070" i="1"/>
  <c r="V5070" i="1" s="1"/>
  <c r="W5070" i="1" s="1"/>
  <c r="T5070" i="1"/>
  <c r="U5069" i="1"/>
  <c r="T5069" i="1"/>
  <c r="U5068" i="1"/>
  <c r="T5068" i="1"/>
  <c r="U5067" i="1"/>
  <c r="T5067" i="1"/>
  <c r="U5066" i="1"/>
  <c r="T5066" i="1"/>
  <c r="U5065" i="1"/>
  <c r="T5065" i="1"/>
  <c r="U5064" i="1"/>
  <c r="V5064" i="1" s="1"/>
  <c r="W5064" i="1" s="1"/>
  <c r="T5064" i="1"/>
  <c r="U5063" i="1"/>
  <c r="V5063" i="1" s="1"/>
  <c r="W5063" i="1" s="1"/>
  <c r="T5063" i="1"/>
  <c r="U5062" i="1"/>
  <c r="T5062" i="1"/>
  <c r="U5061" i="1"/>
  <c r="T5061" i="1"/>
  <c r="U5060" i="1"/>
  <c r="V5060" i="1" s="1"/>
  <c r="W5060" i="1" s="1"/>
  <c r="T5060" i="1"/>
  <c r="U5059" i="1"/>
  <c r="T5059" i="1"/>
  <c r="U5058" i="1"/>
  <c r="T5058" i="1"/>
  <c r="U5057" i="1"/>
  <c r="T5057" i="1"/>
  <c r="U5056" i="1"/>
  <c r="T5056" i="1"/>
  <c r="U5055" i="1"/>
  <c r="T5055" i="1"/>
  <c r="U5054" i="1"/>
  <c r="T5054" i="1"/>
  <c r="U5053" i="1"/>
  <c r="T5053" i="1"/>
  <c r="U5052" i="1"/>
  <c r="V5052" i="1" s="1"/>
  <c r="W5052" i="1" s="1"/>
  <c r="T5052" i="1"/>
  <c r="U5051" i="1"/>
  <c r="V5051" i="1" s="1"/>
  <c r="W5051" i="1" s="1"/>
  <c r="T5051" i="1"/>
  <c r="U5050" i="1"/>
  <c r="T5050" i="1"/>
  <c r="U5049" i="1"/>
  <c r="V5049" i="1" s="1"/>
  <c r="W5049" i="1" s="1"/>
  <c r="T5049" i="1"/>
  <c r="U5048" i="1"/>
  <c r="V5048" i="1" s="1"/>
  <c r="W5048" i="1" s="1"/>
  <c r="T5048" i="1"/>
  <c r="U5047" i="1"/>
  <c r="T5047" i="1"/>
  <c r="U5046" i="1"/>
  <c r="V5046" i="1" s="1"/>
  <c r="W5046" i="1" s="1"/>
  <c r="T5046" i="1"/>
  <c r="U5045" i="1"/>
  <c r="T5045" i="1"/>
  <c r="U5044" i="1"/>
  <c r="T5044" i="1"/>
  <c r="U5043" i="1"/>
  <c r="T5043" i="1"/>
  <c r="U5042" i="1"/>
  <c r="T5042" i="1"/>
  <c r="U5041" i="1"/>
  <c r="T5041" i="1"/>
  <c r="U5040" i="1"/>
  <c r="V5040" i="1" s="1"/>
  <c r="W5040" i="1" s="1"/>
  <c r="T5040" i="1"/>
  <c r="U5039" i="1"/>
  <c r="V5039" i="1" s="1"/>
  <c r="W5039" i="1" s="1"/>
  <c r="T5039" i="1"/>
  <c r="U5038" i="1"/>
  <c r="T5038" i="1"/>
  <c r="U5037" i="1"/>
  <c r="T5037" i="1"/>
  <c r="U5036" i="1"/>
  <c r="V5036" i="1" s="1"/>
  <c r="W5036" i="1" s="1"/>
  <c r="T5036" i="1"/>
  <c r="U5035" i="1"/>
  <c r="T5035" i="1"/>
  <c r="U5034" i="1"/>
  <c r="T5034" i="1"/>
  <c r="U5033" i="1"/>
  <c r="T5033" i="1"/>
  <c r="U5032" i="1"/>
  <c r="T5032" i="1"/>
  <c r="U5031" i="1"/>
  <c r="T5031" i="1"/>
  <c r="U5030" i="1"/>
  <c r="T5030" i="1"/>
  <c r="U5029" i="1"/>
  <c r="T5029" i="1"/>
  <c r="U5028" i="1"/>
  <c r="V5028" i="1" s="1"/>
  <c r="W5028" i="1" s="1"/>
  <c r="T5028" i="1"/>
  <c r="U5027" i="1"/>
  <c r="V5027" i="1" s="1"/>
  <c r="W5027" i="1" s="1"/>
  <c r="T5027" i="1"/>
  <c r="U5026" i="1"/>
  <c r="T5026" i="1"/>
  <c r="U5025" i="1"/>
  <c r="V5025" i="1" s="1"/>
  <c r="W5025" i="1" s="1"/>
  <c r="T5025" i="1"/>
  <c r="U5024" i="1"/>
  <c r="V5024" i="1" s="1"/>
  <c r="W5024" i="1" s="1"/>
  <c r="T5024" i="1"/>
  <c r="U5023" i="1"/>
  <c r="T5023" i="1"/>
  <c r="U5022" i="1"/>
  <c r="V5022" i="1" s="1"/>
  <c r="W5022" i="1" s="1"/>
  <c r="T5022" i="1"/>
  <c r="U5021" i="1"/>
  <c r="T5021" i="1"/>
  <c r="U5020" i="1"/>
  <c r="T5020" i="1"/>
  <c r="U5019" i="1"/>
  <c r="T5019" i="1"/>
  <c r="U5018" i="1"/>
  <c r="T5018" i="1"/>
  <c r="U5017" i="1"/>
  <c r="T5017" i="1"/>
  <c r="U5016" i="1"/>
  <c r="V5016" i="1" s="1"/>
  <c r="W5016" i="1" s="1"/>
  <c r="T5016" i="1"/>
  <c r="U5015" i="1"/>
  <c r="V5015" i="1" s="1"/>
  <c r="W5015" i="1" s="1"/>
  <c r="T5015" i="1"/>
  <c r="U5014" i="1"/>
  <c r="T5014" i="1"/>
  <c r="U5013" i="1"/>
  <c r="T5013" i="1"/>
  <c r="U5012" i="1"/>
  <c r="V5012" i="1" s="1"/>
  <c r="W5012" i="1" s="1"/>
  <c r="T5012" i="1"/>
  <c r="U5011" i="1"/>
  <c r="T5011" i="1"/>
  <c r="U5010" i="1"/>
  <c r="T5010" i="1"/>
  <c r="U5009" i="1"/>
  <c r="T5009" i="1"/>
  <c r="U5008" i="1"/>
  <c r="T5008" i="1"/>
  <c r="U5007" i="1"/>
  <c r="T5007" i="1"/>
  <c r="U5006" i="1"/>
  <c r="T5006" i="1"/>
  <c r="U5005" i="1"/>
  <c r="T5005" i="1"/>
  <c r="U5004" i="1"/>
  <c r="V5004" i="1" s="1"/>
  <c r="W5004" i="1" s="1"/>
  <c r="T5004" i="1"/>
  <c r="U5003" i="1"/>
  <c r="V5003" i="1" s="1"/>
  <c r="W5003" i="1" s="1"/>
  <c r="T5003" i="1"/>
  <c r="U5002" i="1"/>
  <c r="T5002" i="1"/>
  <c r="U5001" i="1"/>
  <c r="V5001" i="1" s="1"/>
  <c r="W5001" i="1" s="1"/>
  <c r="T5001" i="1"/>
  <c r="U5000" i="1"/>
  <c r="V5000" i="1" s="1"/>
  <c r="W5000" i="1" s="1"/>
  <c r="T5000" i="1"/>
  <c r="U4999" i="1"/>
  <c r="T4999" i="1"/>
  <c r="U4998" i="1"/>
  <c r="V4998" i="1" s="1"/>
  <c r="W4998" i="1" s="1"/>
  <c r="T4998" i="1"/>
  <c r="U4997" i="1"/>
  <c r="T4997" i="1"/>
  <c r="U4996" i="1"/>
  <c r="T4996" i="1"/>
  <c r="U4995" i="1"/>
  <c r="T4995" i="1"/>
  <c r="U4994" i="1"/>
  <c r="T4994" i="1"/>
  <c r="U4993" i="1"/>
  <c r="T4993" i="1"/>
  <c r="U4992" i="1"/>
  <c r="V4992" i="1" s="1"/>
  <c r="W4992" i="1" s="1"/>
  <c r="T4992" i="1"/>
  <c r="U4991" i="1"/>
  <c r="V4991" i="1" s="1"/>
  <c r="W4991" i="1" s="1"/>
  <c r="T4991" i="1"/>
  <c r="U4990" i="1"/>
  <c r="T4990" i="1"/>
  <c r="U4989" i="1"/>
  <c r="T4989" i="1"/>
  <c r="U4988" i="1"/>
  <c r="V4988" i="1" s="1"/>
  <c r="W4988" i="1" s="1"/>
  <c r="T4988" i="1"/>
  <c r="U4987" i="1"/>
  <c r="T4987" i="1"/>
  <c r="U4986" i="1"/>
  <c r="T4986" i="1"/>
  <c r="U4985" i="1"/>
  <c r="T4985" i="1"/>
  <c r="U4984" i="1"/>
  <c r="T4984" i="1"/>
  <c r="U4983" i="1"/>
  <c r="T4983" i="1"/>
  <c r="U4982" i="1"/>
  <c r="T4982" i="1"/>
  <c r="U4981" i="1"/>
  <c r="T4981" i="1"/>
  <c r="U4980" i="1"/>
  <c r="V4980" i="1" s="1"/>
  <c r="W4980" i="1" s="1"/>
  <c r="T4980" i="1"/>
  <c r="U4979" i="1"/>
  <c r="V4979" i="1" s="1"/>
  <c r="W4979" i="1" s="1"/>
  <c r="T4979" i="1"/>
  <c r="U4978" i="1"/>
  <c r="T4978" i="1"/>
  <c r="U4977" i="1"/>
  <c r="V4977" i="1" s="1"/>
  <c r="W4977" i="1" s="1"/>
  <c r="T4977" i="1"/>
  <c r="U4976" i="1"/>
  <c r="V4976" i="1" s="1"/>
  <c r="W4976" i="1" s="1"/>
  <c r="T4976" i="1"/>
  <c r="U4975" i="1"/>
  <c r="T4975" i="1"/>
  <c r="U4974" i="1"/>
  <c r="V4974" i="1" s="1"/>
  <c r="W4974" i="1" s="1"/>
  <c r="T4974" i="1"/>
  <c r="U4973" i="1"/>
  <c r="T4973" i="1"/>
  <c r="U4972" i="1"/>
  <c r="T4972" i="1"/>
  <c r="U4971" i="1"/>
  <c r="T4971" i="1"/>
  <c r="U4970" i="1"/>
  <c r="T4970" i="1"/>
  <c r="U4969" i="1"/>
  <c r="T4969" i="1"/>
  <c r="U4968" i="1"/>
  <c r="V4968" i="1" s="1"/>
  <c r="W4968" i="1" s="1"/>
  <c r="T4968" i="1"/>
  <c r="U4967" i="1"/>
  <c r="V4967" i="1" s="1"/>
  <c r="W4967" i="1" s="1"/>
  <c r="T4967" i="1"/>
  <c r="U4966" i="1"/>
  <c r="T4966" i="1"/>
  <c r="U4965" i="1"/>
  <c r="T4965" i="1"/>
  <c r="U4964" i="1"/>
  <c r="T4964" i="1"/>
  <c r="U4963" i="1"/>
  <c r="T4963" i="1"/>
  <c r="U4962" i="1"/>
  <c r="T4962" i="1"/>
  <c r="U4961" i="1"/>
  <c r="T4961" i="1"/>
  <c r="U4960" i="1"/>
  <c r="T4960" i="1"/>
  <c r="U4959" i="1"/>
  <c r="T4959" i="1"/>
  <c r="U4958" i="1"/>
  <c r="T4958" i="1"/>
  <c r="U4957" i="1"/>
  <c r="T4957" i="1"/>
  <c r="U4956" i="1"/>
  <c r="T4956" i="1"/>
  <c r="U4955" i="1"/>
  <c r="V4955" i="1" s="1"/>
  <c r="W4955" i="1" s="1"/>
  <c r="T4955" i="1"/>
  <c r="U4954" i="1"/>
  <c r="T4954" i="1"/>
  <c r="U4953" i="1"/>
  <c r="V4953" i="1" s="1"/>
  <c r="W4953" i="1" s="1"/>
  <c r="T4953" i="1"/>
  <c r="U4952" i="1"/>
  <c r="T4952" i="1"/>
  <c r="U4951" i="1"/>
  <c r="T4951" i="1"/>
  <c r="U4950" i="1"/>
  <c r="V4950" i="1" s="1"/>
  <c r="W4950" i="1" s="1"/>
  <c r="T4950" i="1"/>
  <c r="U4949" i="1"/>
  <c r="T4949" i="1"/>
  <c r="U4948" i="1"/>
  <c r="T4948" i="1"/>
  <c r="U4947" i="1"/>
  <c r="T4947" i="1"/>
  <c r="U4946" i="1"/>
  <c r="T4946" i="1"/>
  <c r="U4945" i="1"/>
  <c r="T4945" i="1"/>
  <c r="U4944" i="1"/>
  <c r="T4944" i="1"/>
  <c r="U4943" i="1"/>
  <c r="V4943" i="1" s="1"/>
  <c r="W4943" i="1" s="1"/>
  <c r="T4943" i="1"/>
  <c r="U4942" i="1"/>
  <c r="T4942" i="1"/>
  <c r="U4941" i="1"/>
  <c r="T4941" i="1"/>
  <c r="U4940" i="1"/>
  <c r="V4940" i="1" s="1"/>
  <c r="W4940" i="1" s="1"/>
  <c r="T4940" i="1"/>
  <c r="U4939" i="1"/>
  <c r="T4939" i="1"/>
  <c r="U4938" i="1"/>
  <c r="T4938" i="1"/>
  <c r="U4937" i="1"/>
  <c r="T4937" i="1"/>
  <c r="U4936" i="1"/>
  <c r="T4936" i="1"/>
  <c r="U4935" i="1"/>
  <c r="T4935" i="1"/>
  <c r="U4934" i="1"/>
  <c r="T4934" i="1"/>
  <c r="U4933" i="1"/>
  <c r="T4933" i="1"/>
  <c r="U4932" i="1"/>
  <c r="T4932" i="1"/>
  <c r="U4931" i="1"/>
  <c r="V4931" i="1" s="1"/>
  <c r="W4931" i="1" s="1"/>
  <c r="T4931" i="1"/>
  <c r="U4930" i="1"/>
  <c r="T4930" i="1"/>
  <c r="U4929" i="1"/>
  <c r="V4929" i="1" s="1"/>
  <c r="W4929" i="1" s="1"/>
  <c r="T4929" i="1"/>
  <c r="U4928" i="1"/>
  <c r="V4928" i="1" s="1"/>
  <c r="W4928" i="1" s="1"/>
  <c r="T4928" i="1"/>
  <c r="U4927" i="1"/>
  <c r="T4927" i="1"/>
  <c r="U4926" i="1"/>
  <c r="V4926" i="1" s="1"/>
  <c r="W4926" i="1" s="1"/>
  <c r="T4926" i="1"/>
  <c r="U4925" i="1"/>
  <c r="T4925" i="1"/>
  <c r="U4924" i="1"/>
  <c r="T4924" i="1"/>
  <c r="U4923" i="1"/>
  <c r="T4923" i="1"/>
  <c r="U4922" i="1"/>
  <c r="T4922" i="1"/>
  <c r="U4921" i="1"/>
  <c r="T4921" i="1"/>
  <c r="U4920" i="1"/>
  <c r="T4920" i="1"/>
  <c r="U4919" i="1"/>
  <c r="V4919" i="1" s="1"/>
  <c r="W4919" i="1" s="1"/>
  <c r="T4919" i="1"/>
  <c r="U4918" i="1"/>
  <c r="T4918" i="1"/>
  <c r="U4917" i="1"/>
  <c r="T4917" i="1"/>
  <c r="U4916" i="1"/>
  <c r="V4916" i="1" s="1"/>
  <c r="W4916" i="1" s="1"/>
  <c r="T4916" i="1"/>
  <c r="U4915" i="1"/>
  <c r="T4915" i="1"/>
  <c r="U4914" i="1"/>
  <c r="T4914" i="1"/>
  <c r="U4913" i="1"/>
  <c r="T4913" i="1"/>
  <c r="U4912" i="1"/>
  <c r="T4912" i="1"/>
  <c r="U4911" i="1"/>
  <c r="T4911" i="1"/>
  <c r="U4910" i="1"/>
  <c r="T4910" i="1"/>
  <c r="U4909" i="1"/>
  <c r="T4909" i="1"/>
  <c r="U4908" i="1"/>
  <c r="T4908" i="1"/>
  <c r="U4907" i="1"/>
  <c r="V4907" i="1" s="1"/>
  <c r="W4907" i="1" s="1"/>
  <c r="T4907" i="1"/>
  <c r="U4906" i="1"/>
  <c r="T4906" i="1"/>
  <c r="U4905" i="1"/>
  <c r="V4905" i="1" s="1"/>
  <c r="W4905" i="1" s="1"/>
  <c r="T4905" i="1"/>
  <c r="U4904" i="1"/>
  <c r="V4904" i="1" s="1"/>
  <c r="W4904" i="1" s="1"/>
  <c r="T4904" i="1"/>
  <c r="U4903" i="1"/>
  <c r="T4903" i="1"/>
  <c r="U4902" i="1"/>
  <c r="V4902" i="1" s="1"/>
  <c r="W4902" i="1" s="1"/>
  <c r="T4902" i="1"/>
  <c r="U4901" i="1"/>
  <c r="T4901" i="1"/>
  <c r="U4900" i="1"/>
  <c r="T4900" i="1"/>
  <c r="U4899" i="1"/>
  <c r="T4899" i="1"/>
  <c r="U4898" i="1"/>
  <c r="T4898" i="1"/>
  <c r="U4897" i="1"/>
  <c r="T4897" i="1"/>
  <c r="U4896" i="1"/>
  <c r="T4896" i="1"/>
  <c r="U4895" i="1"/>
  <c r="V4895" i="1" s="1"/>
  <c r="W4895" i="1" s="1"/>
  <c r="T4895" i="1"/>
  <c r="U4894" i="1"/>
  <c r="T4894" i="1"/>
  <c r="U4893" i="1"/>
  <c r="T4893" i="1"/>
  <c r="U4892" i="1"/>
  <c r="V4892" i="1" s="1"/>
  <c r="W4892" i="1" s="1"/>
  <c r="T4892" i="1"/>
  <c r="U4891" i="1"/>
  <c r="T4891" i="1"/>
  <c r="U4890" i="1"/>
  <c r="T4890" i="1"/>
  <c r="U4889" i="1"/>
  <c r="T4889" i="1"/>
  <c r="U4888" i="1"/>
  <c r="T4888" i="1"/>
  <c r="U4887" i="1"/>
  <c r="T4887" i="1"/>
  <c r="U4886" i="1"/>
  <c r="T4886" i="1"/>
  <c r="U4885" i="1"/>
  <c r="T4885" i="1"/>
  <c r="U4884" i="1"/>
  <c r="T4884" i="1"/>
  <c r="U4883" i="1"/>
  <c r="V4883" i="1" s="1"/>
  <c r="W4883" i="1" s="1"/>
  <c r="T4883" i="1"/>
  <c r="U4882" i="1"/>
  <c r="T4882" i="1"/>
  <c r="U4881" i="1"/>
  <c r="V4881" i="1" s="1"/>
  <c r="W4881" i="1" s="1"/>
  <c r="T4881" i="1"/>
  <c r="U4880" i="1"/>
  <c r="V4880" i="1" s="1"/>
  <c r="W4880" i="1" s="1"/>
  <c r="T4880" i="1"/>
  <c r="U4879" i="1"/>
  <c r="T4879" i="1"/>
  <c r="U4878" i="1"/>
  <c r="V4878" i="1" s="1"/>
  <c r="W4878" i="1" s="1"/>
  <c r="T4878" i="1"/>
  <c r="U4877" i="1"/>
  <c r="T4877" i="1"/>
  <c r="U4876" i="1"/>
  <c r="T4876" i="1"/>
  <c r="U4875" i="1"/>
  <c r="T4875" i="1"/>
  <c r="U4874" i="1"/>
  <c r="T4874" i="1"/>
  <c r="U4873" i="1"/>
  <c r="T4873" i="1"/>
  <c r="U4872" i="1"/>
  <c r="T4872" i="1"/>
  <c r="U4871" i="1"/>
  <c r="V4871" i="1" s="1"/>
  <c r="W4871" i="1" s="1"/>
  <c r="T4871" i="1"/>
  <c r="U4870" i="1"/>
  <c r="T4870" i="1"/>
  <c r="U4869" i="1"/>
  <c r="T4869" i="1"/>
  <c r="U4868" i="1"/>
  <c r="V4868" i="1" s="1"/>
  <c r="W4868" i="1" s="1"/>
  <c r="T4868" i="1"/>
  <c r="U4867" i="1"/>
  <c r="T4867" i="1"/>
  <c r="U4866" i="1"/>
  <c r="T4866" i="1"/>
  <c r="U4865" i="1"/>
  <c r="T4865" i="1"/>
  <c r="U4864" i="1"/>
  <c r="T4864" i="1"/>
  <c r="U4863" i="1"/>
  <c r="T4863" i="1"/>
  <c r="U4862" i="1"/>
  <c r="T4862" i="1"/>
  <c r="U4861" i="1"/>
  <c r="T4861" i="1"/>
  <c r="U4860" i="1"/>
  <c r="T4860" i="1"/>
  <c r="U4859" i="1"/>
  <c r="V4859" i="1" s="1"/>
  <c r="W4859" i="1" s="1"/>
  <c r="T4859" i="1"/>
  <c r="U4858" i="1"/>
  <c r="T4858" i="1"/>
  <c r="U4857" i="1"/>
  <c r="V4857" i="1" s="1"/>
  <c r="W4857" i="1" s="1"/>
  <c r="T4857" i="1"/>
  <c r="U4856" i="1"/>
  <c r="V4856" i="1" s="1"/>
  <c r="W4856" i="1" s="1"/>
  <c r="T4856" i="1"/>
  <c r="U4855" i="1"/>
  <c r="T4855" i="1"/>
  <c r="U4854" i="1"/>
  <c r="V4854" i="1" s="1"/>
  <c r="W4854" i="1" s="1"/>
  <c r="T4854" i="1"/>
  <c r="U4853" i="1"/>
  <c r="T4853" i="1"/>
  <c r="U4852" i="1"/>
  <c r="T4852" i="1"/>
  <c r="U4851" i="1"/>
  <c r="T4851" i="1"/>
  <c r="U4850" i="1"/>
  <c r="T4850" i="1"/>
  <c r="U4849" i="1"/>
  <c r="T4849" i="1"/>
  <c r="U4848" i="1"/>
  <c r="T4848" i="1"/>
  <c r="U4847" i="1"/>
  <c r="V4847" i="1" s="1"/>
  <c r="W4847" i="1" s="1"/>
  <c r="T4847" i="1"/>
  <c r="U4846" i="1"/>
  <c r="T4846" i="1"/>
  <c r="U4845" i="1"/>
  <c r="T4845" i="1"/>
  <c r="U4844" i="1"/>
  <c r="V4844" i="1" s="1"/>
  <c r="W4844" i="1" s="1"/>
  <c r="T4844" i="1"/>
  <c r="U4843" i="1"/>
  <c r="T4843" i="1"/>
  <c r="U4842" i="1"/>
  <c r="T4842" i="1"/>
  <c r="U4841" i="1"/>
  <c r="T4841" i="1"/>
  <c r="U4840" i="1"/>
  <c r="T4840" i="1"/>
  <c r="U4839" i="1"/>
  <c r="T4839" i="1"/>
  <c r="U4838" i="1"/>
  <c r="T4838" i="1"/>
  <c r="U4837" i="1"/>
  <c r="T4837" i="1"/>
  <c r="U4836" i="1"/>
  <c r="T4836" i="1"/>
  <c r="U4835" i="1"/>
  <c r="V4835" i="1" s="1"/>
  <c r="W4835" i="1" s="1"/>
  <c r="T4835" i="1"/>
  <c r="U4834" i="1"/>
  <c r="T4834" i="1"/>
  <c r="U4833" i="1"/>
  <c r="V4833" i="1" s="1"/>
  <c r="W4833" i="1" s="1"/>
  <c r="T4833" i="1"/>
  <c r="U4832" i="1"/>
  <c r="V4832" i="1" s="1"/>
  <c r="W4832" i="1" s="1"/>
  <c r="T4832" i="1"/>
  <c r="U4831" i="1"/>
  <c r="T4831" i="1"/>
  <c r="U4830" i="1"/>
  <c r="V4830" i="1" s="1"/>
  <c r="W4830" i="1" s="1"/>
  <c r="T4830" i="1"/>
  <c r="U4829" i="1"/>
  <c r="T4829" i="1"/>
  <c r="U4828" i="1"/>
  <c r="T4828" i="1"/>
  <c r="U4827" i="1"/>
  <c r="T4827" i="1"/>
  <c r="U4826" i="1"/>
  <c r="T4826" i="1"/>
  <c r="U4825" i="1"/>
  <c r="T4825" i="1"/>
  <c r="U4824" i="1"/>
  <c r="T4824" i="1"/>
  <c r="U4823" i="1"/>
  <c r="V4823" i="1" s="1"/>
  <c r="W4823" i="1" s="1"/>
  <c r="T4823" i="1"/>
  <c r="U4822" i="1"/>
  <c r="T4822" i="1"/>
  <c r="U4821" i="1"/>
  <c r="T4821" i="1"/>
  <c r="U4820" i="1"/>
  <c r="V4820" i="1" s="1"/>
  <c r="W4820" i="1" s="1"/>
  <c r="T4820" i="1"/>
  <c r="U4819" i="1"/>
  <c r="T4819" i="1"/>
  <c r="U4818" i="1"/>
  <c r="T4818" i="1"/>
  <c r="U4817" i="1"/>
  <c r="T4817" i="1"/>
  <c r="U4816" i="1"/>
  <c r="T4816" i="1"/>
  <c r="U4815" i="1"/>
  <c r="T4815" i="1"/>
  <c r="U4814" i="1"/>
  <c r="T4814" i="1"/>
  <c r="U4813" i="1"/>
  <c r="T4813" i="1"/>
  <c r="U4812" i="1"/>
  <c r="T4812" i="1"/>
  <c r="U4811" i="1"/>
  <c r="V4811" i="1" s="1"/>
  <c r="W4811" i="1" s="1"/>
  <c r="T4811" i="1"/>
  <c r="U4810" i="1"/>
  <c r="T4810" i="1"/>
  <c r="U4809" i="1"/>
  <c r="V4809" i="1" s="1"/>
  <c r="W4809" i="1" s="1"/>
  <c r="T4809" i="1"/>
  <c r="U4808" i="1"/>
  <c r="V4808" i="1" s="1"/>
  <c r="W4808" i="1" s="1"/>
  <c r="T4808" i="1"/>
  <c r="U4807" i="1"/>
  <c r="T4807" i="1"/>
  <c r="U4806" i="1"/>
  <c r="V4806" i="1" s="1"/>
  <c r="W4806" i="1" s="1"/>
  <c r="T4806" i="1"/>
  <c r="U4805" i="1"/>
  <c r="T4805" i="1"/>
  <c r="U4804" i="1"/>
  <c r="T4804" i="1"/>
  <c r="U4803" i="1"/>
  <c r="T4803" i="1"/>
  <c r="U4802" i="1"/>
  <c r="T4802" i="1"/>
  <c r="U4801" i="1"/>
  <c r="T4801" i="1"/>
  <c r="U4800" i="1"/>
  <c r="T4800" i="1"/>
  <c r="U4799" i="1"/>
  <c r="V4799" i="1" s="1"/>
  <c r="W4799" i="1" s="1"/>
  <c r="T4799" i="1"/>
  <c r="U4798" i="1"/>
  <c r="T4798" i="1"/>
  <c r="U4797" i="1"/>
  <c r="T4797" i="1"/>
  <c r="U4796" i="1"/>
  <c r="V4796" i="1" s="1"/>
  <c r="W4796" i="1" s="1"/>
  <c r="T4796" i="1"/>
  <c r="U4795" i="1"/>
  <c r="T4795" i="1"/>
  <c r="U4794" i="1"/>
  <c r="T4794" i="1"/>
  <c r="U4793" i="1"/>
  <c r="T4793" i="1"/>
  <c r="U4792" i="1"/>
  <c r="T4792" i="1"/>
  <c r="U4791" i="1"/>
  <c r="T4791" i="1"/>
  <c r="U4790" i="1"/>
  <c r="T4790" i="1"/>
  <c r="U4789" i="1"/>
  <c r="T4789" i="1"/>
  <c r="U4788" i="1"/>
  <c r="T4788" i="1"/>
  <c r="U4787" i="1"/>
  <c r="V4787" i="1" s="1"/>
  <c r="W4787" i="1" s="1"/>
  <c r="T4787" i="1"/>
  <c r="U4786" i="1"/>
  <c r="T4786" i="1"/>
  <c r="U4785" i="1"/>
  <c r="V4785" i="1" s="1"/>
  <c r="W4785" i="1" s="1"/>
  <c r="T4785" i="1"/>
  <c r="U4784" i="1"/>
  <c r="T4784" i="1"/>
  <c r="U4783" i="1"/>
  <c r="T4783" i="1"/>
  <c r="U4782" i="1"/>
  <c r="V4782" i="1" s="1"/>
  <c r="W4782" i="1" s="1"/>
  <c r="T4782" i="1"/>
  <c r="U4781" i="1"/>
  <c r="T4781" i="1"/>
  <c r="U4780" i="1"/>
  <c r="T4780" i="1"/>
  <c r="U4779" i="1"/>
  <c r="T4779" i="1"/>
  <c r="U4778" i="1"/>
  <c r="T4778" i="1"/>
  <c r="U4777" i="1"/>
  <c r="T4777" i="1"/>
  <c r="U4776" i="1"/>
  <c r="T4776" i="1"/>
  <c r="U4775" i="1"/>
  <c r="V4775" i="1" s="1"/>
  <c r="W4775" i="1" s="1"/>
  <c r="T4775" i="1"/>
  <c r="U4774" i="1"/>
  <c r="T4774" i="1"/>
  <c r="U4773" i="1"/>
  <c r="T4773" i="1"/>
  <c r="U4772" i="1"/>
  <c r="V4772" i="1" s="1"/>
  <c r="W4772" i="1" s="1"/>
  <c r="T4772" i="1"/>
  <c r="U4771" i="1"/>
  <c r="T4771" i="1"/>
  <c r="U4770" i="1"/>
  <c r="T4770" i="1"/>
  <c r="U4769" i="1"/>
  <c r="T4769" i="1"/>
  <c r="U4768" i="1"/>
  <c r="T4768" i="1"/>
  <c r="U4767" i="1"/>
  <c r="T4767" i="1"/>
  <c r="U4766" i="1"/>
  <c r="T4766" i="1"/>
  <c r="U4765" i="1"/>
  <c r="T4765" i="1"/>
  <c r="U4764" i="1"/>
  <c r="T4764" i="1"/>
  <c r="U4763" i="1"/>
  <c r="V4763" i="1" s="1"/>
  <c r="W4763" i="1" s="1"/>
  <c r="T4763" i="1"/>
  <c r="U4762" i="1"/>
  <c r="T4762" i="1"/>
  <c r="U4761" i="1"/>
  <c r="V4761" i="1" s="1"/>
  <c r="W4761" i="1" s="1"/>
  <c r="T4761" i="1"/>
  <c r="U4760" i="1"/>
  <c r="T4760" i="1"/>
  <c r="U4759" i="1"/>
  <c r="T4759" i="1"/>
  <c r="U4758" i="1"/>
  <c r="T4758" i="1"/>
  <c r="U4757" i="1"/>
  <c r="T4757" i="1"/>
  <c r="U4756" i="1"/>
  <c r="T4756" i="1"/>
  <c r="U4755" i="1"/>
  <c r="T4755" i="1"/>
  <c r="U4754" i="1"/>
  <c r="T4754" i="1"/>
  <c r="U4753" i="1"/>
  <c r="T4753" i="1"/>
  <c r="U4752" i="1"/>
  <c r="T4752" i="1"/>
  <c r="U4751" i="1"/>
  <c r="V4751" i="1" s="1"/>
  <c r="W4751" i="1" s="1"/>
  <c r="T4751" i="1"/>
  <c r="U4750" i="1"/>
  <c r="T4750" i="1"/>
  <c r="U4749" i="1"/>
  <c r="T4749" i="1"/>
  <c r="U4748" i="1"/>
  <c r="V4748" i="1" s="1"/>
  <c r="W4748" i="1" s="1"/>
  <c r="T4748" i="1"/>
  <c r="U4747" i="1"/>
  <c r="T4747" i="1"/>
  <c r="U4746" i="1"/>
  <c r="T4746" i="1"/>
  <c r="U4745" i="1"/>
  <c r="T4745" i="1"/>
  <c r="U4744" i="1"/>
  <c r="T4744" i="1"/>
  <c r="U4743" i="1"/>
  <c r="T4743" i="1"/>
  <c r="U4742" i="1"/>
  <c r="T4742" i="1"/>
  <c r="U4741" i="1"/>
  <c r="T4741" i="1"/>
  <c r="U4740" i="1"/>
  <c r="T4740" i="1"/>
  <c r="U4739" i="1"/>
  <c r="V4739" i="1" s="1"/>
  <c r="W4739" i="1" s="1"/>
  <c r="T4739" i="1"/>
  <c r="U4738" i="1"/>
  <c r="T4738" i="1"/>
  <c r="U4737" i="1"/>
  <c r="V4737" i="1" s="1"/>
  <c r="W4737" i="1" s="1"/>
  <c r="T4737" i="1"/>
  <c r="U4736" i="1"/>
  <c r="V4736" i="1" s="1"/>
  <c r="W4736" i="1" s="1"/>
  <c r="T4736" i="1"/>
  <c r="U4735" i="1"/>
  <c r="T4735" i="1"/>
  <c r="U4734" i="1"/>
  <c r="T4734" i="1"/>
  <c r="U4733" i="1"/>
  <c r="T4733" i="1"/>
  <c r="U4732" i="1"/>
  <c r="T4732" i="1"/>
  <c r="U4731" i="1"/>
  <c r="T4731" i="1"/>
  <c r="U4730" i="1"/>
  <c r="T4730" i="1"/>
  <c r="U4729" i="1"/>
  <c r="T4729" i="1"/>
  <c r="U4728" i="1"/>
  <c r="T4728" i="1"/>
  <c r="U4727" i="1"/>
  <c r="V4727" i="1" s="1"/>
  <c r="W4727" i="1" s="1"/>
  <c r="T4727" i="1"/>
  <c r="U4726" i="1"/>
  <c r="T4726" i="1"/>
  <c r="U4725" i="1"/>
  <c r="T4725" i="1"/>
  <c r="U4724" i="1"/>
  <c r="V4724" i="1" s="1"/>
  <c r="W4724" i="1" s="1"/>
  <c r="T4724" i="1"/>
  <c r="U4723" i="1"/>
  <c r="T4723" i="1"/>
  <c r="U4722" i="1"/>
  <c r="T4722" i="1"/>
  <c r="U4721" i="1"/>
  <c r="T4721" i="1"/>
  <c r="U4720" i="1"/>
  <c r="T4720" i="1"/>
  <c r="U4719" i="1"/>
  <c r="T4719" i="1"/>
  <c r="U4718" i="1"/>
  <c r="T4718" i="1"/>
  <c r="U4717" i="1"/>
  <c r="T4717" i="1"/>
  <c r="U4716" i="1"/>
  <c r="T4716" i="1"/>
  <c r="U4715" i="1"/>
  <c r="V4715" i="1" s="1"/>
  <c r="W4715" i="1" s="1"/>
  <c r="T4715" i="1"/>
  <c r="U4714" i="1"/>
  <c r="T4714" i="1"/>
  <c r="U4713" i="1"/>
  <c r="V4713" i="1" s="1"/>
  <c r="W4713" i="1" s="1"/>
  <c r="T4713" i="1"/>
  <c r="U4712" i="1"/>
  <c r="V4712" i="1" s="1"/>
  <c r="W4712" i="1" s="1"/>
  <c r="T4712" i="1"/>
  <c r="U4711" i="1"/>
  <c r="T4711" i="1"/>
  <c r="U4710" i="1"/>
  <c r="T4710" i="1"/>
  <c r="U4709" i="1"/>
  <c r="T4709" i="1"/>
  <c r="U4708" i="1"/>
  <c r="T4708" i="1"/>
  <c r="U4707" i="1"/>
  <c r="T4707" i="1"/>
  <c r="U4706" i="1"/>
  <c r="T4706" i="1"/>
  <c r="U4705" i="1"/>
  <c r="T4705" i="1"/>
  <c r="U4704" i="1"/>
  <c r="T4704" i="1"/>
  <c r="U4703" i="1"/>
  <c r="V4703" i="1" s="1"/>
  <c r="W4703" i="1" s="1"/>
  <c r="T4703" i="1"/>
  <c r="U4702" i="1"/>
  <c r="T4702" i="1"/>
  <c r="U4701" i="1"/>
  <c r="T4701" i="1"/>
  <c r="U4700" i="1"/>
  <c r="V4700" i="1" s="1"/>
  <c r="W4700" i="1" s="1"/>
  <c r="T4700" i="1"/>
  <c r="U4699" i="1"/>
  <c r="T4699" i="1"/>
  <c r="U4698" i="1"/>
  <c r="T4698" i="1"/>
  <c r="U4697" i="1"/>
  <c r="T4697" i="1"/>
  <c r="U4696" i="1"/>
  <c r="T4696" i="1"/>
  <c r="U4695" i="1"/>
  <c r="T4695" i="1"/>
  <c r="U4694" i="1"/>
  <c r="T4694" i="1"/>
  <c r="U4693" i="1"/>
  <c r="T4693" i="1"/>
  <c r="U4692" i="1"/>
  <c r="T4692" i="1"/>
  <c r="U4691" i="1"/>
  <c r="V4691" i="1" s="1"/>
  <c r="W4691" i="1" s="1"/>
  <c r="T4691" i="1"/>
  <c r="U4690" i="1"/>
  <c r="T4690" i="1"/>
  <c r="U4689" i="1"/>
  <c r="V4689" i="1" s="1"/>
  <c r="W4689" i="1" s="1"/>
  <c r="T4689" i="1"/>
  <c r="U4688" i="1"/>
  <c r="V4688" i="1" s="1"/>
  <c r="W4688" i="1" s="1"/>
  <c r="T4688" i="1"/>
  <c r="U4687" i="1"/>
  <c r="T4687" i="1"/>
  <c r="U4686" i="1"/>
  <c r="T4686" i="1"/>
  <c r="U4685" i="1"/>
  <c r="T4685" i="1"/>
  <c r="U4684" i="1"/>
  <c r="T4684" i="1"/>
  <c r="U4683" i="1"/>
  <c r="T4683" i="1"/>
  <c r="U4682" i="1"/>
  <c r="T4682" i="1"/>
  <c r="U4681" i="1"/>
  <c r="T4681" i="1"/>
  <c r="U4680" i="1"/>
  <c r="T4680" i="1"/>
  <c r="U4679" i="1"/>
  <c r="V4679" i="1" s="1"/>
  <c r="W4679" i="1" s="1"/>
  <c r="T4679" i="1"/>
  <c r="U4678" i="1"/>
  <c r="V4678" i="1" s="1"/>
  <c r="W4678" i="1" s="1"/>
  <c r="T4678" i="1"/>
  <c r="U4677" i="1"/>
  <c r="T4677" i="1"/>
  <c r="U4676" i="1"/>
  <c r="V4676" i="1" s="1"/>
  <c r="W4676" i="1" s="1"/>
  <c r="T4676" i="1"/>
  <c r="U4675" i="1"/>
  <c r="T4675" i="1"/>
  <c r="U4674" i="1"/>
  <c r="T4674" i="1"/>
  <c r="U4673" i="1"/>
  <c r="T4673" i="1"/>
  <c r="U4672" i="1"/>
  <c r="T4672" i="1"/>
  <c r="U4671" i="1"/>
  <c r="T4671" i="1"/>
  <c r="U4670" i="1"/>
  <c r="T4670" i="1"/>
  <c r="U4669" i="1"/>
  <c r="T4669" i="1"/>
  <c r="U4668" i="1"/>
  <c r="T4668" i="1"/>
  <c r="U4667" i="1"/>
  <c r="V4667" i="1" s="1"/>
  <c r="W4667" i="1" s="1"/>
  <c r="T4667" i="1"/>
  <c r="U4666" i="1"/>
  <c r="T4666" i="1"/>
  <c r="U4665" i="1"/>
  <c r="V4665" i="1" s="1"/>
  <c r="W4665" i="1" s="1"/>
  <c r="T4665" i="1"/>
  <c r="U4664" i="1"/>
  <c r="T4664" i="1"/>
  <c r="U4663" i="1"/>
  <c r="T4663" i="1"/>
  <c r="U4662" i="1"/>
  <c r="T4662" i="1"/>
  <c r="U4661" i="1"/>
  <c r="T4661" i="1"/>
  <c r="U4660" i="1"/>
  <c r="T4660" i="1"/>
  <c r="U4659" i="1"/>
  <c r="T4659" i="1"/>
  <c r="U4658" i="1"/>
  <c r="T4658" i="1"/>
  <c r="U4657" i="1"/>
  <c r="T4657" i="1"/>
  <c r="U4656" i="1"/>
  <c r="T4656" i="1"/>
  <c r="U4655" i="1"/>
  <c r="V4655" i="1" s="1"/>
  <c r="W4655" i="1" s="1"/>
  <c r="T4655" i="1"/>
  <c r="U4654" i="1"/>
  <c r="V4654" i="1" s="1"/>
  <c r="W4654" i="1" s="1"/>
  <c r="T4654" i="1"/>
  <c r="U4653" i="1"/>
  <c r="T4653" i="1"/>
  <c r="U4652" i="1"/>
  <c r="V4652" i="1" s="1"/>
  <c r="W4652" i="1" s="1"/>
  <c r="T4652" i="1"/>
  <c r="U4651" i="1"/>
  <c r="T4651" i="1"/>
  <c r="U4650" i="1"/>
  <c r="T4650" i="1"/>
  <c r="U4649" i="1"/>
  <c r="T4649" i="1"/>
  <c r="U4648" i="1"/>
  <c r="T4648" i="1"/>
  <c r="U4647" i="1"/>
  <c r="T4647" i="1"/>
  <c r="U4646" i="1"/>
  <c r="T4646" i="1"/>
  <c r="U4645" i="1"/>
  <c r="T4645" i="1"/>
  <c r="U4644" i="1"/>
  <c r="T4644" i="1"/>
  <c r="U4643" i="1"/>
  <c r="V4643" i="1" s="1"/>
  <c r="W4643" i="1" s="1"/>
  <c r="T4643" i="1"/>
  <c r="U4642" i="1"/>
  <c r="T4642" i="1"/>
  <c r="U4641" i="1"/>
  <c r="V4641" i="1" s="1"/>
  <c r="W4641" i="1" s="1"/>
  <c r="T4641" i="1"/>
  <c r="U4640" i="1"/>
  <c r="T4640" i="1"/>
  <c r="U4639" i="1"/>
  <c r="T4639" i="1"/>
  <c r="U4638" i="1"/>
  <c r="T4638" i="1"/>
  <c r="U4637" i="1"/>
  <c r="T4637" i="1"/>
  <c r="U4636" i="1"/>
  <c r="T4636" i="1"/>
  <c r="U4635" i="1"/>
  <c r="T4635" i="1"/>
  <c r="U4634" i="1"/>
  <c r="T4634" i="1"/>
  <c r="U4633" i="1"/>
  <c r="T4633" i="1"/>
  <c r="U4632" i="1"/>
  <c r="T4632" i="1"/>
  <c r="U4631" i="1"/>
  <c r="V4631" i="1" s="1"/>
  <c r="W4631" i="1" s="1"/>
  <c r="T4631" i="1"/>
  <c r="U4630" i="1"/>
  <c r="V4630" i="1" s="1"/>
  <c r="W4630" i="1" s="1"/>
  <c r="T4630" i="1"/>
  <c r="U4629" i="1"/>
  <c r="T4629" i="1"/>
  <c r="U4628" i="1"/>
  <c r="V4628" i="1" s="1"/>
  <c r="W4628" i="1" s="1"/>
  <c r="T4628" i="1"/>
  <c r="U4627" i="1"/>
  <c r="T4627" i="1"/>
  <c r="U4626" i="1"/>
  <c r="T4626" i="1"/>
  <c r="U4625" i="1"/>
  <c r="T4625" i="1"/>
  <c r="U4624" i="1"/>
  <c r="T4624" i="1"/>
  <c r="U4623" i="1"/>
  <c r="T4623" i="1"/>
  <c r="U4622" i="1"/>
  <c r="T4622" i="1"/>
  <c r="U4621" i="1"/>
  <c r="T4621" i="1"/>
  <c r="U4620" i="1"/>
  <c r="T4620" i="1"/>
  <c r="U4619" i="1"/>
  <c r="V4619" i="1" s="1"/>
  <c r="W4619" i="1" s="1"/>
  <c r="T4619" i="1"/>
  <c r="U4618" i="1"/>
  <c r="T4618" i="1"/>
  <c r="U4617" i="1"/>
  <c r="V4617" i="1" s="1"/>
  <c r="W4617" i="1" s="1"/>
  <c r="T4617" i="1"/>
  <c r="U4616" i="1"/>
  <c r="V4616" i="1" s="1"/>
  <c r="W4616" i="1" s="1"/>
  <c r="T4616" i="1"/>
  <c r="U4615" i="1"/>
  <c r="T4615" i="1"/>
  <c r="U4614" i="1"/>
  <c r="T4614" i="1"/>
  <c r="U4613" i="1"/>
  <c r="T4613" i="1"/>
  <c r="U4612" i="1"/>
  <c r="T4612" i="1"/>
  <c r="U4611" i="1"/>
  <c r="T4611" i="1"/>
  <c r="U4610" i="1"/>
  <c r="T4610" i="1"/>
  <c r="U4609" i="1"/>
  <c r="T4609" i="1"/>
  <c r="U4608" i="1"/>
  <c r="T4608" i="1"/>
  <c r="U4607" i="1"/>
  <c r="V4607" i="1" s="1"/>
  <c r="W4607" i="1" s="1"/>
  <c r="T4607" i="1"/>
  <c r="U4606" i="1"/>
  <c r="V4606" i="1" s="1"/>
  <c r="W4606" i="1" s="1"/>
  <c r="T4606" i="1"/>
  <c r="U4605" i="1"/>
  <c r="T4605" i="1"/>
  <c r="U4604" i="1"/>
  <c r="V4604" i="1" s="1"/>
  <c r="W4604" i="1" s="1"/>
  <c r="T4604" i="1"/>
  <c r="U4603" i="1"/>
  <c r="T4603" i="1"/>
  <c r="U4602" i="1"/>
  <c r="T4602" i="1"/>
  <c r="U4601" i="1"/>
  <c r="T4601" i="1"/>
  <c r="U4600" i="1"/>
  <c r="T4600" i="1"/>
  <c r="U4599" i="1"/>
  <c r="T4599" i="1"/>
  <c r="U4598" i="1"/>
  <c r="T4598" i="1"/>
  <c r="U4597" i="1"/>
  <c r="T4597" i="1"/>
  <c r="U4596" i="1"/>
  <c r="T4596" i="1"/>
  <c r="U4595" i="1"/>
  <c r="V4595" i="1" s="1"/>
  <c r="W4595" i="1" s="1"/>
  <c r="T4595" i="1"/>
  <c r="U4594" i="1"/>
  <c r="T4594" i="1"/>
  <c r="U4593" i="1"/>
  <c r="V4593" i="1" s="1"/>
  <c r="W4593" i="1" s="1"/>
  <c r="T4593" i="1"/>
  <c r="U4592" i="1"/>
  <c r="V4592" i="1" s="1"/>
  <c r="W4592" i="1" s="1"/>
  <c r="T4592" i="1"/>
  <c r="U4591" i="1"/>
  <c r="T4591" i="1"/>
  <c r="U4590" i="1"/>
  <c r="T4590" i="1"/>
  <c r="U4589" i="1"/>
  <c r="T4589" i="1"/>
  <c r="U4588" i="1"/>
  <c r="T4588" i="1"/>
  <c r="U4587" i="1"/>
  <c r="T4587" i="1"/>
  <c r="U4586" i="1"/>
  <c r="T4586" i="1"/>
  <c r="U4585" i="1"/>
  <c r="T4585" i="1"/>
  <c r="U4584" i="1"/>
  <c r="T4584" i="1"/>
  <c r="U4583" i="1"/>
  <c r="V4583" i="1" s="1"/>
  <c r="W4583" i="1" s="1"/>
  <c r="T4583" i="1"/>
  <c r="U4582" i="1"/>
  <c r="V4582" i="1" s="1"/>
  <c r="W4582" i="1" s="1"/>
  <c r="T4582" i="1"/>
  <c r="U4581" i="1"/>
  <c r="T4581" i="1"/>
  <c r="U4580" i="1"/>
  <c r="V4580" i="1" s="1"/>
  <c r="W4580" i="1" s="1"/>
  <c r="T4580" i="1"/>
  <c r="U4579" i="1"/>
  <c r="T4579" i="1"/>
  <c r="U4578" i="1"/>
  <c r="T4578" i="1"/>
  <c r="U4577" i="1"/>
  <c r="T4577" i="1"/>
  <c r="U4576" i="1"/>
  <c r="T4576" i="1"/>
  <c r="U4575" i="1"/>
  <c r="T4575" i="1"/>
  <c r="U4574" i="1"/>
  <c r="T4574" i="1"/>
  <c r="U4573" i="1"/>
  <c r="T4573" i="1"/>
  <c r="U4572" i="1"/>
  <c r="T4572" i="1"/>
  <c r="U4571" i="1"/>
  <c r="V4571" i="1" s="1"/>
  <c r="W4571" i="1" s="1"/>
  <c r="T4571" i="1"/>
  <c r="U4570" i="1"/>
  <c r="T4570" i="1"/>
  <c r="U4569" i="1"/>
  <c r="V4569" i="1" s="1"/>
  <c r="W4569" i="1" s="1"/>
  <c r="T4569" i="1"/>
  <c r="U4568" i="1"/>
  <c r="V4568" i="1" s="1"/>
  <c r="W4568" i="1" s="1"/>
  <c r="T4568" i="1"/>
  <c r="U4567" i="1"/>
  <c r="T4567" i="1"/>
  <c r="U4566" i="1"/>
  <c r="T4566" i="1"/>
  <c r="U4565" i="1"/>
  <c r="T4565" i="1"/>
  <c r="U4564" i="1"/>
  <c r="T4564" i="1"/>
  <c r="U4563" i="1"/>
  <c r="T4563" i="1"/>
  <c r="U4562" i="1"/>
  <c r="T4562" i="1"/>
  <c r="U4561" i="1"/>
  <c r="T4561" i="1"/>
  <c r="U4560" i="1"/>
  <c r="T4560" i="1"/>
  <c r="U4559" i="1"/>
  <c r="V4559" i="1" s="1"/>
  <c r="W4559" i="1" s="1"/>
  <c r="T4559" i="1"/>
  <c r="U4558" i="1"/>
  <c r="V4558" i="1" s="1"/>
  <c r="W4558" i="1" s="1"/>
  <c r="T4558" i="1"/>
  <c r="U4557" i="1"/>
  <c r="T4557" i="1"/>
  <c r="U4556" i="1"/>
  <c r="V4556" i="1" s="1"/>
  <c r="W4556" i="1" s="1"/>
  <c r="T4556" i="1"/>
  <c r="U4555" i="1"/>
  <c r="T4555" i="1"/>
  <c r="U4554" i="1"/>
  <c r="T4554" i="1"/>
  <c r="U4553" i="1"/>
  <c r="T4553" i="1"/>
  <c r="U4552" i="1"/>
  <c r="T4552" i="1"/>
  <c r="U4551" i="1"/>
  <c r="T4551" i="1"/>
  <c r="U4550" i="1"/>
  <c r="T4550" i="1"/>
  <c r="U4549" i="1"/>
  <c r="T4549" i="1"/>
  <c r="U4548" i="1"/>
  <c r="T4548" i="1"/>
  <c r="U4547" i="1"/>
  <c r="V4547" i="1" s="1"/>
  <c r="W4547" i="1" s="1"/>
  <c r="T4547" i="1"/>
  <c r="U4546" i="1"/>
  <c r="T4546" i="1"/>
  <c r="U4545" i="1"/>
  <c r="T4545" i="1"/>
  <c r="U4544" i="1"/>
  <c r="V4544" i="1" s="1"/>
  <c r="W4544" i="1" s="1"/>
  <c r="T4544" i="1"/>
  <c r="U4543" i="1"/>
  <c r="T4543" i="1"/>
  <c r="U4542" i="1"/>
  <c r="T4542" i="1"/>
  <c r="U4541" i="1"/>
  <c r="T4541" i="1"/>
  <c r="U4540" i="1"/>
  <c r="T4540" i="1"/>
  <c r="U4539" i="1"/>
  <c r="T4539" i="1"/>
  <c r="U4538" i="1"/>
  <c r="T4538" i="1"/>
  <c r="U4537" i="1"/>
  <c r="T4537" i="1"/>
  <c r="U4536" i="1"/>
  <c r="T4536" i="1"/>
  <c r="U4535" i="1"/>
  <c r="V4535" i="1" s="1"/>
  <c r="W4535" i="1" s="1"/>
  <c r="T4535" i="1"/>
  <c r="U4534" i="1"/>
  <c r="V4534" i="1" s="1"/>
  <c r="W4534" i="1" s="1"/>
  <c r="T4534" i="1"/>
  <c r="U4533" i="1"/>
  <c r="T4533" i="1"/>
  <c r="U4532" i="1"/>
  <c r="V4532" i="1" s="1"/>
  <c r="W4532" i="1" s="1"/>
  <c r="T4532" i="1"/>
  <c r="U4531" i="1"/>
  <c r="T4531" i="1"/>
  <c r="U4530" i="1"/>
  <c r="T4530" i="1"/>
  <c r="U4529" i="1"/>
  <c r="T4529" i="1"/>
  <c r="U4528" i="1"/>
  <c r="T4528" i="1"/>
  <c r="U4527" i="1"/>
  <c r="T4527" i="1"/>
  <c r="U4526" i="1"/>
  <c r="T4526" i="1"/>
  <c r="U4525" i="1"/>
  <c r="T4525" i="1"/>
  <c r="U4524" i="1"/>
  <c r="T4524" i="1"/>
  <c r="U4523" i="1"/>
  <c r="V4523" i="1" s="1"/>
  <c r="W4523" i="1" s="1"/>
  <c r="T4523" i="1"/>
  <c r="U4522" i="1"/>
  <c r="T4522" i="1"/>
  <c r="U4521" i="1"/>
  <c r="T4521" i="1"/>
  <c r="U4520" i="1"/>
  <c r="V4520" i="1" s="1"/>
  <c r="W4520" i="1" s="1"/>
  <c r="T4520" i="1"/>
  <c r="U4519" i="1"/>
  <c r="T4519" i="1"/>
  <c r="U4518" i="1"/>
  <c r="T4518" i="1"/>
  <c r="U4517" i="1"/>
  <c r="T4517" i="1"/>
  <c r="U4516" i="1"/>
  <c r="T4516" i="1"/>
  <c r="U4515" i="1"/>
  <c r="T4515" i="1"/>
  <c r="U4514" i="1"/>
  <c r="T4514" i="1"/>
  <c r="U4513" i="1"/>
  <c r="T4513" i="1"/>
  <c r="U4512" i="1"/>
  <c r="T4512" i="1"/>
  <c r="U4511" i="1"/>
  <c r="V4511" i="1" s="1"/>
  <c r="W4511" i="1" s="1"/>
  <c r="T4511" i="1"/>
  <c r="U4510" i="1"/>
  <c r="V4510" i="1" s="1"/>
  <c r="W4510" i="1" s="1"/>
  <c r="T4510" i="1"/>
  <c r="U4509" i="1"/>
  <c r="T4509" i="1"/>
  <c r="U4508" i="1"/>
  <c r="V4508" i="1" s="1"/>
  <c r="W4508" i="1" s="1"/>
  <c r="T4508" i="1"/>
  <c r="U4507" i="1"/>
  <c r="T4507" i="1"/>
  <c r="U4506" i="1"/>
  <c r="T4506" i="1"/>
  <c r="U4505" i="1"/>
  <c r="T4505" i="1"/>
  <c r="U4504" i="1"/>
  <c r="T4504" i="1"/>
  <c r="U4503" i="1"/>
  <c r="T4503" i="1"/>
  <c r="U4502" i="1"/>
  <c r="T4502" i="1"/>
  <c r="U4501" i="1"/>
  <c r="T4501" i="1"/>
  <c r="U4500" i="1"/>
  <c r="T4500" i="1"/>
  <c r="U4499" i="1"/>
  <c r="V4499" i="1" s="1"/>
  <c r="W4499" i="1" s="1"/>
  <c r="T4499" i="1"/>
  <c r="U4498" i="1"/>
  <c r="T4498" i="1"/>
  <c r="U4497" i="1"/>
  <c r="V4497" i="1" s="1"/>
  <c r="W4497" i="1" s="1"/>
  <c r="T4497" i="1"/>
  <c r="U4496" i="1"/>
  <c r="V4496" i="1" s="1"/>
  <c r="W4496" i="1" s="1"/>
  <c r="T4496" i="1"/>
  <c r="U4495" i="1"/>
  <c r="T4495" i="1"/>
  <c r="U4494" i="1"/>
  <c r="T4494" i="1"/>
  <c r="U4493" i="1"/>
  <c r="T4493" i="1"/>
  <c r="U4492" i="1"/>
  <c r="T4492" i="1"/>
  <c r="U4491" i="1"/>
  <c r="T4491" i="1"/>
  <c r="U4490" i="1"/>
  <c r="T4490" i="1"/>
  <c r="U4489" i="1"/>
  <c r="T4489" i="1"/>
  <c r="U4488" i="1"/>
  <c r="T4488" i="1"/>
  <c r="U4487" i="1"/>
  <c r="V4487" i="1" s="1"/>
  <c r="W4487" i="1" s="1"/>
  <c r="T4487" i="1"/>
  <c r="U4486" i="1"/>
  <c r="V4486" i="1" s="1"/>
  <c r="W4486" i="1" s="1"/>
  <c r="T4486" i="1"/>
  <c r="U4485" i="1"/>
  <c r="T4485" i="1"/>
  <c r="U4484" i="1"/>
  <c r="V4484" i="1" s="1"/>
  <c r="W4484" i="1" s="1"/>
  <c r="T4484" i="1"/>
  <c r="U4483" i="1"/>
  <c r="T4483" i="1"/>
  <c r="U4482" i="1"/>
  <c r="T4482" i="1"/>
  <c r="U4481" i="1"/>
  <c r="T4481" i="1"/>
  <c r="U4480" i="1"/>
  <c r="T4480" i="1"/>
  <c r="U4479" i="1"/>
  <c r="T4479" i="1"/>
  <c r="U4478" i="1"/>
  <c r="T4478" i="1"/>
  <c r="U4477" i="1"/>
  <c r="T4477" i="1"/>
  <c r="U4476" i="1"/>
  <c r="T4476" i="1"/>
  <c r="U4475" i="1"/>
  <c r="V4475" i="1" s="1"/>
  <c r="W4475" i="1" s="1"/>
  <c r="T4475" i="1"/>
  <c r="U4474" i="1"/>
  <c r="T4474" i="1"/>
  <c r="U4473" i="1"/>
  <c r="V4473" i="1" s="1"/>
  <c r="W4473" i="1" s="1"/>
  <c r="T4473" i="1"/>
  <c r="U4472" i="1"/>
  <c r="V4472" i="1" s="1"/>
  <c r="W4472" i="1" s="1"/>
  <c r="T4472" i="1"/>
  <c r="U4471" i="1"/>
  <c r="T4471" i="1"/>
  <c r="U4470" i="1"/>
  <c r="T4470" i="1"/>
  <c r="U4469" i="1"/>
  <c r="T4469" i="1"/>
  <c r="U4468" i="1"/>
  <c r="T4468" i="1"/>
  <c r="U4467" i="1"/>
  <c r="T4467" i="1"/>
  <c r="U4466" i="1"/>
  <c r="T4466" i="1"/>
  <c r="U4465" i="1"/>
  <c r="T4465" i="1"/>
  <c r="U4464" i="1"/>
  <c r="T4464" i="1"/>
  <c r="U4463" i="1"/>
  <c r="V4463" i="1" s="1"/>
  <c r="W4463" i="1" s="1"/>
  <c r="T4463" i="1"/>
  <c r="U4462" i="1"/>
  <c r="V4462" i="1" s="1"/>
  <c r="W4462" i="1" s="1"/>
  <c r="T4462" i="1"/>
  <c r="U4461" i="1"/>
  <c r="T4461" i="1"/>
  <c r="U4460" i="1"/>
  <c r="V4460" i="1" s="1"/>
  <c r="W4460" i="1" s="1"/>
  <c r="T4460" i="1"/>
  <c r="U4459" i="1"/>
  <c r="T4459" i="1"/>
  <c r="U4458" i="1"/>
  <c r="T4458" i="1"/>
  <c r="U4457" i="1"/>
  <c r="T4457" i="1"/>
  <c r="U4456" i="1"/>
  <c r="T4456" i="1"/>
  <c r="U4455" i="1"/>
  <c r="T4455" i="1"/>
  <c r="U4454" i="1"/>
  <c r="T4454" i="1"/>
  <c r="U4453" i="1"/>
  <c r="T4453" i="1"/>
  <c r="U4452" i="1"/>
  <c r="T4452" i="1"/>
  <c r="U4451" i="1"/>
  <c r="V4451" i="1" s="1"/>
  <c r="W4451" i="1" s="1"/>
  <c r="T4451" i="1"/>
  <c r="U4450" i="1"/>
  <c r="T4450" i="1"/>
  <c r="U4449" i="1"/>
  <c r="T4449" i="1"/>
  <c r="U4448" i="1"/>
  <c r="V4448" i="1" s="1"/>
  <c r="W4448" i="1" s="1"/>
  <c r="T4448" i="1"/>
  <c r="U4447" i="1"/>
  <c r="T4447" i="1"/>
  <c r="U4446" i="1"/>
  <c r="T4446" i="1"/>
  <c r="U4445" i="1"/>
  <c r="T4445" i="1"/>
  <c r="U4444" i="1"/>
  <c r="T4444" i="1"/>
  <c r="U4443" i="1"/>
  <c r="T4443" i="1"/>
  <c r="U4442" i="1"/>
  <c r="T4442" i="1"/>
  <c r="U4441" i="1"/>
  <c r="T4441" i="1"/>
  <c r="U4440" i="1"/>
  <c r="T4440" i="1"/>
  <c r="U4439" i="1"/>
  <c r="V4439" i="1" s="1"/>
  <c r="W4439" i="1" s="1"/>
  <c r="T4439" i="1"/>
  <c r="U4438" i="1"/>
  <c r="V4438" i="1" s="1"/>
  <c r="W4438" i="1" s="1"/>
  <c r="T4438" i="1"/>
  <c r="U4437" i="1"/>
  <c r="T4437" i="1"/>
  <c r="U4436" i="1"/>
  <c r="V4436" i="1" s="1"/>
  <c r="W4436" i="1" s="1"/>
  <c r="T4436" i="1"/>
  <c r="U4435" i="1"/>
  <c r="T4435" i="1"/>
  <c r="U4434" i="1"/>
  <c r="T4434" i="1"/>
  <c r="U4433" i="1"/>
  <c r="T4433" i="1"/>
  <c r="U4432" i="1"/>
  <c r="T4432" i="1"/>
  <c r="U4431" i="1"/>
  <c r="T4431" i="1"/>
  <c r="U4430" i="1"/>
  <c r="T4430" i="1"/>
  <c r="U4429" i="1"/>
  <c r="T4429" i="1"/>
  <c r="U4428" i="1"/>
  <c r="T4428" i="1"/>
  <c r="U4427" i="1"/>
  <c r="V4427" i="1" s="1"/>
  <c r="W4427" i="1" s="1"/>
  <c r="T4427" i="1"/>
  <c r="U4426" i="1"/>
  <c r="T4426" i="1"/>
  <c r="U4425" i="1"/>
  <c r="V4425" i="1" s="1"/>
  <c r="W4425" i="1" s="1"/>
  <c r="T4425" i="1"/>
  <c r="U4424" i="1"/>
  <c r="V4424" i="1" s="1"/>
  <c r="W4424" i="1" s="1"/>
  <c r="T4424" i="1"/>
  <c r="U4423" i="1"/>
  <c r="T4423" i="1"/>
  <c r="U4422" i="1"/>
  <c r="T4422" i="1"/>
  <c r="U4421" i="1"/>
  <c r="T4421" i="1"/>
  <c r="U4420" i="1"/>
  <c r="T4420" i="1"/>
  <c r="U4419" i="1"/>
  <c r="T4419" i="1"/>
  <c r="U4418" i="1"/>
  <c r="T4418" i="1"/>
  <c r="U4417" i="1"/>
  <c r="T4417" i="1"/>
  <c r="U4416" i="1"/>
  <c r="T4416" i="1"/>
  <c r="U4415" i="1"/>
  <c r="V4415" i="1" s="1"/>
  <c r="W4415" i="1" s="1"/>
  <c r="T4415" i="1"/>
  <c r="U4414" i="1"/>
  <c r="V4414" i="1" s="1"/>
  <c r="W4414" i="1" s="1"/>
  <c r="T4414" i="1"/>
  <c r="U4413" i="1"/>
  <c r="T4413" i="1"/>
  <c r="U4412" i="1"/>
  <c r="V4412" i="1" s="1"/>
  <c r="W4412" i="1" s="1"/>
  <c r="T4412" i="1"/>
  <c r="U4411" i="1"/>
  <c r="T4411" i="1"/>
  <c r="U4410" i="1"/>
  <c r="T4410" i="1"/>
  <c r="U4409" i="1"/>
  <c r="T4409" i="1"/>
  <c r="U4408" i="1"/>
  <c r="T4408" i="1"/>
  <c r="U4407" i="1"/>
  <c r="T4407" i="1"/>
  <c r="U4406" i="1"/>
  <c r="T4406" i="1"/>
  <c r="U4405" i="1"/>
  <c r="T4405" i="1"/>
  <c r="U4404" i="1"/>
  <c r="T4404" i="1"/>
  <c r="U4403" i="1"/>
  <c r="V4403" i="1" s="1"/>
  <c r="W4403" i="1" s="1"/>
  <c r="T4403" i="1"/>
  <c r="U4402" i="1"/>
  <c r="T4402" i="1"/>
  <c r="U4401" i="1"/>
  <c r="V4401" i="1" s="1"/>
  <c r="W4401" i="1" s="1"/>
  <c r="T4401" i="1"/>
  <c r="U4400" i="1"/>
  <c r="V4400" i="1" s="1"/>
  <c r="W4400" i="1" s="1"/>
  <c r="T4400" i="1"/>
  <c r="U4399" i="1"/>
  <c r="T4399" i="1"/>
  <c r="U4398" i="1"/>
  <c r="T4398" i="1"/>
  <c r="U4397" i="1"/>
  <c r="T4397" i="1"/>
  <c r="U4396" i="1"/>
  <c r="T4396" i="1"/>
  <c r="U4395" i="1"/>
  <c r="T4395" i="1"/>
  <c r="U4394" i="1"/>
  <c r="T4394" i="1"/>
  <c r="U4393" i="1"/>
  <c r="T4393" i="1"/>
  <c r="U4392" i="1"/>
  <c r="T4392" i="1"/>
  <c r="U4391" i="1"/>
  <c r="V4391" i="1" s="1"/>
  <c r="W4391" i="1" s="1"/>
  <c r="T4391" i="1"/>
  <c r="U4390" i="1"/>
  <c r="V4390" i="1" s="1"/>
  <c r="W4390" i="1" s="1"/>
  <c r="T4390" i="1"/>
  <c r="U4389" i="1"/>
  <c r="T4389" i="1"/>
  <c r="U4388" i="1"/>
  <c r="V4388" i="1" s="1"/>
  <c r="W4388" i="1" s="1"/>
  <c r="T4388" i="1"/>
  <c r="U4387" i="1"/>
  <c r="T4387" i="1"/>
  <c r="U4386" i="1"/>
  <c r="T4386" i="1"/>
  <c r="U4385" i="1"/>
  <c r="T4385" i="1"/>
  <c r="U4384" i="1"/>
  <c r="T4384" i="1"/>
  <c r="U4383" i="1"/>
  <c r="T4383" i="1"/>
  <c r="U4382" i="1"/>
  <c r="T4382" i="1"/>
  <c r="U4381" i="1"/>
  <c r="T4381" i="1"/>
  <c r="U4380" i="1"/>
  <c r="T4380" i="1"/>
  <c r="U4379" i="1"/>
  <c r="V4379" i="1" s="1"/>
  <c r="W4379" i="1" s="1"/>
  <c r="T4379" i="1"/>
  <c r="U4378" i="1"/>
  <c r="T4378" i="1"/>
  <c r="U4377" i="1"/>
  <c r="T4377" i="1"/>
  <c r="U4376" i="1"/>
  <c r="V4376" i="1" s="1"/>
  <c r="W4376" i="1" s="1"/>
  <c r="T4376" i="1"/>
  <c r="U4375" i="1"/>
  <c r="T4375" i="1"/>
  <c r="U4374" i="1"/>
  <c r="T4374" i="1"/>
  <c r="U4373" i="1"/>
  <c r="T4373" i="1"/>
  <c r="U4372" i="1"/>
  <c r="T4372" i="1"/>
  <c r="U4371" i="1"/>
  <c r="T4371" i="1"/>
  <c r="U4370" i="1"/>
  <c r="T4370" i="1"/>
  <c r="U4369" i="1"/>
  <c r="T4369" i="1"/>
  <c r="U4368" i="1"/>
  <c r="T4368" i="1"/>
  <c r="U4367" i="1"/>
  <c r="V4367" i="1" s="1"/>
  <c r="W4367" i="1" s="1"/>
  <c r="T4367" i="1"/>
  <c r="U4366" i="1"/>
  <c r="V4366" i="1" s="1"/>
  <c r="W4366" i="1" s="1"/>
  <c r="T4366" i="1"/>
  <c r="U4365" i="1"/>
  <c r="T4365" i="1"/>
  <c r="U4364" i="1"/>
  <c r="V4364" i="1" s="1"/>
  <c r="W4364" i="1" s="1"/>
  <c r="T4364" i="1"/>
  <c r="U4363" i="1"/>
  <c r="T4363" i="1"/>
  <c r="U4362" i="1"/>
  <c r="T4362" i="1"/>
  <c r="U4361" i="1"/>
  <c r="T4361" i="1"/>
  <c r="U4360" i="1"/>
  <c r="T4360" i="1"/>
  <c r="U4359" i="1"/>
  <c r="T4359" i="1"/>
  <c r="U4358" i="1"/>
  <c r="T4358" i="1"/>
  <c r="U4357" i="1"/>
  <c r="T4357" i="1"/>
  <c r="U4356" i="1"/>
  <c r="T4356" i="1"/>
  <c r="U4355" i="1"/>
  <c r="V4355" i="1" s="1"/>
  <c r="W4355" i="1" s="1"/>
  <c r="T4355" i="1"/>
  <c r="U4354" i="1"/>
  <c r="T4354" i="1"/>
  <c r="U4353" i="1"/>
  <c r="T4353" i="1"/>
  <c r="U4352" i="1"/>
  <c r="T4352" i="1"/>
  <c r="U4351" i="1"/>
  <c r="T4351" i="1"/>
  <c r="U4350" i="1"/>
  <c r="T4350" i="1"/>
  <c r="U4349" i="1"/>
  <c r="T4349" i="1"/>
  <c r="U4348" i="1"/>
  <c r="T4348" i="1"/>
  <c r="U4347" i="1"/>
  <c r="T4347" i="1"/>
  <c r="U4346" i="1"/>
  <c r="T4346" i="1"/>
  <c r="U4345" i="1"/>
  <c r="T4345" i="1"/>
  <c r="U4344" i="1"/>
  <c r="T4344" i="1"/>
  <c r="U4343" i="1"/>
  <c r="V4343" i="1" s="1"/>
  <c r="W4343" i="1" s="1"/>
  <c r="T4343" i="1"/>
  <c r="U4342" i="1"/>
  <c r="V4342" i="1" s="1"/>
  <c r="W4342" i="1" s="1"/>
  <c r="T4342" i="1"/>
  <c r="U4341" i="1"/>
  <c r="T4341" i="1"/>
  <c r="U4340" i="1"/>
  <c r="T4340" i="1"/>
  <c r="U4339" i="1"/>
  <c r="T4339" i="1"/>
  <c r="U4338" i="1"/>
  <c r="T4338" i="1"/>
  <c r="U4337" i="1"/>
  <c r="T4337" i="1"/>
  <c r="U4336" i="1"/>
  <c r="T4336" i="1"/>
  <c r="U4335" i="1"/>
  <c r="T4335" i="1"/>
  <c r="U4334" i="1"/>
  <c r="T4334" i="1"/>
  <c r="U4333" i="1"/>
  <c r="T4333" i="1"/>
  <c r="U4332" i="1"/>
  <c r="T4332" i="1"/>
  <c r="U4331" i="1"/>
  <c r="V4331" i="1" s="1"/>
  <c r="W4331" i="1" s="1"/>
  <c r="T4331" i="1"/>
  <c r="U4330" i="1"/>
  <c r="T4330" i="1"/>
  <c r="U4329" i="1"/>
  <c r="V4329" i="1" s="1"/>
  <c r="W4329" i="1" s="1"/>
  <c r="T4329" i="1"/>
  <c r="U4328" i="1"/>
  <c r="T4328" i="1"/>
  <c r="U4327" i="1"/>
  <c r="T4327" i="1"/>
  <c r="U4326" i="1"/>
  <c r="T4326" i="1"/>
  <c r="U4325" i="1"/>
  <c r="T4325" i="1"/>
  <c r="U4324" i="1"/>
  <c r="T4324" i="1"/>
  <c r="U4323" i="1"/>
  <c r="T4323" i="1"/>
  <c r="U4322" i="1"/>
  <c r="T4322" i="1"/>
  <c r="U4321" i="1"/>
  <c r="V4321" i="1" s="1"/>
  <c r="W4321" i="1" s="1"/>
  <c r="T4321" i="1"/>
  <c r="U4320" i="1"/>
  <c r="T4320" i="1"/>
  <c r="U4319" i="1"/>
  <c r="V4319" i="1" s="1"/>
  <c r="W4319" i="1" s="1"/>
  <c r="T4319" i="1"/>
  <c r="U4318" i="1"/>
  <c r="V4318" i="1" s="1"/>
  <c r="W4318" i="1" s="1"/>
  <c r="T4318" i="1"/>
  <c r="U4317" i="1"/>
  <c r="T4317" i="1"/>
  <c r="U4316" i="1"/>
  <c r="T4316" i="1"/>
  <c r="U4315" i="1"/>
  <c r="T4315" i="1"/>
  <c r="U4314" i="1"/>
  <c r="T4314" i="1"/>
  <c r="U4313" i="1"/>
  <c r="T4313" i="1"/>
  <c r="U4312" i="1"/>
  <c r="T4312" i="1"/>
  <c r="U4311" i="1"/>
  <c r="T4311" i="1"/>
  <c r="U4310" i="1"/>
  <c r="T4310" i="1"/>
  <c r="U4309" i="1"/>
  <c r="T4309" i="1"/>
  <c r="U4308" i="1"/>
  <c r="T4308" i="1"/>
  <c r="U4307" i="1"/>
  <c r="V4307" i="1" s="1"/>
  <c r="W4307" i="1" s="1"/>
  <c r="T4307" i="1"/>
  <c r="U4306" i="1"/>
  <c r="T4306" i="1"/>
  <c r="U4305" i="1"/>
  <c r="V4305" i="1" s="1"/>
  <c r="W4305" i="1" s="1"/>
  <c r="T4305" i="1"/>
  <c r="U4304" i="1"/>
  <c r="T4304" i="1"/>
  <c r="U4303" i="1"/>
  <c r="T4303" i="1"/>
  <c r="U4302" i="1"/>
  <c r="T4302" i="1"/>
  <c r="U4301" i="1"/>
  <c r="T4301" i="1"/>
  <c r="U4300" i="1"/>
  <c r="T4300" i="1"/>
  <c r="U4299" i="1"/>
  <c r="T4299" i="1"/>
  <c r="U4298" i="1"/>
  <c r="T4298" i="1"/>
  <c r="U4297" i="1"/>
  <c r="V4297" i="1" s="1"/>
  <c r="W4297" i="1" s="1"/>
  <c r="T4297" i="1"/>
  <c r="U4296" i="1"/>
  <c r="T4296" i="1"/>
  <c r="U4295" i="1"/>
  <c r="V4295" i="1" s="1"/>
  <c r="W4295" i="1" s="1"/>
  <c r="T4295" i="1"/>
  <c r="U4294" i="1"/>
  <c r="V4294" i="1" s="1"/>
  <c r="W4294" i="1" s="1"/>
  <c r="T4294" i="1"/>
  <c r="U4293" i="1"/>
  <c r="T4293" i="1"/>
  <c r="U4292" i="1"/>
  <c r="T4292" i="1"/>
  <c r="U4291" i="1"/>
  <c r="T4291" i="1"/>
  <c r="U4290" i="1"/>
  <c r="T4290" i="1"/>
  <c r="U4289" i="1"/>
  <c r="T4289" i="1"/>
  <c r="U4288" i="1"/>
  <c r="T4288" i="1"/>
  <c r="U4287" i="1"/>
  <c r="T4287" i="1"/>
  <c r="U4286" i="1"/>
  <c r="T4286" i="1"/>
  <c r="U4285" i="1"/>
  <c r="T4285" i="1"/>
  <c r="U4284" i="1"/>
  <c r="T4284" i="1"/>
  <c r="U4283" i="1"/>
  <c r="V4283" i="1" s="1"/>
  <c r="W4283" i="1" s="1"/>
  <c r="T4283" i="1"/>
  <c r="U4282" i="1"/>
  <c r="T4282" i="1"/>
  <c r="U4281" i="1"/>
  <c r="V4281" i="1" s="1"/>
  <c r="W4281" i="1" s="1"/>
  <c r="T4281" i="1"/>
  <c r="U4280" i="1"/>
  <c r="T4280" i="1"/>
  <c r="U4279" i="1"/>
  <c r="T4279" i="1"/>
  <c r="U4278" i="1"/>
  <c r="T4278" i="1"/>
  <c r="U4277" i="1"/>
  <c r="T4277" i="1"/>
  <c r="U4276" i="1"/>
  <c r="T4276" i="1"/>
  <c r="U4275" i="1"/>
  <c r="T4275" i="1"/>
  <c r="U4274" i="1"/>
  <c r="T4274" i="1"/>
  <c r="U4273" i="1"/>
  <c r="V4273" i="1" s="1"/>
  <c r="W4273" i="1" s="1"/>
  <c r="T4273" i="1"/>
  <c r="U4272" i="1"/>
  <c r="T4272" i="1"/>
  <c r="U4271" i="1"/>
  <c r="V4271" i="1" s="1"/>
  <c r="W4271" i="1" s="1"/>
  <c r="T4271" i="1"/>
  <c r="U4270" i="1"/>
  <c r="V4270" i="1" s="1"/>
  <c r="W4270" i="1" s="1"/>
  <c r="T4270" i="1"/>
  <c r="U4269" i="1"/>
  <c r="T4269" i="1"/>
  <c r="U4268" i="1"/>
  <c r="T4268" i="1"/>
  <c r="U4267" i="1"/>
  <c r="T4267" i="1"/>
  <c r="U4266" i="1"/>
  <c r="T4266" i="1"/>
  <c r="U4265" i="1"/>
  <c r="T4265" i="1"/>
  <c r="U4264" i="1"/>
  <c r="T4264" i="1"/>
  <c r="U4263" i="1"/>
  <c r="T4263" i="1"/>
  <c r="U4262" i="1"/>
  <c r="T4262" i="1"/>
  <c r="U4261" i="1"/>
  <c r="T4261" i="1"/>
  <c r="U4260" i="1"/>
  <c r="T4260" i="1"/>
  <c r="U4259" i="1"/>
  <c r="V4259" i="1" s="1"/>
  <c r="W4259" i="1" s="1"/>
  <c r="T4259" i="1"/>
  <c r="U4258" i="1"/>
  <c r="T4258" i="1"/>
  <c r="U4257" i="1"/>
  <c r="V4257" i="1" s="1"/>
  <c r="W4257" i="1" s="1"/>
  <c r="T4257" i="1"/>
  <c r="U4256" i="1"/>
  <c r="T4256" i="1"/>
  <c r="U4255" i="1"/>
  <c r="T4255" i="1"/>
  <c r="U4254" i="1"/>
  <c r="T4254" i="1"/>
  <c r="U4253" i="1"/>
  <c r="T4253" i="1"/>
  <c r="U4252" i="1"/>
  <c r="T4252" i="1"/>
  <c r="U4251" i="1"/>
  <c r="T4251" i="1"/>
  <c r="U4250" i="1"/>
  <c r="T4250" i="1"/>
  <c r="U4249" i="1"/>
  <c r="V4249" i="1" s="1"/>
  <c r="W4249" i="1" s="1"/>
  <c r="T4249" i="1"/>
  <c r="U4248" i="1"/>
  <c r="T4248" i="1"/>
  <c r="U4247" i="1"/>
  <c r="V4247" i="1" s="1"/>
  <c r="W4247" i="1" s="1"/>
  <c r="T4247" i="1"/>
  <c r="U4246" i="1"/>
  <c r="V4246" i="1" s="1"/>
  <c r="W4246" i="1" s="1"/>
  <c r="T4246" i="1"/>
  <c r="U4245" i="1"/>
  <c r="T4245" i="1"/>
  <c r="U4244" i="1"/>
  <c r="T4244" i="1"/>
  <c r="U4243" i="1"/>
  <c r="T4243" i="1"/>
  <c r="U4242" i="1"/>
  <c r="T4242" i="1"/>
  <c r="U4241" i="1"/>
  <c r="T4241" i="1"/>
  <c r="U4240" i="1"/>
  <c r="T4240" i="1"/>
  <c r="U4239" i="1"/>
  <c r="T4239" i="1"/>
  <c r="U4238" i="1"/>
  <c r="T4238" i="1"/>
  <c r="U4237" i="1"/>
  <c r="T4237" i="1"/>
  <c r="U4236" i="1"/>
  <c r="T4236" i="1"/>
  <c r="U4235" i="1"/>
  <c r="V4235" i="1" s="1"/>
  <c r="W4235" i="1" s="1"/>
  <c r="T4235" i="1"/>
  <c r="U4234" i="1"/>
  <c r="T4234" i="1"/>
  <c r="U4233" i="1"/>
  <c r="V4233" i="1" s="1"/>
  <c r="W4233" i="1" s="1"/>
  <c r="T4233" i="1"/>
  <c r="U4232" i="1"/>
  <c r="T4232" i="1"/>
  <c r="U4231" i="1"/>
  <c r="T4231" i="1"/>
  <c r="U4230" i="1"/>
  <c r="T4230" i="1"/>
  <c r="U4229" i="1"/>
  <c r="T4229" i="1"/>
  <c r="U4228" i="1"/>
  <c r="T4228" i="1"/>
  <c r="U4227" i="1"/>
  <c r="T4227" i="1"/>
  <c r="U4226" i="1"/>
  <c r="T4226" i="1"/>
  <c r="U4225" i="1"/>
  <c r="V4225" i="1" s="1"/>
  <c r="W4225" i="1" s="1"/>
  <c r="T4225" i="1"/>
  <c r="U4224" i="1"/>
  <c r="T4224" i="1"/>
  <c r="U4223" i="1"/>
  <c r="V4223" i="1" s="1"/>
  <c r="W4223" i="1" s="1"/>
  <c r="T4223" i="1"/>
  <c r="U4222" i="1"/>
  <c r="V4222" i="1" s="1"/>
  <c r="W4222" i="1" s="1"/>
  <c r="T4222" i="1"/>
  <c r="U4221" i="1"/>
  <c r="T4221" i="1"/>
  <c r="U4220" i="1"/>
  <c r="T4220" i="1"/>
  <c r="U4219" i="1"/>
  <c r="T4219" i="1"/>
  <c r="U4218" i="1"/>
  <c r="T4218" i="1"/>
  <c r="U4217" i="1"/>
  <c r="T4217" i="1"/>
  <c r="U4216" i="1"/>
  <c r="T4216" i="1"/>
  <c r="U4215" i="1"/>
  <c r="T4215" i="1"/>
  <c r="U4214" i="1"/>
  <c r="T4214" i="1"/>
  <c r="U4213" i="1"/>
  <c r="T4213" i="1"/>
  <c r="U4212" i="1"/>
  <c r="T4212" i="1"/>
  <c r="U4211" i="1"/>
  <c r="V4211" i="1" s="1"/>
  <c r="W4211" i="1" s="1"/>
  <c r="T4211" i="1"/>
  <c r="U4210" i="1"/>
  <c r="T4210" i="1"/>
  <c r="U4209" i="1"/>
  <c r="V4209" i="1" s="1"/>
  <c r="W4209" i="1" s="1"/>
  <c r="T4209" i="1"/>
  <c r="U4208" i="1"/>
  <c r="T4208" i="1"/>
  <c r="U4207" i="1"/>
  <c r="T4207" i="1"/>
  <c r="U4206" i="1"/>
  <c r="T4206" i="1"/>
  <c r="U4205" i="1"/>
  <c r="T4205" i="1"/>
  <c r="U4204" i="1"/>
  <c r="T4204" i="1"/>
  <c r="U4203" i="1"/>
  <c r="T4203" i="1"/>
  <c r="U4202" i="1"/>
  <c r="T4202" i="1"/>
  <c r="U4201" i="1"/>
  <c r="V4201" i="1" s="1"/>
  <c r="W4201" i="1" s="1"/>
  <c r="T4201" i="1"/>
  <c r="U4200" i="1"/>
  <c r="T4200" i="1"/>
  <c r="U4199" i="1"/>
  <c r="V4199" i="1" s="1"/>
  <c r="W4199" i="1" s="1"/>
  <c r="T4199" i="1"/>
  <c r="U4198" i="1"/>
  <c r="V4198" i="1" s="1"/>
  <c r="W4198" i="1" s="1"/>
  <c r="T4198" i="1"/>
  <c r="U4197" i="1"/>
  <c r="T4197" i="1"/>
  <c r="U4196" i="1"/>
  <c r="T4196" i="1"/>
  <c r="U4195" i="1"/>
  <c r="T4195" i="1"/>
  <c r="U4194" i="1"/>
  <c r="T4194" i="1"/>
  <c r="U4193" i="1"/>
  <c r="T4193" i="1"/>
  <c r="U4192" i="1"/>
  <c r="T4192" i="1"/>
  <c r="U4191" i="1"/>
  <c r="T4191" i="1"/>
  <c r="U4190" i="1"/>
  <c r="T4190" i="1"/>
  <c r="U4189" i="1"/>
  <c r="T4189" i="1"/>
  <c r="U4188" i="1"/>
  <c r="T4188" i="1"/>
  <c r="U4187" i="1"/>
  <c r="V4187" i="1" s="1"/>
  <c r="W4187" i="1" s="1"/>
  <c r="T4187" i="1"/>
  <c r="U4186" i="1"/>
  <c r="T4186" i="1"/>
  <c r="U4185" i="1"/>
  <c r="V4185" i="1" s="1"/>
  <c r="W4185" i="1" s="1"/>
  <c r="T4185" i="1"/>
  <c r="U4184" i="1"/>
  <c r="T4184" i="1"/>
  <c r="U4183" i="1"/>
  <c r="T4183" i="1"/>
  <c r="U4182" i="1"/>
  <c r="T4182" i="1"/>
  <c r="U4181" i="1"/>
  <c r="T4181" i="1"/>
  <c r="U4180" i="1"/>
  <c r="T4180" i="1"/>
  <c r="U4179" i="1"/>
  <c r="T4179" i="1"/>
  <c r="U4178" i="1"/>
  <c r="T4178" i="1"/>
  <c r="U4177" i="1"/>
  <c r="V4177" i="1" s="1"/>
  <c r="W4177" i="1" s="1"/>
  <c r="T4177" i="1"/>
  <c r="U4176" i="1"/>
  <c r="T4176" i="1"/>
  <c r="U4175" i="1"/>
  <c r="V4175" i="1" s="1"/>
  <c r="W4175" i="1" s="1"/>
  <c r="T4175" i="1"/>
  <c r="U4174" i="1"/>
  <c r="V4174" i="1" s="1"/>
  <c r="W4174" i="1" s="1"/>
  <c r="T4174" i="1"/>
  <c r="U4173" i="1"/>
  <c r="T4173" i="1"/>
  <c r="U4172" i="1"/>
  <c r="T4172" i="1"/>
  <c r="U4171" i="1"/>
  <c r="T4171" i="1"/>
  <c r="U4170" i="1"/>
  <c r="T4170" i="1"/>
  <c r="U4169" i="1"/>
  <c r="T4169" i="1"/>
  <c r="U4168" i="1"/>
  <c r="T4168" i="1"/>
  <c r="U4167" i="1"/>
  <c r="T4167" i="1"/>
  <c r="U4166" i="1"/>
  <c r="T4166" i="1"/>
  <c r="U4165" i="1"/>
  <c r="T4165" i="1"/>
  <c r="U4164" i="1"/>
  <c r="T4164" i="1"/>
  <c r="U4163" i="1"/>
  <c r="V4163" i="1" s="1"/>
  <c r="W4163" i="1" s="1"/>
  <c r="T4163" i="1"/>
  <c r="U4162" i="1"/>
  <c r="T4162" i="1"/>
  <c r="U4161" i="1"/>
  <c r="V4161" i="1" s="1"/>
  <c r="W4161" i="1" s="1"/>
  <c r="T4161" i="1"/>
  <c r="U4160" i="1"/>
  <c r="T4160" i="1"/>
  <c r="U4159" i="1"/>
  <c r="T4159" i="1"/>
  <c r="U4158" i="1"/>
  <c r="T4158" i="1"/>
  <c r="U4157" i="1"/>
  <c r="T4157" i="1"/>
  <c r="U4156" i="1"/>
  <c r="T4156" i="1"/>
  <c r="U4155" i="1"/>
  <c r="T4155" i="1"/>
  <c r="U4154" i="1"/>
  <c r="T4154" i="1"/>
  <c r="U4153" i="1"/>
  <c r="V4153" i="1" s="1"/>
  <c r="W4153" i="1" s="1"/>
  <c r="T4153" i="1"/>
  <c r="U4152" i="1"/>
  <c r="T4152" i="1"/>
  <c r="U4151" i="1"/>
  <c r="V4151" i="1" s="1"/>
  <c r="W4151" i="1" s="1"/>
  <c r="T4151" i="1"/>
  <c r="U4150" i="1"/>
  <c r="V4150" i="1" s="1"/>
  <c r="W4150" i="1" s="1"/>
  <c r="T4150" i="1"/>
  <c r="U4149" i="1"/>
  <c r="T4149" i="1"/>
  <c r="U4148" i="1"/>
  <c r="T4148" i="1"/>
  <c r="U4147" i="1"/>
  <c r="T4147" i="1"/>
  <c r="U4146" i="1"/>
  <c r="T4146" i="1"/>
  <c r="U4145" i="1"/>
  <c r="T4145" i="1"/>
  <c r="U4144" i="1"/>
  <c r="T4144" i="1"/>
  <c r="U4143" i="1"/>
  <c r="T4143" i="1"/>
  <c r="U4142" i="1"/>
  <c r="T4142" i="1"/>
  <c r="U4141" i="1"/>
  <c r="T4141" i="1"/>
  <c r="U4140" i="1"/>
  <c r="T4140" i="1"/>
  <c r="U4139" i="1"/>
  <c r="V4139" i="1" s="1"/>
  <c r="W4139" i="1" s="1"/>
  <c r="T4139" i="1"/>
  <c r="U4138" i="1"/>
  <c r="T4138" i="1"/>
  <c r="U4137" i="1"/>
  <c r="V4137" i="1" s="1"/>
  <c r="W4137" i="1" s="1"/>
  <c r="T4137" i="1"/>
  <c r="U4136" i="1"/>
  <c r="T4136" i="1"/>
  <c r="U4135" i="1"/>
  <c r="T4135" i="1"/>
  <c r="U4134" i="1"/>
  <c r="T4134" i="1"/>
  <c r="U4133" i="1"/>
  <c r="T4133" i="1"/>
  <c r="U4132" i="1"/>
  <c r="T4132" i="1"/>
  <c r="U4131" i="1"/>
  <c r="T4131" i="1"/>
  <c r="U4130" i="1"/>
  <c r="T4130" i="1"/>
  <c r="U4129" i="1"/>
  <c r="V4129" i="1" s="1"/>
  <c r="W4129" i="1" s="1"/>
  <c r="T4129" i="1"/>
  <c r="U4128" i="1"/>
  <c r="T4128" i="1"/>
  <c r="U4127" i="1"/>
  <c r="V4127" i="1" s="1"/>
  <c r="W4127" i="1" s="1"/>
  <c r="T4127" i="1"/>
  <c r="U4126" i="1"/>
  <c r="V4126" i="1" s="1"/>
  <c r="W4126" i="1" s="1"/>
  <c r="T4126" i="1"/>
  <c r="U4125" i="1"/>
  <c r="T4125" i="1"/>
  <c r="U4124" i="1"/>
  <c r="T4124" i="1"/>
  <c r="U4123" i="1"/>
  <c r="T4123" i="1"/>
  <c r="U4122" i="1"/>
  <c r="T4122" i="1"/>
  <c r="U4121" i="1"/>
  <c r="T4121" i="1"/>
  <c r="U4120" i="1"/>
  <c r="T4120" i="1"/>
  <c r="U4119" i="1"/>
  <c r="T4119" i="1"/>
  <c r="U4118" i="1"/>
  <c r="T4118" i="1"/>
  <c r="U4117" i="1"/>
  <c r="T4117" i="1"/>
  <c r="U4116" i="1"/>
  <c r="T4116" i="1"/>
  <c r="U4115" i="1"/>
  <c r="V4115" i="1" s="1"/>
  <c r="W4115" i="1" s="1"/>
  <c r="T4115" i="1"/>
  <c r="U4114" i="1"/>
  <c r="T4114" i="1"/>
  <c r="U4113" i="1"/>
  <c r="T4113" i="1"/>
  <c r="U4112" i="1"/>
  <c r="T4112" i="1"/>
  <c r="U4111" i="1"/>
  <c r="T4111" i="1"/>
  <c r="U4110" i="1"/>
  <c r="T4110" i="1"/>
  <c r="U4109" i="1"/>
  <c r="T4109" i="1"/>
  <c r="U4108" i="1"/>
  <c r="T4108" i="1"/>
  <c r="U4107" i="1"/>
  <c r="T4107" i="1"/>
  <c r="U4106" i="1"/>
  <c r="T4106" i="1"/>
  <c r="U4105" i="1"/>
  <c r="V4105" i="1" s="1"/>
  <c r="W4105" i="1" s="1"/>
  <c r="T4105" i="1"/>
  <c r="U4104" i="1"/>
  <c r="T4104" i="1"/>
  <c r="U4103" i="1"/>
  <c r="V4103" i="1" s="1"/>
  <c r="W4103" i="1" s="1"/>
  <c r="T4103" i="1"/>
  <c r="U4102" i="1"/>
  <c r="V4102" i="1" s="1"/>
  <c r="W4102" i="1" s="1"/>
  <c r="T4102" i="1"/>
  <c r="U4101" i="1"/>
  <c r="T4101" i="1"/>
  <c r="U4100" i="1"/>
  <c r="T4100" i="1"/>
  <c r="U4099" i="1"/>
  <c r="T4099" i="1"/>
  <c r="U4098" i="1"/>
  <c r="T4098" i="1"/>
  <c r="U4097" i="1"/>
  <c r="T4097" i="1"/>
  <c r="U4096" i="1"/>
  <c r="T4096" i="1"/>
  <c r="U4095" i="1"/>
  <c r="T4095" i="1"/>
  <c r="U4094" i="1"/>
  <c r="T4094" i="1"/>
  <c r="U4093" i="1"/>
  <c r="T4093" i="1"/>
  <c r="U4092" i="1"/>
  <c r="T4092" i="1"/>
  <c r="U4091" i="1"/>
  <c r="V4091" i="1" s="1"/>
  <c r="W4091" i="1" s="1"/>
  <c r="T4091" i="1"/>
  <c r="U4090" i="1"/>
  <c r="T4090" i="1"/>
  <c r="U4089" i="1"/>
  <c r="V4089" i="1" s="1"/>
  <c r="W4089" i="1" s="1"/>
  <c r="T4089" i="1"/>
  <c r="U4088" i="1"/>
  <c r="T4088" i="1"/>
  <c r="U4087" i="1"/>
  <c r="T4087" i="1"/>
  <c r="U4086" i="1"/>
  <c r="T4086" i="1"/>
  <c r="U4085" i="1"/>
  <c r="T4085" i="1"/>
  <c r="U4084" i="1"/>
  <c r="T4084" i="1"/>
  <c r="U4083" i="1"/>
  <c r="T4083" i="1"/>
  <c r="U4082" i="1"/>
  <c r="T4082" i="1"/>
  <c r="U4081" i="1"/>
  <c r="V4081" i="1" s="1"/>
  <c r="W4081" i="1" s="1"/>
  <c r="T4081" i="1"/>
  <c r="U4080" i="1"/>
  <c r="T4080" i="1"/>
  <c r="U4079" i="1"/>
  <c r="V4079" i="1" s="1"/>
  <c r="W4079" i="1" s="1"/>
  <c r="T4079" i="1"/>
  <c r="U4078" i="1"/>
  <c r="V4078" i="1" s="1"/>
  <c r="W4078" i="1" s="1"/>
  <c r="T4078" i="1"/>
  <c r="U4077" i="1"/>
  <c r="T4077" i="1"/>
  <c r="U4076" i="1"/>
  <c r="T4076" i="1"/>
  <c r="U4075" i="1"/>
  <c r="T4075" i="1"/>
  <c r="U4074" i="1"/>
  <c r="T4074" i="1"/>
  <c r="U4073" i="1"/>
  <c r="T4073" i="1"/>
  <c r="U4072" i="1"/>
  <c r="T4072" i="1"/>
  <c r="U4071" i="1"/>
  <c r="T4071" i="1"/>
  <c r="U4070" i="1"/>
  <c r="T4070" i="1"/>
  <c r="U4069" i="1"/>
  <c r="T4069" i="1"/>
  <c r="U4068" i="1"/>
  <c r="T4068" i="1"/>
  <c r="U4067" i="1"/>
  <c r="V4067" i="1" s="1"/>
  <c r="W4067" i="1" s="1"/>
  <c r="T4067" i="1"/>
  <c r="U4066" i="1"/>
  <c r="T4066" i="1"/>
  <c r="U4065" i="1"/>
  <c r="V4065" i="1" s="1"/>
  <c r="W4065" i="1" s="1"/>
  <c r="T4065" i="1"/>
  <c r="U4064" i="1"/>
  <c r="T4064" i="1"/>
  <c r="U4063" i="1"/>
  <c r="T4063" i="1"/>
  <c r="U4062" i="1"/>
  <c r="T4062" i="1"/>
  <c r="U4061" i="1"/>
  <c r="T4061" i="1"/>
  <c r="U4060" i="1"/>
  <c r="T4060" i="1"/>
  <c r="U4059" i="1"/>
  <c r="T4059" i="1"/>
  <c r="U4058" i="1"/>
  <c r="T4058" i="1"/>
  <c r="U4057" i="1"/>
  <c r="V4057" i="1" s="1"/>
  <c r="W4057" i="1" s="1"/>
  <c r="T4057" i="1"/>
  <c r="U4056" i="1"/>
  <c r="T4056" i="1"/>
  <c r="U4055" i="1"/>
  <c r="V4055" i="1" s="1"/>
  <c r="W4055" i="1" s="1"/>
  <c r="T4055" i="1"/>
  <c r="U4054" i="1"/>
  <c r="V4054" i="1" s="1"/>
  <c r="W4054" i="1" s="1"/>
  <c r="T4054" i="1"/>
  <c r="U4053" i="1"/>
  <c r="T4053" i="1"/>
  <c r="U4052" i="1"/>
  <c r="T4052" i="1"/>
  <c r="U4051" i="1"/>
  <c r="T4051" i="1"/>
  <c r="U4050" i="1"/>
  <c r="T4050" i="1"/>
  <c r="U4049" i="1"/>
  <c r="T4049" i="1"/>
  <c r="U4048" i="1"/>
  <c r="T4048" i="1"/>
  <c r="U4047" i="1"/>
  <c r="T4047" i="1"/>
  <c r="U4046" i="1"/>
  <c r="T4046" i="1"/>
  <c r="U4045" i="1"/>
  <c r="T4045" i="1"/>
  <c r="U4044" i="1"/>
  <c r="T4044" i="1"/>
  <c r="U4043" i="1"/>
  <c r="V4043" i="1" s="1"/>
  <c r="W4043" i="1" s="1"/>
  <c r="T4043" i="1"/>
  <c r="U4042" i="1"/>
  <c r="T4042" i="1"/>
  <c r="U4041" i="1"/>
  <c r="V4041" i="1" s="1"/>
  <c r="W4041" i="1" s="1"/>
  <c r="T4041" i="1"/>
  <c r="U4040" i="1"/>
  <c r="T4040" i="1"/>
  <c r="U4039" i="1"/>
  <c r="T4039" i="1"/>
  <c r="U4038" i="1"/>
  <c r="T4038" i="1"/>
  <c r="U4037" i="1"/>
  <c r="T4037" i="1"/>
  <c r="U4036" i="1"/>
  <c r="T4036" i="1"/>
  <c r="U4035" i="1"/>
  <c r="T4035" i="1"/>
  <c r="U4034" i="1"/>
  <c r="T4034" i="1"/>
  <c r="U4033" i="1"/>
  <c r="V4033" i="1" s="1"/>
  <c r="W4033" i="1" s="1"/>
  <c r="T4033" i="1"/>
  <c r="U4032" i="1"/>
  <c r="T4032" i="1"/>
  <c r="U4031" i="1"/>
  <c r="V4031" i="1" s="1"/>
  <c r="W4031" i="1" s="1"/>
  <c r="T4031" i="1"/>
  <c r="U4030" i="1"/>
  <c r="V4030" i="1" s="1"/>
  <c r="W4030" i="1" s="1"/>
  <c r="T4030" i="1"/>
  <c r="U4029" i="1"/>
  <c r="T4029" i="1"/>
  <c r="U4028" i="1"/>
  <c r="T4028" i="1"/>
  <c r="U4027" i="1"/>
  <c r="T4027" i="1"/>
  <c r="U4026" i="1"/>
  <c r="T4026" i="1"/>
  <c r="U4025" i="1"/>
  <c r="T4025" i="1"/>
  <c r="U4024" i="1"/>
  <c r="T4024" i="1"/>
  <c r="U4023" i="1"/>
  <c r="T4023" i="1"/>
  <c r="U4022" i="1"/>
  <c r="T4022" i="1"/>
  <c r="U4021" i="1"/>
  <c r="T4021" i="1"/>
  <c r="U4020" i="1"/>
  <c r="T4020" i="1"/>
  <c r="U4019" i="1"/>
  <c r="V4019" i="1" s="1"/>
  <c r="W4019" i="1" s="1"/>
  <c r="T4019" i="1"/>
  <c r="U4018" i="1"/>
  <c r="T4018" i="1"/>
  <c r="U4017" i="1"/>
  <c r="V4017" i="1" s="1"/>
  <c r="W4017" i="1" s="1"/>
  <c r="T4017" i="1"/>
  <c r="U4016" i="1"/>
  <c r="T4016" i="1"/>
  <c r="U4015" i="1"/>
  <c r="T4015" i="1"/>
  <c r="U4014" i="1"/>
  <c r="T4014" i="1"/>
  <c r="U4013" i="1"/>
  <c r="T4013" i="1"/>
  <c r="U4012" i="1"/>
  <c r="T4012" i="1"/>
  <c r="U4011" i="1"/>
  <c r="T4011" i="1"/>
  <c r="U4010" i="1"/>
  <c r="T4010" i="1"/>
  <c r="U4009" i="1"/>
  <c r="V4009" i="1" s="1"/>
  <c r="W4009" i="1" s="1"/>
  <c r="T4009" i="1"/>
  <c r="U4008" i="1"/>
  <c r="T4008" i="1"/>
  <c r="U4007" i="1"/>
  <c r="V4007" i="1" s="1"/>
  <c r="W4007" i="1" s="1"/>
  <c r="T4007" i="1"/>
  <c r="U4006" i="1"/>
  <c r="V4006" i="1" s="1"/>
  <c r="W4006" i="1" s="1"/>
  <c r="T4006" i="1"/>
  <c r="U4005" i="1"/>
  <c r="T4005" i="1"/>
  <c r="U4004" i="1"/>
  <c r="T4004" i="1"/>
  <c r="U4003" i="1"/>
  <c r="T4003" i="1"/>
  <c r="U4002" i="1"/>
  <c r="T4002" i="1"/>
  <c r="U4001" i="1"/>
  <c r="T4001" i="1"/>
  <c r="U4000" i="1"/>
  <c r="T4000" i="1"/>
  <c r="U3999" i="1"/>
  <c r="T3999" i="1"/>
  <c r="U3998" i="1"/>
  <c r="T3998" i="1"/>
  <c r="U3997" i="1"/>
  <c r="T3997" i="1"/>
  <c r="U3996" i="1"/>
  <c r="T3996" i="1"/>
  <c r="U3995" i="1"/>
  <c r="V3995" i="1" s="1"/>
  <c r="W3995" i="1" s="1"/>
  <c r="T3995" i="1"/>
  <c r="U3994" i="1"/>
  <c r="T3994" i="1"/>
  <c r="U3993" i="1"/>
  <c r="V3993" i="1" s="1"/>
  <c r="W3993" i="1" s="1"/>
  <c r="T3993" i="1"/>
  <c r="U3992" i="1"/>
  <c r="T3992" i="1"/>
  <c r="U3991" i="1"/>
  <c r="T3991" i="1"/>
  <c r="U3990" i="1"/>
  <c r="T3990" i="1"/>
  <c r="U3989" i="1"/>
  <c r="T3989" i="1"/>
  <c r="U3988" i="1"/>
  <c r="T3988" i="1"/>
  <c r="U3987" i="1"/>
  <c r="T3987" i="1"/>
  <c r="U3986" i="1"/>
  <c r="T3986" i="1"/>
  <c r="U3985" i="1"/>
  <c r="V3985" i="1" s="1"/>
  <c r="W3985" i="1" s="1"/>
  <c r="T3985" i="1"/>
  <c r="U3984" i="1"/>
  <c r="T3984" i="1"/>
  <c r="U3983" i="1"/>
  <c r="V3983" i="1" s="1"/>
  <c r="W3983" i="1" s="1"/>
  <c r="T3983" i="1"/>
  <c r="U3982" i="1"/>
  <c r="V3982" i="1" s="1"/>
  <c r="W3982" i="1" s="1"/>
  <c r="T3982" i="1"/>
  <c r="U3981" i="1"/>
  <c r="T3981" i="1"/>
  <c r="U3980" i="1"/>
  <c r="T3980" i="1"/>
  <c r="U3979" i="1"/>
  <c r="T3979" i="1"/>
  <c r="U3978" i="1"/>
  <c r="T3978" i="1"/>
  <c r="U3977" i="1"/>
  <c r="T3977" i="1"/>
  <c r="U3976" i="1"/>
  <c r="T3976" i="1"/>
  <c r="U3975" i="1"/>
  <c r="T3975" i="1"/>
  <c r="U3974" i="1"/>
  <c r="T3974" i="1"/>
  <c r="U3973" i="1"/>
  <c r="T3973" i="1"/>
  <c r="U3972" i="1"/>
  <c r="T3972" i="1"/>
  <c r="U3971" i="1"/>
  <c r="V3971" i="1" s="1"/>
  <c r="W3971" i="1" s="1"/>
  <c r="T3971" i="1"/>
  <c r="U3970" i="1"/>
  <c r="T3970" i="1"/>
  <c r="U3969" i="1"/>
  <c r="T3969" i="1"/>
  <c r="U3968" i="1"/>
  <c r="T3968" i="1"/>
  <c r="U3967" i="1"/>
  <c r="T3967" i="1"/>
  <c r="U3966" i="1"/>
  <c r="T3966" i="1"/>
  <c r="U3965" i="1"/>
  <c r="T3965" i="1"/>
  <c r="U3964" i="1"/>
  <c r="T3964" i="1"/>
  <c r="U3963" i="1"/>
  <c r="T3963" i="1"/>
  <c r="U3962" i="1"/>
  <c r="T3962" i="1"/>
  <c r="U3961" i="1"/>
  <c r="V3961" i="1" s="1"/>
  <c r="W3961" i="1" s="1"/>
  <c r="T3961" i="1"/>
  <c r="U3960" i="1"/>
  <c r="T3960" i="1"/>
  <c r="U3959" i="1"/>
  <c r="V3959" i="1" s="1"/>
  <c r="W3959" i="1" s="1"/>
  <c r="T3959" i="1"/>
  <c r="U3958" i="1"/>
  <c r="V3958" i="1" s="1"/>
  <c r="W3958" i="1" s="1"/>
  <c r="T3958" i="1"/>
  <c r="U3957" i="1"/>
  <c r="T3957" i="1"/>
  <c r="U3956" i="1"/>
  <c r="T3956" i="1"/>
  <c r="U3955" i="1"/>
  <c r="T3955" i="1"/>
  <c r="U3954" i="1"/>
  <c r="T3954" i="1"/>
  <c r="U3953" i="1"/>
  <c r="T3953" i="1"/>
  <c r="U3952" i="1"/>
  <c r="T3952" i="1"/>
  <c r="U3951" i="1"/>
  <c r="T3951" i="1"/>
  <c r="U3950" i="1"/>
  <c r="T3950" i="1"/>
  <c r="U3949" i="1"/>
  <c r="T3949" i="1"/>
  <c r="U3948" i="1"/>
  <c r="T3948" i="1"/>
  <c r="U3947" i="1"/>
  <c r="V3947" i="1" s="1"/>
  <c r="W3947" i="1" s="1"/>
  <c r="T3947" i="1"/>
  <c r="U3946" i="1"/>
  <c r="T3946" i="1"/>
  <c r="U3945" i="1"/>
  <c r="V3945" i="1" s="1"/>
  <c r="W3945" i="1" s="1"/>
  <c r="T3945" i="1"/>
  <c r="U3944" i="1"/>
  <c r="T3944" i="1"/>
  <c r="U3943" i="1"/>
  <c r="T3943" i="1"/>
  <c r="U3942" i="1"/>
  <c r="T3942" i="1"/>
  <c r="U3941" i="1"/>
  <c r="T3941" i="1"/>
  <c r="U3940" i="1"/>
  <c r="T3940" i="1"/>
  <c r="U3939" i="1"/>
  <c r="T3939" i="1"/>
  <c r="U3938" i="1"/>
  <c r="T3938" i="1"/>
  <c r="U3937" i="1"/>
  <c r="V3937" i="1" s="1"/>
  <c r="W3937" i="1" s="1"/>
  <c r="T3937" i="1"/>
  <c r="U3936" i="1"/>
  <c r="T3936" i="1"/>
  <c r="U3935" i="1"/>
  <c r="V3935" i="1" s="1"/>
  <c r="W3935" i="1" s="1"/>
  <c r="T3935" i="1"/>
  <c r="U3934" i="1"/>
  <c r="V3934" i="1" s="1"/>
  <c r="W3934" i="1" s="1"/>
  <c r="T3934" i="1"/>
  <c r="U3933" i="1"/>
  <c r="T3933" i="1"/>
  <c r="U3932" i="1"/>
  <c r="T3932" i="1"/>
  <c r="U3931" i="1"/>
  <c r="T3931" i="1"/>
  <c r="U3930" i="1"/>
  <c r="T3930" i="1"/>
  <c r="U3929" i="1"/>
  <c r="T3929" i="1"/>
  <c r="U3928" i="1"/>
  <c r="T3928" i="1"/>
  <c r="U3927" i="1"/>
  <c r="T3927" i="1"/>
  <c r="U3926" i="1"/>
  <c r="T3926" i="1"/>
  <c r="U3925" i="1"/>
  <c r="T3925" i="1"/>
  <c r="U3924" i="1"/>
  <c r="T3924" i="1"/>
  <c r="U3923" i="1"/>
  <c r="V3923" i="1" s="1"/>
  <c r="W3923" i="1" s="1"/>
  <c r="T3923" i="1"/>
  <c r="U3922" i="1"/>
  <c r="T3922" i="1"/>
  <c r="U3921" i="1"/>
  <c r="V3921" i="1" s="1"/>
  <c r="W3921" i="1" s="1"/>
  <c r="T3921" i="1"/>
  <c r="U3920" i="1"/>
  <c r="T3920" i="1"/>
  <c r="U3919" i="1"/>
  <c r="T3919" i="1"/>
  <c r="U3918" i="1"/>
  <c r="T3918" i="1"/>
  <c r="U3917" i="1"/>
  <c r="T3917" i="1"/>
  <c r="U3916" i="1"/>
  <c r="T3916" i="1"/>
  <c r="U3915" i="1"/>
  <c r="T3915" i="1"/>
  <c r="U3914" i="1"/>
  <c r="T3914" i="1"/>
  <c r="U3913" i="1"/>
  <c r="V3913" i="1" s="1"/>
  <c r="W3913" i="1" s="1"/>
  <c r="T3913" i="1"/>
  <c r="U3912" i="1"/>
  <c r="T3912" i="1"/>
  <c r="U3911" i="1"/>
  <c r="V3911" i="1" s="1"/>
  <c r="W3911" i="1" s="1"/>
  <c r="T3911" i="1"/>
  <c r="U3910" i="1"/>
  <c r="V3910" i="1" s="1"/>
  <c r="W3910" i="1" s="1"/>
  <c r="T3910" i="1"/>
  <c r="U3909" i="1"/>
  <c r="T3909" i="1"/>
  <c r="U3908" i="1"/>
  <c r="T3908" i="1"/>
  <c r="U3907" i="1"/>
  <c r="T3907" i="1"/>
  <c r="U3906" i="1"/>
  <c r="T3906" i="1"/>
  <c r="U3905" i="1"/>
  <c r="T3905" i="1"/>
  <c r="U3904" i="1"/>
  <c r="T3904" i="1"/>
  <c r="U3903" i="1"/>
  <c r="T3903" i="1"/>
  <c r="U3902" i="1"/>
  <c r="T3902" i="1"/>
  <c r="U3901" i="1"/>
  <c r="T3901" i="1"/>
  <c r="U3900" i="1"/>
  <c r="T3900" i="1"/>
  <c r="U3899" i="1"/>
  <c r="V3899" i="1" s="1"/>
  <c r="W3899" i="1" s="1"/>
  <c r="T3899" i="1"/>
  <c r="U3898" i="1"/>
  <c r="T3898" i="1"/>
  <c r="U3897" i="1"/>
  <c r="T3897" i="1"/>
  <c r="U3896" i="1"/>
  <c r="T3896" i="1"/>
  <c r="U3895" i="1"/>
  <c r="T3895" i="1"/>
  <c r="U3894" i="1"/>
  <c r="T3894" i="1"/>
  <c r="U3893" i="1"/>
  <c r="T3893" i="1"/>
  <c r="U3892" i="1"/>
  <c r="T3892" i="1"/>
  <c r="U3891" i="1"/>
  <c r="T3891" i="1"/>
  <c r="U3890" i="1"/>
  <c r="T3890" i="1"/>
  <c r="U3889" i="1"/>
  <c r="V3889" i="1" s="1"/>
  <c r="W3889" i="1" s="1"/>
  <c r="T3889" i="1"/>
  <c r="U3888" i="1"/>
  <c r="T3888" i="1"/>
  <c r="U3887" i="1"/>
  <c r="V3887" i="1" s="1"/>
  <c r="W3887" i="1" s="1"/>
  <c r="T3887" i="1"/>
  <c r="U3886" i="1"/>
  <c r="V3886" i="1" s="1"/>
  <c r="W3886" i="1" s="1"/>
  <c r="T3886" i="1"/>
  <c r="U3885" i="1"/>
  <c r="T3885" i="1"/>
  <c r="U3884" i="1"/>
  <c r="T3884" i="1"/>
  <c r="U3883" i="1"/>
  <c r="T3883" i="1"/>
  <c r="U3882" i="1"/>
  <c r="T3882" i="1"/>
  <c r="U3881" i="1"/>
  <c r="T3881" i="1"/>
  <c r="U3880" i="1"/>
  <c r="T3880" i="1"/>
  <c r="U3879" i="1"/>
  <c r="T3879" i="1"/>
  <c r="U3878" i="1"/>
  <c r="T3878" i="1"/>
  <c r="U3877" i="1"/>
  <c r="T3877" i="1"/>
  <c r="U3876" i="1"/>
  <c r="T3876" i="1"/>
  <c r="U3875" i="1"/>
  <c r="V3875" i="1" s="1"/>
  <c r="W3875" i="1" s="1"/>
  <c r="T3875" i="1"/>
  <c r="U3874" i="1"/>
  <c r="T3874" i="1"/>
  <c r="U3873" i="1"/>
  <c r="V3873" i="1" s="1"/>
  <c r="W3873" i="1" s="1"/>
  <c r="T3873" i="1"/>
  <c r="U3872" i="1"/>
  <c r="T3872" i="1"/>
  <c r="U3871" i="1"/>
  <c r="T3871" i="1"/>
  <c r="U3870" i="1"/>
  <c r="T3870" i="1"/>
  <c r="U3869" i="1"/>
  <c r="T3869" i="1"/>
  <c r="U3868" i="1"/>
  <c r="T3868" i="1"/>
  <c r="U3867" i="1"/>
  <c r="T3867" i="1"/>
  <c r="U3866" i="1"/>
  <c r="T3866" i="1"/>
  <c r="U3865" i="1"/>
  <c r="V3865" i="1" s="1"/>
  <c r="W3865" i="1" s="1"/>
  <c r="T3865" i="1"/>
  <c r="U3864" i="1"/>
  <c r="T3864" i="1"/>
  <c r="U3863" i="1"/>
  <c r="V3863" i="1" s="1"/>
  <c r="W3863" i="1" s="1"/>
  <c r="T3863" i="1"/>
  <c r="U3862" i="1"/>
  <c r="V3862" i="1" s="1"/>
  <c r="W3862" i="1" s="1"/>
  <c r="T3862" i="1"/>
  <c r="U3861" i="1"/>
  <c r="T3861" i="1"/>
  <c r="U3860" i="1"/>
  <c r="T3860" i="1"/>
  <c r="U3859" i="1"/>
  <c r="T3859" i="1"/>
  <c r="U3858" i="1"/>
  <c r="T3858" i="1"/>
  <c r="U3857" i="1"/>
  <c r="T3857" i="1"/>
  <c r="U3856" i="1"/>
  <c r="T3856" i="1"/>
  <c r="U3855" i="1"/>
  <c r="T3855" i="1"/>
  <c r="U3854" i="1"/>
  <c r="T3854" i="1"/>
  <c r="U3853" i="1"/>
  <c r="T3853" i="1"/>
  <c r="U3852" i="1"/>
  <c r="T3852" i="1"/>
  <c r="U3851" i="1"/>
  <c r="V3851" i="1" s="1"/>
  <c r="W3851" i="1" s="1"/>
  <c r="T3851" i="1"/>
  <c r="U3850" i="1"/>
  <c r="T3850" i="1"/>
  <c r="U3849" i="1"/>
  <c r="T3849" i="1"/>
  <c r="U3848" i="1"/>
  <c r="T3848" i="1"/>
  <c r="U3847" i="1"/>
  <c r="T3847" i="1"/>
  <c r="U3846" i="1"/>
  <c r="T3846" i="1"/>
  <c r="U3845" i="1"/>
  <c r="T3845" i="1"/>
  <c r="U3844" i="1"/>
  <c r="T3844" i="1"/>
  <c r="U3843" i="1"/>
  <c r="T3843" i="1"/>
  <c r="U3842" i="1"/>
  <c r="T3842" i="1"/>
  <c r="U3841" i="1"/>
  <c r="V3841" i="1" s="1"/>
  <c r="W3841" i="1" s="1"/>
  <c r="T3841" i="1"/>
  <c r="U3840" i="1"/>
  <c r="T3840" i="1"/>
  <c r="U3839" i="1"/>
  <c r="V3839" i="1" s="1"/>
  <c r="W3839" i="1" s="1"/>
  <c r="T3839" i="1"/>
  <c r="U3838" i="1"/>
  <c r="V3838" i="1" s="1"/>
  <c r="W3838" i="1" s="1"/>
  <c r="T3838" i="1"/>
  <c r="U3837" i="1"/>
  <c r="T3837" i="1"/>
  <c r="U3836" i="1"/>
  <c r="T3836" i="1"/>
  <c r="U3835" i="1"/>
  <c r="T3835" i="1"/>
  <c r="U3834" i="1"/>
  <c r="T3834" i="1"/>
  <c r="U3833" i="1"/>
  <c r="T3833" i="1"/>
  <c r="U3832" i="1"/>
  <c r="T3832" i="1"/>
  <c r="U3831" i="1"/>
  <c r="T3831" i="1"/>
  <c r="U3830" i="1"/>
  <c r="T3830" i="1"/>
  <c r="U3829" i="1"/>
  <c r="T3829" i="1"/>
  <c r="U3828" i="1"/>
  <c r="T3828" i="1"/>
  <c r="U3827" i="1"/>
  <c r="V3827" i="1" s="1"/>
  <c r="W3827" i="1" s="1"/>
  <c r="T3827" i="1"/>
  <c r="U3826" i="1"/>
  <c r="T3826" i="1"/>
  <c r="U3825" i="1"/>
  <c r="T3825" i="1"/>
  <c r="U3824" i="1"/>
  <c r="T3824" i="1"/>
  <c r="U3823" i="1"/>
  <c r="T3823" i="1"/>
  <c r="U3822" i="1"/>
  <c r="T3822" i="1"/>
  <c r="U3821" i="1"/>
  <c r="T3821" i="1"/>
  <c r="U3820" i="1"/>
  <c r="T3820" i="1"/>
  <c r="U3819" i="1"/>
  <c r="T3819" i="1"/>
  <c r="U3818" i="1"/>
  <c r="T3818" i="1"/>
  <c r="U3817" i="1"/>
  <c r="V3817" i="1" s="1"/>
  <c r="W3817" i="1" s="1"/>
  <c r="T3817" i="1"/>
  <c r="U3816" i="1"/>
  <c r="T3816" i="1"/>
  <c r="U3815" i="1"/>
  <c r="V3815" i="1" s="1"/>
  <c r="W3815" i="1" s="1"/>
  <c r="T3815" i="1"/>
  <c r="U3814" i="1"/>
  <c r="V3814" i="1" s="1"/>
  <c r="W3814" i="1" s="1"/>
  <c r="T3814" i="1"/>
  <c r="U3813" i="1"/>
  <c r="T3813" i="1"/>
  <c r="U3812" i="1"/>
  <c r="T3812" i="1"/>
  <c r="U3811" i="1"/>
  <c r="T3811" i="1"/>
  <c r="U3810" i="1"/>
  <c r="T3810" i="1"/>
  <c r="U3809" i="1"/>
  <c r="T3809" i="1"/>
  <c r="U3808" i="1"/>
  <c r="T3808" i="1"/>
  <c r="U3807" i="1"/>
  <c r="T3807" i="1"/>
  <c r="U3806" i="1"/>
  <c r="T3806" i="1"/>
  <c r="U3805" i="1"/>
  <c r="T3805" i="1"/>
  <c r="U3804" i="1"/>
  <c r="T3804" i="1"/>
  <c r="U3803" i="1"/>
  <c r="V3803" i="1" s="1"/>
  <c r="W3803" i="1" s="1"/>
  <c r="T3803" i="1"/>
  <c r="U3802" i="1"/>
  <c r="T3802" i="1"/>
  <c r="U3801" i="1"/>
  <c r="T3801" i="1"/>
  <c r="U3800" i="1"/>
  <c r="T3800" i="1"/>
  <c r="U3799" i="1"/>
  <c r="T3799" i="1"/>
  <c r="U3798" i="1"/>
  <c r="T3798" i="1"/>
  <c r="U3797" i="1"/>
  <c r="T3797" i="1"/>
  <c r="U3796" i="1"/>
  <c r="T3796" i="1"/>
  <c r="U3795" i="1"/>
  <c r="T3795" i="1"/>
  <c r="U3794" i="1"/>
  <c r="T3794" i="1"/>
  <c r="U3793" i="1"/>
  <c r="V3793" i="1" s="1"/>
  <c r="W3793" i="1" s="1"/>
  <c r="T3793" i="1"/>
  <c r="U3792" i="1"/>
  <c r="T3792" i="1"/>
  <c r="U3791" i="1"/>
  <c r="V3791" i="1" s="1"/>
  <c r="W3791" i="1" s="1"/>
  <c r="T3791" i="1"/>
  <c r="U3790" i="1"/>
  <c r="V3790" i="1" s="1"/>
  <c r="W3790" i="1" s="1"/>
  <c r="T3790" i="1"/>
  <c r="U3789" i="1"/>
  <c r="T3789" i="1"/>
  <c r="U3788" i="1"/>
  <c r="T3788" i="1"/>
  <c r="U3787" i="1"/>
  <c r="T3787" i="1"/>
  <c r="U3786" i="1"/>
  <c r="T3786" i="1"/>
  <c r="U3785" i="1"/>
  <c r="T3785" i="1"/>
  <c r="U3784" i="1"/>
  <c r="T3784" i="1"/>
  <c r="U3783" i="1"/>
  <c r="T3783" i="1"/>
  <c r="U3782" i="1"/>
  <c r="T3782" i="1"/>
  <c r="U3781" i="1"/>
  <c r="T3781" i="1"/>
  <c r="U3780" i="1"/>
  <c r="T3780" i="1"/>
  <c r="U3779" i="1"/>
  <c r="V3779" i="1" s="1"/>
  <c r="W3779" i="1" s="1"/>
  <c r="T3779" i="1"/>
  <c r="U3778" i="1"/>
  <c r="T3778" i="1"/>
  <c r="U3777" i="1"/>
  <c r="T3777" i="1"/>
  <c r="U3776" i="1"/>
  <c r="T3776" i="1"/>
  <c r="U3775" i="1"/>
  <c r="T3775" i="1"/>
  <c r="U3774" i="1"/>
  <c r="T3774" i="1"/>
  <c r="U3773" i="1"/>
  <c r="T3773" i="1"/>
  <c r="U3772" i="1"/>
  <c r="T3772" i="1"/>
  <c r="U3771" i="1"/>
  <c r="T3771" i="1"/>
  <c r="U3770" i="1"/>
  <c r="T3770" i="1"/>
  <c r="U3769" i="1"/>
  <c r="V3769" i="1" s="1"/>
  <c r="W3769" i="1" s="1"/>
  <c r="T3769" i="1"/>
  <c r="U3768" i="1"/>
  <c r="T3768" i="1"/>
  <c r="U3767" i="1"/>
  <c r="V3767" i="1" s="1"/>
  <c r="W3767" i="1" s="1"/>
  <c r="T3767" i="1"/>
  <c r="U3766" i="1"/>
  <c r="V3766" i="1" s="1"/>
  <c r="W3766" i="1" s="1"/>
  <c r="T3766" i="1"/>
  <c r="U3765" i="1"/>
  <c r="T3765" i="1"/>
  <c r="U3764" i="1"/>
  <c r="T3764" i="1"/>
  <c r="U3763" i="1"/>
  <c r="T3763" i="1"/>
  <c r="U3762" i="1"/>
  <c r="T3762" i="1"/>
  <c r="U3761" i="1"/>
  <c r="T3761" i="1"/>
  <c r="U3760" i="1"/>
  <c r="T3760" i="1"/>
  <c r="U3759" i="1"/>
  <c r="T3759" i="1"/>
  <c r="U3758" i="1"/>
  <c r="T3758" i="1"/>
  <c r="U3757" i="1"/>
  <c r="T3757" i="1"/>
  <c r="U3756" i="1"/>
  <c r="T3756" i="1"/>
  <c r="U3755" i="1"/>
  <c r="V3755" i="1" s="1"/>
  <c r="W3755" i="1" s="1"/>
  <c r="T3755" i="1"/>
  <c r="U3754" i="1"/>
  <c r="T3754" i="1"/>
  <c r="U3753" i="1"/>
  <c r="T3753" i="1"/>
  <c r="U3752" i="1"/>
  <c r="T3752" i="1"/>
  <c r="U3751" i="1"/>
  <c r="T3751" i="1"/>
  <c r="U3750" i="1"/>
  <c r="T3750" i="1"/>
  <c r="U3749" i="1"/>
  <c r="T3749" i="1"/>
  <c r="U3748" i="1"/>
  <c r="T3748" i="1"/>
  <c r="U3747" i="1"/>
  <c r="T3747" i="1"/>
  <c r="U3746" i="1"/>
  <c r="T3746" i="1"/>
  <c r="U3745" i="1"/>
  <c r="V3745" i="1" s="1"/>
  <c r="W3745" i="1" s="1"/>
  <c r="T3745" i="1"/>
  <c r="U3744" i="1"/>
  <c r="T3744" i="1"/>
  <c r="U3743" i="1"/>
  <c r="V3743" i="1" s="1"/>
  <c r="W3743" i="1" s="1"/>
  <c r="T3743" i="1"/>
  <c r="U3742" i="1"/>
  <c r="V3742" i="1" s="1"/>
  <c r="W3742" i="1" s="1"/>
  <c r="T3742" i="1"/>
  <c r="U3741" i="1"/>
  <c r="T3741" i="1"/>
  <c r="U3740" i="1"/>
  <c r="T3740" i="1"/>
  <c r="U3739" i="1"/>
  <c r="T3739" i="1"/>
  <c r="U3738" i="1"/>
  <c r="T3738" i="1"/>
  <c r="U3737" i="1"/>
  <c r="T3737" i="1"/>
  <c r="U3736" i="1"/>
  <c r="T3736" i="1"/>
  <c r="U3735" i="1"/>
  <c r="T3735" i="1"/>
  <c r="U3734" i="1"/>
  <c r="T3734" i="1"/>
  <c r="U3733" i="1"/>
  <c r="T3733" i="1"/>
  <c r="U3732" i="1"/>
  <c r="T3732" i="1"/>
  <c r="U3731" i="1"/>
  <c r="V3731" i="1" s="1"/>
  <c r="W3731" i="1" s="1"/>
  <c r="T3731" i="1"/>
  <c r="U3730" i="1"/>
  <c r="T3730" i="1"/>
  <c r="U3729" i="1"/>
  <c r="V3729" i="1" s="1"/>
  <c r="W3729" i="1" s="1"/>
  <c r="T3729" i="1"/>
  <c r="U3728" i="1"/>
  <c r="T3728" i="1"/>
  <c r="U3727" i="1"/>
  <c r="T3727" i="1"/>
  <c r="U3726" i="1"/>
  <c r="T3726" i="1"/>
  <c r="U3725" i="1"/>
  <c r="T3725" i="1"/>
  <c r="U3724" i="1"/>
  <c r="T3724" i="1"/>
  <c r="U3723" i="1"/>
  <c r="T3723" i="1"/>
  <c r="U3722" i="1"/>
  <c r="T3722" i="1"/>
  <c r="U3721" i="1"/>
  <c r="V3721" i="1" s="1"/>
  <c r="W3721" i="1" s="1"/>
  <c r="T3721" i="1"/>
  <c r="U3720" i="1"/>
  <c r="T3720" i="1"/>
  <c r="U3719" i="1"/>
  <c r="V3719" i="1" s="1"/>
  <c r="W3719" i="1" s="1"/>
  <c r="T3719" i="1"/>
  <c r="U3718" i="1"/>
  <c r="V3718" i="1" s="1"/>
  <c r="W3718" i="1" s="1"/>
  <c r="T3718" i="1"/>
  <c r="U3717" i="1"/>
  <c r="T3717" i="1"/>
  <c r="U3716" i="1"/>
  <c r="T3716" i="1"/>
  <c r="U3715" i="1"/>
  <c r="T3715" i="1"/>
  <c r="U3714" i="1"/>
  <c r="T3714" i="1"/>
  <c r="U3713" i="1"/>
  <c r="T3713" i="1"/>
  <c r="U3712" i="1"/>
  <c r="T3712" i="1"/>
  <c r="U3711" i="1"/>
  <c r="T3711" i="1"/>
  <c r="U3710" i="1"/>
  <c r="T3710" i="1"/>
  <c r="U3709" i="1"/>
  <c r="T3709" i="1"/>
  <c r="U3708" i="1"/>
  <c r="T3708" i="1"/>
  <c r="U3707" i="1"/>
  <c r="V3707" i="1" s="1"/>
  <c r="W3707" i="1" s="1"/>
  <c r="T3707" i="1"/>
  <c r="U3706" i="1"/>
  <c r="T3706" i="1"/>
  <c r="U3705" i="1"/>
  <c r="V3705" i="1" s="1"/>
  <c r="W3705" i="1" s="1"/>
  <c r="T3705" i="1"/>
  <c r="U3704" i="1"/>
  <c r="T3704" i="1"/>
  <c r="U3703" i="1"/>
  <c r="T3703" i="1"/>
  <c r="U3702" i="1"/>
  <c r="T3702" i="1"/>
  <c r="U3701" i="1"/>
  <c r="T3701" i="1"/>
  <c r="U3700" i="1"/>
  <c r="T3700" i="1"/>
  <c r="U3699" i="1"/>
  <c r="T3699" i="1"/>
  <c r="U3698" i="1"/>
  <c r="T3698" i="1"/>
  <c r="U3697" i="1"/>
  <c r="V3697" i="1" s="1"/>
  <c r="W3697" i="1" s="1"/>
  <c r="T3697" i="1"/>
  <c r="U3696" i="1"/>
  <c r="T3696" i="1"/>
  <c r="U3695" i="1"/>
  <c r="V3695" i="1" s="1"/>
  <c r="W3695" i="1" s="1"/>
  <c r="T3695" i="1"/>
  <c r="U3694" i="1"/>
  <c r="V3694" i="1" s="1"/>
  <c r="W3694" i="1" s="1"/>
  <c r="T3694" i="1"/>
  <c r="U3693" i="1"/>
  <c r="T3693" i="1"/>
  <c r="U3692" i="1"/>
  <c r="T3692" i="1"/>
  <c r="U3691" i="1"/>
  <c r="T3691" i="1"/>
  <c r="U3690" i="1"/>
  <c r="T3690" i="1"/>
  <c r="U3689" i="1"/>
  <c r="T3689" i="1"/>
  <c r="U3688" i="1"/>
  <c r="T3688" i="1"/>
  <c r="U3687" i="1"/>
  <c r="T3687" i="1"/>
  <c r="U3686" i="1"/>
  <c r="T3686" i="1"/>
  <c r="U3685" i="1"/>
  <c r="T3685" i="1"/>
  <c r="U3684" i="1"/>
  <c r="T3684" i="1"/>
  <c r="U3683" i="1"/>
  <c r="V3683" i="1" s="1"/>
  <c r="W3683" i="1" s="1"/>
  <c r="T3683" i="1"/>
  <c r="U3682" i="1"/>
  <c r="T3682" i="1"/>
  <c r="U3681" i="1"/>
  <c r="V3681" i="1" s="1"/>
  <c r="W3681" i="1" s="1"/>
  <c r="T3681" i="1"/>
  <c r="U3680" i="1"/>
  <c r="T3680" i="1"/>
  <c r="U3679" i="1"/>
  <c r="T3679" i="1"/>
  <c r="U3678" i="1"/>
  <c r="T3678" i="1"/>
  <c r="U3677" i="1"/>
  <c r="T3677" i="1"/>
  <c r="U3676" i="1"/>
  <c r="T3676" i="1"/>
  <c r="U3675" i="1"/>
  <c r="T3675" i="1"/>
  <c r="U3674" i="1"/>
  <c r="T3674" i="1"/>
  <c r="U3673" i="1"/>
  <c r="V3673" i="1" s="1"/>
  <c r="W3673" i="1" s="1"/>
  <c r="T3673" i="1"/>
  <c r="U3672" i="1"/>
  <c r="T3672" i="1"/>
  <c r="U3671" i="1"/>
  <c r="V3671" i="1" s="1"/>
  <c r="W3671" i="1" s="1"/>
  <c r="T3671" i="1"/>
  <c r="U3670" i="1"/>
  <c r="V3670" i="1" s="1"/>
  <c r="W3670" i="1" s="1"/>
  <c r="T3670" i="1"/>
  <c r="U3669" i="1"/>
  <c r="T3669" i="1"/>
  <c r="U3668" i="1"/>
  <c r="T3668" i="1"/>
  <c r="U3667" i="1"/>
  <c r="T3667" i="1"/>
  <c r="U3666" i="1"/>
  <c r="T3666" i="1"/>
  <c r="U3665" i="1"/>
  <c r="T3665" i="1"/>
  <c r="U3664" i="1"/>
  <c r="T3664" i="1"/>
  <c r="U3663" i="1"/>
  <c r="T3663" i="1"/>
  <c r="U3662" i="1"/>
  <c r="T3662" i="1"/>
  <c r="U3661" i="1"/>
  <c r="T3661" i="1"/>
  <c r="U3660" i="1"/>
  <c r="T3660" i="1"/>
  <c r="U3659" i="1"/>
  <c r="V3659" i="1" s="1"/>
  <c r="W3659" i="1" s="1"/>
  <c r="T3659" i="1"/>
  <c r="U3658" i="1"/>
  <c r="T3658" i="1"/>
  <c r="U3657" i="1"/>
  <c r="T3657" i="1"/>
  <c r="U3656" i="1"/>
  <c r="T3656" i="1"/>
  <c r="U3655" i="1"/>
  <c r="T3655" i="1"/>
  <c r="U3654" i="1"/>
  <c r="T3654" i="1"/>
  <c r="U3653" i="1"/>
  <c r="T3653" i="1"/>
  <c r="U3652" i="1"/>
  <c r="T3652" i="1"/>
  <c r="U3651" i="1"/>
  <c r="T3651" i="1"/>
  <c r="U3650" i="1"/>
  <c r="T3650" i="1"/>
  <c r="U3649" i="1"/>
  <c r="V3649" i="1" s="1"/>
  <c r="W3649" i="1" s="1"/>
  <c r="T3649" i="1"/>
  <c r="U3648" i="1"/>
  <c r="T3648" i="1"/>
  <c r="U3647" i="1"/>
  <c r="V3647" i="1" s="1"/>
  <c r="W3647" i="1" s="1"/>
  <c r="T3647" i="1"/>
  <c r="U3646" i="1"/>
  <c r="V3646" i="1" s="1"/>
  <c r="W3646" i="1" s="1"/>
  <c r="T3646" i="1"/>
  <c r="U3645" i="1"/>
  <c r="T3645" i="1"/>
  <c r="U3644" i="1"/>
  <c r="T3644" i="1"/>
  <c r="U3643" i="1"/>
  <c r="T3643" i="1"/>
  <c r="U3642" i="1"/>
  <c r="T3642" i="1"/>
  <c r="U3641" i="1"/>
  <c r="T3641" i="1"/>
  <c r="U3640" i="1"/>
  <c r="T3640" i="1"/>
  <c r="U3639" i="1"/>
  <c r="T3639" i="1"/>
  <c r="U3638" i="1"/>
  <c r="T3638" i="1"/>
  <c r="U3637" i="1"/>
  <c r="T3637" i="1"/>
  <c r="U3636" i="1"/>
  <c r="T3636" i="1"/>
  <c r="U3635" i="1"/>
  <c r="V3635" i="1" s="1"/>
  <c r="W3635" i="1" s="1"/>
  <c r="T3635" i="1"/>
  <c r="U3634" i="1"/>
  <c r="T3634" i="1"/>
  <c r="U3633" i="1"/>
  <c r="V3633" i="1" s="1"/>
  <c r="W3633" i="1" s="1"/>
  <c r="T3633" i="1"/>
  <c r="U3632" i="1"/>
  <c r="T3632" i="1"/>
  <c r="U3631" i="1"/>
  <c r="T3631" i="1"/>
  <c r="U3630" i="1"/>
  <c r="T3630" i="1"/>
  <c r="U3629" i="1"/>
  <c r="T3629" i="1"/>
  <c r="U3628" i="1"/>
  <c r="T3628" i="1"/>
  <c r="U3627" i="1"/>
  <c r="T3627" i="1"/>
  <c r="U3626" i="1"/>
  <c r="T3626" i="1"/>
  <c r="U3625" i="1"/>
  <c r="V3625" i="1" s="1"/>
  <c r="W3625" i="1" s="1"/>
  <c r="T3625" i="1"/>
  <c r="U3624" i="1"/>
  <c r="T3624" i="1"/>
  <c r="U3623" i="1"/>
  <c r="V3623" i="1" s="1"/>
  <c r="W3623" i="1" s="1"/>
  <c r="T3623" i="1"/>
  <c r="U3622" i="1"/>
  <c r="V3622" i="1" s="1"/>
  <c r="W3622" i="1" s="1"/>
  <c r="T3622" i="1"/>
  <c r="U3621" i="1"/>
  <c r="T3621" i="1"/>
  <c r="U3620" i="1"/>
  <c r="T3620" i="1"/>
  <c r="U3619" i="1"/>
  <c r="T3619" i="1"/>
  <c r="U3618" i="1"/>
  <c r="T3618" i="1"/>
  <c r="U3617" i="1"/>
  <c r="T3617" i="1"/>
  <c r="U3616" i="1"/>
  <c r="T3616" i="1"/>
  <c r="U3615" i="1"/>
  <c r="T3615" i="1"/>
  <c r="U3614" i="1"/>
  <c r="T3614" i="1"/>
  <c r="U3613" i="1"/>
  <c r="T3613" i="1"/>
  <c r="U3612" i="1"/>
  <c r="T3612" i="1"/>
  <c r="U3611" i="1"/>
  <c r="V3611" i="1" s="1"/>
  <c r="W3611" i="1" s="1"/>
  <c r="T3611" i="1"/>
  <c r="U3610" i="1"/>
  <c r="T3610" i="1"/>
  <c r="U3609" i="1"/>
  <c r="V3609" i="1" s="1"/>
  <c r="W3609" i="1" s="1"/>
  <c r="T3609" i="1"/>
  <c r="U3608" i="1"/>
  <c r="T3608" i="1"/>
  <c r="U3607" i="1"/>
  <c r="T3607" i="1"/>
  <c r="U3606" i="1"/>
  <c r="T3606" i="1"/>
  <c r="U3605" i="1"/>
  <c r="T3605" i="1"/>
  <c r="U3604" i="1"/>
  <c r="T3604" i="1"/>
  <c r="U3603" i="1"/>
  <c r="T3603" i="1"/>
  <c r="U3602" i="1"/>
  <c r="T3602" i="1"/>
  <c r="U3601" i="1"/>
  <c r="V3601" i="1" s="1"/>
  <c r="W3601" i="1" s="1"/>
  <c r="T3601" i="1"/>
  <c r="U3600" i="1"/>
  <c r="T3600" i="1"/>
  <c r="U3599" i="1"/>
  <c r="V3599" i="1" s="1"/>
  <c r="W3599" i="1" s="1"/>
  <c r="T3599" i="1"/>
  <c r="U3598" i="1"/>
  <c r="V3598" i="1" s="1"/>
  <c r="W3598" i="1" s="1"/>
  <c r="T3598" i="1"/>
  <c r="U3597" i="1"/>
  <c r="T3597" i="1"/>
  <c r="U3596" i="1"/>
  <c r="T3596" i="1"/>
  <c r="U3595" i="1"/>
  <c r="T3595" i="1"/>
  <c r="U3594" i="1"/>
  <c r="T3594" i="1"/>
  <c r="U3593" i="1"/>
  <c r="T3593" i="1"/>
  <c r="U3592" i="1"/>
  <c r="T3592" i="1"/>
  <c r="U3591" i="1"/>
  <c r="T3591" i="1"/>
  <c r="U3590" i="1"/>
  <c r="T3590" i="1"/>
  <c r="U3589" i="1"/>
  <c r="T3589" i="1"/>
  <c r="U3588" i="1"/>
  <c r="T3588" i="1"/>
  <c r="U3587" i="1"/>
  <c r="V3587" i="1" s="1"/>
  <c r="W3587" i="1" s="1"/>
  <c r="T3587" i="1"/>
  <c r="U3586" i="1"/>
  <c r="T3586" i="1"/>
  <c r="U3585" i="1"/>
  <c r="T3585" i="1"/>
  <c r="U3584" i="1"/>
  <c r="T3584" i="1"/>
  <c r="U3583" i="1"/>
  <c r="T3583" i="1"/>
  <c r="U3582" i="1"/>
  <c r="T3582" i="1"/>
  <c r="U3581" i="1"/>
  <c r="T3581" i="1"/>
  <c r="U3580" i="1"/>
  <c r="T3580" i="1"/>
  <c r="U3579" i="1"/>
  <c r="T3579" i="1"/>
  <c r="U3578" i="1"/>
  <c r="T3578" i="1"/>
  <c r="U3577" i="1"/>
  <c r="V3577" i="1" s="1"/>
  <c r="W3577" i="1" s="1"/>
  <c r="T3577" i="1"/>
  <c r="U3576" i="1"/>
  <c r="T3576" i="1"/>
  <c r="U3575" i="1"/>
  <c r="V3575" i="1" s="1"/>
  <c r="W3575" i="1" s="1"/>
  <c r="T3575" i="1"/>
  <c r="U3574" i="1"/>
  <c r="V3574" i="1" s="1"/>
  <c r="W3574" i="1" s="1"/>
  <c r="T3574" i="1"/>
  <c r="U3573" i="1"/>
  <c r="T3573" i="1"/>
  <c r="U3572" i="1"/>
  <c r="T3572" i="1"/>
  <c r="U3571" i="1"/>
  <c r="T3571" i="1"/>
  <c r="U3570" i="1"/>
  <c r="T3570" i="1"/>
  <c r="U3569" i="1"/>
  <c r="T3569" i="1"/>
  <c r="U3568" i="1"/>
  <c r="T3568" i="1"/>
  <c r="U3567" i="1"/>
  <c r="T3567" i="1"/>
  <c r="U3566" i="1"/>
  <c r="T3566" i="1"/>
  <c r="U3565" i="1"/>
  <c r="T3565" i="1"/>
  <c r="U3564" i="1"/>
  <c r="T3564" i="1"/>
  <c r="U3563" i="1"/>
  <c r="V3563" i="1" s="1"/>
  <c r="W3563" i="1" s="1"/>
  <c r="T3563" i="1"/>
  <c r="U3562" i="1"/>
  <c r="T3562" i="1"/>
  <c r="U3561" i="1"/>
  <c r="V3561" i="1" s="1"/>
  <c r="W3561" i="1" s="1"/>
  <c r="T3561" i="1"/>
  <c r="U3560" i="1"/>
  <c r="T3560" i="1"/>
  <c r="U3559" i="1"/>
  <c r="T3559" i="1"/>
  <c r="U3558" i="1"/>
  <c r="T3558" i="1"/>
  <c r="U3557" i="1"/>
  <c r="T3557" i="1"/>
  <c r="U3556" i="1"/>
  <c r="T3556" i="1"/>
  <c r="U3555" i="1"/>
  <c r="T3555" i="1"/>
  <c r="U3554" i="1"/>
  <c r="T3554" i="1"/>
  <c r="U3553" i="1"/>
  <c r="V3553" i="1" s="1"/>
  <c r="W3553" i="1" s="1"/>
  <c r="T3553" i="1"/>
  <c r="U3552" i="1"/>
  <c r="T3552" i="1"/>
  <c r="U3551" i="1"/>
  <c r="T3551" i="1"/>
  <c r="U3550" i="1"/>
  <c r="V3550" i="1" s="1"/>
  <c r="W3550" i="1" s="1"/>
  <c r="T3550" i="1"/>
  <c r="U3549" i="1"/>
  <c r="T3549" i="1"/>
  <c r="U3548" i="1"/>
  <c r="T3548" i="1"/>
  <c r="U3547" i="1"/>
  <c r="T3547" i="1"/>
  <c r="U3546" i="1"/>
  <c r="T3546" i="1"/>
  <c r="U3545" i="1"/>
  <c r="T3545" i="1"/>
  <c r="U3544" i="1"/>
  <c r="T3544" i="1"/>
  <c r="U3543" i="1"/>
  <c r="T3543" i="1"/>
  <c r="U3542" i="1"/>
  <c r="T3542" i="1"/>
  <c r="U3541" i="1"/>
  <c r="T3541" i="1"/>
  <c r="U3540" i="1"/>
  <c r="T3540" i="1"/>
  <c r="U3539" i="1"/>
  <c r="V3539" i="1" s="1"/>
  <c r="W3539" i="1" s="1"/>
  <c r="T3539" i="1"/>
  <c r="U3538" i="1"/>
  <c r="T3538" i="1"/>
  <c r="U3537" i="1"/>
  <c r="V3537" i="1" s="1"/>
  <c r="W3537" i="1" s="1"/>
  <c r="T3537" i="1"/>
  <c r="U3536" i="1"/>
  <c r="T3536" i="1"/>
  <c r="U3535" i="1"/>
  <c r="T3535" i="1"/>
  <c r="U3534" i="1"/>
  <c r="T3534" i="1"/>
  <c r="U3533" i="1"/>
  <c r="T3533" i="1"/>
  <c r="U3532" i="1"/>
  <c r="T3532" i="1"/>
  <c r="U3531" i="1"/>
  <c r="T3531" i="1"/>
  <c r="U3530" i="1"/>
  <c r="T3530" i="1"/>
  <c r="U3529" i="1"/>
  <c r="V3529" i="1" s="1"/>
  <c r="W3529" i="1" s="1"/>
  <c r="T3529" i="1"/>
  <c r="U3528" i="1"/>
  <c r="T3528" i="1"/>
  <c r="U3527" i="1"/>
  <c r="T3527" i="1"/>
  <c r="U3526" i="1"/>
  <c r="V3526" i="1" s="1"/>
  <c r="W3526" i="1" s="1"/>
  <c r="T3526" i="1"/>
  <c r="U3525" i="1"/>
  <c r="T3525" i="1"/>
  <c r="U3524" i="1"/>
  <c r="T3524" i="1"/>
  <c r="U3523" i="1"/>
  <c r="T3523" i="1"/>
  <c r="U3522" i="1"/>
  <c r="T3522" i="1"/>
  <c r="U3521" i="1"/>
  <c r="T3521" i="1"/>
  <c r="U3520" i="1"/>
  <c r="T3520" i="1"/>
  <c r="U3519" i="1"/>
  <c r="T3519" i="1"/>
  <c r="U3518" i="1"/>
  <c r="T3518" i="1"/>
  <c r="U3517" i="1"/>
  <c r="T3517" i="1"/>
  <c r="U3516" i="1"/>
  <c r="T3516" i="1"/>
  <c r="U3515" i="1"/>
  <c r="V3515" i="1" s="1"/>
  <c r="W3515" i="1" s="1"/>
  <c r="T3515" i="1"/>
  <c r="U3514" i="1"/>
  <c r="T3514" i="1"/>
  <c r="U3513" i="1"/>
  <c r="V3513" i="1" s="1"/>
  <c r="W3513" i="1" s="1"/>
  <c r="T3513" i="1"/>
  <c r="U3512" i="1"/>
  <c r="T3512" i="1"/>
  <c r="U3511" i="1"/>
  <c r="T3511" i="1"/>
  <c r="U3510" i="1"/>
  <c r="T3510" i="1"/>
  <c r="U3509" i="1"/>
  <c r="T3509" i="1"/>
  <c r="U3508" i="1"/>
  <c r="T3508" i="1"/>
  <c r="U3507" i="1"/>
  <c r="T3507" i="1"/>
  <c r="U3506" i="1"/>
  <c r="T3506" i="1"/>
  <c r="U3505" i="1"/>
  <c r="V3505" i="1" s="1"/>
  <c r="W3505" i="1" s="1"/>
  <c r="T3505" i="1"/>
  <c r="U3504" i="1"/>
  <c r="T3504" i="1"/>
  <c r="U3503" i="1"/>
  <c r="T3503" i="1"/>
  <c r="U3502" i="1"/>
  <c r="V3502" i="1" s="1"/>
  <c r="W3502" i="1" s="1"/>
  <c r="T3502" i="1"/>
  <c r="U3501" i="1"/>
  <c r="T3501" i="1"/>
  <c r="U3500" i="1"/>
  <c r="T3500" i="1"/>
  <c r="U3499" i="1"/>
  <c r="T3499" i="1"/>
  <c r="U3498" i="1"/>
  <c r="T3498" i="1"/>
  <c r="U3497" i="1"/>
  <c r="T3497" i="1"/>
  <c r="U3496" i="1"/>
  <c r="T3496" i="1"/>
  <c r="U3495" i="1"/>
  <c r="T3495" i="1"/>
  <c r="U3494" i="1"/>
  <c r="T3494" i="1"/>
  <c r="U3493" i="1"/>
  <c r="T3493" i="1"/>
  <c r="U3492" i="1"/>
  <c r="T3492" i="1"/>
  <c r="U3491" i="1"/>
  <c r="V3491" i="1" s="1"/>
  <c r="W3491" i="1" s="1"/>
  <c r="T3491" i="1"/>
  <c r="U3490" i="1"/>
  <c r="T3490" i="1"/>
  <c r="U3489" i="1"/>
  <c r="V3489" i="1" s="1"/>
  <c r="W3489" i="1" s="1"/>
  <c r="T3489" i="1"/>
  <c r="U3488" i="1"/>
  <c r="T3488" i="1"/>
  <c r="U3487" i="1"/>
  <c r="T3487" i="1"/>
  <c r="U3486" i="1"/>
  <c r="T3486" i="1"/>
  <c r="U3485" i="1"/>
  <c r="T3485" i="1"/>
  <c r="U3484" i="1"/>
  <c r="T3484" i="1"/>
  <c r="U3483" i="1"/>
  <c r="T3483" i="1"/>
  <c r="U3482" i="1"/>
  <c r="T3482" i="1"/>
  <c r="U3481" i="1"/>
  <c r="V3481" i="1" s="1"/>
  <c r="W3481" i="1" s="1"/>
  <c r="T3481" i="1"/>
  <c r="U3480" i="1"/>
  <c r="T3480" i="1"/>
  <c r="U3479" i="1"/>
  <c r="V3479" i="1" s="1"/>
  <c r="W3479" i="1" s="1"/>
  <c r="T3479" i="1"/>
  <c r="U3478" i="1"/>
  <c r="V3478" i="1" s="1"/>
  <c r="W3478" i="1" s="1"/>
  <c r="T3478" i="1"/>
  <c r="U3477" i="1"/>
  <c r="T3477" i="1"/>
  <c r="U3476" i="1"/>
  <c r="T3476" i="1"/>
  <c r="U3475" i="1"/>
  <c r="T3475" i="1"/>
  <c r="U3474" i="1"/>
  <c r="T3474" i="1"/>
  <c r="U3473" i="1"/>
  <c r="T3473" i="1"/>
  <c r="U3472" i="1"/>
  <c r="T3472" i="1"/>
  <c r="U3471" i="1"/>
  <c r="T3471" i="1"/>
  <c r="U3470" i="1"/>
  <c r="T3470" i="1"/>
  <c r="U3469" i="1"/>
  <c r="T3469" i="1"/>
  <c r="U3468" i="1"/>
  <c r="T3468" i="1"/>
  <c r="U3467" i="1"/>
  <c r="T3467" i="1"/>
  <c r="U3466" i="1"/>
  <c r="T3466" i="1"/>
  <c r="U3465" i="1"/>
  <c r="T3465" i="1"/>
  <c r="U3464" i="1"/>
  <c r="T3464" i="1"/>
  <c r="U3463" i="1"/>
  <c r="T3463" i="1"/>
  <c r="U3462" i="1"/>
  <c r="T3462" i="1"/>
  <c r="U3461" i="1"/>
  <c r="T3461" i="1"/>
  <c r="U3460" i="1"/>
  <c r="T3460" i="1"/>
  <c r="U3459" i="1"/>
  <c r="T3459" i="1"/>
  <c r="U3458" i="1"/>
  <c r="T3458" i="1"/>
  <c r="U3457" i="1"/>
  <c r="V3457" i="1" s="1"/>
  <c r="W3457" i="1" s="1"/>
  <c r="T3457" i="1"/>
  <c r="U3456" i="1"/>
  <c r="T3456" i="1"/>
  <c r="U3455" i="1"/>
  <c r="T3455" i="1"/>
  <c r="U3454" i="1"/>
  <c r="V3454" i="1" s="1"/>
  <c r="W3454" i="1" s="1"/>
  <c r="T3454" i="1"/>
  <c r="U3453" i="1"/>
  <c r="T3453" i="1"/>
  <c r="U3452" i="1"/>
  <c r="T3452" i="1"/>
  <c r="U3451" i="1"/>
  <c r="T3451" i="1"/>
  <c r="U3450" i="1"/>
  <c r="T3450" i="1"/>
  <c r="U3449" i="1"/>
  <c r="T3449" i="1"/>
  <c r="U3448" i="1"/>
  <c r="T3448" i="1"/>
  <c r="U3447" i="1"/>
  <c r="T3447" i="1"/>
  <c r="U3446" i="1"/>
  <c r="T3446" i="1"/>
  <c r="U3445" i="1"/>
  <c r="T3445" i="1"/>
  <c r="U3444" i="1"/>
  <c r="T3444" i="1"/>
  <c r="U3443" i="1"/>
  <c r="T3443" i="1"/>
  <c r="U3442" i="1"/>
  <c r="T3442" i="1"/>
  <c r="U3441" i="1"/>
  <c r="T3441" i="1"/>
  <c r="U3440" i="1"/>
  <c r="T3440" i="1"/>
  <c r="U3439" i="1"/>
  <c r="T3439" i="1"/>
  <c r="U3438" i="1"/>
  <c r="T3438" i="1"/>
  <c r="U3437" i="1"/>
  <c r="T3437" i="1"/>
  <c r="U3436" i="1"/>
  <c r="T3436" i="1"/>
  <c r="U3435" i="1"/>
  <c r="T3435" i="1"/>
  <c r="U3434" i="1"/>
  <c r="T3434" i="1"/>
  <c r="U3433" i="1"/>
  <c r="V3433" i="1" s="1"/>
  <c r="W3433" i="1" s="1"/>
  <c r="T3433" i="1"/>
  <c r="U3432" i="1"/>
  <c r="T3432" i="1"/>
  <c r="U3431" i="1"/>
  <c r="T3431" i="1"/>
  <c r="U3430" i="1"/>
  <c r="V3430" i="1" s="1"/>
  <c r="W3430" i="1" s="1"/>
  <c r="T3430" i="1"/>
  <c r="U3429" i="1"/>
  <c r="T3429" i="1"/>
  <c r="U3428" i="1"/>
  <c r="T3428" i="1"/>
  <c r="U3427" i="1"/>
  <c r="T3427" i="1"/>
  <c r="U3426" i="1"/>
  <c r="T3426" i="1"/>
  <c r="U3425" i="1"/>
  <c r="T3425" i="1"/>
  <c r="U3424" i="1"/>
  <c r="T3424" i="1"/>
  <c r="U3423" i="1"/>
  <c r="T3423" i="1"/>
  <c r="U3422" i="1"/>
  <c r="T3422" i="1"/>
  <c r="U3421" i="1"/>
  <c r="T3421" i="1"/>
  <c r="U3420" i="1"/>
  <c r="T3420" i="1"/>
  <c r="U3419" i="1"/>
  <c r="V3419" i="1" s="1"/>
  <c r="W3419" i="1" s="1"/>
  <c r="T3419" i="1"/>
  <c r="U3418" i="1"/>
  <c r="T3418" i="1"/>
  <c r="U3417" i="1"/>
  <c r="T3417" i="1"/>
  <c r="U3416" i="1"/>
  <c r="T3416" i="1"/>
  <c r="U3415" i="1"/>
  <c r="T3415" i="1"/>
  <c r="U3414" i="1"/>
  <c r="T3414" i="1"/>
  <c r="U3413" i="1"/>
  <c r="T3413" i="1"/>
  <c r="U3412" i="1"/>
  <c r="T3412" i="1"/>
  <c r="U3411" i="1"/>
  <c r="T3411" i="1"/>
  <c r="U3410" i="1"/>
  <c r="T3410" i="1"/>
  <c r="U3409" i="1"/>
  <c r="V3409" i="1" s="1"/>
  <c r="W3409" i="1" s="1"/>
  <c r="T3409" i="1"/>
  <c r="U3408" i="1"/>
  <c r="T3408" i="1"/>
  <c r="U3407" i="1"/>
  <c r="V3407" i="1" s="1"/>
  <c r="W3407" i="1" s="1"/>
  <c r="T3407" i="1"/>
  <c r="U3406" i="1"/>
  <c r="V3406" i="1" s="1"/>
  <c r="W3406" i="1" s="1"/>
  <c r="T3406" i="1"/>
  <c r="U3405" i="1"/>
  <c r="T3405" i="1"/>
  <c r="U3404" i="1"/>
  <c r="T3404" i="1"/>
  <c r="U3403" i="1"/>
  <c r="T3403" i="1"/>
  <c r="U3402" i="1"/>
  <c r="T3402" i="1"/>
  <c r="U3401" i="1"/>
  <c r="T3401" i="1"/>
  <c r="U3400" i="1"/>
  <c r="T3400" i="1"/>
  <c r="U3399" i="1"/>
  <c r="T3399" i="1"/>
  <c r="U3398" i="1"/>
  <c r="T3398" i="1"/>
  <c r="U3397" i="1"/>
  <c r="T3397" i="1"/>
  <c r="U3396" i="1"/>
  <c r="T3396" i="1"/>
  <c r="U3395" i="1"/>
  <c r="V3395" i="1" s="1"/>
  <c r="W3395" i="1" s="1"/>
  <c r="T3395" i="1"/>
  <c r="U3394" i="1"/>
  <c r="T3394" i="1"/>
  <c r="U3393" i="1"/>
  <c r="T3393" i="1"/>
  <c r="U3392" i="1"/>
  <c r="T3392" i="1"/>
  <c r="U3391" i="1"/>
  <c r="T3391" i="1"/>
  <c r="U3390" i="1"/>
  <c r="T3390" i="1"/>
  <c r="U3389" i="1"/>
  <c r="T3389" i="1"/>
  <c r="U3388" i="1"/>
  <c r="T3388" i="1"/>
  <c r="U3387" i="1"/>
  <c r="T3387" i="1"/>
  <c r="U3386" i="1"/>
  <c r="T3386" i="1"/>
  <c r="U3385" i="1"/>
  <c r="V3385" i="1" s="1"/>
  <c r="W3385" i="1" s="1"/>
  <c r="T3385" i="1"/>
  <c r="U3384" i="1"/>
  <c r="T3384" i="1"/>
  <c r="U3383" i="1"/>
  <c r="V3383" i="1" s="1"/>
  <c r="W3383" i="1" s="1"/>
  <c r="T3383" i="1"/>
  <c r="U3382" i="1"/>
  <c r="V3382" i="1" s="1"/>
  <c r="W3382" i="1" s="1"/>
  <c r="T3382" i="1"/>
  <c r="U3381" i="1"/>
  <c r="T3381" i="1"/>
  <c r="U3380" i="1"/>
  <c r="T3380" i="1"/>
  <c r="U3379" i="1"/>
  <c r="T3379" i="1"/>
  <c r="U3378" i="1"/>
  <c r="T3378" i="1"/>
  <c r="U3377" i="1"/>
  <c r="T3377" i="1"/>
  <c r="U3376" i="1"/>
  <c r="T3376" i="1"/>
  <c r="U3375" i="1"/>
  <c r="T3375" i="1"/>
  <c r="U3374" i="1"/>
  <c r="T3374" i="1"/>
  <c r="U3373" i="1"/>
  <c r="T3373" i="1"/>
  <c r="U3372" i="1"/>
  <c r="T3372" i="1"/>
  <c r="U3371" i="1"/>
  <c r="V3371" i="1" s="1"/>
  <c r="W3371" i="1" s="1"/>
  <c r="T3371" i="1"/>
  <c r="U3370" i="1"/>
  <c r="T3370" i="1"/>
  <c r="U3369" i="1"/>
  <c r="V3369" i="1" s="1"/>
  <c r="W3369" i="1" s="1"/>
  <c r="T3369" i="1"/>
  <c r="U3368" i="1"/>
  <c r="T3368" i="1"/>
  <c r="U3367" i="1"/>
  <c r="T3367" i="1"/>
  <c r="U3366" i="1"/>
  <c r="T3366" i="1"/>
  <c r="U3365" i="1"/>
  <c r="T3365" i="1"/>
  <c r="U3364" i="1"/>
  <c r="T3364" i="1"/>
  <c r="U3363" i="1"/>
  <c r="T3363" i="1"/>
  <c r="U3362" i="1"/>
  <c r="T3362" i="1"/>
  <c r="U3361" i="1"/>
  <c r="V3361" i="1" s="1"/>
  <c r="W3361" i="1" s="1"/>
  <c r="T3361" i="1"/>
  <c r="U3360" i="1"/>
  <c r="T3360" i="1"/>
  <c r="U3359" i="1"/>
  <c r="V3359" i="1" s="1"/>
  <c r="W3359" i="1" s="1"/>
  <c r="T3359" i="1"/>
  <c r="U3358" i="1"/>
  <c r="V3358" i="1" s="1"/>
  <c r="W3358" i="1" s="1"/>
  <c r="T3358" i="1"/>
  <c r="U3357" i="1"/>
  <c r="T3357" i="1"/>
  <c r="U3356" i="1"/>
  <c r="T3356" i="1"/>
  <c r="U3355" i="1"/>
  <c r="T3355" i="1"/>
  <c r="U3354" i="1"/>
  <c r="T3354" i="1"/>
  <c r="U3353" i="1"/>
  <c r="T3353" i="1"/>
  <c r="U3352" i="1"/>
  <c r="T3352" i="1"/>
  <c r="U3351" i="1"/>
  <c r="T3351" i="1"/>
  <c r="U3350" i="1"/>
  <c r="T3350" i="1"/>
  <c r="U3349" i="1"/>
  <c r="T3349" i="1"/>
  <c r="U3348" i="1"/>
  <c r="T3348" i="1"/>
  <c r="U3347" i="1"/>
  <c r="V3347" i="1" s="1"/>
  <c r="W3347" i="1" s="1"/>
  <c r="T3347" i="1"/>
  <c r="U3346" i="1"/>
  <c r="T3346" i="1"/>
  <c r="U3345" i="1"/>
  <c r="T3345" i="1"/>
  <c r="U3344" i="1"/>
  <c r="T3344" i="1"/>
  <c r="U3343" i="1"/>
  <c r="T3343" i="1"/>
  <c r="U3342" i="1"/>
  <c r="T3342" i="1"/>
  <c r="U3341" i="1"/>
  <c r="T3341" i="1"/>
  <c r="U3340" i="1"/>
  <c r="T3340" i="1"/>
  <c r="U3339" i="1"/>
  <c r="T3339" i="1"/>
  <c r="U3338" i="1"/>
  <c r="T3338" i="1"/>
  <c r="U3337" i="1"/>
  <c r="V3337" i="1" s="1"/>
  <c r="W3337" i="1" s="1"/>
  <c r="T3337" i="1"/>
  <c r="U3336" i="1"/>
  <c r="T3336" i="1"/>
  <c r="U3335" i="1"/>
  <c r="V3335" i="1" s="1"/>
  <c r="W3335" i="1" s="1"/>
  <c r="T3335" i="1"/>
  <c r="U3334" i="1"/>
  <c r="V3334" i="1" s="1"/>
  <c r="W3334" i="1" s="1"/>
  <c r="T3334" i="1"/>
  <c r="U3333" i="1"/>
  <c r="T3333" i="1"/>
  <c r="U3332" i="1"/>
  <c r="T3332" i="1"/>
  <c r="U3331" i="1"/>
  <c r="T3331" i="1"/>
  <c r="U3330" i="1"/>
  <c r="T3330" i="1"/>
  <c r="U3329" i="1"/>
  <c r="T3329" i="1"/>
  <c r="U3328" i="1"/>
  <c r="T3328" i="1"/>
  <c r="U3327" i="1"/>
  <c r="T3327" i="1"/>
  <c r="U3326" i="1"/>
  <c r="T3326" i="1"/>
  <c r="U3325" i="1"/>
  <c r="T3325" i="1"/>
  <c r="U3324" i="1"/>
  <c r="T3324" i="1"/>
  <c r="U3323" i="1"/>
  <c r="V3323" i="1" s="1"/>
  <c r="W3323" i="1" s="1"/>
  <c r="T3323" i="1"/>
  <c r="U3322" i="1"/>
  <c r="T3322" i="1"/>
  <c r="U3321" i="1"/>
  <c r="V3321" i="1" s="1"/>
  <c r="W3321" i="1" s="1"/>
  <c r="T3321" i="1"/>
  <c r="U3320" i="1"/>
  <c r="T3320" i="1"/>
  <c r="U3319" i="1"/>
  <c r="T3319" i="1"/>
  <c r="U3318" i="1"/>
  <c r="T3318" i="1"/>
  <c r="U3317" i="1"/>
  <c r="T3317" i="1"/>
  <c r="U3316" i="1"/>
  <c r="T3316" i="1"/>
  <c r="U3315" i="1"/>
  <c r="T3315" i="1"/>
  <c r="U3314" i="1"/>
  <c r="T3314" i="1"/>
  <c r="U3313" i="1"/>
  <c r="V3313" i="1" s="1"/>
  <c r="W3313" i="1" s="1"/>
  <c r="T3313" i="1"/>
  <c r="U3312" i="1"/>
  <c r="T3312" i="1"/>
  <c r="U3311" i="1"/>
  <c r="V3311" i="1" s="1"/>
  <c r="W3311" i="1" s="1"/>
  <c r="T3311" i="1"/>
  <c r="U3310" i="1"/>
  <c r="V3310" i="1" s="1"/>
  <c r="W3310" i="1" s="1"/>
  <c r="T3310" i="1"/>
  <c r="U3309" i="1"/>
  <c r="T3309" i="1"/>
  <c r="U3308" i="1"/>
  <c r="T3308" i="1"/>
  <c r="U3307" i="1"/>
  <c r="T3307" i="1"/>
  <c r="U3306" i="1"/>
  <c r="T3306" i="1"/>
  <c r="U3305" i="1"/>
  <c r="T3305" i="1"/>
  <c r="U3304" i="1"/>
  <c r="T3304" i="1"/>
  <c r="U3303" i="1"/>
  <c r="T3303" i="1"/>
  <c r="U3302" i="1"/>
  <c r="T3302" i="1"/>
  <c r="U3301" i="1"/>
  <c r="T3301" i="1"/>
  <c r="U3300" i="1"/>
  <c r="T3300" i="1"/>
  <c r="U3299" i="1"/>
  <c r="V3299" i="1" s="1"/>
  <c r="W3299" i="1" s="1"/>
  <c r="T3299" i="1"/>
  <c r="U3298" i="1"/>
  <c r="T3298" i="1"/>
  <c r="U3297" i="1"/>
  <c r="T3297" i="1"/>
  <c r="U3296" i="1"/>
  <c r="T3296" i="1"/>
  <c r="U3295" i="1"/>
  <c r="T3295" i="1"/>
  <c r="U3294" i="1"/>
  <c r="T3294" i="1"/>
  <c r="U3293" i="1"/>
  <c r="T3293" i="1"/>
  <c r="U3292" i="1"/>
  <c r="T3292" i="1"/>
  <c r="U3291" i="1"/>
  <c r="T3291" i="1"/>
  <c r="U3290" i="1"/>
  <c r="T3290" i="1"/>
  <c r="U3289" i="1"/>
  <c r="V3289" i="1" s="1"/>
  <c r="W3289" i="1" s="1"/>
  <c r="T3289" i="1"/>
  <c r="U3288" i="1"/>
  <c r="T3288" i="1"/>
  <c r="U3287" i="1"/>
  <c r="V3287" i="1" s="1"/>
  <c r="W3287" i="1" s="1"/>
  <c r="T3287" i="1"/>
  <c r="U3286" i="1"/>
  <c r="V3286" i="1" s="1"/>
  <c r="W3286" i="1" s="1"/>
  <c r="T3286" i="1"/>
  <c r="U3285" i="1"/>
  <c r="T3285" i="1"/>
  <c r="U3284" i="1"/>
  <c r="T3284" i="1"/>
  <c r="U3283" i="1"/>
  <c r="T3283" i="1"/>
  <c r="U3282" i="1"/>
  <c r="T3282" i="1"/>
  <c r="U3281" i="1"/>
  <c r="T3281" i="1"/>
  <c r="U3280" i="1"/>
  <c r="T3280" i="1"/>
  <c r="U3279" i="1"/>
  <c r="T3279" i="1"/>
  <c r="U3278" i="1"/>
  <c r="T3278" i="1"/>
  <c r="U3277" i="1"/>
  <c r="T3277" i="1"/>
  <c r="U3276" i="1"/>
  <c r="T3276" i="1"/>
  <c r="U3275" i="1"/>
  <c r="V3275" i="1" s="1"/>
  <c r="W3275" i="1" s="1"/>
  <c r="T3275" i="1"/>
  <c r="U3274" i="1"/>
  <c r="T3274" i="1"/>
  <c r="U3273" i="1"/>
  <c r="V3273" i="1" s="1"/>
  <c r="W3273" i="1" s="1"/>
  <c r="T3273" i="1"/>
  <c r="U3272" i="1"/>
  <c r="T3272" i="1"/>
  <c r="U3271" i="1"/>
  <c r="T3271" i="1"/>
  <c r="U3270" i="1"/>
  <c r="T3270" i="1"/>
  <c r="U3269" i="1"/>
  <c r="T3269" i="1"/>
  <c r="U3268" i="1"/>
  <c r="T3268" i="1"/>
  <c r="U3267" i="1"/>
  <c r="T3267" i="1"/>
  <c r="U3266" i="1"/>
  <c r="T3266" i="1"/>
  <c r="U3265" i="1"/>
  <c r="V3265" i="1" s="1"/>
  <c r="W3265" i="1" s="1"/>
  <c r="T3265" i="1"/>
  <c r="U3264" i="1"/>
  <c r="T3264" i="1"/>
  <c r="U3263" i="1"/>
  <c r="V3263" i="1" s="1"/>
  <c r="W3263" i="1" s="1"/>
  <c r="T3263" i="1"/>
  <c r="U3262" i="1"/>
  <c r="V3262" i="1" s="1"/>
  <c r="W3262" i="1" s="1"/>
  <c r="T3262" i="1"/>
  <c r="U3261" i="1"/>
  <c r="T3261" i="1"/>
  <c r="U3260" i="1"/>
  <c r="T3260" i="1"/>
  <c r="U3259" i="1"/>
  <c r="T3259" i="1"/>
  <c r="U3258" i="1"/>
  <c r="T3258" i="1"/>
  <c r="U3257" i="1"/>
  <c r="T3257" i="1"/>
  <c r="U3256" i="1"/>
  <c r="T3256" i="1"/>
  <c r="U3255" i="1"/>
  <c r="T3255" i="1"/>
  <c r="U3254" i="1"/>
  <c r="T3254" i="1"/>
  <c r="U3253" i="1"/>
  <c r="T3253" i="1"/>
  <c r="U3252" i="1"/>
  <c r="T3252" i="1"/>
  <c r="U3251" i="1"/>
  <c r="V3251" i="1" s="1"/>
  <c r="W3251" i="1" s="1"/>
  <c r="T3251" i="1"/>
  <c r="U3250" i="1"/>
  <c r="T3250" i="1"/>
  <c r="U3249" i="1"/>
  <c r="V3249" i="1" s="1"/>
  <c r="W3249" i="1" s="1"/>
  <c r="T3249" i="1"/>
  <c r="U3248" i="1"/>
  <c r="T3248" i="1"/>
  <c r="U3247" i="1"/>
  <c r="T3247" i="1"/>
  <c r="U3246" i="1"/>
  <c r="T3246" i="1"/>
  <c r="U3245" i="1"/>
  <c r="T3245" i="1"/>
  <c r="U3244" i="1"/>
  <c r="T3244" i="1"/>
  <c r="U3243" i="1"/>
  <c r="T3243" i="1"/>
  <c r="U3242" i="1"/>
  <c r="T3242" i="1"/>
  <c r="U3241" i="1"/>
  <c r="V3241" i="1" s="1"/>
  <c r="W3241" i="1" s="1"/>
  <c r="T3241" i="1"/>
  <c r="U3240" i="1"/>
  <c r="T3240" i="1"/>
  <c r="U3239" i="1"/>
  <c r="V3239" i="1" s="1"/>
  <c r="W3239" i="1" s="1"/>
  <c r="T3239" i="1"/>
  <c r="U3238" i="1"/>
  <c r="V3238" i="1" s="1"/>
  <c r="W3238" i="1" s="1"/>
  <c r="T3238" i="1"/>
  <c r="U3237" i="1"/>
  <c r="T3237" i="1"/>
  <c r="U3236" i="1"/>
  <c r="T3236" i="1"/>
  <c r="U3235" i="1"/>
  <c r="T3235" i="1"/>
  <c r="U3234" i="1"/>
  <c r="T3234" i="1"/>
  <c r="U3233" i="1"/>
  <c r="T3233" i="1"/>
  <c r="U3232" i="1"/>
  <c r="T3232" i="1"/>
  <c r="U3231" i="1"/>
  <c r="T3231" i="1"/>
  <c r="U3230" i="1"/>
  <c r="T3230" i="1"/>
  <c r="U3229" i="1"/>
  <c r="T3229" i="1"/>
  <c r="U3228" i="1"/>
  <c r="T3228" i="1"/>
  <c r="U3227" i="1"/>
  <c r="V3227" i="1" s="1"/>
  <c r="W3227" i="1" s="1"/>
  <c r="T3227" i="1"/>
  <c r="U3226" i="1"/>
  <c r="T3226" i="1"/>
  <c r="U3225" i="1"/>
  <c r="T3225" i="1"/>
  <c r="U3224" i="1"/>
  <c r="T3224" i="1"/>
  <c r="U3223" i="1"/>
  <c r="T3223" i="1"/>
  <c r="U3222" i="1"/>
  <c r="T3222" i="1"/>
  <c r="U3221" i="1"/>
  <c r="T3221" i="1"/>
  <c r="U3220" i="1"/>
  <c r="T3220" i="1"/>
  <c r="U3219" i="1"/>
  <c r="T3219" i="1"/>
  <c r="U3218" i="1"/>
  <c r="T3218" i="1"/>
  <c r="U3217" i="1"/>
  <c r="V3217" i="1" s="1"/>
  <c r="W3217" i="1" s="1"/>
  <c r="T3217" i="1"/>
  <c r="U3216" i="1"/>
  <c r="T3216" i="1"/>
  <c r="U3215" i="1"/>
  <c r="V3215" i="1" s="1"/>
  <c r="W3215" i="1" s="1"/>
  <c r="T3215" i="1"/>
  <c r="U3214" i="1"/>
  <c r="V3214" i="1" s="1"/>
  <c r="W3214" i="1" s="1"/>
  <c r="T3214" i="1"/>
  <c r="U3213" i="1"/>
  <c r="T3213" i="1"/>
  <c r="U3212" i="1"/>
  <c r="T3212" i="1"/>
  <c r="U3211" i="1"/>
  <c r="T3211" i="1"/>
  <c r="U3210" i="1"/>
  <c r="T3210" i="1"/>
  <c r="U3209" i="1"/>
  <c r="T3209" i="1"/>
  <c r="U3208" i="1"/>
  <c r="T3208" i="1"/>
  <c r="U3207" i="1"/>
  <c r="T3207" i="1"/>
  <c r="U3206" i="1"/>
  <c r="T3206" i="1"/>
  <c r="U3205" i="1"/>
  <c r="T3205" i="1"/>
  <c r="U3204" i="1"/>
  <c r="T3204" i="1"/>
  <c r="U3203" i="1"/>
  <c r="V3203" i="1" s="1"/>
  <c r="W3203" i="1" s="1"/>
  <c r="T3203" i="1"/>
  <c r="U3202" i="1"/>
  <c r="T3202" i="1"/>
  <c r="U3201" i="1"/>
  <c r="T3201" i="1"/>
  <c r="U3200" i="1"/>
  <c r="T3200" i="1"/>
  <c r="U3199" i="1"/>
  <c r="T3199" i="1"/>
  <c r="U3198" i="1"/>
  <c r="T3198" i="1"/>
  <c r="U3197" i="1"/>
  <c r="T3197" i="1"/>
  <c r="U3196" i="1"/>
  <c r="T3196" i="1"/>
  <c r="U3195" i="1"/>
  <c r="T3195" i="1"/>
  <c r="U3194" i="1"/>
  <c r="T3194" i="1"/>
  <c r="U3193" i="1"/>
  <c r="V3193" i="1" s="1"/>
  <c r="W3193" i="1" s="1"/>
  <c r="T3193" i="1"/>
  <c r="U3192" i="1"/>
  <c r="T3192" i="1"/>
  <c r="U3191" i="1"/>
  <c r="V3191" i="1" s="1"/>
  <c r="W3191" i="1" s="1"/>
  <c r="T3191" i="1"/>
  <c r="U3190" i="1"/>
  <c r="V3190" i="1" s="1"/>
  <c r="W3190" i="1" s="1"/>
  <c r="T3190" i="1"/>
  <c r="U3189" i="1"/>
  <c r="T3189" i="1"/>
  <c r="U3188" i="1"/>
  <c r="T3188" i="1"/>
  <c r="U3187" i="1"/>
  <c r="T3187" i="1"/>
  <c r="U3186" i="1"/>
  <c r="T3186" i="1"/>
  <c r="U3185" i="1"/>
  <c r="T3185" i="1"/>
  <c r="U3184" i="1"/>
  <c r="T3184" i="1"/>
  <c r="U3183" i="1"/>
  <c r="T3183" i="1"/>
  <c r="U3182" i="1"/>
  <c r="T3182" i="1"/>
  <c r="U3181" i="1"/>
  <c r="T3181" i="1"/>
  <c r="U3180" i="1"/>
  <c r="T3180" i="1"/>
  <c r="U3179" i="1"/>
  <c r="V3179" i="1" s="1"/>
  <c r="W3179" i="1" s="1"/>
  <c r="T3179" i="1"/>
  <c r="U3178" i="1"/>
  <c r="T3178" i="1"/>
  <c r="U3177" i="1"/>
  <c r="T3177" i="1"/>
  <c r="U3176" i="1"/>
  <c r="T3176" i="1"/>
  <c r="U3175" i="1"/>
  <c r="T3175" i="1"/>
  <c r="U3174" i="1"/>
  <c r="T3174" i="1"/>
  <c r="U3173" i="1"/>
  <c r="T3173" i="1"/>
  <c r="U3172" i="1"/>
  <c r="T3172" i="1"/>
  <c r="U3171" i="1"/>
  <c r="T3171" i="1"/>
  <c r="U3170" i="1"/>
  <c r="T3170" i="1"/>
  <c r="U3169" i="1"/>
  <c r="V3169" i="1" s="1"/>
  <c r="W3169" i="1" s="1"/>
  <c r="T3169" i="1"/>
  <c r="U3168" i="1"/>
  <c r="T3168" i="1"/>
  <c r="U3167" i="1"/>
  <c r="V3167" i="1" s="1"/>
  <c r="W3167" i="1" s="1"/>
  <c r="T3167" i="1"/>
  <c r="U3166" i="1"/>
  <c r="V3166" i="1" s="1"/>
  <c r="W3166" i="1" s="1"/>
  <c r="T3166" i="1"/>
  <c r="U3165" i="1"/>
  <c r="T3165" i="1"/>
  <c r="U3164" i="1"/>
  <c r="T3164" i="1"/>
  <c r="U3163" i="1"/>
  <c r="T3163" i="1"/>
  <c r="U3162" i="1"/>
  <c r="T3162" i="1"/>
  <c r="U3161" i="1"/>
  <c r="T3161" i="1"/>
  <c r="U3160" i="1"/>
  <c r="T3160" i="1"/>
  <c r="U3159" i="1"/>
  <c r="T3159" i="1"/>
  <c r="U3158" i="1"/>
  <c r="T3158" i="1"/>
  <c r="U3157" i="1"/>
  <c r="T3157" i="1"/>
  <c r="U3156" i="1"/>
  <c r="T3156" i="1"/>
  <c r="U3155" i="1"/>
  <c r="V3155" i="1" s="1"/>
  <c r="W3155" i="1" s="1"/>
  <c r="T3155" i="1"/>
  <c r="U3154" i="1"/>
  <c r="T3154" i="1"/>
  <c r="U3153" i="1"/>
  <c r="V3153" i="1" s="1"/>
  <c r="W3153" i="1" s="1"/>
  <c r="T3153" i="1"/>
  <c r="U3152" i="1"/>
  <c r="T3152" i="1"/>
  <c r="U3151" i="1"/>
  <c r="T3151" i="1"/>
  <c r="U3150" i="1"/>
  <c r="T3150" i="1"/>
  <c r="U3149" i="1"/>
  <c r="T3149" i="1"/>
  <c r="U3148" i="1"/>
  <c r="T3148" i="1"/>
  <c r="U3147" i="1"/>
  <c r="T3147" i="1"/>
  <c r="V3147" i="1" s="1"/>
  <c r="W3147" i="1" s="1"/>
  <c r="U3146" i="1"/>
  <c r="T3146" i="1"/>
  <c r="U3145" i="1"/>
  <c r="T3145" i="1"/>
  <c r="U3144" i="1"/>
  <c r="T3144" i="1"/>
  <c r="U3143" i="1"/>
  <c r="T3143" i="1"/>
  <c r="U3142" i="1"/>
  <c r="T3142" i="1"/>
  <c r="U3141" i="1"/>
  <c r="T3141" i="1"/>
  <c r="U3140" i="1"/>
  <c r="T3140" i="1"/>
  <c r="U3139" i="1"/>
  <c r="T3139" i="1"/>
  <c r="U3138" i="1"/>
  <c r="T3138" i="1"/>
  <c r="U3137" i="1"/>
  <c r="T3137" i="1"/>
  <c r="U3136" i="1"/>
  <c r="T3136" i="1"/>
  <c r="V3136" i="1" s="1"/>
  <c r="W3136" i="1" s="1"/>
  <c r="U3135" i="1"/>
  <c r="T3135" i="1"/>
  <c r="U3134" i="1"/>
  <c r="T3134" i="1"/>
  <c r="U3133" i="1"/>
  <c r="T3133" i="1"/>
  <c r="U3132" i="1"/>
  <c r="T3132" i="1"/>
  <c r="U3131" i="1"/>
  <c r="T3131" i="1"/>
  <c r="U3130" i="1"/>
  <c r="V3130" i="1" s="1"/>
  <c r="W3130" i="1" s="1"/>
  <c r="T3130" i="1"/>
  <c r="U3129" i="1"/>
  <c r="T3129" i="1"/>
  <c r="U3128" i="1"/>
  <c r="V3128" i="1" s="1"/>
  <c r="W3128" i="1" s="1"/>
  <c r="T3128" i="1"/>
  <c r="U3127" i="1"/>
  <c r="T3127" i="1"/>
  <c r="U3126" i="1"/>
  <c r="T3126" i="1"/>
  <c r="U3125" i="1"/>
  <c r="T3125" i="1"/>
  <c r="U3124" i="1"/>
  <c r="T3124" i="1"/>
  <c r="U3123" i="1"/>
  <c r="T3123" i="1"/>
  <c r="U3122" i="1"/>
  <c r="T3122" i="1"/>
  <c r="U3121" i="1"/>
  <c r="T3121" i="1"/>
  <c r="U3120" i="1"/>
  <c r="V3120" i="1" s="1"/>
  <c r="W3120" i="1" s="1"/>
  <c r="T3120" i="1"/>
  <c r="U3119" i="1"/>
  <c r="T3119" i="1"/>
  <c r="U3118" i="1"/>
  <c r="T3118" i="1"/>
  <c r="U3117" i="1"/>
  <c r="V3117" i="1" s="1"/>
  <c r="W3117" i="1" s="1"/>
  <c r="T3117" i="1"/>
  <c r="U3116" i="1"/>
  <c r="T3116" i="1"/>
  <c r="U3115" i="1"/>
  <c r="T3115" i="1"/>
  <c r="U3114" i="1"/>
  <c r="T3114" i="1"/>
  <c r="U3113" i="1"/>
  <c r="T3113" i="1"/>
  <c r="U3112" i="1"/>
  <c r="T3112" i="1"/>
  <c r="U3111" i="1"/>
  <c r="T3111" i="1"/>
  <c r="U3110" i="1"/>
  <c r="T3110" i="1"/>
  <c r="U3109" i="1"/>
  <c r="T3109" i="1"/>
  <c r="U3108" i="1"/>
  <c r="T3108" i="1"/>
  <c r="U3107" i="1"/>
  <c r="T3107" i="1"/>
  <c r="U3106" i="1"/>
  <c r="T3106" i="1"/>
  <c r="U3105" i="1"/>
  <c r="T3105" i="1"/>
  <c r="U3104" i="1"/>
  <c r="T3104" i="1"/>
  <c r="U3103" i="1"/>
  <c r="T3103" i="1"/>
  <c r="U3102" i="1"/>
  <c r="T3102" i="1"/>
  <c r="U3101" i="1"/>
  <c r="T3101" i="1"/>
  <c r="U3100" i="1"/>
  <c r="T3100" i="1"/>
  <c r="U3099" i="1"/>
  <c r="T3099" i="1"/>
  <c r="U3098" i="1"/>
  <c r="T3098" i="1"/>
  <c r="U3097" i="1"/>
  <c r="V3097" i="1" s="1"/>
  <c r="W3097" i="1" s="1"/>
  <c r="T3097" i="1"/>
  <c r="U3096" i="1"/>
  <c r="V3096" i="1" s="1"/>
  <c r="W3096" i="1" s="1"/>
  <c r="T3096" i="1"/>
  <c r="U3095" i="1"/>
  <c r="T3095" i="1"/>
  <c r="U3094" i="1"/>
  <c r="T3094" i="1"/>
  <c r="U3093" i="1"/>
  <c r="V3093" i="1" s="1"/>
  <c r="W3093" i="1" s="1"/>
  <c r="T3093" i="1"/>
  <c r="U3092" i="1"/>
  <c r="V3092" i="1" s="1"/>
  <c r="W3092" i="1" s="1"/>
  <c r="T3092" i="1"/>
  <c r="U3091" i="1"/>
  <c r="T3091" i="1"/>
  <c r="U3090" i="1"/>
  <c r="T3090" i="1"/>
  <c r="U3089" i="1"/>
  <c r="T3089" i="1"/>
  <c r="U3088" i="1"/>
  <c r="T3088" i="1"/>
  <c r="U3087" i="1"/>
  <c r="T3087" i="1"/>
  <c r="U3086" i="1"/>
  <c r="T3086" i="1"/>
  <c r="U3085" i="1"/>
  <c r="T3085" i="1"/>
  <c r="U3084" i="1"/>
  <c r="V3084" i="1" s="1"/>
  <c r="W3084" i="1" s="1"/>
  <c r="T3084" i="1"/>
  <c r="U3083" i="1"/>
  <c r="T3083" i="1"/>
  <c r="U3082" i="1"/>
  <c r="T3082" i="1"/>
  <c r="U3081" i="1"/>
  <c r="V3081" i="1" s="1"/>
  <c r="W3081" i="1" s="1"/>
  <c r="T3081" i="1"/>
  <c r="U3080" i="1"/>
  <c r="V3080" i="1" s="1"/>
  <c r="W3080" i="1" s="1"/>
  <c r="T3080" i="1"/>
  <c r="U3079" i="1"/>
  <c r="T3079" i="1"/>
  <c r="U3078" i="1"/>
  <c r="T3078" i="1"/>
  <c r="U3077" i="1"/>
  <c r="T3077" i="1"/>
  <c r="U3076" i="1"/>
  <c r="T3076" i="1"/>
  <c r="U3075" i="1"/>
  <c r="T3075" i="1"/>
  <c r="U3074" i="1"/>
  <c r="T3074" i="1"/>
  <c r="U3073" i="1"/>
  <c r="T3073" i="1"/>
  <c r="U3072" i="1"/>
  <c r="T3072" i="1"/>
  <c r="U3071" i="1"/>
  <c r="T3071" i="1"/>
  <c r="U3070" i="1"/>
  <c r="T3070" i="1"/>
  <c r="U3069" i="1"/>
  <c r="T3069" i="1"/>
  <c r="U3068" i="1"/>
  <c r="T3068" i="1"/>
  <c r="U3067" i="1"/>
  <c r="T3067" i="1"/>
  <c r="U3066" i="1"/>
  <c r="T3066" i="1"/>
  <c r="U3065" i="1"/>
  <c r="T3065" i="1"/>
  <c r="U3064" i="1"/>
  <c r="T3064" i="1"/>
  <c r="U3063" i="1"/>
  <c r="T3063" i="1"/>
  <c r="U3062" i="1"/>
  <c r="T3062" i="1"/>
  <c r="U3061" i="1"/>
  <c r="V3061" i="1" s="1"/>
  <c r="W3061" i="1" s="1"/>
  <c r="T3061" i="1"/>
  <c r="U3060" i="1"/>
  <c r="V3060" i="1" s="1"/>
  <c r="W3060" i="1" s="1"/>
  <c r="T3060" i="1"/>
  <c r="U3059" i="1"/>
  <c r="T3059" i="1"/>
  <c r="U3058" i="1"/>
  <c r="T3058" i="1"/>
  <c r="U3057" i="1"/>
  <c r="T3057" i="1"/>
  <c r="U3056" i="1"/>
  <c r="T3056" i="1"/>
  <c r="U3055" i="1"/>
  <c r="T3055" i="1"/>
  <c r="U3054" i="1"/>
  <c r="T3054" i="1"/>
  <c r="U3053" i="1"/>
  <c r="T3053" i="1"/>
  <c r="U3052" i="1"/>
  <c r="T3052" i="1"/>
  <c r="U3051" i="1"/>
  <c r="T3051" i="1"/>
  <c r="U3050" i="1"/>
  <c r="T3050" i="1"/>
  <c r="U3049" i="1"/>
  <c r="T3049" i="1"/>
  <c r="U3048" i="1"/>
  <c r="T3048" i="1"/>
  <c r="U3047" i="1"/>
  <c r="T3047" i="1"/>
  <c r="U3046" i="1"/>
  <c r="T3046" i="1"/>
  <c r="U3045" i="1"/>
  <c r="T3045" i="1"/>
  <c r="U3044" i="1"/>
  <c r="T3044" i="1"/>
  <c r="U3043" i="1"/>
  <c r="T3043" i="1"/>
  <c r="U3042" i="1"/>
  <c r="T3042" i="1"/>
  <c r="U3041" i="1"/>
  <c r="T3041" i="1"/>
  <c r="U3040" i="1"/>
  <c r="T3040" i="1"/>
  <c r="U3039" i="1"/>
  <c r="T3039" i="1"/>
  <c r="U3038" i="1"/>
  <c r="T3038" i="1"/>
  <c r="U3037" i="1"/>
  <c r="T3037" i="1"/>
  <c r="U3036" i="1"/>
  <c r="T3036" i="1"/>
  <c r="U3035" i="1"/>
  <c r="T3035" i="1"/>
  <c r="U3034" i="1"/>
  <c r="T3034" i="1"/>
  <c r="U3033" i="1"/>
  <c r="T3033" i="1"/>
  <c r="U3032" i="1"/>
  <c r="T3032" i="1"/>
  <c r="U3031" i="1"/>
  <c r="T3031" i="1"/>
  <c r="U3030" i="1"/>
  <c r="T3030" i="1"/>
  <c r="U3029" i="1"/>
  <c r="T3029" i="1"/>
  <c r="U3028" i="1"/>
  <c r="T3028" i="1"/>
  <c r="U3027" i="1"/>
  <c r="T3027" i="1"/>
  <c r="U3026" i="1"/>
  <c r="T3026" i="1"/>
  <c r="U3025" i="1"/>
  <c r="T3025" i="1"/>
  <c r="U3024" i="1"/>
  <c r="T3024" i="1"/>
  <c r="U3023" i="1"/>
  <c r="T3023" i="1"/>
  <c r="U3022" i="1"/>
  <c r="T3022" i="1"/>
  <c r="U3021" i="1"/>
  <c r="T3021" i="1"/>
  <c r="U3020" i="1"/>
  <c r="T3020" i="1"/>
  <c r="U3019" i="1"/>
  <c r="T3019" i="1"/>
  <c r="U3018" i="1"/>
  <c r="T3018" i="1"/>
  <c r="U3017" i="1"/>
  <c r="T3017" i="1"/>
  <c r="U3016" i="1"/>
  <c r="T3016" i="1"/>
  <c r="U3015" i="1"/>
  <c r="T3015" i="1"/>
  <c r="U3014" i="1"/>
  <c r="T3014" i="1"/>
  <c r="U3013" i="1"/>
  <c r="T3013" i="1"/>
  <c r="U3012" i="1"/>
  <c r="V3012" i="1" s="1"/>
  <c r="W3012" i="1" s="1"/>
  <c r="T3012" i="1"/>
  <c r="U3011" i="1"/>
  <c r="T3011" i="1"/>
  <c r="U3010" i="1"/>
  <c r="T3010" i="1"/>
  <c r="U3009" i="1"/>
  <c r="V3009" i="1" s="1"/>
  <c r="W3009" i="1" s="1"/>
  <c r="T3009" i="1"/>
  <c r="U3008" i="1"/>
  <c r="T3008" i="1"/>
  <c r="U3007" i="1"/>
  <c r="T3007" i="1"/>
  <c r="U3006" i="1"/>
  <c r="T3006" i="1"/>
  <c r="U3005" i="1"/>
  <c r="T3005" i="1"/>
  <c r="U3004" i="1"/>
  <c r="T3004" i="1"/>
  <c r="U3003" i="1"/>
  <c r="T3003" i="1"/>
  <c r="U3002" i="1"/>
  <c r="T3002" i="1"/>
  <c r="U3001" i="1"/>
  <c r="V3001" i="1" s="1"/>
  <c r="W3001" i="1" s="1"/>
  <c r="T3001" i="1"/>
  <c r="U3000" i="1"/>
  <c r="T3000" i="1"/>
  <c r="U2999" i="1"/>
  <c r="T2999" i="1"/>
  <c r="U2998" i="1"/>
  <c r="T2998" i="1"/>
  <c r="U2997" i="1"/>
  <c r="T2997" i="1"/>
  <c r="U2996" i="1"/>
  <c r="T2996" i="1"/>
  <c r="U2995" i="1"/>
  <c r="T2995" i="1"/>
  <c r="U2994" i="1"/>
  <c r="T2994" i="1"/>
  <c r="U2993" i="1"/>
  <c r="T2993" i="1"/>
  <c r="U2992" i="1"/>
  <c r="T2992" i="1"/>
  <c r="U2991" i="1"/>
  <c r="T2991" i="1"/>
  <c r="U2990" i="1"/>
  <c r="T2990" i="1"/>
  <c r="U2989" i="1"/>
  <c r="T2989" i="1"/>
  <c r="U2988" i="1"/>
  <c r="V2988" i="1" s="1"/>
  <c r="W2988" i="1" s="1"/>
  <c r="T2988" i="1"/>
  <c r="U2987" i="1"/>
  <c r="T2987" i="1"/>
  <c r="U2986" i="1"/>
  <c r="V2986" i="1" s="1"/>
  <c r="W2986" i="1" s="1"/>
  <c r="T2986" i="1"/>
  <c r="U2985" i="1"/>
  <c r="T2985" i="1"/>
  <c r="U2984" i="1"/>
  <c r="V2984" i="1" s="1"/>
  <c r="W2984" i="1" s="1"/>
  <c r="T2984" i="1"/>
  <c r="U2983" i="1"/>
  <c r="T2983" i="1"/>
  <c r="U2982" i="1"/>
  <c r="T2982" i="1"/>
  <c r="U2981" i="1"/>
  <c r="T2981" i="1"/>
  <c r="U2980" i="1"/>
  <c r="T2980" i="1"/>
  <c r="U2979" i="1"/>
  <c r="T2979" i="1"/>
  <c r="U2978" i="1"/>
  <c r="T2978" i="1"/>
  <c r="U2977" i="1"/>
  <c r="T2977" i="1"/>
  <c r="U2976" i="1"/>
  <c r="T2976" i="1"/>
  <c r="U2975" i="1"/>
  <c r="T2975" i="1"/>
  <c r="U2974" i="1"/>
  <c r="T2974" i="1"/>
  <c r="U2973" i="1"/>
  <c r="V2973" i="1" s="1"/>
  <c r="W2973" i="1" s="1"/>
  <c r="T2973" i="1"/>
  <c r="U2972" i="1"/>
  <c r="T2972" i="1"/>
  <c r="U2971" i="1"/>
  <c r="T2971" i="1"/>
  <c r="U2970" i="1"/>
  <c r="T2970" i="1"/>
  <c r="U2969" i="1"/>
  <c r="T2969" i="1"/>
  <c r="U2968" i="1"/>
  <c r="T2968" i="1"/>
  <c r="U2967" i="1"/>
  <c r="T2967" i="1"/>
  <c r="U2966" i="1"/>
  <c r="T2966" i="1"/>
  <c r="U2965" i="1"/>
  <c r="T2965" i="1"/>
  <c r="U2964" i="1"/>
  <c r="T2964" i="1"/>
  <c r="U2963" i="1"/>
  <c r="T2963" i="1"/>
  <c r="U2962" i="1"/>
  <c r="T2962" i="1"/>
  <c r="U2961" i="1"/>
  <c r="T2961" i="1"/>
  <c r="U2960" i="1"/>
  <c r="T2960" i="1"/>
  <c r="U2959" i="1"/>
  <c r="T2959" i="1"/>
  <c r="U2958" i="1"/>
  <c r="T2958" i="1"/>
  <c r="U2957" i="1"/>
  <c r="T2957" i="1"/>
  <c r="U2956" i="1"/>
  <c r="T2956" i="1"/>
  <c r="U2955" i="1"/>
  <c r="T2955" i="1"/>
  <c r="U2954" i="1"/>
  <c r="T2954" i="1"/>
  <c r="U2953" i="1"/>
  <c r="T2953" i="1"/>
  <c r="U2952" i="1"/>
  <c r="T2952" i="1"/>
  <c r="U2951" i="1"/>
  <c r="T2951" i="1"/>
  <c r="U2950" i="1"/>
  <c r="T2950" i="1"/>
  <c r="U2949" i="1"/>
  <c r="T2949" i="1"/>
  <c r="U2948" i="1"/>
  <c r="T2948" i="1"/>
  <c r="U2947" i="1"/>
  <c r="T2947" i="1"/>
  <c r="U2946" i="1"/>
  <c r="T2946" i="1"/>
  <c r="U2945" i="1"/>
  <c r="T2945" i="1"/>
  <c r="U2944" i="1"/>
  <c r="T2944" i="1"/>
  <c r="U2943" i="1"/>
  <c r="T2943" i="1"/>
  <c r="U2942" i="1"/>
  <c r="T2942" i="1"/>
  <c r="U2941" i="1"/>
  <c r="T2941" i="1"/>
  <c r="U2940" i="1"/>
  <c r="T2940" i="1"/>
  <c r="U2939" i="1"/>
  <c r="T2939" i="1"/>
  <c r="U2938" i="1"/>
  <c r="T2938" i="1"/>
  <c r="U2937" i="1"/>
  <c r="T2937" i="1"/>
  <c r="U2936" i="1"/>
  <c r="T2936" i="1"/>
  <c r="U2935" i="1"/>
  <c r="T2935" i="1"/>
  <c r="U2934" i="1"/>
  <c r="T2934" i="1"/>
  <c r="U2933" i="1"/>
  <c r="T2933" i="1"/>
  <c r="U2932" i="1"/>
  <c r="T2932" i="1"/>
  <c r="U2931" i="1"/>
  <c r="T2931" i="1"/>
  <c r="U2930" i="1"/>
  <c r="T2930" i="1"/>
  <c r="U2929" i="1"/>
  <c r="V2929" i="1" s="1"/>
  <c r="W2929" i="1" s="1"/>
  <c r="T2929" i="1"/>
  <c r="U2928" i="1"/>
  <c r="T2928" i="1"/>
  <c r="U2927" i="1"/>
  <c r="T2927" i="1"/>
  <c r="U2926" i="1"/>
  <c r="T2926" i="1"/>
  <c r="U2925" i="1"/>
  <c r="V2925" i="1" s="1"/>
  <c r="W2925" i="1" s="1"/>
  <c r="T2925" i="1"/>
  <c r="U2924" i="1"/>
  <c r="T2924" i="1"/>
  <c r="U2923" i="1"/>
  <c r="T2923" i="1"/>
  <c r="U2922" i="1"/>
  <c r="T2922" i="1"/>
  <c r="U2921" i="1"/>
  <c r="T2921" i="1"/>
  <c r="U2920" i="1"/>
  <c r="T2920" i="1"/>
  <c r="U2919" i="1"/>
  <c r="T2919" i="1"/>
  <c r="U2918" i="1"/>
  <c r="T2918" i="1"/>
  <c r="U2917" i="1"/>
  <c r="T2917" i="1"/>
  <c r="U2916" i="1"/>
  <c r="T2916" i="1"/>
  <c r="U2915" i="1"/>
  <c r="T2915" i="1"/>
  <c r="U2914" i="1"/>
  <c r="V2914" i="1" s="1"/>
  <c r="W2914" i="1" s="1"/>
  <c r="T2914" i="1"/>
  <c r="U2913" i="1"/>
  <c r="T2913" i="1"/>
  <c r="U2912" i="1"/>
  <c r="V2912" i="1" s="1"/>
  <c r="W2912" i="1" s="1"/>
  <c r="T2912" i="1"/>
  <c r="U2911" i="1"/>
  <c r="T2911" i="1"/>
  <c r="U2910" i="1"/>
  <c r="T2910" i="1"/>
  <c r="U2909" i="1"/>
  <c r="T2909" i="1"/>
  <c r="U2908" i="1"/>
  <c r="T2908" i="1"/>
  <c r="U2907" i="1"/>
  <c r="T2907" i="1"/>
  <c r="U2906" i="1"/>
  <c r="T2906" i="1"/>
  <c r="U2905" i="1"/>
  <c r="V2905" i="1" s="1"/>
  <c r="W2905" i="1" s="1"/>
  <c r="T2905" i="1"/>
  <c r="U2904" i="1"/>
  <c r="T2904" i="1"/>
  <c r="U2903" i="1"/>
  <c r="T2903" i="1"/>
  <c r="U2902" i="1"/>
  <c r="T2902" i="1"/>
  <c r="U2901" i="1"/>
  <c r="T2901" i="1"/>
  <c r="U2900" i="1"/>
  <c r="T2900" i="1"/>
  <c r="U2899" i="1"/>
  <c r="T2899" i="1"/>
  <c r="U2898" i="1"/>
  <c r="T2898" i="1"/>
  <c r="U2897" i="1"/>
  <c r="T2897" i="1"/>
  <c r="U2896" i="1"/>
  <c r="V2896" i="1" s="1"/>
  <c r="W2896" i="1" s="1"/>
  <c r="T2896" i="1"/>
  <c r="U2895" i="1"/>
  <c r="T2895" i="1"/>
  <c r="V2895" i="1" s="1"/>
  <c r="W2895" i="1" s="1"/>
  <c r="U2894" i="1"/>
  <c r="T2894" i="1"/>
  <c r="U2893" i="1"/>
  <c r="T2893" i="1"/>
  <c r="U2892" i="1"/>
  <c r="T2892" i="1"/>
  <c r="U2891" i="1"/>
  <c r="T2891" i="1"/>
  <c r="U2890" i="1"/>
  <c r="T2890" i="1"/>
  <c r="V2890" i="1" s="1"/>
  <c r="W2890" i="1" s="1"/>
  <c r="U2889" i="1"/>
  <c r="T2889" i="1"/>
  <c r="U2888" i="1"/>
  <c r="T2888" i="1"/>
  <c r="U2887" i="1"/>
  <c r="T2887" i="1"/>
  <c r="U2886" i="1"/>
  <c r="T2886" i="1"/>
  <c r="U2885" i="1"/>
  <c r="T2885" i="1"/>
  <c r="U2884" i="1"/>
  <c r="T2884" i="1"/>
  <c r="U2883" i="1"/>
  <c r="T2883" i="1"/>
  <c r="U2882" i="1"/>
  <c r="T2882" i="1"/>
  <c r="U2881" i="1"/>
  <c r="T2881" i="1"/>
  <c r="U2880" i="1"/>
  <c r="T2880" i="1"/>
  <c r="U2879" i="1"/>
  <c r="T2879" i="1"/>
  <c r="U2878" i="1"/>
  <c r="T2878" i="1"/>
  <c r="U2877" i="1"/>
  <c r="T2877" i="1"/>
  <c r="U2876" i="1"/>
  <c r="T2876" i="1"/>
  <c r="U2875" i="1"/>
  <c r="T2875" i="1"/>
  <c r="U2874" i="1"/>
  <c r="T2874" i="1"/>
  <c r="U2873" i="1"/>
  <c r="T2873" i="1"/>
  <c r="U2872" i="1"/>
  <c r="T2872" i="1"/>
  <c r="U2871" i="1"/>
  <c r="T2871" i="1"/>
  <c r="U2870" i="1"/>
  <c r="T2870" i="1"/>
  <c r="U2869" i="1"/>
  <c r="T2869" i="1"/>
  <c r="U2868" i="1"/>
  <c r="T2868" i="1"/>
  <c r="U2867" i="1"/>
  <c r="T2867" i="1"/>
  <c r="U2866" i="1"/>
  <c r="T2866" i="1"/>
  <c r="U2865" i="1"/>
  <c r="T2865" i="1"/>
  <c r="V2865" i="1" s="1"/>
  <c r="W2865" i="1" s="1"/>
  <c r="U2864" i="1"/>
  <c r="T2864" i="1"/>
  <c r="U2863" i="1"/>
  <c r="T2863" i="1"/>
  <c r="U2862" i="1"/>
  <c r="T2862" i="1"/>
  <c r="U2861" i="1"/>
  <c r="T2861" i="1"/>
  <c r="U2860" i="1"/>
  <c r="T2860" i="1"/>
  <c r="U2859" i="1"/>
  <c r="T2859" i="1"/>
  <c r="U2858" i="1"/>
  <c r="T2858" i="1"/>
  <c r="U2857" i="1"/>
  <c r="T2857" i="1"/>
  <c r="U2856" i="1"/>
  <c r="T2856" i="1"/>
  <c r="U2855" i="1"/>
  <c r="T2855" i="1"/>
  <c r="U2854" i="1"/>
  <c r="T2854" i="1"/>
  <c r="U2853" i="1"/>
  <c r="T2853" i="1"/>
  <c r="U2852" i="1"/>
  <c r="T2852" i="1"/>
  <c r="U2851" i="1"/>
  <c r="T2851" i="1"/>
  <c r="U2850" i="1"/>
  <c r="T2850" i="1"/>
  <c r="U2849" i="1"/>
  <c r="T2849" i="1"/>
  <c r="U2848" i="1"/>
  <c r="T2848" i="1"/>
  <c r="U2847" i="1"/>
  <c r="T2847" i="1"/>
  <c r="U2846" i="1"/>
  <c r="T2846" i="1"/>
  <c r="U2845" i="1"/>
  <c r="T2845" i="1"/>
  <c r="U2844" i="1"/>
  <c r="T2844" i="1"/>
  <c r="U2843" i="1"/>
  <c r="T2843" i="1"/>
  <c r="U2842" i="1"/>
  <c r="T2842" i="1"/>
  <c r="V2842" i="1" s="1"/>
  <c r="W2842" i="1" s="1"/>
  <c r="U2841" i="1"/>
  <c r="T2841" i="1"/>
  <c r="U2840" i="1"/>
  <c r="T2840" i="1"/>
  <c r="U2839" i="1"/>
  <c r="T2839" i="1"/>
  <c r="U2838" i="1"/>
  <c r="T2838" i="1"/>
  <c r="U2837" i="1"/>
  <c r="T2837" i="1"/>
  <c r="U2836" i="1"/>
  <c r="T2836" i="1"/>
  <c r="U2835" i="1"/>
  <c r="T2835" i="1"/>
  <c r="U2834" i="1"/>
  <c r="T2834" i="1"/>
  <c r="U2833" i="1"/>
  <c r="T2833" i="1"/>
  <c r="U2832" i="1"/>
  <c r="T2832" i="1"/>
  <c r="U2831" i="1"/>
  <c r="T2831" i="1"/>
  <c r="U2830" i="1"/>
  <c r="T2830" i="1"/>
  <c r="U2829" i="1"/>
  <c r="T2829" i="1"/>
  <c r="V2829" i="1" s="1"/>
  <c r="W2829" i="1" s="1"/>
  <c r="U2828" i="1"/>
  <c r="T2828" i="1"/>
  <c r="U2827" i="1"/>
  <c r="T2827" i="1"/>
  <c r="U2826" i="1"/>
  <c r="T2826" i="1"/>
  <c r="U2825" i="1"/>
  <c r="T2825" i="1"/>
  <c r="U2824" i="1"/>
  <c r="T2824" i="1"/>
  <c r="U2823" i="1"/>
  <c r="T2823" i="1"/>
  <c r="U2822" i="1"/>
  <c r="T2822" i="1"/>
  <c r="U2821" i="1"/>
  <c r="T2821" i="1"/>
  <c r="U2820" i="1"/>
  <c r="T2820" i="1"/>
  <c r="U2819" i="1"/>
  <c r="T2819" i="1"/>
  <c r="U2818" i="1"/>
  <c r="T2818" i="1"/>
  <c r="U2817" i="1"/>
  <c r="T2817" i="1"/>
  <c r="U2816" i="1"/>
  <c r="T2816" i="1"/>
  <c r="U2815" i="1"/>
  <c r="T2815" i="1"/>
  <c r="U2814" i="1"/>
  <c r="T2814" i="1"/>
  <c r="U2813" i="1"/>
  <c r="T2813" i="1"/>
  <c r="U2812" i="1"/>
  <c r="T2812" i="1"/>
  <c r="U2811" i="1"/>
  <c r="T2811" i="1"/>
  <c r="U2810" i="1"/>
  <c r="V2810" i="1" s="1"/>
  <c r="W2810" i="1" s="1"/>
  <c r="T2810" i="1"/>
  <c r="U2809" i="1"/>
  <c r="T2809" i="1"/>
  <c r="U2808" i="1"/>
  <c r="T2808" i="1"/>
  <c r="U2807" i="1"/>
  <c r="T2807" i="1"/>
  <c r="U2806" i="1"/>
  <c r="T2806" i="1"/>
  <c r="U2805" i="1"/>
  <c r="V2805" i="1" s="1"/>
  <c r="W2805" i="1" s="1"/>
  <c r="T2805" i="1"/>
  <c r="U2804" i="1"/>
  <c r="T2804" i="1"/>
  <c r="U2803" i="1"/>
  <c r="T2803" i="1"/>
  <c r="U2802" i="1"/>
  <c r="T2802" i="1"/>
  <c r="U2801" i="1"/>
  <c r="T2801" i="1"/>
  <c r="U2800" i="1"/>
  <c r="T2800" i="1"/>
  <c r="U2799" i="1"/>
  <c r="T2799" i="1"/>
  <c r="U2798" i="1"/>
  <c r="T2798" i="1"/>
  <c r="U2797" i="1"/>
  <c r="T2797" i="1"/>
  <c r="U2796" i="1"/>
  <c r="T2796" i="1"/>
  <c r="U2795" i="1"/>
  <c r="T2795" i="1"/>
  <c r="U2794" i="1"/>
  <c r="T2794" i="1"/>
  <c r="U2793" i="1"/>
  <c r="V2793" i="1" s="1"/>
  <c r="W2793" i="1" s="1"/>
  <c r="T2793" i="1"/>
  <c r="U2792" i="1"/>
  <c r="T2792" i="1"/>
  <c r="U2791" i="1"/>
  <c r="T2791" i="1"/>
  <c r="U2790" i="1"/>
  <c r="T2790" i="1"/>
  <c r="U2789" i="1"/>
  <c r="T2789" i="1"/>
  <c r="U2788" i="1"/>
  <c r="T2788" i="1"/>
  <c r="U2787" i="1"/>
  <c r="T2787" i="1"/>
  <c r="U2786" i="1"/>
  <c r="T2786" i="1"/>
  <c r="U2785" i="1"/>
  <c r="T2785" i="1"/>
  <c r="U2784" i="1"/>
  <c r="T2784" i="1"/>
  <c r="U2783" i="1"/>
  <c r="T2783" i="1"/>
  <c r="U2782" i="1"/>
  <c r="T2782" i="1"/>
  <c r="U2781" i="1"/>
  <c r="T2781" i="1"/>
  <c r="U2780" i="1"/>
  <c r="T2780" i="1"/>
  <c r="U2779" i="1"/>
  <c r="T2779" i="1"/>
  <c r="U2778" i="1"/>
  <c r="T2778" i="1"/>
  <c r="U2777" i="1"/>
  <c r="T2777" i="1"/>
  <c r="U2776" i="1"/>
  <c r="T2776" i="1"/>
  <c r="U2775" i="1"/>
  <c r="T2775" i="1"/>
  <c r="U2774" i="1"/>
  <c r="T2774" i="1"/>
  <c r="U2773" i="1"/>
  <c r="T2773" i="1"/>
  <c r="U2772" i="1"/>
  <c r="T2772" i="1"/>
  <c r="U2771" i="1"/>
  <c r="T2771" i="1"/>
  <c r="U2770" i="1"/>
  <c r="T2770" i="1"/>
  <c r="U2769" i="1"/>
  <c r="V2769" i="1" s="1"/>
  <c r="W2769" i="1" s="1"/>
  <c r="T2769" i="1"/>
  <c r="U2768" i="1"/>
  <c r="T2768" i="1"/>
  <c r="U2767" i="1"/>
  <c r="T2767" i="1"/>
  <c r="U2766" i="1"/>
  <c r="T2766" i="1"/>
  <c r="U2765" i="1"/>
  <c r="T2765" i="1"/>
  <c r="U2764" i="1"/>
  <c r="T2764" i="1"/>
  <c r="U2763" i="1"/>
  <c r="T2763" i="1"/>
  <c r="U2762" i="1"/>
  <c r="T2762" i="1"/>
  <c r="U2761" i="1"/>
  <c r="T2761" i="1"/>
  <c r="U2760" i="1"/>
  <c r="T2760" i="1"/>
  <c r="U2759" i="1"/>
  <c r="T2759" i="1"/>
  <c r="U2758" i="1"/>
  <c r="T2758" i="1"/>
  <c r="V2758" i="1" s="1"/>
  <c r="W2758" i="1" s="1"/>
  <c r="U2757" i="1"/>
  <c r="T2757" i="1"/>
  <c r="U2756" i="1"/>
  <c r="T2756" i="1"/>
  <c r="U2755" i="1"/>
  <c r="T2755" i="1"/>
  <c r="U2754" i="1"/>
  <c r="T2754" i="1"/>
  <c r="U2753" i="1"/>
  <c r="T2753" i="1"/>
  <c r="U2752" i="1"/>
  <c r="T2752" i="1"/>
  <c r="U2751" i="1"/>
  <c r="T2751" i="1"/>
  <c r="U2750" i="1"/>
  <c r="T2750" i="1"/>
  <c r="U2749" i="1"/>
  <c r="T2749" i="1"/>
  <c r="U2748" i="1"/>
  <c r="T2748" i="1"/>
  <c r="U2747" i="1"/>
  <c r="T2747" i="1"/>
  <c r="U2746" i="1"/>
  <c r="T2746" i="1"/>
  <c r="U2745" i="1"/>
  <c r="T2745" i="1"/>
  <c r="U2744" i="1"/>
  <c r="T2744" i="1"/>
  <c r="U2743" i="1"/>
  <c r="T2743" i="1"/>
  <c r="U2742" i="1"/>
  <c r="T2742" i="1"/>
  <c r="U2741" i="1"/>
  <c r="T2741" i="1"/>
  <c r="U2740" i="1"/>
  <c r="T2740" i="1"/>
  <c r="U2739" i="1"/>
  <c r="T2739" i="1"/>
  <c r="U2738" i="1"/>
  <c r="T2738" i="1"/>
  <c r="U2737" i="1"/>
  <c r="T2737" i="1"/>
  <c r="U2736" i="1"/>
  <c r="T2736" i="1"/>
  <c r="U2735" i="1"/>
  <c r="T2735" i="1"/>
  <c r="U2734" i="1"/>
  <c r="T2734" i="1"/>
  <c r="U2733" i="1"/>
  <c r="T2733" i="1"/>
  <c r="U2732" i="1"/>
  <c r="T2732" i="1"/>
  <c r="U2731" i="1"/>
  <c r="T2731" i="1"/>
  <c r="U2730" i="1"/>
  <c r="T2730" i="1"/>
  <c r="U2729" i="1"/>
  <c r="T2729" i="1"/>
  <c r="U2728" i="1"/>
  <c r="T2728" i="1"/>
  <c r="U2727" i="1"/>
  <c r="T2727" i="1"/>
  <c r="U2726" i="1"/>
  <c r="T2726" i="1"/>
  <c r="U2725" i="1"/>
  <c r="T2725" i="1"/>
  <c r="U2724" i="1"/>
  <c r="T2724" i="1"/>
  <c r="U2723" i="1"/>
  <c r="T2723" i="1"/>
  <c r="U2722" i="1"/>
  <c r="T2722" i="1"/>
  <c r="U2721" i="1"/>
  <c r="V2721" i="1" s="1"/>
  <c r="W2721" i="1" s="1"/>
  <c r="T2721" i="1"/>
  <c r="U2720" i="1"/>
  <c r="T2720" i="1"/>
  <c r="U2719" i="1"/>
  <c r="T2719" i="1"/>
  <c r="U2718" i="1"/>
  <c r="T2718" i="1"/>
  <c r="U2717" i="1"/>
  <c r="T2717" i="1"/>
  <c r="U2716" i="1"/>
  <c r="T2716" i="1"/>
  <c r="U2715" i="1"/>
  <c r="T2715" i="1"/>
  <c r="U2714" i="1"/>
  <c r="T2714" i="1"/>
  <c r="U2713" i="1"/>
  <c r="T2713" i="1"/>
  <c r="U2712" i="1"/>
  <c r="T2712" i="1"/>
  <c r="U2711" i="1"/>
  <c r="T2711" i="1"/>
  <c r="U2710" i="1"/>
  <c r="T2710" i="1"/>
  <c r="U2709" i="1"/>
  <c r="T2709" i="1"/>
  <c r="U2708" i="1"/>
  <c r="T2708" i="1"/>
  <c r="U2707" i="1"/>
  <c r="T2707" i="1"/>
  <c r="U2706" i="1"/>
  <c r="T2706" i="1"/>
  <c r="U2705" i="1"/>
  <c r="T2705" i="1"/>
  <c r="U2704" i="1"/>
  <c r="T2704" i="1"/>
  <c r="U2703" i="1"/>
  <c r="T2703" i="1"/>
  <c r="U2702" i="1"/>
  <c r="T2702" i="1"/>
  <c r="U2701" i="1"/>
  <c r="T2701" i="1"/>
  <c r="U2700" i="1"/>
  <c r="T2700" i="1"/>
  <c r="U2699" i="1"/>
  <c r="T2699" i="1"/>
  <c r="U2698" i="1"/>
  <c r="T2698" i="1"/>
  <c r="U2697" i="1"/>
  <c r="V2697" i="1" s="1"/>
  <c r="W2697" i="1" s="1"/>
  <c r="T2697" i="1"/>
  <c r="U2696" i="1"/>
  <c r="T2696" i="1"/>
  <c r="U2695" i="1"/>
  <c r="T2695" i="1"/>
  <c r="U2694" i="1"/>
  <c r="T2694" i="1"/>
  <c r="U2693" i="1"/>
  <c r="T2693" i="1"/>
  <c r="U2692" i="1"/>
  <c r="T2692" i="1"/>
  <c r="U2691" i="1"/>
  <c r="T2691" i="1"/>
  <c r="U2690" i="1"/>
  <c r="T2690" i="1"/>
  <c r="U2689" i="1"/>
  <c r="T2689" i="1"/>
  <c r="U2688" i="1"/>
  <c r="T2688" i="1"/>
  <c r="U2687" i="1"/>
  <c r="T2687" i="1"/>
  <c r="U2686" i="1"/>
  <c r="T2686" i="1"/>
  <c r="U2685" i="1"/>
  <c r="T2685" i="1"/>
  <c r="U2684" i="1"/>
  <c r="T2684" i="1"/>
  <c r="U2683" i="1"/>
  <c r="T2683" i="1"/>
  <c r="U2682" i="1"/>
  <c r="T2682" i="1"/>
  <c r="U2681" i="1"/>
  <c r="T2681" i="1"/>
  <c r="U2680" i="1"/>
  <c r="T2680" i="1"/>
  <c r="U2679" i="1"/>
  <c r="T2679" i="1"/>
  <c r="U2678" i="1"/>
  <c r="T2678" i="1"/>
  <c r="U2677" i="1"/>
  <c r="T2677" i="1"/>
  <c r="U2676" i="1"/>
  <c r="T2676" i="1"/>
  <c r="U2675" i="1"/>
  <c r="T2675" i="1"/>
  <c r="U2674" i="1"/>
  <c r="T2674" i="1"/>
  <c r="U2673" i="1"/>
  <c r="V2673" i="1" s="1"/>
  <c r="W2673" i="1" s="1"/>
  <c r="T2673" i="1"/>
  <c r="U2672" i="1"/>
  <c r="T2672" i="1"/>
  <c r="U2671" i="1"/>
  <c r="T2671" i="1"/>
  <c r="U2670" i="1"/>
  <c r="T2670" i="1"/>
  <c r="U2669" i="1"/>
  <c r="T2669" i="1"/>
  <c r="U2668" i="1"/>
  <c r="T2668" i="1"/>
  <c r="U2667" i="1"/>
  <c r="T2667" i="1"/>
  <c r="U2666" i="1"/>
  <c r="T2666" i="1"/>
  <c r="U2665" i="1"/>
  <c r="T2665" i="1"/>
  <c r="U2664" i="1"/>
  <c r="T2664" i="1"/>
  <c r="U2663" i="1"/>
  <c r="T2663" i="1"/>
  <c r="U2662" i="1"/>
  <c r="T2662" i="1"/>
  <c r="U2661" i="1"/>
  <c r="T2661" i="1"/>
  <c r="U2660" i="1"/>
  <c r="T2660" i="1"/>
  <c r="U2659" i="1"/>
  <c r="T2659" i="1"/>
  <c r="U2658" i="1"/>
  <c r="T2658" i="1"/>
  <c r="U2657" i="1"/>
  <c r="T2657" i="1"/>
  <c r="U2656" i="1"/>
  <c r="T2656" i="1"/>
  <c r="U2655" i="1"/>
  <c r="T2655" i="1"/>
  <c r="U2654" i="1"/>
  <c r="T2654" i="1"/>
  <c r="U2653" i="1"/>
  <c r="T2653" i="1"/>
  <c r="U2652" i="1"/>
  <c r="T2652" i="1"/>
  <c r="U2651" i="1"/>
  <c r="T2651" i="1"/>
  <c r="U2650" i="1"/>
  <c r="T2650" i="1"/>
  <c r="U2649" i="1"/>
  <c r="T2649" i="1"/>
  <c r="U2648" i="1"/>
  <c r="T2648" i="1"/>
  <c r="U2647" i="1"/>
  <c r="T2647" i="1"/>
  <c r="U2646" i="1"/>
  <c r="T2646" i="1"/>
  <c r="U2645" i="1"/>
  <c r="T2645" i="1"/>
  <c r="U2644" i="1"/>
  <c r="T2644" i="1"/>
  <c r="U2643" i="1"/>
  <c r="T2643" i="1"/>
  <c r="U2642" i="1"/>
  <c r="T2642" i="1"/>
  <c r="U2641" i="1"/>
  <c r="T2641" i="1"/>
  <c r="U2640" i="1"/>
  <c r="T2640" i="1"/>
  <c r="U2639" i="1"/>
  <c r="T2639" i="1"/>
  <c r="U2638" i="1"/>
  <c r="T2638" i="1"/>
  <c r="V2638" i="1" s="1"/>
  <c r="W2638" i="1" s="1"/>
  <c r="U2637" i="1"/>
  <c r="T2637" i="1"/>
  <c r="U2636" i="1"/>
  <c r="T2636" i="1"/>
  <c r="U2635" i="1"/>
  <c r="T2635" i="1"/>
  <c r="U2634" i="1"/>
  <c r="T2634" i="1"/>
  <c r="U2633" i="1"/>
  <c r="T2633" i="1"/>
  <c r="U2632" i="1"/>
  <c r="T2632" i="1"/>
  <c r="U2631" i="1"/>
  <c r="T2631" i="1"/>
  <c r="U2630" i="1"/>
  <c r="T2630" i="1"/>
  <c r="U2629" i="1"/>
  <c r="T2629" i="1"/>
  <c r="U2628" i="1"/>
  <c r="T2628" i="1"/>
  <c r="U2627" i="1"/>
  <c r="T2627" i="1"/>
  <c r="U2626" i="1"/>
  <c r="T2626" i="1"/>
  <c r="U2625" i="1"/>
  <c r="V2625" i="1" s="1"/>
  <c r="W2625" i="1" s="1"/>
  <c r="T2625" i="1"/>
  <c r="U2624" i="1"/>
  <c r="T2624" i="1"/>
  <c r="U2623" i="1"/>
  <c r="T2623" i="1"/>
  <c r="U2622" i="1"/>
  <c r="T2622" i="1"/>
  <c r="U2621" i="1"/>
  <c r="T2621" i="1"/>
  <c r="U2620" i="1"/>
  <c r="T2620" i="1"/>
  <c r="U2619" i="1"/>
  <c r="T2619" i="1"/>
  <c r="U2618" i="1"/>
  <c r="T2618" i="1"/>
  <c r="U2617" i="1"/>
  <c r="T2617" i="1"/>
  <c r="U2616" i="1"/>
  <c r="T2616" i="1"/>
  <c r="U2615" i="1"/>
  <c r="T2615" i="1"/>
  <c r="U2614" i="1"/>
  <c r="T2614" i="1"/>
  <c r="U2613" i="1"/>
  <c r="V2613" i="1" s="1"/>
  <c r="W2613" i="1" s="1"/>
  <c r="T2613" i="1"/>
  <c r="U2612" i="1"/>
  <c r="T2612" i="1"/>
  <c r="U2611" i="1"/>
  <c r="T2611" i="1"/>
  <c r="U2610" i="1"/>
  <c r="T2610" i="1"/>
  <c r="U2609" i="1"/>
  <c r="T2609" i="1"/>
  <c r="U2608" i="1"/>
  <c r="T2608" i="1"/>
  <c r="U2607" i="1"/>
  <c r="T2607" i="1"/>
  <c r="U2606" i="1"/>
  <c r="T2606" i="1"/>
  <c r="U2605" i="1"/>
  <c r="T2605" i="1"/>
  <c r="U2604" i="1"/>
  <c r="T2604" i="1"/>
  <c r="U2603" i="1"/>
  <c r="T2603" i="1"/>
  <c r="U2602" i="1"/>
  <c r="T2602" i="1"/>
  <c r="U2601" i="1"/>
  <c r="T2601" i="1"/>
  <c r="U2600" i="1"/>
  <c r="T2600" i="1"/>
  <c r="U2599" i="1"/>
  <c r="T2599" i="1"/>
  <c r="U2598" i="1"/>
  <c r="T2598" i="1"/>
  <c r="U2597" i="1"/>
  <c r="T2597" i="1"/>
  <c r="U2596" i="1"/>
  <c r="T2596" i="1"/>
  <c r="U2595" i="1"/>
  <c r="T2595" i="1"/>
  <c r="U2594" i="1"/>
  <c r="T2594" i="1"/>
  <c r="U2593" i="1"/>
  <c r="T2593" i="1"/>
  <c r="U2592" i="1"/>
  <c r="T2592" i="1"/>
  <c r="U2591" i="1"/>
  <c r="V2591" i="1" s="1"/>
  <c r="W2591" i="1" s="1"/>
  <c r="T2591" i="1"/>
  <c r="U2590" i="1"/>
  <c r="T2590" i="1"/>
  <c r="U2589" i="1"/>
  <c r="V2589" i="1" s="1"/>
  <c r="W2589" i="1" s="1"/>
  <c r="T2589" i="1"/>
  <c r="U2588" i="1"/>
  <c r="T2588" i="1"/>
  <c r="U2587" i="1"/>
  <c r="T2587" i="1"/>
  <c r="U2586" i="1"/>
  <c r="V2586" i="1" s="1"/>
  <c r="W2586" i="1" s="1"/>
  <c r="T2586" i="1"/>
  <c r="U2585" i="1"/>
  <c r="T2585" i="1"/>
  <c r="U2584" i="1"/>
  <c r="T2584" i="1"/>
  <c r="U2583" i="1"/>
  <c r="T2583" i="1"/>
  <c r="U2582" i="1"/>
  <c r="T2582" i="1"/>
  <c r="U2581" i="1"/>
  <c r="T2581" i="1"/>
  <c r="U2580" i="1"/>
  <c r="T2580" i="1"/>
  <c r="U2579" i="1"/>
  <c r="T2579" i="1"/>
  <c r="U2578" i="1"/>
  <c r="T2578" i="1"/>
  <c r="U2577" i="1"/>
  <c r="V2577" i="1" s="1"/>
  <c r="W2577" i="1" s="1"/>
  <c r="T2577" i="1"/>
  <c r="U2576" i="1"/>
  <c r="T2576" i="1"/>
  <c r="U2575" i="1"/>
  <c r="T2575" i="1"/>
  <c r="U2574" i="1"/>
  <c r="T2574" i="1"/>
  <c r="U2573" i="1"/>
  <c r="T2573" i="1"/>
  <c r="U2572" i="1"/>
  <c r="T2572" i="1"/>
  <c r="U2571" i="1"/>
  <c r="T2571" i="1"/>
  <c r="U2570" i="1"/>
  <c r="T2570" i="1"/>
  <c r="U2569" i="1"/>
  <c r="T2569" i="1"/>
  <c r="U2568" i="1"/>
  <c r="T2568" i="1"/>
  <c r="U2567" i="1"/>
  <c r="T2567" i="1"/>
  <c r="U2566" i="1"/>
  <c r="T2566" i="1"/>
  <c r="U2565" i="1"/>
  <c r="T2565" i="1"/>
  <c r="U2564" i="1"/>
  <c r="T2564" i="1"/>
  <c r="U2563" i="1"/>
  <c r="T2563" i="1"/>
  <c r="U2562" i="1"/>
  <c r="T2562" i="1"/>
  <c r="U2561" i="1"/>
  <c r="T2561" i="1"/>
  <c r="U2560" i="1"/>
  <c r="T2560" i="1"/>
  <c r="U2559" i="1"/>
  <c r="T2559" i="1"/>
  <c r="U2558" i="1"/>
  <c r="T2558" i="1"/>
  <c r="U2557" i="1"/>
  <c r="T2557" i="1"/>
  <c r="U2556" i="1"/>
  <c r="T2556" i="1"/>
  <c r="U2555" i="1"/>
  <c r="T2555" i="1"/>
  <c r="U2554" i="1"/>
  <c r="T2554" i="1"/>
  <c r="U2553" i="1"/>
  <c r="V2553" i="1" s="1"/>
  <c r="W2553" i="1" s="1"/>
  <c r="T2553" i="1"/>
  <c r="U2552" i="1"/>
  <c r="T2552" i="1"/>
  <c r="U2551" i="1"/>
  <c r="T2551" i="1"/>
  <c r="U2550" i="1"/>
  <c r="T2550" i="1"/>
  <c r="U2549" i="1"/>
  <c r="T2549" i="1"/>
  <c r="U2548" i="1"/>
  <c r="T2548" i="1"/>
  <c r="U2547" i="1"/>
  <c r="T2547" i="1"/>
  <c r="U2546" i="1"/>
  <c r="T2546" i="1"/>
  <c r="U2545" i="1"/>
  <c r="T2545" i="1"/>
  <c r="U2544" i="1"/>
  <c r="T2544" i="1"/>
  <c r="U2543" i="1"/>
  <c r="T2543" i="1"/>
  <c r="U2542" i="1"/>
  <c r="T2542" i="1"/>
  <c r="U2541" i="1"/>
  <c r="T2541" i="1"/>
  <c r="U2540" i="1"/>
  <c r="T2540" i="1"/>
  <c r="U2539" i="1"/>
  <c r="T2539" i="1"/>
  <c r="U2538" i="1"/>
  <c r="T2538" i="1"/>
  <c r="U2537" i="1"/>
  <c r="T2537" i="1"/>
  <c r="U2536" i="1"/>
  <c r="T2536" i="1"/>
  <c r="U2535" i="1"/>
  <c r="T2535" i="1"/>
  <c r="U2534" i="1"/>
  <c r="T2534" i="1"/>
  <c r="U2533" i="1"/>
  <c r="T2533" i="1"/>
  <c r="U2532" i="1"/>
  <c r="T2532" i="1"/>
  <c r="U2531" i="1"/>
  <c r="T2531" i="1"/>
  <c r="U2530" i="1"/>
  <c r="T2530" i="1"/>
  <c r="V2530" i="1" s="1"/>
  <c r="W2530" i="1" s="1"/>
  <c r="U2529" i="1"/>
  <c r="T2529" i="1"/>
  <c r="U2528" i="1"/>
  <c r="T2528" i="1"/>
  <c r="U2527" i="1"/>
  <c r="T2527" i="1"/>
  <c r="U2526" i="1"/>
  <c r="T2526" i="1"/>
  <c r="U2525" i="1"/>
  <c r="T2525" i="1"/>
  <c r="U2524" i="1"/>
  <c r="T2524" i="1"/>
  <c r="U2523" i="1"/>
  <c r="T2523" i="1"/>
  <c r="U2522" i="1"/>
  <c r="T2522" i="1"/>
  <c r="U2521" i="1"/>
  <c r="T2521" i="1"/>
  <c r="U2520" i="1"/>
  <c r="T2520" i="1"/>
  <c r="U2519" i="1"/>
  <c r="T2519" i="1"/>
  <c r="U2518" i="1"/>
  <c r="T2518" i="1"/>
  <c r="U2517" i="1"/>
  <c r="T2517" i="1"/>
  <c r="U2516" i="1"/>
  <c r="T2516" i="1"/>
  <c r="U2515" i="1"/>
  <c r="T2515" i="1"/>
  <c r="U2514" i="1"/>
  <c r="T2514" i="1"/>
  <c r="U2513" i="1"/>
  <c r="T2513" i="1"/>
  <c r="U2512" i="1"/>
  <c r="T2512" i="1"/>
  <c r="U2511" i="1"/>
  <c r="T2511" i="1"/>
  <c r="U2510" i="1"/>
  <c r="T2510" i="1"/>
  <c r="U2509" i="1"/>
  <c r="T2509" i="1"/>
  <c r="U2508" i="1"/>
  <c r="T2508" i="1"/>
  <c r="U2507" i="1"/>
  <c r="T2507" i="1"/>
  <c r="U2506" i="1"/>
  <c r="T2506" i="1"/>
  <c r="V2506" i="1" s="1"/>
  <c r="W2506" i="1" s="1"/>
  <c r="U2505" i="1"/>
  <c r="T2505" i="1"/>
  <c r="U2504" i="1"/>
  <c r="T2504" i="1"/>
  <c r="U2503" i="1"/>
  <c r="T2503" i="1"/>
  <c r="U2502" i="1"/>
  <c r="T2502" i="1"/>
  <c r="U2501" i="1"/>
  <c r="T2501" i="1"/>
  <c r="U2500" i="1"/>
  <c r="T2500" i="1"/>
  <c r="U2499" i="1"/>
  <c r="T2499" i="1"/>
  <c r="U2498" i="1"/>
  <c r="T2498" i="1"/>
  <c r="U2497" i="1"/>
  <c r="T2497" i="1"/>
  <c r="U2496" i="1"/>
  <c r="T2496" i="1"/>
  <c r="U2495" i="1"/>
  <c r="T2495" i="1"/>
  <c r="U2494" i="1"/>
  <c r="T2494" i="1"/>
  <c r="V2494" i="1" s="1"/>
  <c r="W2494" i="1" s="1"/>
  <c r="U2493" i="1"/>
  <c r="T2493" i="1"/>
  <c r="U2492" i="1"/>
  <c r="T2492" i="1"/>
  <c r="U2491" i="1"/>
  <c r="T2491" i="1"/>
  <c r="U2490" i="1"/>
  <c r="T2490" i="1"/>
  <c r="U2489" i="1"/>
  <c r="T2489" i="1"/>
  <c r="U2488" i="1"/>
  <c r="T2488" i="1"/>
  <c r="U2487" i="1"/>
  <c r="T2487" i="1"/>
  <c r="U2486" i="1"/>
  <c r="T2486" i="1"/>
  <c r="U2485" i="1"/>
  <c r="T2485" i="1"/>
  <c r="U2484" i="1"/>
  <c r="T2484" i="1"/>
  <c r="U2483" i="1"/>
  <c r="T2483" i="1"/>
  <c r="U2482" i="1"/>
  <c r="T2482" i="1"/>
  <c r="U2481" i="1"/>
  <c r="T2481" i="1"/>
  <c r="U2480" i="1"/>
  <c r="T2480" i="1"/>
  <c r="U2479" i="1"/>
  <c r="T2479" i="1"/>
  <c r="U2478" i="1"/>
  <c r="T2478" i="1"/>
  <c r="U2477" i="1"/>
  <c r="T2477" i="1"/>
  <c r="U2476" i="1"/>
  <c r="T2476" i="1"/>
  <c r="U2475" i="1"/>
  <c r="T2475" i="1"/>
  <c r="U2474" i="1"/>
  <c r="T2474" i="1"/>
  <c r="U2473" i="1"/>
  <c r="T2473" i="1"/>
  <c r="U2472" i="1"/>
  <c r="T2472" i="1"/>
  <c r="U2471" i="1"/>
  <c r="T2471" i="1"/>
  <c r="U2470" i="1"/>
  <c r="T2470" i="1"/>
  <c r="U2469" i="1"/>
  <c r="T2469" i="1"/>
  <c r="U2468" i="1"/>
  <c r="T2468" i="1"/>
  <c r="U2467" i="1"/>
  <c r="T2467" i="1"/>
  <c r="U2466" i="1"/>
  <c r="T2466" i="1"/>
  <c r="U2465" i="1"/>
  <c r="T2465" i="1"/>
  <c r="U2464" i="1"/>
  <c r="T2464" i="1"/>
  <c r="U2463" i="1"/>
  <c r="T2463" i="1"/>
  <c r="V2463" i="1" s="1"/>
  <c r="W2463" i="1" s="1"/>
  <c r="U2462" i="1"/>
  <c r="T2462" i="1"/>
  <c r="U2461" i="1"/>
  <c r="T2461" i="1"/>
  <c r="U2460" i="1"/>
  <c r="T2460" i="1"/>
  <c r="U2459" i="1"/>
  <c r="T2459" i="1"/>
  <c r="U2458" i="1"/>
  <c r="T2458" i="1"/>
  <c r="U2457" i="1"/>
  <c r="T2457" i="1"/>
  <c r="U2456" i="1"/>
  <c r="T2456" i="1"/>
  <c r="U2455" i="1"/>
  <c r="T2455" i="1"/>
  <c r="U2454" i="1"/>
  <c r="T2454" i="1"/>
  <c r="U2453" i="1"/>
  <c r="T2453" i="1"/>
  <c r="U2452" i="1"/>
  <c r="T2452" i="1"/>
  <c r="U2451" i="1"/>
  <c r="T2451" i="1"/>
  <c r="U2450" i="1"/>
  <c r="T2450" i="1"/>
  <c r="U2449" i="1"/>
  <c r="T2449" i="1"/>
  <c r="U2448" i="1"/>
  <c r="T2448" i="1"/>
  <c r="U2447" i="1"/>
  <c r="T2447" i="1"/>
  <c r="U2446" i="1"/>
  <c r="T2446" i="1"/>
  <c r="U2445" i="1"/>
  <c r="T2445" i="1"/>
  <c r="U2444" i="1"/>
  <c r="T2444" i="1"/>
  <c r="U2443" i="1"/>
  <c r="T2443" i="1"/>
  <c r="U2442" i="1"/>
  <c r="V2442" i="1" s="1"/>
  <c r="W2442" i="1" s="1"/>
  <c r="T2442" i="1"/>
  <c r="U2441" i="1"/>
  <c r="T2441" i="1"/>
  <c r="U2440" i="1"/>
  <c r="T2440" i="1"/>
  <c r="U2439" i="1"/>
  <c r="T2439" i="1"/>
  <c r="U2438" i="1"/>
  <c r="T2438" i="1"/>
  <c r="U2437" i="1"/>
  <c r="T2437" i="1"/>
  <c r="U2436" i="1"/>
  <c r="T2436" i="1"/>
  <c r="U2435" i="1"/>
  <c r="T2435" i="1"/>
  <c r="U2434" i="1"/>
  <c r="T2434" i="1"/>
  <c r="U2433" i="1"/>
  <c r="T2433" i="1"/>
  <c r="U2432" i="1"/>
  <c r="T2432" i="1"/>
  <c r="U2431" i="1"/>
  <c r="T2431" i="1"/>
  <c r="U2430" i="1"/>
  <c r="V2430" i="1" s="1"/>
  <c r="W2430" i="1" s="1"/>
  <c r="T2430" i="1"/>
  <c r="U2429" i="1"/>
  <c r="T2429" i="1"/>
  <c r="U2428" i="1"/>
  <c r="V2428" i="1" s="1"/>
  <c r="W2428" i="1" s="1"/>
  <c r="T2428" i="1"/>
  <c r="U2427" i="1"/>
  <c r="T2427" i="1"/>
  <c r="U2426" i="1"/>
  <c r="T2426" i="1"/>
  <c r="U2425" i="1"/>
  <c r="T2425" i="1"/>
  <c r="U2424" i="1"/>
  <c r="T2424" i="1"/>
  <c r="U2423" i="1"/>
  <c r="T2423" i="1"/>
  <c r="U2422" i="1"/>
  <c r="T2422" i="1"/>
  <c r="U2421" i="1"/>
  <c r="T2421" i="1"/>
  <c r="U2420" i="1"/>
  <c r="T2420" i="1"/>
  <c r="U2419" i="1"/>
  <c r="T2419" i="1"/>
  <c r="U2418" i="1"/>
  <c r="V2418" i="1" s="1"/>
  <c r="W2418" i="1" s="1"/>
  <c r="T2418" i="1"/>
  <c r="U2417" i="1"/>
  <c r="T2417" i="1"/>
  <c r="U2416" i="1"/>
  <c r="T2416" i="1"/>
  <c r="U2415" i="1"/>
  <c r="T2415" i="1"/>
  <c r="U2414" i="1"/>
  <c r="V2414" i="1" s="1"/>
  <c r="W2414" i="1" s="1"/>
  <c r="T2414" i="1"/>
  <c r="U2413" i="1"/>
  <c r="T2413" i="1"/>
  <c r="U2412" i="1"/>
  <c r="T2412" i="1"/>
  <c r="U2411" i="1"/>
  <c r="T2411" i="1"/>
  <c r="U2410" i="1"/>
  <c r="T2410" i="1"/>
  <c r="U2409" i="1"/>
  <c r="V2409" i="1" s="1"/>
  <c r="W2409" i="1" s="1"/>
  <c r="T2409" i="1"/>
  <c r="U2408" i="1"/>
  <c r="T2408" i="1"/>
  <c r="U2407" i="1"/>
  <c r="T2407" i="1"/>
  <c r="U2406" i="1"/>
  <c r="T2406" i="1"/>
  <c r="U2405" i="1"/>
  <c r="T2405" i="1"/>
  <c r="U2404" i="1"/>
  <c r="T2404" i="1"/>
  <c r="U2403" i="1"/>
  <c r="T2403" i="1"/>
  <c r="U2402" i="1"/>
  <c r="T2402" i="1"/>
  <c r="U2401" i="1"/>
  <c r="T2401" i="1"/>
  <c r="U2400" i="1"/>
  <c r="T2400" i="1"/>
  <c r="U2399" i="1"/>
  <c r="T2399" i="1"/>
  <c r="U2398" i="1"/>
  <c r="T2398" i="1"/>
  <c r="U2397" i="1"/>
  <c r="T2397" i="1"/>
  <c r="U2396" i="1"/>
  <c r="T2396" i="1"/>
  <c r="U2395" i="1"/>
  <c r="T2395" i="1"/>
  <c r="U2394" i="1"/>
  <c r="T2394" i="1"/>
  <c r="U2393" i="1"/>
  <c r="T2393" i="1"/>
  <c r="U2392" i="1"/>
  <c r="T2392" i="1"/>
  <c r="U2391" i="1"/>
  <c r="T2391" i="1"/>
  <c r="U2390" i="1"/>
  <c r="T2390" i="1"/>
  <c r="U2389" i="1"/>
  <c r="T2389" i="1"/>
  <c r="U2388" i="1"/>
  <c r="V2388" i="1" s="1"/>
  <c r="W2388" i="1" s="1"/>
  <c r="T2388" i="1"/>
  <c r="U2387" i="1"/>
  <c r="T2387" i="1"/>
  <c r="U2386" i="1"/>
  <c r="T2386" i="1"/>
  <c r="U2385" i="1"/>
  <c r="T2385" i="1"/>
  <c r="U2384" i="1"/>
  <c r="T2384" i="1"/>
  <c r="U2383" i="1"/>
  <c r="T2383" i="1"/>
  <c r="U2382" i="1"/>
  <c r="T2382" i="1"/>
  <c r="U2381" i="1"/>
  <c r="T2381" i="1"/>
  <c r="U2380" i="1"/>
  <c r="T2380" i="1"/>
  <c r="U2379" i="1"/>
  <c r="T2379" i="1"/>
  <c r="U2378" i="1"/>
  <c r="T2378" i="1"/>
  <c r="U2377" i="1"/>
  <c r="T2377" i="1"/>
  <c r="U2376" i="1"/>
  <c r="T2376" i="1"/>
  <c r="U2375" i="1"/>
  <c r="T2375" i="1"/>
  <c r="U2374" i="1"/>
  <c r="T2374" i="1"/>
  <c r="U2373" i="1"/>
  <c r="T2373" i="1"/>
  <c r="U2372" i="1"/>
  <c r="T2372" i="1"/>
  <c r="U2371" i="1"/>
  <c r="T2371" i="1"/>
  <c r="U2370" i="1"/>
  <c r="T2370" i="1"/>
  <c r="U2369" i="1"/>
  <c r="T2369" i="1"/>
  <c r="U2368" i="1"/>
  <c r="T2368" i="1"/>
  <c r="U2367" i="1"/>
  <c r="T2367" i="1"/>
  <c r="U2366" i="1"/>
  <c r="T2366" i="1"/>
  <c r="U2365" i="1"/>
  <c r="T2365" i="1"/>
  <c r="U2364" i="1"/>
  <c r="V2364" i="1" s="1"/>
  <c r="W2364" i="1" s="1"/>
  <c r="T2364" i="1"/>
  <c r="U2363" i="1"/>
  <c r="T2363" i="1"/>
  <c r="U2362" i="1"/>
  <c r="T2362" i="1"/>
  <c r="U2361" i="1"/>
  <c r="T2361" i="1"/>
  <c r="U2360" i="1"/>
  <c r="T2360" i="1"/>
  <c r="U2359" i="1"/>
  <c r="T2359" i="1"/>
  <c r="U2358" i="1"/>
  <c r="T2358" i="1"/>
  <c r="U2357" i="1"/>
  <c r="T2357" i="1"/>
  <c r="U2356" i="1"/>
  <c r="T2356" i="1"/>
  <c r="U2355" i="1"/>
  <c r="T2355" i="1"/>
  <c r="U2354" i="1"/>
  <c r="T2354" i="1"/>
  <c r="U2353" i="1"/>
  <c r="T2353" i="1"/>
  <c r="U2352" i="1"/>
  <c r="T2352" i="1"/>
  <c r="U2351" i="1"/>
  <c r="T2351" i="1"/>
  <c r="U2350" i="1"/>
  <c r="T2350" i="1"/>
  <c r="U2349" i="1"/>
  <c r="T2349" i="1"/>
  <c r="U2348" i="1"/>
  <c r="T2348" i="1"/>
  <c r="U2347" i="1"/>
  <c r="T2347" i="1"/>
  <c r="U2346" i="1"/>
  <c r="T2346" i="1"/>
  <c r="U2345" i="1"/>
  <c r="T2345" i="1"/>
  <c r="U2344" i="1"/>
  <c r="T2344" i="1"/>
  <c r="U2343" i="1"/>
  <c r="T2343" i="1"/>
  <c r="U2342" i="1"/>
  <c r="T2342" i="1"/>
  <c r="U2341" i="1"/>
  <c r="T2341" i="1"/>
  <c r="U2340" i="1"/>
  <c r="V2340" i="1" s="1"/>
  <c r="W2340" i="1" s="1"/>
  <c r="T2340" i="1"/>
  <c r="U2339" i="1"/>
  <c r="T2339" i="1"/>
  <c r="U2338" i="1"/>
  <c r="T2338" i="1"/>
  <c r="U2337" i="1"/>
  <c r="T2337" i="1"/>
  <c r="U2336" i="1"/>
  <c r="T2336" i="1"/>
  <c r="U2335" i="1"/>
  <c r="T2335" i="1"/>
  <c r="U2334" i="1"/>
  <c r="T2334" i="1"/>
  <c r="U2333" i="1"/>
  <c r="T2333" i="1"/>
  <c r="U2332" i="1"/>
  <c r="T2332" i="1"/>
  <c r="U2331" i="1"/>
  <c r="T2331" i="1"/>
  <c r="U2330" i="1"/>
  <c r="T2330" i="1"/>
  <c r="U2329" i="1"/>
  <c r="T2329" i="1"/>
  <c r="U2328" i="1"/>
  <c r="T2328" i="1"/>
  <c r="U2327" i="1"/>
  <c r="T2327" i="1"/>
  <c r="U2326" i="1"/>
  <c r="T2326" i="1"/>
  <c r="U2325" i="1"/>
  <c r="T2325" i="1"/>
  <c r="U2324" i="1"/>
  <c r="T2324" i="1"/>
  <c r="U2323" i="1"/>
  <c r="T2323" i="1"/>
  <c r="U2322" i="1"/>
  <c r="T2322" i="1"/>
  <c r="U2321" i="1"/>
  <c r="T2321" i="1"/>
  <c r="U2320" i="1"/>
  <c r="T2320" i="1"/>
  <c r="U2319" i="1"/>
  <c r="T2319" i="1"/>
  <c r="U2318" i="1"/>
  <c r="T2318" i="1"/>
  <c r="U2317" i="1"/>
  <c r="T2317" i="1"/>
  <c r="U2316" i="1"/>
  <c r="T2316" i="1"/>
  <c r="U2315" i="1"/>
  <c r="T2315" i="1"/>
  <c r="U2314" i="1"/>
  <c r="T2314" i="1"/>
  <c r="U2313" i="1"/>
  <c r="T2313" i="1"/>
  <c r="U2312" i="1"/>
  <c r="T2312" i="1"/>
  <c r="U2311" i="1"/>
  <c r="T2311" i="1"/>
  <c r="U2310" i="1"/>
  <c r="T2310" i="1"/>
  <c r="U2309" i="1"/>
  <c r="T2309" i="1"/>
  <c r="U2308" i="1"/>
  <c r="T2308" i="1"/>
  <c r="U2307" i="1"/>
  <c r="T2307" i="1"/>
  <c r="U2306" i="1"/>
  <c r="T2306" i="1"/>
  <c r="U2305" i="1"/>
  <c r="T2305" i="1"/>
  <c r="U2304" i="1"/>
  <c r="T2304" i="1"/>
  <c r="U2303" i="1"/>
  <c r="T2303" i="1"/>
  <c r="U2302" i="1"/>
  <c r="T2302" i="1"/>
  <c r="U2301" i="1"/>
  <c r="T2301" i="1"/>
  <c r="U2300" i="1"/>
  <c r="T2300" i="1"/>
  <c r="U2299" i="1"/>
  <c r="T2299" i="1"/>
  <c r="U2298" i="1"/>
  <c r="T2298" i="1"/>
  <c r="U2297" i="1"/>
  <c r="T2297" i="1"/>
  <c r="U2296" i="1"/>
  <c r="T2296" i="1"/>
  <c r="U2295" i="1"/>
  <c r="T2295" i="1"/>
  <c r="U2294" i="1"/>
  <c r="T2294" i="1"/>
  <c r="U2293" i="1"/>
  <c r="T2293" i="1"/>
  <c r="U2292" i="1"/>
  <c r="T2292" i="1"/>
  <c r="U2291" i="1"/>
  <c r="T2291" i="1"/>
  <c r="U2290" i="1"/>
  <c r="T2290" i="1"/>
  <c r="U2289" i="1"/>
  <c r="T2289" i="1"/>
  <c r="U2288" i="1"/>
  <c r="T2288" i="1"/>
  <c r="U2287" i="1"/>
  <c r="T2287" i="1"/>
  <c r="U2286" i="1"/>
  <c r="T2286" i="1"/>
  <c r="U2285" i="1"/>
  <c r="T2285" i="1"/>
  <c r="U2284" i="1"/>
  <c r="V2284" i="1" s="1"/>
  <c r="W2284" i="1" s="1"/>
  <c r="T2284" i="1"/>
  <c r="U2283" i="1"/>
  <c r="T2283" i="1"/>
  <c r="U2282" i="1"/>
  <c r="T2282" i="1"/>
  <c r="U2281" i="1"/>
  <c r="T2281" i="1"/>
  <c r="U2280" i="1"/>
  <c r="T2280" i="1"/>
  <c r="U2279" i="1"/>
  <c r="T2279" i="1"/>
  <c r="U2278" i="1"/>
  <c r="T2278" i="1"/>
  <c r="U2277" i="1"/>
  <c r="T2277" i="1"/>
  <c r="U2276" i="1"/>
  <c r="T2276" i="1"/>
  <c r="U2275" i="1"/>
  <c r="T2275" i="1"/>
  <c r="U2274" i="1"/>
  <c r="T2274" i="1"/>
  <c r="U2273" i="1"/>
  <c r="T2273" i="1"/>
  <c r="U2272" i="1"/>
  <c r="T2272" i="1"/>
  <c r="U2271" i="1"/>
  <c r="T2271" i="1"/>
  <c r="V2271" i="1" s="1"/>
  <c r="W2271" i="1" s="1"/>
  <c r="U2270" i="1"/>
  <c r="T2270" i="1"/>
  <c r="U2269" i="1"/>
  <c r="T2269" i="1"/>
  <c r="U2268" i="1"/>
  <c r="T2268" i="1"/>
  <c r="U2267" i="1"/>
  <c r="T2267" i="1"/>
  <c r="U2266" i="1"/>
  <c r="T2266" i="1"/>
  <c r="U2265" i="1"/>
  <c r="T2265" i="1"/>
  <c r="U2264" i="1"/>
  <c r="T2264" i="1"/>
  <c r="U2263" i="1"/>
  <c r="T2263" i="1"/>
  <c r="U2262" i="1"/>
  <c r="T2262" i="1"/>
  <c r="U2261" i="1"/>
  <c r="T2261" i="1"/>
  <c r="U2260" i="1"/>
  <c r="T2260" i="1"/>
  <c r="U2259" i="1"/>
  <c r="T2259" i="1"/>
  <c r="U2258" i="1"/>
  <c r="T2258" i="1"/>
  <c r="U2257" i="1"/>
  <c r="T2257" i="1"/>
  <c r="U2256" i="1"/>
  <c r="T2256" i="1"/>
  <c r="U2255" i="1"/>
  <c r="T2255" i="1"/>
  <c r="U2254" i="1"/>
  <c r="T2254" i="1"/>
  <c r="U2253" i="1"/>
  <c r="T2253" i="1"/>
  <c r="U2252" i="1"/>
  <c r="T2252" i="1"/>
  <c r="U2251" i="1"/>
  <c r="T2251" i="1"/>
  <c r="U2250" i="1"/>
  <c r="T2250" i="1"/>
  <c r="U2249" i="1"/>
  <c r="T2249" i="1"/>
  <c r="U2248" i="1"/>
  <c r="V2248" i="1" s="1"/>
  <c r="W2248" i="1" s="1"/>
  <c r="T2248" i="1"/>
  <c r="U2247" i="1"/>
  <c r="T2247" i="1"/>
  <c r="U2246" i="1"/>
  <c r="T2246" i="1"/>
  <c r="U2245" i="1"/>
  <c r="T2245" i="1"/>
  <c r="U2244" i="1"/>
  <c r="T2244" i="1"/>
  <c r="U2243" i="1"/>
  <c r="T2243" i="1"/>
  <c r="U2242" i="1"/>
  <c r="T2242" i="1"/>
  <c r="U2241" i="1"/>
  <c r="T2241" i="1"/>
  <c r="U2240" i="1"/>
  <c r="T2240" i="1"/>
  <c r="U2239" i="1"/>
  <c r="T2239" i="1"/>
  <c r="U2238" i="1"/>
  <c r="T2238" i="1"/>
  <c r="U2237" i="1"/>
  <c r="T2237" i="1"/>
  <c r="U2236" i="1"/>
  <c r="T2236" i="1"/>
  <c r="U2235" i="1"/>
  <c r="T2235" i="1"/>
  <c r="U2234" i="1"/>
  <c r="T2234" i="1"/>
  <c r="U2233" i="1"/>
  <c r="T2233" i="1"/>
  <c r="U2232" i="1"/>
  <c r="T2232" i="1"/>
  <c r="U2231" i="1"/>
  <c r="T2231" i="1"/>
  <c r="U2230" i="1"/>
  <c r="T2230" i="1"/>
  <c r="U2229" i="1"/>
  <c r="V2229" i="1" s="1"/>
  <c r="W2229" i="1" s="1"/>
  <c r="T2229" i="1"/>
  <c r="U2228" i="1"/>
  <c r="T2228" i="1"/>
  <c r="U2227" i="1"/>
  <c r="T2227" i="1"/>
  <c r="U2226" i="1"/>
  <c r="T2226" i="1"/>
  <c r="U2225" i="1"/>
  <c r="T2225" i="1"/>
  <c r="U2224" i="1"/>
  <c r="T2224" i="1"/>
  <c r="U2223" i="1"/>
  <c r="T2223" i="1"/>
  <c r="U2222" i="1"/>
  <c r="T2222" i="1"/>
  <c r="U2221" i="1"/>
  <c r="T2221" i="1"/>
  <c r="U2220" i="1"/>
  <c r="T2220" i="1"/>
  <c r="U2219" i="1"/>
  <c r="T2219" i="1"/>
  <c r="U2218" i="1"/>
  <c r="T2218" i="1"/>
  <c r="U2217" i="1"/>
  <c r="T2217" i="1"/>
  <c r="U2216" i="1"/>
  <c r="T2216" i="1"/>
  <c r="U2215" i="1"/>
  <c r="T2215" i="1"/>
  <c r="U2214" i="1"/>
  <c r="T2214" i="1"/>
  <c r="U2213" i="1"/>
  <c r="T2213" i="1"/>
  <c r="U2212" i="1"/>
  <c r="T2212" i="1"/>
  <c r="U2211" i="1"/>
  <c r="T2211" i="1"/>
  <c r="U2210" i="1"/>
  <c r="T2210" i="1"/>
  <c r="U2209" i="1"/>
  <c r="T2209" i="1"/>
  <c r="U2208" i="1"/>
  <c r="T2208" i="1"/>
  <c r="U2207" i="1"/>
  <c r="T2207" i="1"/>
  <c r="U2206" i="1"/>
  <c r="T2206" i="1"/>
  <c r="U2205" i="1"/>
  <c r="T2205" i="1"/>
  <c r="U2204" i="1"/>
  <c r="T2204" i="1"/>
  <c r="U2203" i="1"/>
  <c r="T2203" i="1"/>
  <c r="U2202" i="1"/>
  <c r="V2202" i="1" s="1"/>
  <c r="W2202" i="1" s="1"/>
  <c r="T2202" i="1"/>
  <c r="U2201" i="1"/>
  <c r="T2201" i="1"/>
  <c r="U2200" i="1"/>
  <c r="T2200" i="1"/>
  <c r="U2199" i="1"/>
  <c r="T2199" i="1"/>
  <c r="U2198" i="1"/>
  <c r="V2198" i="1" s="1"/>
  <c r="W2198" i="1" s="1"/>
  <c r="T2198" i="1"/>
  <c r="U2197" i="1"/>
  <c r="T2197" i="1"/>
  <c r="U2196" i="1"/>
  <c r="T2196" i="1"/>
  <c r="U2195" i="1"/>
  <c r="T2195" i="1"/>
  <c r="U2194" i="1"/>
  <c r="T2194" i="1"/>
  <c r="U2193" i="1"/>
  <c r="T2193" i="1"/>
  <c r="U2192" i="1"/>
  <c r="T2192" i="1"/>
  <c r="U2191" i="1"/>
  <c r="T2191" i="1"/>
  <c r="U2190" i="1"/>
  <c r="T2190" i="1"/>
  <c r="U2189" i="1"/>
  <c r="T2189" i="1"/>
  <c r="U2188" i="1"/>
  <c r="T2188" i="1"/>
  <c r="U2187" i="1"/>
  <c r="T2187" i="1"/>
  <c r="U2186" i="1"/>
  <c r="V2186" i="1" s="1"/>
  <c r="W2186" i="1" s="1"/>
  <c r="T2186" i="1"/>
  <c r="U2185" i="1"/>
  <c r="T2185" i="1"/>
  <c r="U2184" i="1"/>
  <c r="V2184" i="1" s="1"/>
  <c r="W2184" i="1" s="1"/>
  <c r="T2184" i="1"/>
  <c r="U2183" i="1"/>
  <c r="T2183" i="1"/>
  <c r="U2182" i="1"/>
  <c r="T2182" i="1"/>
  <c r="U2181" i="1"/>
  <c r="T2181" i="1"/>
  <c r="U2180" i="1"/>
  <c r="T2180" i="1"/>
  <c r="U2179" i="1"/>
  <c r="T2179" i="1"/>
  <c r="U2178" i="1"/>
  <c r="T2178" i="1"/>
  <c r="U2177" i="1"/>
  <c r="T2177" i="1"/>
  <c r="U2176" i="1"/>
  <c r="T2176" i="1"/>
  <c r="U2175" i="1"/>
  <c r="T2175" i="1"/>
  <c r="U2174" i="1"/>
  <c r="T2174" i="1"/>
  <c r="U2173" i="1"/>
  <c r="T2173" i="1"/>
  <c r="U2172" i="1"/>
  <c r="T2172" i="1"/>
  <c r="U2171" i="1"/>
  <c r="T2171" i="1"/>
  <c r="U2170" i="1"/>
  <c r="T2170" i="1"/>
  <c r="U2169" i="1"/>
  <c r="T2169" i="1"/>
  <c r="U2168" i="1"/>
  <c r="T2168" i="1"/>
  <c r="U2167" i="1"/>
  <c r="T2167" i="1"/>
  <c r="U2166" i="1"/>
  <c r="T2166" i="1"/>
  <c r="U2165" i="1"/>
  <c r="T2165" i="1"/>
  <c r="U2164" i="1"/>
  <c r="T2164" i="1"/>
  <c r="U2163" i="1"/>
  <c r="T2163" i="1"/>
  <c r="U2162" i="1"/>
  <c r="T2162" i="1"/>
  <c r="U2161" i="1"/>
  <c r="T2161" i="1"/>
  <c r="U2160" i="1"/>
  <c r="V2160" i="1" s="1"/>
  <c r="W2160" i="1" s="1"/>
  <c r="T2160" i="1"/>
  <c r="U2159" i="1"/>
  <c r="V2159" i="1" s="1"/>
  <c r="W2159" i="1" s="1"/>
  <c r="T2159" i="1"/>
  <c r="U2158" i="1"/>
  <c r="T2158" i="1"/>
  <c r="U2157" i="1"/>
  <c r="V2157" i="1" s="1"/>
  <c r="W2157" i="1" s="1"/>
  <c r="T2157" i="1"/>
  <c r="U2156" i="1"/>
  <c r="T2156" i="1"/>
  <c r="U2155" i="1"/>
  <c r="T2155" i="1"/>
  <c r="U2154" i="1"/>
  <c r="V2154" i="1" s="1"/>
  <c r="W2154" i="1" s="1"/>
  <c r="T2154" i="1"/>
  <c r="U2153" i="1"/>
  <c r="T2153" i="1"/>
  <c r="U2152" i="1"/>
  <c r="T2152" i="1"/>
  <c r="U2151" i="1"/>
  <c r="T2151" i="1"/>
  <c r="U2150" i="1"/>
  <c r="T2150" i="1"/>
  <c r="U2149" i="1"/>
  <c r="T2149" i="1"/>
  <c r="U2148" i="1"/>
  <c r="T2148" i="1"/>
  <c r="U2147" i="1"/>
  <c r="T2147" i="1"/>
  <c r="U2146" i="1"/>
  <c r="T2146" i="1"/>
  <c r="U2145" i="1"/>
  <c r="T2145" i="1"/>
  <c r="U2144" i="1"/>
  <c r="T2144" i="1"/>
  <c r="U2143" i="1"/>
  <c r="T2143" i="1"/>
  <c r="U2142" i="1"/>
  <c r="V2142" i="1" s="1"/>
  <c r="W2142" i="1" s="1"/>
  <c r="T2142" i="1"/>
  <c r="U2141" i="1"/>
  <c r="T2141" i="1"/>
  <c r="U2140" i="1"/>
  <c r="T2140" i="1"/>
  <c r="U2139" i="1"/>
  <c r="T2139" i="1"/>
  <c r="U2138" i="1"/>
  <c r="T2138" i="1"/>
  <c r="U2137" i="1"/>
  <c r="T2137" i="1"/>
  <c r="U2136" i="1"/>
  <c r="T2136" i="1"/>
  <c r="U2135" i="1"/>
  <c r="T2135" i="1"/>
  <c r="U2134" i="1"/>
  <c r="T2134" i="1"/>
  <c r="U2133" i="1"/>
  <c r="T2133" i="1"/>
  <c r="U2132" i="1"/>
  <c r="T2132" i="1"/>
  <c r="U2131" i="1"/>
  <c r="T2131" i="1"/>
  <c r="U2130" i="1"/>
  <c r="V2130" i="1" s="1"/>
  <c r="W2130" i="1" s="1"/>
  <c r="T2130" i="1"/>
  <c r="U2129" i="1"/>
  <c r="T2129" i="1"/>
  <c r="U2128" i="1"/>
  <c r="T2128" i="1"/>
  <c r="U2127" i="1"/>
  <c r="T2127" i="1"/>
  <c r="V2127" i="1" s="1"/>
  <c r="W2127" i="1" s="1"/>
  <c r="U2126" i="1"/>
  <c r="T2126" i="1"/>
  <c r="U2125" i="1"/>
  <c r="T2125" i="1"/>
  <c r="U2124" i="1"/>
  <c r="T2124" i="1"/>
  <c r="U2123" i="1"/>
  <c r="T2123" i="1"/>
  <c r="U2122" i="1"/>
  <c r="T2122" i="1"/>
  <c r="U2121" i="1"/>
  <c r="T2121" i="1"/>
  <c r="U2120" i="1"/>
  <c r="T2120" i="1"/>
  <c r="U2119" i="1"/>
  <c r="T2119" i="1"/>
  <c r="U2118" i="1"/>
  <c r="T2118" i="1"/>
  <c r="U2117" i="1"/>
  <c r="T2117" i="1"/>
  <c r="U2116" i="1"/>
  <c r="T2116" i="1"/>
  <c r="U2115" i="1"/>
  <c r="T2115" i="1"/>
  <c r="U2114" i="1"/>
  <c r="T2114" i="1"/>
  <c r="U2113" i="1"/>
  <c r="T2113" i="1"/>
  <c r="U2112" i="1"/>
  <c r="T2112" i="1"/>
  <c r="U2111" i="1"/>
  <c r="T2111" i="1"/>
  <c r="U2110" i="1"/>
  <c r="T2110" i="1"/>
  <c r="U2109" i="1"/>
  <c r="V2109" i="1" s="1"/>
  <c r="W2109" i="1" s="1"/>
  <c r="T2109" i="1"/>
  <c r="U2108" i="1"/>
  <c r="T2108" i="1"/>
  <c r="U2107" i="1"/>
  <c r="T2107" i="1"/>
  <c r="U2106" i="1"/>
  <c r="T2106" i="1"/>
  <c r="U2105" i="1"/>
  <c r="T2105" i="1"/>
  <c r="U2104" i="1"/>
  <c r="T2104" i="1"/>
  <c r="U2103" i="1"/>
  <c r="T2103" i="1"/>
  <c r="U2102" i="1"/>
  <c r="T2102" i="1"/>
  <c r="U2101" i="1"/>
  <c r="T2101" i="1"/>
  <c r="U2100" i="1"/>
  <c r="T2100" i="1"/>
  <c r="U2099" i="1"/>
  <c r="T2099" i="1"/>
  <c r="U2098" i="1"/>
  <c r="T2098" i="1"/>
  <c r="U2097" i="1"/>
  <c r="T2097" i="1"/>
  <c r="U2096" i="1"/>
  <c r="T2096" i="1"/>
  <c r="U2095" i="1"/>
  <c r="T2095" i="1"/>
  <c r="U2094" i="1"/>
  <c r="T2094" i="1"/>
  <c r="U2093" i="1"/>
  <c r="T2093" i="1"/>
  <c r="U2092" i="1"/>
  <c r="T2092" i="1"/>
  <c r="U2091" i="1"/>
  <c r="T2091" i="1"/>
  <c r="U2090" i="1"/>
  <c r="T2090" i="1"/>
  <c r="U2089" i="1"/>
  <c r="T2089" i="1"/>
  <c r="U2088" i="1"/>
  <c r="T2088" i="1"/>
  <c r="U2087" i="1"/>
  <c r="T2087" i="1"/>
  <c r="U2086" i="1"/>
  <c r="T2086" i="1"/>
  <c r="U2085" i="1"/>
  <c r="T2085" i="1"/>
  <c r="U2084" i="1"/>
  <c r="T2084" i="1"/>
  <c r="U2083" i="1"/>
  <c r="T2083" i="1"/>
  <c r="U2082" i="1"/>
  <c r="T2082" i="1"/>
  <c r="U2081" i="1"/>
  <c r="T2081" i="1"/>
  <c r="U2080" i="1"/>
  <c r="T2080" i="1"/>
  <c r="U2079" i="1"/>
  <c r="T2079" i="1"/>
  <c r="U2078" i="1"/>
  <c r="T2078" i="1"/>
  <c r="U2077" i="1"/>
  <c r="T2077" i="1"/>
  <c r="U2076" i="1"/>
  <c r="T2076" i="1"/>
  <c r="U2075" i="1"/>
  <c r="T2075" i="1"/>
  <c r="U2074" i="1"/>
  <c r="T2074" i="1"/>
  <c r="U2073" i="1"/>
  <c r="T2073" i="1"/>
  <c r="U2072" i="1"/>
  <c r="T2072" i="1"/>
  <c r="U2071" i="1"/>
  <c r="T2071" i="1"/>
  <c r="U2070" i="1"/>
  <c r="T2070" i="1"/>
  <c r="U2069" i="1"/>
  <c r="T2069" i="1"/>
  <c r="U2068" i="1"/>
  <c r="T2068" i="1"/>
  <c r="U2067" i="1"/>
  <c r="T2067" i="1"/>
  <c r="U2066" i="1"/>
  <c r="T2066" i="1"/>
  <c r="U2065" i="1"/>
  <c r="T2065" i="1"/>
  <c r="U2064" i="1"/>
  <c r="T2064" i="1"/>
  <c r="U2063" i="1"/>
  <c r="T2063" i="1"/>
  <c r="U2062" i="1"/>
  <c r="T2062" i="1"/>
  <c r="U2061" i="1"/>
  <c r="T2061" i="1"/>
  <c r="U2060" i="1"/>
  <c r="T2060" i="1"/>
  <c r="U2059" i="1"/>
  <c r="T2059" i="1"/>
  <c r="U2058" i="1"/>
  <c r="T2058" i="1"/>
  <c r="U2057" i="1"/>
  <c r="T2057" i="1"/>
  <c r="U2056" i="1"/>
  <c r="T2056" i="1"/>
  <c r="U2055" i="1"/>
  <c r="T2055" i="1"/>
  <c r="U2054" i="1"/>
  <c r="T2054" i="1"/>
  <c r="U2053" i="1"/>
  <c r="T2053" i="1"/>
  <c r="U2052" i="1"/>
  <c r="V2052" i="1" s="1"/>
  <c r="W2052" i="1" s="1"/>
  <c r="T2052" i="1"/>
  <c r="U2051" i="1"/>
  <c r="T2051" i="1"/>
  <c r="U2050" i="1"/>
  <c r="T2050" i="1"/>
  <c r="U2049" i="1"/>
  <c r="T2049" i="1"/>
  <c r="U2048" i="1"/>
  <c r="T2048" i="1"/>
  <c r="U2047" i="1"/>
  <c r="T2047" i="1"/>
  <c r="U2046" i="1"/>
  <c r="V2046" i="1" s="1"/>
  <c r="W2046" i="1" s="1"/>
  <c r="T2046" i="1"/>
  <c r="U2045" i="1"/>
  <c r="T2045" i="1"/>
  <c r="U2044" i="1"/>
  <c r="T2044" i="1"/>
  <c r="U2043" i="1"/>
  <c r="T2043" i="1"/>
  <c r="U2042" i="1"/>
  <c r="T2042" i="1"/>
  <c r="U2041" i="1"/>
  <c r="T2041" i="1"/>
  <c r="U2040" i="1"/>
  <c r="V2040" i="1" s="1"/>
  <c r="W2040" i="1" s="1"/>
  <c r="T2040" i="1"/>
  <c r="U2039" i="1"/>
  <c r="T2039" i="1"/>
  <c r="U2038" i="1"/>
  <c r="T2038" i="1"/>
  <c r="U2037" i="1"/>
  <c r="T2037" i="1"/>
  <c r="U2036" i="1"/>
  <c r="T2036" i="1"/>
  <c r="U2035" i="1"/>
  <c r="T2035" i="1"/>
  <c r="U2034" i="1"/>
  <c r="T2034" i="1"/>
  <c r="U2033" i="1"/>
  <c r="T2033" i="1"/>
  <c r="U2032" i="1"/>
  <c r="V2032" i="1" s="1"/>
  <c r="W2032" i="1" s="1"/>
  <c r="T2032" i="1"/>
  <c r="U2031" i="1"/>
  <c r="T2031" i="1"/>
  <c r="U2030" i="1"/>
  <c r="T2030" i="1"/>
  <c r="U2029" i="1"/>
  <c r="T2029" i="1"/>
  <c r="U2028" i="1"/>
  <c r="T2028" i="1"/>
  <c r="U2027" i="1"/>
  <c r="T2027" i="1"/>
  <c r="U2026" i="1"/>
  <c r="T2026" i="1"/>
  <c r="U2025" i="1"/>
  <c r="T2025" i="1"/>
  <c r="U2024" i="1"/>
  <c r="T2024" i="1"/>
  <c r="U2023" i="1"/>
  <c r="T2023" i="1"/>
  <c r="U2022" i="1"/>
  <c r="V2022" i="1" s="1"/>
  <c r="W2022" i="1" s="1"/>
  <c r="T2022" i="1"/>
  <c r="U2021" i="1"/>
  <c r="T2021" i="1"/>
  <c r="U2020" i="1"/>
  <c r="T2020" i="1"/>
  <c r="U2019" i="1"/>
  <c r="T2019" i="1"/>
  <c r="U2018" i="1"/>
  <c r="T2018" i="1"/>
  <c r="U2017" i="1"/>
  <c r="T2017" i="1"/>
  <c r="U2016" i="1"/>
  <c r="T2016" i="1"/>
  <c r="U2015" i="1"/>
  <c r="V2015" i="1" s="1"/>
  <c r="W2015" i="1" s="1"/>
  <c r="T2015" i="1"/>
  <c r="U2014" i="1"/>
  <c r="T2014" i="1"/>
  <c r="U2013" i="1"/>
  <c r="T2013" i="1"/>
  <c r="U2012" i="1"/>
  <c r="T2012" i="1"/>
  <c r="U2011" i="1"/>
  <c r="T2011" i="1"/>
  <c r="U2010" i="1"/>
  <c r="V2010" i="1" s="1"/>
  <c r="W2010" i="1" s="1"/>
  <c r="T2010" i="1"/>
  <c r="U2009" i="1"/>
  <c r="T2009" i="1"/>
  <c r="U2008" i="1"/>
  <c r="T2008" i="1"/>
  <c r="U2007" i="1"/>
  <c r="T2007" i="1"/>
  <c r="U2006" i="1"/>
  <c r="T2006" i="1"/>
  <c r="U2005" i="1"/>
  <c r="T2005" i="1"/>
  <c r="U2004" i="1"/>
  <c r="T2004" i="1"/>
  <c r="U2003" i="1"/>
  <c r="T2003" i="1"/>
  <c r="U2002" i="1"/>
  <c r="T2002" i="1"/>
  <c r="U2001" i="1"/>
  <c r="T2001" i="1"/>
  <c r="U2000" i="1"/>
  <c r="T2000" i="1"/>
  <c r="U1999" i="1"/>
  <c r="T1999" i="1"/>
  <c r="U1998" i="1"/>
  <c r="V1998" i="1" s="1"/>
  <c r="W1998" i="1" s="1"/>
  <c r="T1998" i="1"/>
  <c r="U1997" i="1"/>
  <c r="T1997" i="1"/>
  <c r="U1996" i="1"/>
  <c r="V1996" i="1" s="1"/>
  <c r="W1996" i="1" s="1"/>
  <c r="T1996" i="1"/>
  <c r="U1995" i="1"/>
  <c r="T1995" i="1"/>
  <c r="U1994" i="1"/>
  <c r="T1994" i="1"/>
  <c r="U1993" i="1"/>
  <c r="T1993" i="1"/>
  <c r="U1992" i="1"/>
  <c r="V1992" i="1" s="1"/>
  <c r="W1992" i="1" s="1"/>
  <c r="T1992" i="1"/>
  <c r="U1991" i="1"/>
  <c r="T1991" i="1"/>
  <c r="U1990" i="1"/>
  <c r="T1990" i="1"/>
  <c r="U1989" i="1"/>
  <c r="T1989" i="1"/>
  <c r="U1988" i="1"/>
  <c r="T1988" i="1"/>
  <c r="U1987" i="1"/>
  <c r="T1987" i="1"/>
  <c r="U1986" i="1"/>
  <c r="V1986" i="1" s="1"/>
  <c r="W1986" i="1" s="1"/>
  <c r="T1986" i="1"/>
  <c r="U1985" i="1"/>
  <c r="T1985" i="1"/>
  <c r="U1984" i="1"/>
  <c r="T1984" i="1"/>
  <c r="U1983" i="1"/>
  <c r="T1983" i="1"/>
  <c r="U1982" i="1"/>
  <c r="T1982" i="1"/>
  <c r="U1981" i="1"/>
  <c r="T1981" i="1"/>
  <c r="U1980" i="1"/>
  <c r="T1980" i="1"/>
  <c r="U1979" i="1"/>
  <c r="T1979" i="1"/>
  <c r="U1978" i="1"/>
  <c r="T1978" i="1"/>
  <c r="U1977" i="1"/>
  <c r="T1977" i="1"/>
  <c r="U1976" i="1"/>
  <c r="T1976" i="1"/>
  <c r="U1975" i="1"/>
  <c r="T1975" i="1"/>
  <c r="U1974" i="1"/>
  <c r="T1974" i="1"/>
  <c r="U1973" i="1"/>
  <c r="T1973" i="1"/>
  <c r="U1972" i="1"/>
  <c r="T1972" i="1"/>
  <c r="U1971" i="1"/>
  <c r="T1971" i="1"/>
  <c r="U1970" i="1"/>
  <c r="T1970" i="1"/>
  <c r="U1969" i="1"/>
  <c r="T1969" i="1"/>
  <c r="U1968" i="1"/>
  <c r="T1968" i="1"/>
  <c r="U1967" i="1"/>
  <c r="T1967" i="1"/>
  <c r="U1966" i="1"/>
  <c r="T1966" i="1"/>
  <c r="U1965" i="1"/>
  <c r="T1965" i="1"/>
  <c r="U1964" i="1"/>
  <c r="T1964" i="1"/>
  <c r="U1963" i="1"/>
  <c r="T1963" i="1"/>
  <c r="U1962" i="1"/>
  <c r="T1962" i="1"/>
  <c r="U1961" i="1"/>
  <c r="T1961" i="1"/>
  <c r="U1960" i="1"/>
  <c r="V1960" i="1" s="1"/>
  <c r="W1960" i="1" s="1"/>
  <c r="T1960" i="1"/>
  <c r="U1959" i="1"/>
  <c r="T1959" i="1"/>
  <c r="U1958" i="1"/>
  <c r="T1958" i="1"/>
  <c r="U1957" i="1"/>
  <c r="T1957" i="1"/>
  <c r="U1956" i="1"/>
  <c r="T1956" i="1"/>
  <c r="U1955" i="1"/>
  <c r="T1955" i="1"/>
  <c r="U1954" i="1"/>
  <c r="T1954" i="1"/>
  <c r="U1953" i="1"/>
  <c r="T1953" i="1"/>
  <c r="U1952" i="1"/>
  <c r="T1952" i="1"/>
  <c r="U1951" i="1"/>
  <c r="T1951" i="1"/>
  <c r="U1950" i="1"/>
  <c r="V1950" i="1" s="1"/>
  <c r="W1950" i="1" s="1"/>
  <c r="T1950" i="1"/>
  <c r="U1949" i="1"/>
  <c r="T1949" i="1"/>
  <c r="U1948" i="1"/>
  <c r="T1948" i="1"/>
  <c r="U1947" i="1"/>
  <c r="T1947" i="1"/>
  <c r="U1946" i="1"/>
  <c r="T1946" i="1"/>
  <c r="U1945" i="1"/>
  <c r="T1945" i="1"/>
  <c r="U1944" i="1"/>
  <c r="T1944" i="1"/>
  <c r="U1943" i="1"/>
  <c r="T1943" i="1"/>
  <c r="U1942" i="1"/>
  <c r="T1942" i="1"/>
  <c r="U1941" i="1"/>
  <c r="T1941" i="1"/>
  <c r="U1940" i="1"/>
  <c r="T1940" i="1"/>
  <c r="U1939" i="1"/>
  <c r="T1939" i="1"/>
  <c r="U1938" i="1"/>
  <c r="T1938" i="1"/>
  <c r="U1937" i="1"/>
  <c r="T1937" i="1"/>
  <c r="U1936" i="1"/>
  <c r="T1936" i="1"/>
  <c r="V1936" i="1" s="1"/>
  <c r="W1936" i="1" s="1"/>
  <c r="U1935" i="1"/>
  <c r="T1935" i="1"/>
  <c r="U1934" i="1"/>
  <c r="T1934" i="1"/>
  <c r="U1933" i="1"/>
  <c r="T1933" i="1"/>
  <c r="U1932" i="1"/>
  <c r="T1932" i="1"/>
  <c r="U1931" i="1"/>
  <c r="T1931" i="1"/>
  <c r="U1930" i="1"/>
  <c r="T1930" i="1"/>
  <c r="V1930" i="1" s="1"/>
  <c r="W1930" i="1" s="1"/>
  <c r="U1929" i="1"/>
  <c r="T1929" i="1"/>
  <c r="U1928" i="1"/>
  <c r="T1928" i="1"/>
  <c r="U1927" i="1"/>
  <c r="T1927" i="1"/>
  <c r="U1926" i="1"/>
  <c r="T1926" i="1"/>
  <c r="U1925" i="1"/>
  <c r="T1925" i="1"/>
  <c r="U1924" i="1"/>
  <c r="T1924" i="1"/>
  <c r="U1923" i="1"/>
  <c r="T1923" i="1"/>
  <c r="U1922" i="1"/>
  <c r="T1922" i="1"/>
  <c r="U1921" i="1"/>
  <c r="T1921" i="1"/>
  <c r="U1920" i="1"/>
  <c r="T1920" i="1"/>
  <c r="U1919" i="1"/>
  <c r="T1919" i="1"/>
  <c r="U1918" i="1"/>
  <c r="T1918" i="1"/>
  <c r="U1917" i="1"/>
  <c r="T1917" i="1"/>
  <c r="U1916" i="1"/>
  <c r="T1916" i="1"/>
  <c r="U1915" i="1"/>
  <c r="T1915" i="1"/>
  <c r="U1914" i="1"/>
  <c r="T1914" i="1"/>
  <c r="U1913" i="1"/>
  <c r="T1913" i="1"/>
  <c r="U1912" i="1"/>
  <c r="T1912" i="1"/>
  <c r="V1912" i="1" s="1"/>
  <c r="W1912" i="1" s="1"/>
  <c r="U1911" i="1"/>
  <c r="T1911" i="1"/>
  <c r="U1910" i="1"/>
  <c r="T1910" i="1"/>
  <c r="U1909" i="1"/>
  <c r="T1909" i="1"/>
  <c r="U1908" i="1"/>
  <c r="T1908" i="1"/>
  <c r="U1907" i="1"/>
  <c r="T1907" i="1"/>
  <c r="U1906" i="1"/>
  <c r="T1906" i="1"/>
  <c r="U1905" i="1"/>
  <c r="T1905" i="1"/>
  <c r="U1904" i="1"/>
  <c r="T1904" i="1"/>
  <c r="U1903" i="1"/>
  <c r="T1903" i="1"/>
  <c r="U1902" i="1"/>
  <c r="T1902" i="1"/>
  <c r="U1901" i="1"/>
  <c r="T1901" i="1"/>
  <c r="U1900" i="1"/>
  <c r="T1900" i="1"/>
  <c r="U1899" i="1"/>
  <c r="T1899" i="1"/>
  <c r="U1898" i="1"/>
  <c r="T1898" i="1"/>
  <c r="U1897" i="1"/>
  <c r="T1897" i="1"/>
  <c r="U1896" i="1"/>
  <c r="T1896" i="1"/>
  <c r="U1895" i="1"/>
  <c r="T1895" i="1"/>
  <c r="U1894" i="1"/>
  <c r="T1894" i="1"/>
  <c r="U1893" i="1"/>
  <c r="T1893" i="1"/>
  <c r="U1892" i="1"/>
  <c r="T1892" i="1"/>
  <c r="U1891" i="1"/>
  <c r="T1891" i="1"/>
  <c r="U1890" i="1"/>
  <c r="T1890" i="1"/>
  <c r="U1889" i="1"/>
  <c r="T1889" i="1"/>
  <c r="U1888" i="1"/>
  <c r="T1888" i="1"/>
  <c r="U1887" i="1"/>
  <c r="T1887" i="1"/>
  <c r="U1886" i="1"/>
  <c r="T1886" i="1"/>
  <c r="U1885" i="1"/>
  <c r="T1885" i="1"/>
  <c r="U1884" i="1"/>
  <c r="T1884" i="1"/>
  <c r="U1883" i="1"/>
  <c r="T1883" i="1"/>
  <c r="U1882" i="1"/>
  <c r="T1882" i="1"/>
  <c r="U1881" i="1"/>
  <c r="T1881" i="1"/>
  <c r="U1880" i="1"/>
  <c r="T1880" i="1"/>
  <c r="U1879" i="1"/>
  <c r="T1879" i="1"/>
  <c r="U1878" i="1"/>
  <c r="T1878" i="1"/>
  <c r="U1877" i="1"/>
  <c r="T1877" i="1"/>
  <c r="U1876" i="1"/>
  <c r="T1876" i="1"/>
  <c r="U1875" i="1"/>
  <c r="T1875" i="1"/>
  <c r="U1874" i="1"/>
  <c r="V1874" i="1" s="1"/>
  <c r="W1874" i="1" s="1"/>
  <c r="T1874" i="1"/>
  <c r="U1873" i="1"/>
  <c r="T1873" i="1"/>
  <c r="U1872" i="1"/>
  <c r="T1872" i="1"/>
  <c r="U1871" i="1"/>
  <c r="T1871" i="1"/>
  <c r="U1870" i="1"/>
  <c r="T1870" i="1"/>
  <c r="U1869" i="1"/>
  <c r="T1869" i="1"/>
  <c r="U1868" i="1"/>
  <c r="T1868" i="1"/>
  <c r="U1867" i="1"/>
  <c r="T1867" i="1"/>
  <c r="U1866" i="1"/>
  <c r="T1866" i="1"/>
  <c r="U1865" i="1"/>
  <c r="T1865" i="1"/>
  <c r="U1864" i="1"/>
  <c r="T1864" i="1"/>
  <c r="U1863" i="1"/>
  <c r="T1863" i="1"/>
  <c r="U1862" i="1"/>
  <c r="T1862" i="1"/>
  <c r="U1861" i="1"/>
  <c r="T1861" i="1"/>
  <c r="U1860" i="1"/>
  <c r="T1860" i="1"/>
  <c r="U1859" i="1"/>
  <c r="T1859" i="1"/>
  <c r="U1858" i="1"/>
  <c r="T1858" i="1"/>
  <c r="U1857" i="1"/>
  <c r="T1857" i="1"/>
  <c r="U1856" i="1"/>
  <c r="T1856" i="1"/>
  <c r="U1855" i="1"/>
  <c r="T1855" i="1"/>
  <c r="U1854" i="1"/>
  <c r="T1854" i="1"/>
  <c r="U1853" i="1"/>
  <c r="T1853" i="1"/>
  <c r="U1852" i="1"/>
  <c r="T1852" i="1"/>
  <c r="U1851" i="1"/>
  <c r="T1851" i="1"/>
  <c r="U1850" i="1"/>
  <c r="T1850" i="1"/>
  <c r="U1849" i="1"/>
  <c r="T1849" i="1"/>
  <c r="U1848" i="1"/>
  <c r="T1848" i="1"/>
  <c r="U1847" i="1"/>
  <c r="T1847" i="1"/>
  <c r="U1846" i="1"/>
  <c r="T1846" i="1"/>
  <c r="U1845" i="1"/>
  <c r="T1845" i="1"/>
  <c r="U1844" i="1"/>
  <c r="T1844" i="1"/>
  <c r="U1843" i="1"/>
  <c r="T1843" i="1"/>
  <c r="U1842" i="1"/>
  <c r="T1842" i="1"/>
  <c r="U1841" i="1"/>
  <c r="T1841" i="1"/>
  <c r="U1840" i="1"/>
  <c r="T1840" i="1"/>
  <c r="U1839" i="1"/>
  <c r="T1839" i="1"/>
  <c r="U1838" i="1"/>
  <c r="T1838" i="1"/>
  <c r="U1837" i="1"/>
  <c r="T1837" i="1"/>
  <c r="U1836" i="1"/>
  <c r="T1836" i="1"/>
  <c r="U1835" i="1"/>
  <c r="T1835" i="1"/>
  <c r="U1834" i="1"/>
  <c r="T1834" i="1"/>
  <c r="U1833" i="1"/>
  <c r="T1833" i="1"/>
  <c r="U1832" i="1"/>
  <c r="T1832" i="1"/>
  <c r="U1831" i="1"/>
  <c r="T1831" i="1"/>
  <c r="U1830" i="1"/>
  <c r="T1830" i="1"/>
  <c r="U1829" i="1"/>
  <c r="T1829" i="1"/>
  <c r="U1828" i="1"/>
  <c r="T1828" i="1"/>
  <c r="U1827" i="1"/>
  <c r="T1827" i="1"/>
  <c r="U1826" i="1"/>
  <c r="T1826" i="1"/>
  <c r="U1825" i="1"/>
  <c r="V1825" i="1" s="1"/>
  <c r="W1825" i="1" s="1"/>
  <c r="T1825" i="1"/>
  <c r="U1824" i="1"/>
  <c r="T1824" i="1"/>
  <c r="U1823" i="1"/>
  <c r="T1823" i="1"/>
  <c r="U1822" i="1"/>
  <c r="T1822" i="1"/>
  <c r="U1821" i="1"/>
  <c r="T1821" i="1"/>
  <c r="U1820" i="1"/>
  <c r="T1820" i="1"/>
  <c r="U1819" i="1"/>
  <c r="T1819" i="1"/>
  <c r="U1818" i="1"/>
  <c r="T1818" i="1"/>
  <c r="U1817" i="1"/>
  <c r="T1817" i="1"/>
  <c r="U1816" i="1"/>
  <c r="T1816" i="1"/>
  <c r="U1815" i="1"/>
  <c r="T1815" i="1"/>
  <c r="U1814" i="1"/>
  <c r="T1814" i="1"/>
  <c r="U1813" i="1"/>
  <c r="V1813" i="1" s="1"/>
  <c r="W1813" i="1" s="1"/>
  <c r="T1813" i="1"/>
  <c r="U1812" i="1"/>
  <c r="T1812" i="1"/>
  <c r="U1811" i="1"/>
  <c r="T1811" i="1"/>
  <c r="U1810" i="1"/>
  <c r="T1810" i="1"/>
  <c r="U1809" i="1"/>
  <c r="T1809" i="1"/>
  <c r="U1808" i="1"/>
  <c r="T1808" i="1"/>
  <c r="U1807" i="1"/>
  <c r="T1807" i="1"/>
  <c r="U1806" i="1"/>
  <c r="T1806" i="1"/>
  <c r="U1805" i="1"/>
  <c r="T1805" i="1"/>
  <c r="U1804" i="1"/>
  <c r="T1804" i="1"/>
  <c r="U1803" i="1"/>
  <c r="V1803" i="1" s="1"/>
  <c r="W1803" i="1" s="1"/>
  <c r="T1803" i="1"/>
  <c r="U1802" i="1"/>
  <c r="T1802" i="1"/>
  <c r="U1801" i="1"/>
  <c r="T1801" i="1"/>
  <c r="U1800" i="1"/>
  <c r="T1800" i="1"/>
  <c r="U1799" i="1"/>
  <c r="T1799" i="1"/>
  <c r="U1798" i="1"/>
  <c r="T1798" i="1"/>
  <c r="U1797" i="1"/>
  <c r="T1797" i="1"/>
  <c r="U1796" i="1"/>
  <c r="T1796" i="1"/>
  <c r="U1795" i="1"/>
  <c r="T1795" i="1"/>
  <c r="U1794" i="1"/>
  <c r="T1794" i="1"/>
  <c r="U1793" i="1"/>
  <c r="T1793" i="1"/>
  <c r="U1792" i="1"/>
  <c r="T1792" i="1"/>
  <c r="U1791" i="1"/>
  <c r="T1791" i="1"/>
  <c r="U1790" i="1"/>
  <c r="T1790" i="1"/>
  <c r="U1789" i="1"/>
  <c r="T1789" i="1"/>
  <c r="U1788" i="1"/>
  <c r="T1788" i="1"/>
  <c r="U1787" i="1"/>
  <c r="T1787" i="1"/>
  <c r="U1786" i="1"/>
  <c r="T1786" i="1"/>
  <c r="U1785" i="1"/>
  <c r="T1785" i="1"/>
  <c r="U1784" i="1"/>
  <c r="T1784" i="1"/>
  <c r="U1783" i="1"/>
  <c r="T1783" i="1"/>
  <c r="U1782" i="1"/>
  <c r="T1782" i="1"/>
  <c r="U1781" i="1"/>
  <c r="T1781" i="1"/>
  <c r="U1780" i="1"/>
  <c r="T1780" i="1"/>
  <c r="U1779" i="1"/>
  <c r="T1779" i="1"/>
  <c r="U1778" i="1"/>
  <c r="T1778" i="1"/>
  <c r="U1777" i="1"/>
  <c r="T1777" i="1"/>
  <c r="U1776" i="1"/>
  <c r="T1776" i="1"/>
  <c r="U1775" i="1"/>
  <c r="T1775" i="1"/>
  <c r="U1774" i="1"/>
  <c r="T1774" i="1"/>
  <c r="U1773" i="1"/>
  <c r="T1773" i="1"/>
  <c r="U1772" i="1"/>
  <c r="T1772" i="1"/>
  <c r="U1771" i="1"/>
  <c r="T1771" i="1"/>
  <c r="U1770" i="1"/>
  <c r="T1770" i="1"/>
  <c r="U1769" i="1"/>
  <c r="T1769" i="1"/>
  <c r="U1768" i="1"/>
  <c r="T1768" i="1"/>
  <c r="V1768" i="1" s="1"/>
  <c r="W1768" i="1" s="1"/>
  <c r="U1767" i="1"/>
  <c r="T1767" i="1"/>
  <c r="U1766" i="1"/>
  <c r="T1766" i="1"/>
  <c r="U1765" i="1"/>
  <c r="T1765" i="1"/>
  <c r="U1764" i="1"/>
  <c r="T1764" i="1"/>
  <c r="U1763" i="1"/>
  <c r="T1763" i="1"/>
  <c r="U1762" i="1"/>
  <c r="T1762" i="1"/>
  <c r="U1761" i="1"/>
  <c r="T1761" i="1"/>
  <c r="U1760" i="1"/>
  <c r="T1760" i="1"/>
  <c r="U1759" i="1"/>
  <c r="T1759" i="1"/>
  <c r="U1758" i="1"/>
  <c r="T1758" i="1"/>
  <c r="U1757" i="1"/>
  <c r="T1757" i="1"/>
  <c r="U1756" i="1"/>
  <c r="T1756" i="1"/>
  <c r="V1756" i="1" s="1"/>
  <c r="W1756" i="1" s="1"/>
  <c r="U1755" i="1"/>
  <c r="T1755" i="1"/>
  <c r="U1754" i="1"/>
  <c r="T1754" i="1"/>
  <c r="U1753" i="1"/>
  <c r="T1753" i="1"/>
  <c r="U1752" i="1"/>
  <c r="T1752" i="1"/>
  <c r="U1751" i="1"/>
  <c r="T1751" i="1"/>
  <c r="U1750" i="1"/>
  <c r="T1750" i="1"/>
  <c r="U1749" i="1"/>
  <c r="T1749" i="1"/>
  <c r="U1748" i="1"/>
  <c r="T1748" i="1"/>
  <c r="U1747" i="1"/>
  <c r="T1747" i="1"/>
  <c r="U1746" i="1"/>
  <c r="T1746" i="1"/>
  <c r="U1745" i="1"/>
  <c r="T1745" i="1"/>
  <c r="U1744" i="1"/>
  <c r="T1744" i="1"/>
  <c r="U1743" i="1"/>
  <c r="T1743" i="1"/>
  <c r="U1742" i="1"/>
  <c r="T1742" i="1"/>
  <c r="U1741" i="1"/>
  <c r="T1741" i="1"/>
  <c r="U1740" i="1"/>
  <c r="T1740" i="1"/>
  <c r="U1739" i="1"/>
  <c r="T1739" i="1"/>
  <c r="U1738" i="1"/>
  <c r="T1738" i="1"/>
  <c r="U1737" i="1"/>
  <c r="T1737" i="1"/>
  <c r="U1736" i="1"/>
  <c r="T1736" i="1"/>
  <c r="U1735" i="1"/>
  <c r="T1735" i="1"/>
  <c r="U1734" i="1"/>
  <c r="T1734" i="1"/>
  <c r="U1733" i="1"/>
  <c r="T1733" i="1"/>
  <c r="U1732" i="1"/>
  <c r="T1732" i="1"/>
  <c r="V1732" i="1" s="1"/>
  <c r="W1732" i="1" s="1"/>
  <c r="U1731" i="1"/>
  <c r="T1731" i="1"/>
  <c r="U1730" i="1"/>
  <c r="T1730" i="1"/>
  <c r="U1729" i="1"/>
  <c r="T1729" i="1"/>
  <c r="U1728" i="1"/>
  <c r="T1728" i="1"/>
  <c r="U1727" i="1"/>
  <c r="T1727" i="1"/>
  <c r="U1726" i="1"/>
  <c r="T1726" i="1"/>
  <c r="U1725" i="1"/>
  <c r="T1725" i="1"/>
  <c r="V1725" i="1" s="1"/>
  <c r="W1725" i="1" s="1"/>
  <c r="U1724" i="1"/>
  <c r="T1724" i="1"/>
  <c r="U1723" i="1"/>
  <c r="T1723" i="1"/>
  <c r="U1722" i="1"/>
  <c r="T1722" i="1"/>
  <c r="U1721" i="1"/>
  <c r="T1721" i="1"/>
  <c r="U1720" i="1"/>
  <c r="T1720" i="1"/>
  <c r="V1720" i="1" s="1"/>
  <c r="W1720" i="1" s="1"/>
  <c r="U1719" i="1"/>
  <c r="T1719" i="1"/>
  <c r="U1718" i="1"/>
  <c r="T1718" i="1"/>
  <c r="U1717" i="1"/>
  <c r="T1717" i="1"/>
  <c r="U1716" i="1"/>
  <c r="T1716" i="1"/>
  <c r="U1715" i="1"/>
  <c r="T1715" i="1"/>
  <c r="U1714" i="1"/>
  <c r="T1714" i="1"/>
  <c r="U1713" i="1"/>
  <c r="T1713" i="1"/>
  <c r="U1712" i="1"/>
  <c r="T1712" i="1"/>
  <c r="U1711" i="1"/>
  <c r="T1711" i="1"/>
  <c r="U1710" i="1"/>
  <c r="T1710" i="1"/>
  <c r="U1709" i="1"/>
  <c r="T1709" i="1"/>
  <c r="U1708" i="1"/>
  <c r="T1708" i="1"/>
  <c r="U1707" i="1"/>
  <c r="T1707" i="1"/>
  <c r="U1706" i="1"/>
  <c r="T1706" i="1"/>
  <c r="U1705" i="1"/>
  <c r="T1705" i="1"/>
  <c r="U1704" i="1"/>
  <c r="T1704" i="1"/>
  <c r="U1703" i="1"/>
  <c r="T1703" i="1"/>
  <c r="U1702" i="1"/>
  <c r="T1702" i="1"/>
  <c r="U1701" i="1"/>
  <c r="T1701" i="1"/>
  <c r="U1700" i="1"/>
  <c r="T1700" i="1"/>
  <c r="U1699" i="1"/>
  <c r="T1699" i="1"/>
  <c r="U1698" i="1"/>
  <c r="T1698" i="1"/>
  <c r="U1697" i="1"/>
  <c r="T1697" i="1"/>
  <c r="U1696" i="1"/>
  <c r="T1696" i="1"/>
  <c r="V1696" i="1" s="1"/>
  <c r="W1696" i="1" s="1"/>
  <c r="U1695" i="1"/>
  <c r="T1695" i="1"/>
  <c r="U1694" i="1"/>
  <c r="T1694" i="1"/>
  <c r="U1693" i="1"/>
  <c r="T1693" i="1"/>
  <c r="U1692" i="1"/>
  <c r="T1692" i="1"/>
  <c r="U1691" i="1"/>
  <c r="T1691" i="1"/>
  <c r="U1690" i="1"/>
  <c r="T1690" i="1"/>
  <c r="U1689" i="1"/>
  <c r="T1689" i="1"/>
  <c r="U1688" i="1"/>
  <c r="T1688" i="1"/>
  <c r="U1687" i="1"/>
  <c r="V1687" i="1" s="1"/>
  <c r="W1687" i="1" s="1"/>
  <c r="T1687" i="1"/>
  <c r="U1686" i="1"/>
  <c r="T1686" i="1"/>
  <c r="U1685" i="1"/>
  <c r="T1685" i="1"/>
  <c r="U1684" i="1"/>
  <c r="T1684" i="1"/>
  <c r="U1683" i="1"/>
  <c r="T1683" i="1"/>
  <c r="U1682" i="1"/>
  <c r="T1682" i="1"/>
  <c r="U1681" i="1"/>
  <c r="T1681" i="1"/>
  <c r="U1680" i="1"/>
  <c r="T1680" i="1"/>
  <c r="U1679" i="1"/>
  <c r="T1679" i="1"/>
  <c r="U1678" i="1"/>
  <c r="T1678" i="1"/>
  <c r="U1677" i="1"/>
  <c r="T1677" i="1"/>
  <c r="U1676" i="1"/>
  <c r="T1676" i="1"/>
  <c r="U1675" i="1"/>
  <c r="T1675" i="1"/>
  <c r="U1674" i="1"/>
  <c r="T1674" i="1"/>
  <c r="U1673" i="1"/>
  <c r="T1673" i="1"/>
  <c r="U1672" i="1"/>
  <c r="T1672" i="1"/>
  <c r="U1671" i="1"/>
  <c r="T1671" i="1"/>
  <c r="U1670" i="1"/>
  <c r="T1670" i="1"/>
  <c r="U1669" i="1"/>
  <c r="T1669" i="1"/>
  <c r="U1668" i="1"/>
  <c r="V1668" i="1" s="1"/>
  <c r="W1668" i="1" s="1"/>
  <c r="T1668" i="1"/>
  <c r="U1667" i="1"/>
  <c r="T1667" i="1"/>
  <c r="U1666" i="1"/>
  <c r="T1666" i="1"/>
  <c r="U1665" i="1"/>
  <c r="T1665" i="1"/>
  <c r="U1664" i="1"/>
  <c r="T1664" i="1"/>
  <c r="U1663" i="1"/>
  <c r="T1663" i="1"/>
  <c r="U1662" i="1"/>
  <c r="T1662" i="1"/>
  <c r="U1661" i="1"/>
  <c r="T1661" i="1"/>
  <c r="U1660" i="1"/>
  <c r="T1660" i="1"/>
  <c r="U1659" i="1"/>
  <c r="T1659" i="1"/>
  <c r="U1658" i="1"/>
  <c r="T1658" i="1"/>
  <c r="U1657" i="1"/>
  <c r="V1657" i="1" s="1"/>
  <c r="W1657" i="1" s="1"/>
  <c r="T1657" i="1"/>
  <c r="U1656" i="1"/>
  <c r="T1656" i="1"/>
  <c r="U1655" i="1"/>
  <c r="T1655" i="1"/>
  <c r="U1654" i="1"/>
  <c r="V1654" i="1" s="1"/>
  <c r="W1654" i="1" s="1"/>
  <c r="T1654" i="1"/>
  <c r="U1653" i="1"/>
  <c r="T1653" i="1"/>
  <c r="U1652" i="1"/>
  <c r="T1652" i="1"/>
  <c r="U1651" i="1"/>
  <c r="T1651" i="1"/>
  <c r="U1650" i="1"/>
  <c r="T1650" i="1"/>
  <c r="U1649" i="1"/>
  <c r="T1649" i="1"/>
  <c r="U1648" i="1"/>
  <c r="T1648" i="1"/>
  <c r="U1647" i="1"/>
  <c r="T1647" i="1"/>
  <c r="U1646" i="1"/>
  <c r="T1646" i="1"/>
  <c r="U1645" i="1"/>
  <c r="V1645" i="1" s="1"/>
  <c r="W1645" i="1" s="1"/>
  <c r="T1645" i="1"/>
  <c r="U1644" i="1"/>
  <c r="V1644" i="1" s="1"/>
  <c r="W1644" i="1" s="1"/>
  <c r="T1644" i="1"/>
  <c r="U1643" i="1"/>
  <c r="T1643" i="1"/>
  <c r="U1642" i="1"/>
  <c r="T1642" i="1"/>
  <c r="U1641" i="1"/>
  <c r="T1641" i="1"/>
  <c r="U1640" i="1"/>
  <c r="T1640" i="1"/>
  <c r="U1639" i="1"/>
  <c r="T1639" i="1"/>
  <c r="U1638" i="1"/>
  <c r="T1638" i="1"/>
  <c r="U1637" i="1"/>
  <c r="T1637" i="1"/>
  <c r="U1636" i="1"/>
  <c r="T1636" i="1"/>
  <c r="U1635" i="1"/>
  <c r="V1635" i="1" s="1"/>
  <c r="W1635" i="1" s="1"/>
  <c r="T1635" i="1"/>
  <c r="U1634" i="1"/>
  <c r="T1634" i="1"/>
  <c r="U1633" i="1"/>
  <c r="T1633" i="1"/>
  <c r="U1632" i="1"/>
  <c r="T1632" i="1"/>
  <c r="U1631" i="1"/>
  <c r="T1631" i="1"/>
  <c r="U1630" i="1"/>
  <c r="T1630" i="1"/>
  <c r="U1629" i="1"/>
  <c r="T1629" i="1"/>
  <c r="U1628" i="1"/>
  <c r="T1628" i="1"/>
  <c r="U1627" i="1"/>
  <c r="T1627" i="1"/>
  <c r="U1626" i="1"/>
  <c r="T1626" i="1"/>
  <c r="U1625" i="1"/>
  <c r="T1625" i="1"/>
  <c r="U1624" i="1"/>
  <c r="T1624" i="1"/>
  <c r="U1623" i="1"/>
  <c r="T1623" i="1"/>
  <c r="U1622" i="1"/>
  <c r="T1622" i="1"/>
  <c r="U1621" i="1"/>
  <c r="T1621" i="1"/>
  <c r="U1620" i="1"/>
  <c r="T1620" i="1"/>
  <c r="U1619" i="1"/>
  <c r="T1619" i="1"/>
  <c r="U1618" i="1"/>
  <c r="V1618" i="1" s="1"/>
  <c r="W1618" i="1" s="1"/>
  <c r="T1618" i="1"/>
  <c r="U1617" i="1"/>
  <c r="T1617" i="1"/>
  <c r="U1616" i="1"/>
  <c r="T1616" i="1"/>
  <c r="U1615" i="1"/>
  <c r="T1615" i="1"/>
  <c r="U1614" i="1"/>
  <c r="T1614" i="1"/>
  <c r="U1613" i="1"/>
  <c r="T1613" i="1"/>
  <c r="U1612" i="1"/>
  <c r="T1612" i="1"/>
  <c r="U1611" i="1"/>
  <c r="V1611" i="1" s="1"/>
  <c r="W1611" i="1" s="1"/>
  <c r="T1611" i="1"/>
  <c r="U1610" i="1"/>
  <c r="T1610" i="1"/>
  <c r="U1609" i="1"/>
  <c r="V1609" i="1" s="1"/>
  <c r="W1609" i="1" s="1"/>
  <c r="T1609" i="1"/>
  <c r="U1608" i="1"/>
  <c r="V1608" i="1" s="1"/>
  <c r="W1608" i="1" s="1"/>
  <c r="T1608" i="1"/>
  <c r="U1607" i="1"/>
  <c r="T1607" i="1"/>
  <c r="U1606" i="1"/>
  <c r="T1606" i="1"/>
  <c r="U1605" i="1"/>
  <c r="T1605" i="1"/>
  <c r="U1604" i="1"/>
  <c r="T1604" i="1"/>
  <c r="U1603" i="1"/>
  <c r="T1603" i="1"/>
  <c r="U1602" i="1"/>
  <c r="T1602" i="1"/>
  <c r="U1601" i="1"/>
  <c r="T1601" i="1"/>
  <c r="U1600" i="1"/>
  <c r="T1600" i="1"/>
  <c r="U1599" i="1"/>
  <c r="T1599" i="1"/>
  <c r="U1598" i="1"/>
  <c r="T1598" i="1"/>
  <c r="U1597" i="1"/>
  <c r="T1597" i="1"/>
  <c r="U1596" i="1"/>
  <c r="T1596" i="1"/>
  <c r="U1595" i="1"/>
  <c r="T1595" i="1"/>
  <c r="U1594" i="1"/>
  <c r="T1594" i="1"/>
  <c r="U1593" i="1"/>
  <c r="T1593" i="1"/>
  <c r="U1592" i="1"/>
  <c r="T1592" i="1"/>
  <c r="U1591" i="1"/>
  <c r="T1591" i="1"/>
  <c r="U1590" i="1"/>
  <c r="T1590" i="1"/>
  <c r="U1589" i="1"/>
  <c r="T1589" i="1"/>
  <c r="U1588" i="1"/>
  <c r="T1588" i="1"/>
  <c r="U1587" i="1"/>
  <c r="T1587" i="1"/>
  <c r="U1586" i="1"/>
  <c r="T1586" i="1"/>
  <c r="U1585" i="1"/>
  <c r="T1585" i="1"/>
  <c r="U1584" i="1"/>
  <c r="T1584" i="1"/>
  <c r="U1583" i="1"/>
  <c r="T1583" i="1"/>
  <c r="U1582" i="1"/>
  <c r="T1582" i="1"/>
  <c r="U1581" i="1"/>
  <c r="T1581" i="1"/>
  <c r="U1580" i="1"/>
  <c r="T1580" i="1"/>
  <c r="U1579" i="1"/>
  <c r="T1579" i="1"/>
  <c r="U1578" i="1"/>
  <c r="T1578" i="1"/>
  <c r="U1577" i="1"/>
  <c r="T1577" i="1"/>
  <c r="U1576" i="1"/>
  <c r="T1576" i="1"/>
  <c r="U1575" i="1"/>
  <c r="T1575" i="1"/>
  <c r="U1574" i="1"/>
  <c r="T1574" i="1"/>
  <c r="U1573" i="1"/>
  <c r="T1573" i="1"/>
  <c r="U1572" i="1"/>
  <c r="T1572" i="1"/>
  <c r="U1571" i="1"/>
  <c r="T1571" i="1"/>
  <c r="U1570" i="1"/>
  <c r="T1570" i="1"/>
  <c r="U1569" i="1"/>
  <c r="T1569" i="1"/>
  <c r="U1568" i="1"/>
  <c r="T1568" i="1"/>
  <c r="U1567" i="1"/>
  <c r="T1567" i="1"/>
  <c r="U1566" i="1"/>
  <c r="T1566" i="1"/>
  <c r="U1565" i="1"/>
  <c r="T1565" i="1"/>
  <c r="U1564" i="1"/>
  <c r="T1564" i="1"/>
  <c r="V1563" i="1"/>
  <c r="W1563" i="1" s="1"/>
  <c r="U1563" i="1"/>
  <c r="T1563" i="1"/>
  <c r="U1562" i="1"/>
  <c r="T1562" i="1"/>
  <c r="U1561" i="1"/>
  <c r="T1561" i="1"/>
  <c r="U1560" i="1"/>
  <c r="T1560" i="1"/>
  <c r="U1559" i="1"/>
  <c r="T1559" i="1"/>
  <c r="U1558" i="1"/>
  <c r="T1558" i="1"/>
  <c r="U1557" i="1"/>
  <c r="T1557" i="1"/>
  <c r="U1556" i="1"/>
  <c r="T1556" i="1"/>
  <c r="U1555" i="1"/>
  <c r="T1555" i="1"/>
  <c r="U1554" i="1"/>
  <c r="T1554" i="1"/>
  <c r="U1553" i="1"/>
  <c r="T1553" i="1"/>
  <c r="U1552" i="1"/>
  <c r="T1552" i="1"/>
  <c r="U1551" i="1"/>
  <c r="T1551" i="1"/>
  <c r="U1550" i="1"/>
  <c r="T1550" i="1"/>
  <c r="U1549" i="1"/>
  <c r="T1549" i="1"/>
  <c r="U1548" i="1"/>
  <c r="T1548" i="1"/>
  <c r="U1547" i="1"/>
  <c r="T1547" i="1"/>
  <c r="U1546" i="1"/>
  <c r="T1546" i="1"/>
  <c r="U1545" i="1"/>
  <c r="T1545" i="1"/>
  <c r="U1544" i="1"/>
  <c r="T1544" i="1"/>
  <c r="U1543" i="1"/>
  <c r="T1543" i="1"/>
  <c r="U1542" i="1"/>
  <c r="T1542" i="1"/>
  <c r="U1541" i="1"/>
  <c r="T1541" i="1"/>
  <c r="U1540" i="1"/>
  <c r="T1540" i="1"/>
  <c r="U1539" i="1"/>
  <c r="T1539" i="1"/>
  <c r="U1538" i="1"/>
  <c r="T1538" i="1"/>
  <c r="U1537" i="1"/>
  <c r="T1537" i="1"/>
  <c r="U1536" i="1"/>
  <c r="T1536" i="1"/>
  <c r="U1535" i="1"/>
  <c r="T1535" i="1"/>
  <c r="U1534" i="1"/>
  <c r="T1534" i="1"/>
  <c r="U1533" i="1"/>
  <c r="T1533" i="1"/>
  <c r="U1532" i="1"/>
  <c r="T1532" i="1"/>
  <c r="U1531" i="1"/>
  <c r="T1531" i="1"/>
  <c r="U1530" i="1"/>
  <c r="T1530" i="1"/>
  <c r="U1529" i="1"/>
  <c r="T1529" i="1"/>
  <c r="U1528" i="1"/>
  <c r="T1528" i="1"/>
  <c r="U1527" i="1"/>
  <c r="T1527" i="1"/>
  <c r="U1526" i="1"/>
  <c r="V1526" i="1" s="1"/>
  <c r="W1526" i="1" s="1"/>
  <c r="T1526" i="1"/>
  <c r="U1525" i="1"/>
  <c r="T1525" i="1"/>
  <c r="U1524" i="1"/>
  <c r="T1524" i="1"/>
  <c r="U1523" i="1"/>
  <c r="T1523" i="1"/>
  <c r="U1522" i="1"/>
  <c r="T1522" i="1"/>
  <c r="U1521" i="1"/>
  <c r="T1521" i="1"/>
  <c r="U1520" i="1"/>
  <c r="T1520" i="1"/>
  <c r="U1519" i="1"/>
  <c r="T1519" i="1"/>
  <c r="U1518" i="1"/>
  <c r="T1518" i="1"/>
  <c r="U1517" i="1"/>
  <c r="T1517" i="1"/>
  <c r="U1516" i="1"/>
  <c r="T1516" i="1"/>
  <c r="U1515" i="1"/>
  <c r="T1515" i="1"/>
  <c r="U1514" i="1"/>
  <c r="T1514" i="1"/>
  <c r="U1513" i="1"/>
  <c r="T1513" i="1"/>
  <c r="U1512" i="1"/>
  <c r="T1512" i="1"/>
  <c r="U1511" i="1"/>
  <c r="T1511" i="1"/>
  <c r="U1510" i="1"/>
  <c r="T1510" i="1"/>
  <c r="U1509" i="1"/>
  <c r="T1509" i="1"/>
  <c r="V1509" i="1" s="1"/>
  <c r="W1509" i="1" s="1"/>
  <c r="U1508" i="1"/>
  <c r="T1508" i="1"/>
  <c r="U1507" i="1"/>
  <c r="T1507" i="1"/>
  <c r="U1506" i="1"/>
  <c r="T1506" i="1"/>
  <c r="U1505" i="1"/>
  <c r="T1505" i="1"/>
  <c r="U1504" i="1"/>
  <c r="T1504" i="1"/>
  <c r="U1503" i="1"/>
  <c r="T1503" i="1"/>
  <c r="U1502" i="1"/>
  <c r="T1502" i="1"/>
  <c r="U1501" i="1"/>
  <c r="T1501" i="1"/>
  <c r="U1500" i="1"/>
  <c r="T1500" i="1"/>
  <c r="U1499" i="1"/>
  <c r="T1499" i="1"/>
  <c r="U1498" i="1"/>
  <c r="T1498" i="1"/>
  <c r="U1497" i="1"/>
  <c r="T1497" i="1"/>
  <c r="U1496" i="1"/>
  <c r="T1496" i="1"/>
  <c r="U1495" i="1"/>
  <c r="T1495" i="1"/>
  <c r="U1494" i="1"/>
  <c r="T1494" i="1"/>
  <c r="U1493" i="1"/>
  <c r="T1493" i="1"/>
  <c r="U1492" i="1"/>
  <c r="T1492" i="1"/>
  <c r="U1491" i="1"/>
  <c r="T1491" i="1"/>
  <c r="U1490" i="1"/>
  <c r="T1490" i="1"/>
  <c r="U1489" i="1"/>
  <c r="T1489" i="1"/>
  <c r="U1488" i="1"/>
  <c r="T1488" i="1"/>
  <c r="U1487" i="1"/>
  <c r="T1487" i="1"/>
  <c r="U1486" i="1"/>
  <c r="T1486" i="1"/>
  <c r="U1485" i="1"/>
  <c r="T1485" i="1"/>
  <c r="U1484" i="1"/>
  <c r="T1484" i="1"/>
  <c r="U1483" i="1"/>
  <c r="T1483" i="1"/>
  <c r="U1482" i="1"/>
  <c r="T1482" i="1"/>
  <c r="U1481" i="1"/>
  <c r="T1481" i="1"/>
  <c r="U1480" i="1"/>
  <c r="T1480" i="1"/>
  <c r="V1480" i="1" s="1"/>
  <c r="W1480" i="1" s="1"/>
  <c r="U1479" i="1"/>
  <c r="T1479" i="1"/>
  <c r="U1478" i="1"/>
  <c r="T1478" i="1"/>
  <c r="U1477" i="1"/>
  <c r="T1477" i="1"/>
  <c r="U1476" i="1"/>
  <c r="T1476" i="1"/>
  <c r="U1475" i="1"/>
  <c r="T1475" i="1"/>
  <c r="U1474" i="1"/>
  <c r="T1474" i="1"/>
  <c r="U1473" i="1"/>
  <c r="T1473" i="1"/>
  <c r="U1472" i="1"/>
  <c r="T1472" i="1"/>
  <c r="U1471" i="1"/>
  <c r="T1471" i="1"/>
  <c r="U1470" i="1"/>
  <c r="T1470" i="1"/>
  <c r="U1469" i="1"/>
  <c r="T1469" i="1"/>
  <c r="U1468" i="1"/>
  <c r="T1468" i="1"/>
  <c r="U1467" i="1"/>
  <c r="T1467" i="1"/>
  <c r="U1466" i="1"/>
  <c r="T1466" i="1"/>
  <c r="U1465" i="1"/>
  <c r="T1465" i="1"/>
  <c r="U1464" i="1"/>
  <c r="T1464" i="1"/>
  <c r="U1463" i="1"/>
  <c r="T1463" i="1"/>
  <c r="U1462" i="1"/>
  <c r="T1462" i="1"/>
  <c r="V1462" i="1" s="1"/>
  <c r="W1462" i="1" s="1"/>
  <c r="U1461" i="1"/>
  <c r="T1461" i="1"/>
  <c r="U1460" i="1"/>
  <c r="T1460" i="1"/>
  <c r="U1459" i="1"/>
  <c r="T1459" i="1"/>
  <c r="U1458" i="1"/>
  <c r="T1458" i="1"/>
  <c r="U1457" i="1"/>
  <c r="T1457" i="1"/>
  <c r="U1456" i="1"/>
  <c r="T1456" i="1"/>
  <c r="U1455" i="1"/>
  <c r="V1455" i="1" s="1"/>
  <c r="W1455" i="1" s="1"/>
  <c r="T1455" i="1"/>
  <c r="U1454" i="1"/>
  <c r="T1454" i="1"/>
  <c r="U1453" i="1"/>
  <c r="T1453" i="1"/>
  <c r="U1452" i="1"/>
  <c r="T1452" i="1"/>
  <c r="U1451" i="1"/>
  <c r="T1451" i="1"/>
  <c r="U1450" i="1"/>
  <c r="T1450" i="1"/>
  <c r="U1449" i="1"/>
  <c r="T1449" i="1"/>
  <c r="U1448" i="1"/>
  <c r="T1448" i="1"/>
  <c r="U1447" i="1"/>
  <c r="T1447" i="1"/>
  <c r="U1446" i="1"/>
  <c r="T1446" i="1"/>
  <c r="U1445" i="1"/>
  <c r="T1445" i="1"/>
  <c r="U1444" i="1"/>
  <c r="T1444" i="1"/>
  <c r="U1443" i="1"/>
  <c r="V1443" i="1" s="1"/>
  <c r="W1443" i="1" s="1"/>
  <c r="T1443" i="1"/>
  <c r="U1442" i="1"/>
  <c r="T1442" i="1"/>
  <c r="U1441" i="1"/>
  <c r="T1441" i="1"/>
  <c r="U1440" i="1"/>
  <c r="T1440" i="1"/>
  <c r="U1439" i="1"/>
  <c r="T1439" i="1"/>
  <c r="U1438" i="1"/>
  <c r="T1438" i="1"/>
  <c r="U1437" i="1"/>
  <c r="T1437" i="1"/>
  <c r="U1436" i="1"/>
  <c r="T1436" i="1"/>
  <c r="U1435" i="1"/>
  <c r="T1435" i="1"/>
  <c r="U1434" i="1"/>
  <c r="T1434" i="1"/>
  <c r="U1433" i="1"/>
  <c r="T1433" i="1"/>
  <c r="U1432" i="1"/>
  <c r="T1432" i="1"/>
  <c r="U1431" i="1"/>
  <c r="T1431" i="1"/>
  <c r="U1430" i="1"/>
  <c r="T1430" i="1"/>
  <c r="U1429" i="1"/>
  <c r="T1429" i="1"/>
  <c r="U1428" i="1"/>
  <c r="T1428" i="1"/>
  <c r="U1427" i="1"/>
  <c r="T1427" i="1"/>
  <c r="U1426" i="1"/>
  <c r="T1426" i="1"/>
  <c r="U1425" i="1"/>
  <c r="T1425" i="1"/>
  <c r="U1424" i="1"/>
  <c r="T1424" i="1"/>
  <c r="U1423" i="1"/>
  <c r="T1423" i="1"/>
  <c r="U1422" i="1"/>
  <c r="T1422" i="1"/>
  <c r="U1421" i="1"/>
  <c r="T1421" i="1"/>
  <c r="U1420" i="1"/>
  <c r="T1420" i="1"/>
  <c r="U1419" i="1"/>
  <c r="T1419" i="1"/>
  <c r="U1418" i="1"/>
  <c r="T1418" i="1"/>
  <c r="U1417" i="1"/>
  <c r="T1417" i="1"/>
  <c r="U1416" i="1"/>
  <c r="T1416" i="1"/>
  <c r="U1415" i="1"/>
  <c r="T1415" i="1"/>
  <c r="U1414" i="1"/>
  <c r="T1414" i="1"/>
  <c r="U1413" i="1"/>
  <c r="T1413" i="1"/>
  <c r="U1412" i="1"/>
  <c r="T1412" i="1"/>
  <c r="U1411" i="1"/>
  <c r="T1411" i="1"/>
  <c r="U1410" i="1"/>
  <c r="T1410" i="1"/>
  <c r="U1409" i="1"/>
  <c r="T1409" i="1"/>
  <c r="U1408" i="1"/>
  <c r="T1408" i="1"/>
  <c r="U1407" i="1"/>
  <c r="V1407" i="1" s="1"/>
  <c r="W1407" i="1" s="1"/>
  <c r="T1407" i="1"/>
  <c r="U1406" i="1"/>
  <c r="T1406" i="1"/>
  <c r="U1405" i="1"/>
  <c r="T1405" i="1"/>
  <c r="U1404" i="1"/>
  <c r="T1404" i="1"/>
  <c r="U1403" i="1"/>
  <c r="T1403" i="1"/>
  <c r="U1402" i="1"/>
  <c r="T1402" i="1"/>
  <c r="U1401" i="1"/>
  <c r="T1401" i="1"/>
  <c r="V1401" i="1" s="1"/>
  <c r="W1401" i="1" s="1"/>
  <c r="U1400" i="1"/>
  <c r="T1400" i="1"/>
  <c r="U1399" i="1"/>
  <c r="T1399" i="1"/>
  <c r="U1398" i="1"/>
  <c r="T1398" i="1"/>
  <c r="U1397" i="1"/>
  <c r="T1397" i="1"/>
  <c r="U1396" i="1"/>
  <c r="T1396" i="1"/>
  <c r="U1395" i="1"/>
  <c r="T1395" i="1"/>
  <c r="U1394" i="1"/>
  <c r="T1394" i="1"/>
  <c r="U1393" i="1"/>
  <c r="T1393" i="1"/>
  <c r="U1392" i="1"/>
  <c r="T1392" i="1"/>
  <c r="U1391" i="1"/>
  <c r="T1391" i="1"/>
  <c r="U1390" i="1"/>
  <c r="T1390" i="1"/>
  <c r="V1390" i="1" s="1"/>
  <c r="W1390" i="1" s="1"/>
  <c r="U1389" i="1"/>
  <c r="T1389" i="1"/>
  <c r="U1388" i="1"/>
  <c r="T1388" i="1"/>
  <c r="U1387" i="1"/>
  <c r="T1387" i="1"/>
  <c r="U1386" i="1"/>
  <c r="T1386" i="1"/>
  <c r="U1385" i="1"/>
  <c r="T1385" i="1"/>
  <c r="U1384" i="1"/>
  <c r="T1384" i="1"/>
  <c r="U1383" i="1"/>
  <c r="V1383" i="1" s="1"/>
  <c r="W1383" i="1" s="1"/>
  <c r="T1383" i="1"/>
  <c r="U1382" i="1"/>
  <c r="T1382" i="1"/>
  <c r="U1381" i="1"/>
  <c r="T1381" i="1"/>
  <c r="U1380" i="1"/>
  <c r="T1380" i="1"/>
  <c r="U1379" i="1"/>
  <c r="T1379" i="1"/>
  <c r="U1378" i="1"/>
  <c r="T1378" i="1"/>
  <c r="U1377" i="1"/>
  <c r="T1377" i="1"/>
  <c r="U1376" i="1"/>
  <c r="T1376" i="1"/>
  <c r="U1375" i="1"/>
  <c r="T1375" i="1"/>
  <c r="U1374" i="1"/>
  <c r="T1374" i="1"/>
  <c r="U1373" i="1"/>
  <c r="T1373" i="1"/>
  <c r="U1372" i="1"/>
  <c r="T1372" i="1"/>
  <c r="U1371" i="1"/>
  <c r="V1371" i="1" s="1"/>
  <c r="W1371" i="1" s="1"/>
  <c r="T1371" i="1"/>
  <c r="U1370" i="1"/>
  <c r="V1370" i="1" s="1"/>
  <c r="W1370" i="1" s="1"/>
  <c r="T1370" i="1"/>
  <c r="U1369" i="1"/>
  <c r="T1369" i="1"/>
  <c r="U1368" i="1"/>
  <c r="T1368" i="1"/>
  <c r="U1367" i="1"/>
  <c r="T1367" i="1"/>
  <c r="U1366" i="1"/>
  <c r="T1366" i="1"/>
  <c r="U1365" i="1"/>
  <c r="T1365" i="1"/>
  <c r="U1364" i="1"/>
  <c r="T1364" i="1"/>
  <c r="U1363" i="1"/>
  <c r="T1363" i="1"/>
  <c r="U1362" i="1"/>
  <c r="T1362" i="1"/>
  <c r="U1361" i="1"/>
  <c r="T1361" i="1"/>
  <c r="U1360" i="1"/>
  <c r="T1360" i="1"/>
  <c r="U1359" i="1"/>
  <c r="T1359" i="1"/>
  <c r="U1358" i="1"/>
  <c r="T1358" i="1"/>
  <c r="U1357" i="1"/>
  <c r="T1357" i="1"/>
  <c r="U1356" i="1"/>
  <c r="T1356" i="1"/>
  <c r="U1355" i="1"/>
  <c r="T1355" i="1"/>
  <c r="U1354" i="1"/>
  <c r="T1354" i="1"/>
  <c r="U1353" i="1"/>
  <c r="T1353" i="1"/>
  <c r="U1352" i="1"/>
  <c r="T1352" i="1"/>
  <c r="U1351" i="1"/>
  <c r="T1351" i="1"/>
  <c r="U1350" i="1"/>
  <c r="T1350" i="1"/>
  <c r="U1349" i="1"/>
  <c r="T1349" i="1"/>
  <c r="U1348" i="1"/>
  <c r="T1348" i="1"/>
  <c r="U1347" i="1"/>
  <c r="T1347" i="1"/>
  <c r="U1346" i="1"/>
  <c r="V1346" i="1" s="1"/>
  <c r="W1346" i="1" s="1"/>
  <c r="T1346" i="1"/>
  <c r="U1345" i="1"/>
  <c r="T1345" i="1"/>
  <c r="U1344" i="1"/>
  <c r="T1344" i="1"/>
  <c r="U1343" i="1"/>
  <c r="T1343" i="1"/>
  <c r="U1342" i="1"/>
  <c r="T1342" i="1"/>
  <c r="U1341" i="1"/>
  <c r="T1341" i="1"/>
  <c r="U1340" i="1"/>
  <c r="T1340" i="1"/>
  <c r="U1339" i="1"/>
  <c r="T1339" i="1"/>
  <c r="U1338" i="1"/>
  <c r="T1338" i="1"/>
  <c r="U1337" i="1"/>
  <c r="T1337" i="1"/>
  <c r="U1336" i="1"/>
  <c r="T1336" i="1"/>
  <c r="U1335" i="1"/>
  <c r="V1335" i="1" s="1"/>
  <c r="W1335" i="1" s="1"/>
  <c r="T1335" i="1"/>
  <c r="U1334" i="1"/>
  <c r="T1334" i="1"/>
  <c r="U1333" i="1"/>
  <c r="T1333" i="1"/>
  <c r="U1332" i="1"/>
  <c r="T1332" i="1"/>
  <c r="U1331" i="1"/>
  <c r="T1331" i="1"/>
  <c r="U1330" i="1"/>
  <c r="T1330" i="1"/>
  <c r="U1329" i="1"/>
  <c r="T1329" i="1"/>
  <c r="V1329" i="1" s="1"/>
  <c r="W1329" i="1" s="1"/>
  <c r="U1328" i="1"/>
  <c r="T1328" i="1"/>
  <c r="U1327" i="1"/>
  <c r="T1327" i="1"/>
  <c r="U1326" i="1"/>
  <c r="T1326" i="1"/>
  <c r="U1325" i="1"/>
  <c r="T1325" i="1"/>
  <c r="U1324" i="1"/>
  <c r="T1324" i="1"/>
  <c r="U1323" i="1"/>
  <c r="T1323" i="1"/>
  <c r="U1322" i="1"/>
  <c r="T1322" i="1"/>
  <c r="U1321" i="1"/>
  <c r="T1321" i="1"/>
  <c r="U1320" i="1"/>
  <c r="T1320" i="1"/>
  <c r="U1319" i="1"/>
  <c r="T1319" i="1"/>
  <c r="U1318" i="1"/>
  <c r="T1318" i="1"/>
  <c r="V1318" i="1" s="1"/>
  <c r="W1318" i="1" s="1"/>
  <c r="U1317" i="1"/>
  <c r="T1317" i="1"/>
  <c r="U1316" i="1"/>
  <c r="T1316" i="1"/>
  <c r="U1315" i="1"/>
  <c r="T1315" i="1"/>
  <c r="U1314" i="1"/>
  <c r="T1314" i="1"/>
  <c r="U1313" i="1"/>
  <c r="T1313" i="1"/>
  <c r="U1312" i="1"/>
  <c r="T1312" i="1"/>
  <c r="U1311" i="1"/>
  <c r="V1311" i="1" s="1"/>
  <c r="W1311" i="1" s="1"/>
  <c r="T1311" i="1"/>
  <c r="U1310" i="1"/>
  <c r="T1310" i="1"/>
  <c r="U1309" i="1"/>
  <c r="T1309" i="1"/>
  <c r="U1308" i="1"/>
  <c r="T1308" i="1"/>
  <c r="U1307" i="1"/>
  <c r="T1307" i="1"/>
  <c r="U1306" i="1"/>
  <c r="T1306" i="1"/>
  <c r="U1305" i="1"/>
  <c r="T1305" i="1"/>
  <c r="U1304" i="1"/>
  <c r="T1304" i="1"/>
  <c r="U1303" i="1"/>
  <c r="T1303" i="1"/>
  <c r="U1302" i="1"/>
  <c r="T1302" i="1"/>
  <c r="U1301" i="1"/>
  <c r="T1301" i="1"/>
  <c r="U1300" i="1"/>
  <c r="T1300" i="1"/>
  <c r="U1299" i="1"/>
  <c r="V1299" i="1" s="1"/>
  <c r="W1299" i="1" s="1"/>
  <c r="T1299" i="1"/>
  <c r="U1298" i="1"/>
  <c r="V1298" i="1" s="1"/>
  <c r="W1298" i="1" s="1"/>
  <c r="T1298" i="1"/>
  <c r="U1297" i="1"/>
  <c r="T1297" i="1"/>
  <c r="U1296" i="1"/>
  <c r="T1296" i="1"/>
  <c r="U1295" i="1"/>
  <c r="T1295" i="1"/>
  <c r="U1294" i="1"/>
  <c r="T1294" i="1"/>
  <c r="U1293" i="1"/>
  <c r="T1293" i="1"/>
  <c r="U1292" i="1"/>
  <c r="T1292" i="1"/>
  <c r="U1291" i="1"/>
  <c r="T1291" i="1"/>
  <c r="U1290" i="1"/>
  <c r="T1290" i="1"/>
  <c r="U1289" i="1"/>
  <c r="T1289" i="1"/>
  <c r="U1288" i="1"/>
  <c r="T1288" i="1"/>
  <c r="U1287" i="1"/>
  <c r="V1287" i="1" s="1"/>
  <c r="W1287" i="1" s="1"/>
  <c r="T1287" i="1"/>
  <c r="U1286" i="1"/>
  <c r="T1286" i="1"/>
  <c r="U1285" i="1"/>
  <c r="T1285" i="1"/>
  <c r="U1284" i="1"/>
  <c r="T1284" i="1"/>
  <c r="U1283" i="1"/>
  <c r="T1283" i="1"/>
  <c r="U1282" i="1"/>
  <c r="T1282" i="1"/>
  <c r="U1281" i="1"/>
  <c r="T1281" i="1"/>
  <c r="U1280" i="1"/>
  <c r="T1280" i="1"/>
  <c r="U1279" i="1"/>
  <c r="T1279" i="1"/>
  <c r="U1278" i="1"/>
  <c r="T1278" i="1"/>
  <c r="U1277" i="1"/>
  <c r="T1277" i="1"/>
  <c r="U1276" i="1"/>
  <c r="T1276" i="1"/>
  <c r="U1275" i="1"/>
  <c r="V1275" i="1" s="1"/>
  <c r="W1275" i="1" s="1"/>
  <c r="T1275" i="1"/>
  <c r="U1274" i="1"/>
  <c r="T1274" i="1"/>
  <c r="U1273" i="1"/>
  <c r="T1273" i="1"/>
  <c r="U1272" i="1"/>
  <c r="T1272" i="1"/>
  <c r="U1271" i="1"/>
  <c r="T1271" i="1"/>
  <c r="U1270" i="1"/>
  <c r="T1270" i="1"/>
  <c r="U1269" i="1"/>
  <c r="T1269" i="1"/>
  <c r="U1268" i="1"/>
  <c r="T1268" i="1"/>
  <c r="U1267" i="1"/>
  <c r="T1267" i="1"/>
  <c r="U1266" i="1"/>
  <c r="T1266" i="1"/>
  <c r="U1265" i="1"/>
  <c r="T1265" i="1"/>
  <c r="U1264" i="1"/>
  <c r="T1264" i="1"/>
  <c r="U1263" i="1"/>
  <c r="T1263" i="1"/>
  <c r="U1262" i="1"/>
  <c r="V1262" i="1" s="1"/>
  <c r="W1262" i="1" s="1"/>
  <c r="T1262" i="1"/>
  <c r="U1261" i="1"/>
  <c r="T1261" i="1"/>
  <c r="U1260" i="1"/>
  <c r="T1260" i="1"/>
  <c r="U1259" i="1"/>
  <c r="T1259" i="1"/>
  <c r="U1258" i="1"/>
  <c r="T1258" i="1"/>
  <c r="U1257" i="1"/>
  <c r="T1257" i="1"/>
  <c r="U1256" i="1"/>
  <c r="T1256" i="1"/>
  <c r="U1255" i="1"/>
  <c r="T1255" i="1"/>
  <c r="U1254" i="1"/>
  <c r="T1254" i="1"/>
  <c r="U1253" i="1"/>
  <c r="T1253" i="1"/>
  <c r="U1252" i="1"/>
  <c r="T1252" i="1"/>
  <c r="U1251" i="1"/>
  <c r="T1251" i="1"/>
  <c r="U1250" i="1"/>
  <c r="T1250" i="1"/>
  <c r="U1249" i="1"/>
  <c r="T1249" i="1"/>
  <c r="U1248" i="1"/>
  <c r="T1248" i="1"/>
  <c r="U1247" i="1"/>
  <c r="T1247" i="1"/>
  <c r="U1246" i="1"/>
  <c r="T1246" i="1"/>
  <c r="U1245" i="1"/>
  <c r="T1245" i="1"/>
  <c r="U1244" i="1"/>
  <c r="T1244" i="1"/>
  <c r="U1243" i="1"/>
  <c r="T1243" i="1"/>
  <c r="U1242" i="1"/>
  <c r="T1242" i="1"/>
  <c r="U1241" i="1"/>
  <c r="T1241" i="1"/>
  <c r="U1240" i="1"/>
  <c r="T1240" i="1"/>
  <c r="U1239" i="1"/>
  <c r="T1239" i="1"/>
  <c r="U1238" i="1"/>
  <c r="T1238" i="1"/>
  <c r="U1237" i="1"/>
  <c r="T1237" i="1"/>
  <c r="U1236" i="1"/>
  <c r="T1236" i="1"/>
  <c r="U1235" i="1"/>
  <c r="T1235" i="1"/>
  <c r="U1234" i="1"/>
  <c r="T1234" i="1"/>
  <c r="U1233" i="1"/>
  <c r="T1233" i="1"/>
  <c r="U1232" i="1"/>
  <c r="T1232" i="1"/>
  <c r="U1231" i="1"/>
  <c r="T1231" i="1"/>
  <c r="U1230" i="1"/>
  <c r="T1230" i="1"/>
  <c r="U1229" i="1"/>
  <c r="T1229" i="1"/>
  <c r="U1228" i="1"/>
  <c r="T1228" i="1"/>
  <c r="U1227" i="1"/>
  <c r="T1227" i="1"/>
  <c r="V1227" i="1" s="1"/>
  <c r="W1227" i="1" s="1"/>
  <c r="U1226" i="1"/>
  <c r="T1226" i="1"/>
  <c r="U1225" i="1"/>
  <c r="T1225" i="1"/>
  <c r="U1224" i="1"/>
  <c r="T1224" i="1"/>
  <c r="U1223" i="1"/>
  <c r="T1223" i="1"/>
  <c r="U1222" i="1"/>
  <c r="T1222" i="1"/>
  <c r="U1221" i="1"/>
  <c r="T1221" i="1"/>
  <c r="U1220" i="1"/>
  <c r="T1220" i="1"/>
  <c r="U1219" i="1"/>
  <c r="T1219" i="1"/>
  <c r="U1218" i="1"/>
  <c r="T1218" i="1"/>
  <c r="U1217" i="1"/>
  <c r="T1217" i="1"/>
  <c r="U1216" i="1"/>
  <c r="T1216" i="1"/>
  <c r="U1215" i="1"/>
  <c r="T1215" i="1"/>
  <c r="U1214" i="1"/>
  <c r="T1214" i="1"/>
  <c r="U1213" i="1"/>
  <c r="T1213" i="1"/>
  <c r="U1212" i="1"/>
  <c r="T1212" i="1"/>
  <c r="U1211" i="1"/>
  <c r="T1211" i="1"/>
  <c r="U1210" i="1"/>
  <c r="T1210" i="1"/>
  <c r="U1209" i="1"/>
  <c r="T1209" i="1"/>
  <c r="U1208" i="1"/>
  <c r="T1208" i="1"/>
  <c r="U1207" i="1"/>
  <c r="T1207" i="1"/>
  <c r="U1206" i="1"/>
  <c r="T1206" i="1"/>
  <c r="U1205" i="1"/>
  <c r="T1205" i="1"/>
  <c r="U1204" i="1"/>
  <c r="T1204" i="1"/>
  <c r="U1203" i="1"/>
  <c r="T1203" i="1"/>
  <c r="U1202" i="1"/>
  <c r="T1202" i="1"/>
  <c r="U1201" i="1"/>
  <c r="T1201" i="1"/>
  <c r="U1200" i="1"/>
  <c r="T1200" i="1"/>
  <c r="U1199" i="1"/>
  <c r="T1199" i="1"/>
  <c r="U1198" i="1"/>
  <c r="T1198" i="1"/>
  <c r="V1198" i="1" s="1"/>
  <c r="W1198" i="1" s="1"/>
  <c r="U1197" i="1"/>
  <c r="T1197" i="1"/>
  <c r="U1196" i="1"/>
  <c r="T1196" i="1"/>
  <c r="U1195" i="1"/>
  <c r="T1195" i="1"/>
  <c r="U1194" i="1"/>
  <c r="T1194" i="1"/>
  <c r="U1193" i="1"/>
  <c r="T1193" i="1"/>
  <c r="U1192" i="1"/>
  <c r="T1192" i="1"/>
  <c r="U1191" i="1"/>
  <c r="T1191" i="1"/>
  <c r="U1190" i="1"/>
  <c r="T1190" i="1"/>
  <c r="U1189" i="1"/>
  <c r="T1189" i="1"/>
  <c r="U1188" i="1"/>
  <c r="T1188" i="1"/>
  <c r="U1187" i="1"/>
  <c r="T1187" i="1"/>
  <c r="U1186" i="1"/>
  <c r="T1186" i="1"/>
  <c r="V1186" i="1" s="1"/>
  <c r="W1186" i="1" s="1"/>
  <c r="U1185" i="1"/>
  <c r="T1185" i="1"/>
  <c r="U1184" i="1"/>
  <c r="T1184" i="1"/>
  <c r="U1183" i="1"/>
  <c r="T1183" i="1"/>
  <c r="U1182" i="1"/>
  <c r="T1182" i="1"/>
  <c r="U1181" i="1"/>
  <c r="T1181" i="1"/>
  <c r="U1180" i="1"/>
  <c r="T1180" i="1"/>
  <c r="U1179" i="1"/>
  <c r="T1179" i="1"/>
  <c r="U1178" i="1"/>
  <c r="T1178" i="1"/>
  <c r="U1177" i="1"/>
  <c r="T1177" i="1"/>
  <c r="U1176" i="1"/>
  <c r="T1176" i="1"/>
  <c r="U1175" i="1"/>
  <c r="T1175" i="1"/>
  <c r="U1174" i="1"/>
  <c r="T1174" i="1"/>
  <c r="U1173" i="1"/>
  <c r="T1173" i="1"/>
  <c r="U1172" i="1"/>
  <c r="T1172" i="1"/>
  <c r="U1171" i="1"/>
  <c r="T1171" i="1"/>
  <c r="U1170" i="1"/>
  <c r="T1170" i="1"/>
  <c r="U1169" i="1"/>
  <c r="T1169" i="1"/>
  <c r="U1168" i="1"/>
  <c r="T1168" i="1"/>
  <c r="U1167" i="1"/>
  <c r="T1167" i="1"/>
  <c r="U1166" i="1"/>
  <c r="T1166" i="1"/>
  <c r="U1165" i="1"/>
  <c r="T1165" i="1"/>
  <c r="U1164" i="1"/>
  <c r="T1164" i="1"/>
  <c r="U1163" i="1"/>
  <c r="T1163" i="1"/>
  <c r="U1162" i="1"/>
  <c r="T1162" i="1"/>
  <c r="V1162" i="1" s="1"/>
  <c r="W1162" i="1" s="1"/>
  <c r="U1161" i="1"/>
  <c r="T1161" i="1"/>
  <c r="U1160" i="1"/>
  <c r="T1160" i="1"/>
  <c r="U1159" i="1"/>
  <c r="T1159" i="1"/>
  <c r="U1158" i="1"/>
  <c r="T1158" i="1"/>
  <c r="U1157" i="1"/>
  <c r="T1157" i="1"/>
  <c r="U1156" i="1"/>
  <c r="T1156" i="1"/>
  <c r="U1155" i="1"/>
  <c r="T1155" i="1"/>
  <c r="U1154" i="1"/>
  <c r="T1154" i="1"/>
  <c r="U1153" i="1"/>
  <c r="T1153" i="1"/>
  <c r="U1152" i="1"/>
  <c r="T1152" i="1"/>
  <c r="U1151" i="1"/>
  <c r="T1151" i="1"/>
  <c r="U1150" i="1"/>
  <c r="T1150" i="1"/>
  <c r="U1149" i="1"/>
  <c r="T1149" i="1"/>
  <c r="U1148" i="1"/>
  <c r="T1148" i="1"/>
  <c r="U1147" i="1"/>
  <c r="T1147" i="1"/>
  <c r="U1146" i="1"/>
  <c r="T1146" i="1"/>
  <c r="U1145" i="1"/>
  <c r="T1145" i="1"/>
  <c r="U1144" i="1"/>
  <c r="T1144" i="1"/>
  <c r="U1143" i="1"/>
  <c r="T1143" i="1"/>
  <c r="U1142" i="1"/>
  <c r="T1142" i="1"/>
  <c r="U1141" i="1"/>
  <c r="T1141" i="1"/>
  <c r="U1140" i="1"/>
  <c r="T1140" i="1"/>
  <c r="U1139" i="1"/>
  <c r="T1139" i="1"/>
  <c r="U1138" i="1"/>
  <c r="T1138" i="1"/>
  <c r="U1137" i="1"/>
  <c r="T1137" i="1"/>
  <c r="U1136" i="1"/>
  <c r="T1136" i="1"/>
  <c r="U1135" i="1"/>
  <c r="T1135" i="1"/>
  <c r="U1134" i="1"/>
  <c r="T1134" i="1"/>
  <c r="U1133" i="1"/>
  <c r="T1133" i="1"/>
  <c r="U1132" i="1"/>
  <c r="T1132" i="1"/>
  <c r="U1131" i="1"/>
  <c r="T1131" i="1"/>
  <c r="U1130" i="1"/>
  <c r="T1130" i="1"/>
  <c r="U1129" i="1"/>
  <c r="T1129" i="1"/>
  <c r="U1128" i="1"/>
  <c r="T1128" i="1"/>
  <c r="U1127" i="1"/>
  <c r="T1127" i="1"/>
  <c r="U1126" i="1"/>
  <c r="T1126" i="1"/>
  <c r="U1125" i="1"/>
  <c r="T1125" i="1"/>
  <c r="U1124" i="1"/>
  <c r="T1124" i="1"/>
  <c r="U1123" i="1"/>
  <c r="T1123" i="1"/>
  <c r="U1122" i="1"/>
  <c r="T1122" i="1"/>
  <c r="U1121" i="1"/>
  <c r="T1121" i="1"/>
  <c r="U1120" i="1"/>
  <c r="T1120" i="1"/>
  <c r="U1119" i="1"/>
  <c r="T1119" i="1"/>
  <c r="U1118" i="1"/>
  <c r="T1118" i="1"/>
  <c r="U1117" i="1"/>
  <c r="T1117" i="1"/>
  <c r="U1116" i="1"/>
  <c r="T1116" i="1"/>
  <c r="U1115" i="1"/>
  <c r="T1115" i="1"/>
  <c r="U1114" i="1"/>
  <c r="T1114" i="1"/>
  <c r="U1113" i="1"/>
  <c r="T1113" i="1"/>
  <c r="V1113" i="1" s="1"/>
  <c r="W1113" i="1" s="1"/>
  <c r="U1112" i="1"/>
  <c r="T1112" i="1"/>
  <c r="U1111" i="1"/>
  <c r="T1111" i="1"/>
  <c r="U1110" i="1"/>
  <c r="T1110" i="1"/>
  <c r="U1109" i="1"/>
  <c r="T1109" i="1"/>
  <c r="U1108" i="1"/>
  <c r="T1108" i="1"/>
  <c r="U1107" i="1"/>
  <c r="T1107" i="1"/>
  <c r="U1106" i="1"/>
  <c r="T1106" i="1"/>
  <c r="U1105" i="1"/>
  <c r="T1105" i="1"/>
  <c r="U1104" i="1"/>
  <c r="T1104" i="1"/>
  <c r="U1103" i="1"/>
  <c r="T1103" i="1"/>
  <c r="U1102" i="1"/>
  <c r="T1102" i="1"/>
  <c r="V1102" i="1" s="1"/>
  <c r="W1102" i="1" s="1"/>
  <c r="U1101" i="1"/>
  <c r="T1101" i="1"/>
  <c r="U1100" i="1"/>
  <c r="T1100" i="1"/>
  <c r="U1099" i="1"/>
  <c r="T1099" i="1"/>
  <c r="U1098" i="1"/>
  <c r="T1098" i="1"/>
  <c r="U1097" i="1"/>
  <c r="T1097" i="1"/>
  <c r="U1096" i="1"/>
  <c r="T1096" i="1"/>
  <c r="U1095" i="1"/>
  <c r="T1095" i="1"/>
  <c r="U1094" i="1"/>
  <c r="T1094" i="1"/>
  <c r="U1093" i="1"/>
  <c r="T1093" i="1"/>
  <c r="U1092" i="1"/>
  <c r="T1092" i="1"/>
  <c r="U1091" i="1"/>
  <c r="T1091" i="1"/>
  <c r="U1090" i="1"/>
  <c r="T1090" i="1"/>
  <c r="U1089" i="1"/>
  <c r="T1089" i="1"/>
  <c r="U1088" i="1"/>
  <c r="V1088" i="1" s="1"/>
  <c r="W1088" i="1" s="1"/>
  <c r="T1088" i="1"/>
  <c r="U1087" i="1"/>
  <c r="T1087" i="1"/>
  <c r="U1086" i="1"/>
  <c r="T1086" i="1"/>
  <c r="U1085" i="1"/>
  <c r="T1085" i="1"/>
  <c r="U1084" i="1"/>
  <c r="T1084" i="1"/>
  <c r="U1083" i="1"/>
  <c r="T1083" i="1"/>
  <c r="U1082" i="1"/>
  <c r="T1082" i="1"/>
  <c r="U1081" i="1"/>
  <c r="T1081" i="1"/>
  <c r="U1080" i="1"/>
  <c r="T1080" i="1"/>
  <c r="U1079" i="1"/>
  <c r="V1079" i="1" s="1"/>
  <c r="W1079" i="1" s="1"/>
  <c r="T1079" i="1"/>
  <c r="U1078" i="1"/>
  <c r="T1078" i="1"/>
  <c r="U1077" i="1"/>
  <c r="T1077" i="1"/>
  <c r="U1076" i="1"/>
  <c r="T1076" i="1"/>
  <c r="U1075" i="1"/>
  <c r="T1075" i="1"/>
  <c r="U1074" i="1"/>
  <c r="V1074" i="1" s="1"/>
  <c r="W1074" i="1" s="1"/>
  <c r="T1074" i="1"/>
  <c r="U1073" i="1"/>
  <c r="T1073" i="1"/>
  <c r="U1072" i="1"/>
  <c r="T1072" i="1"/>
  <c r="U1071" i="1"/>
  <c r="T1071" i="1"/>
  <c r="U1070" i="1"/>
  <c r="T1070" i="1"/>
  <c r="U1069" i="1"/>
  <c r="T1069" i="1"/>
  <c r="U1068" i="1"/>
  <c r="T1068" i="1"/>
  <c r="U1067" i="1"/>
  <c r="T1067" i="1"/>
  <c r="U1066" i="1"/>
  <c r="T1066" i="1"/>
  <c r="U1065" i="1"/>
  <c r="T1065" i="1"/>
  <c r="U1064" i="1"/>
  <c r="T1064" i="1"/>
  <c r="U1063" i="1"/>
  <c r="T1063" i="1"/>
  <c r="U1062" i="1"/>
  <c r="V1062" i="1" s="1"/>
  <c r="W1062" i="1" s="1"/>
  <c r="T1062" i="1"/>
  <c r="U1061" i="1"/>
  <c r="T1061" i="1"/>
  <c r="U1060" i="1"/>
  <c r="T1060" i="1"/>
  <c r="U1059" i="1"/>
  <c r="T1059" i="1"/>
  <c r="U1058" i="1"/>
  <c r="T1058" i="1"/>
  <c r="U1057" i="1"/>
  <c r="T1057" i="1"/>
  <c r="U1056" i="1"/>
  <c r="T1056" i="1"/>
  <c r="U1055" i="1"/>
  <c r="T1055" i="1"/>
  <c r="U1054" i="1"/>
  <c r="T1054" i="1"/>
  <c r="U1053" i="1"/>
  <c r="T1053" i="1"/>
  <c r="U1052" i="1"/>
  <c r="T1052" i="1"/>
  <c r="U1051" i="1"/>
  <c r="T1051" i="1"/>
  <c r="U1050" i="1"/>
  <c r="T1050" i="1"/>
  <c r="U1049" i="1"/>
  <c r="T1049" i="1"/>
  <c r="U1048" i="1"/>
  <c r="T1048" i="1"/>
  <c r="U1047" i="1"/>
  <c r="T1047" i="1"/>
  <c r="U1046" i="1"/>
  <c r="V1046" i="1" s="1"/>
  <c r="W1046" i="1" s="1"/>
  <c r="T1046" i="1"/>
  <c r="U1045" i="1"/>
  <c r="T1045" i="1"/>
  <c r="U1044" i="1"/>
  <c r="T1044" i="1"/>
  <c r="U1043" i="1"/>
  <c r="V1043" i="1" s="1"/>
  <c r="W1043" i="1" s="1"/>
  <c r="T1043" i="1"/>
  <c r="U1042" i="1"/>
  <c r="T1042" i="1"/>
  <c r="U1041" i="1"/>
  <c r="T1041" i="1"/>
  <c r="U1040" i="1"/>
  <c r="V1040" i="1" s="1"/>
  <c r="W1040" i="1" s="1"/>
  <c r="T1040" i="1"/>
  <c r="U1039" i="1"/>
  <c r="T1039" i="1"/>
  <c r="U1038" i="1"/>
  <c r="T1038" i="1"/>
  <c r="U1037" i="1"/>
  <c r="T1037" i="1"/>
  <c r="U1036" i="1"/>
  <c r="T1036" i="1"/>
  <c r="U1035" i="1"/>
  <c r="T1035" i="1"/>
  <c r="U1034" i="1"/>
  <c r="T1034" i="1"/>
  <c r="U1033" i="1"/>
  <c r="T1033" i="1"/>
  <c r="U1032" i="1"/>
  <c r="T1032" i="1"/>
  <c r="U1031" i="1"/>
  <c r="T1031" i="1"/>
  <c r="U1030" i="1"/>
  <c r="T1030" i="1"/>
  <c r="U1029" i="1"/>
  <c r="T1029" i="1"/>
  <c r="U1028" i="1"/>
  <c r="T1028" i="1"/>
  <c r="U1027" i="1"/>
  <c r="T1027" i="1"/>
  <c r="U1026" i="1"/>
  <c r="T1026" i="1"/>
  <c r="U1025" i="1"/>
  <c r="T1025" i="1"/>
  <c r="U1024" i="1"/>
  <c r="T1024" i="1"/>
  <c r="U1023" i="1"/>
  <c r="T1023" i="1"/>
  <c r="V1023" i="1" s="1"/>
  <c r="W1023" i="1" s="1"/>
  <c r="U1022" i="1"/>
  <c r="T1022" i="1"/>
  <c r="U1021" i="1"/>
  <c r="T1021" i="1"/>
  <c r="U1020" i="1"/>
  <c r="T1020" i="1"/>
  <c r="U1019" i="1"/>
  <c r="T1019" i="1"/>
  <c r="U1018" i="1"/>
  <c r="T1018" i="1"/>
  <c r="U1017" i="1"/>
  <c r="T1017" i="1"/>
  <c r="U1016" i="1"/>
  <c r="T1016" i="1"/>
  <c r="U1015" i="1"/>
  <c r="T1015" i="1"/>
  <c r="U1014" i="1"/>
  <c r="T1014" i="1"/>
  <c r="U1013" i="1"/>
  <c r="T1013" i="1"/>
  <c r="U1012" i="1"/>
  <c r="T1012" i="1"/>
  <c r="U1011" i="1"/>
  <c r="T1011" i="1"/>
  <c r="U1010" i="1"/>
  <c r="T1010" i="1"/>
  <c r="U1009" i="1"/>
  <c r="T1009" i="1"/>
  <c r="U1008" i="1"/>
  <c r="T1008" i="1"/>
  <c r="U1007" i="1"/>
  <c r="T1007" i="1"/>
  <c r="U1006" i="1"/>
  <c r="T1006" i="1"/>
  <c r="U1005" i="1"/>
  <c r="T1005" i="1"/>
  <c r="U1004" i="1"/>
  <c r="T1004" i="1"/>
  <c r="U1003" i="1"/>
  <c r="T1003" i="1"/>
  <c r="U1002" i="1"/>
  <c r="T1002" i="1"/>
  <c r="U1001" i="1"/>
  <c r="T1001" i="1"/>
  <c r="U1000" i="1"/>
  <c r="T1000" i="1"/>
  <c r="U999" i="1"/>
  <c r="T999" i="1"/>
  <c r="U998" i="1"/>
  <c r="T998" i="1"/>
  <c r="U997" i="1"/>
  <c r="T997" i="1"/>
  <c r="U996" i="1"/>
  <c r="T996" i="1"/>
  <c r="U995" i="1"/>
  <c r="T995" i="1"/>
  <c r="U994" i="1"/>
  <c r="T994" i="1"/>
  <c r="U993" i="1"/>
  <c r="T993" i="1"/>
  <c r="U992" i="1"/>
  <c r="T992" i="1"/>
  <c r="U991" i="1"/>
  <c r="T991" i="1"/>
  <c r="U990" i="1"/>
  <c r="T990" i="1"/>
  <c r="U989" i="1"/>
  <c r="T989" i="1"/>
  <c r="U988" i="1"/>
  <c r="V988" i="1" s="1"/>
  <c r="W988" i="1" s="1"/>
  <c r="T988" i="1"/>
  <c r="U987" i="1"/>
  <c r="T987" i="1"/>
  <c r="U986" i="1"/>
  <c r="V986" i="1" s="1"/>
  <c r="W986" i="1" s="1"/>
  <c r="T986" i="1"/>
  <c r="U985" i="1"/>
  <c r="T985" i="1"/>
  <c r="U984" i="1"/>
  <c r="T984" i="1"/>
  <c r="U983" i="1"/>
  <c r="T983" i="1"/>
  <c r="U982" i="1"/>
  <c r="T982" i="1"/>
  <c r="U981" i="1"/>
  <c r="T981" i="1"/>
  <c r="U980" i="1"/>
  <c r="T980" i="1"/>
  <c r="U979" i="1"/>
  <c r="T979" i="1"/>
  <c r="U978" i="1"/>
  <c r="T978" i="1"/>
  <c r="U977" i="1"/>
  <c r="T977" i="1"/>
  <c r="U976" i="1"/>
  <c r="T976" i="1"/>
  <c r="U975" i="1"/>
  <c r="T975" i="1"/>
  <c r="U974" i="1"/>
  <c r="V974" i="1" s="1"/>
  <c r="W974" i="1" s="1"/>
  <c r="T974" i="1"/>
  <c r="U973" i="1"/>
  <c r="T973" i="1"/>
  <c r="U972" i="1"/>
  <c r="T972" i="1"/>
  <c r="U971" i="1"/>
  <c r="T971" i="1"/>
  <c r="U970" i="1"/>
  <c r="T970" i="1"/>
  <c r="U969" i="1"/>
  <c r="T969" i="1"/>
  <c r="U968" i="1"/>
  <c r="V968" i="1" s="1"/>
  <c r="W968" i="1" s="1"/>
  <c r="T968" i="1"/>
  <c r="U967" i="1"/>
  <c r="T967" i="1"/>
  <c r="U966" i="1"/>
  <c r="V966" i="1" s="1"/>
  <c r="W966" i="1" s="1"/>
  <c r="T966" i="1"/>
  <c r="U965" i="1"/>
  <c r="T965" i="1"/>
  <c r="U964" i="1"/>
  <c r="T964" i="1"/>
  <c r="U963" i="1"/>
  <c r="T963" i="1"/>
  <c r="U962" i="1"/>
  <c r="T962" i="1"/>
  <c r="U961" i="1"/>
  <c r="T961" i="1"/>
  <c r="U960" i="1"/>
  <c r="T960" i="1"/>
  <c r="U959" i="1"/>
  <c r="T959" i="1"/>
  <c r="U958" i="1"/>
  <c r="T958" i="1"/>
  <c r="U957" i="1"/>
  <c r="T957" i="1"/>
  <c r="U956" i="1"/>
  <c r="V956" i="1" s="1"/>
  <c r="W956" i="1" s="1"/>
  <c r="T956" i="1"/>
  <c r="U955" i="1"/>
  <c r="T955" i="1"/>
  <c r="U954" i="1"/>
  <c r="V954" i="1" s="1"/>
  <c r="W954" i="1" s="1"/>
  <c r="T954" i="1"/>
  <c r="U953" i="1"/>
  <c r="T953" i="1"/>
  <c r="U952" i="1"/>
  <c r="V952" i="1" s="1"/>
  <c r="W952" i="1" s="1"/>
  <c r="T952" i="1"/>
  <c r="U951" i="1"/>
  <c r="T951" i="1"/>
  <c r="U950" i="1"/>
  <c r="T950" i="1"/>
  <c r="U949" i="1"/>
  <c r="T949" i="1"/>
  <c r="U948" i="1"/>
  <c r="T948" i="1"/>
  <c r="U947" i="1"/>
  <c r="T947" i="1"/>
  <c r="U946" i="1"/>
  <c r="T946" i="1"/>
  <c r="U945" i="1"/>
  <c r="T945" i="1"/>
  <c r="U944" i="1"/>
  <c r="V944" i="1" s="1"/>
  <c r="W944" i="1" s="1"/>
  <c r="T944" i="1"/>
  <c r="U943" i="1"/>
  <c r="T943" i="1"/>
  <c r="U942" i="1"/>
  <c r="T942" i="1"/>
  <c r="U941" i="1"/>
  <c r="T941" i="1"/>
  <c r="U940" i="1"/>
  <c r="T940" i="1"/>
  <c r="U939" i="1"/>
  <c r="T939" i="1"/>
  <c r="U938" i="1"/>
  <c r="T938" i="1"/>
  <c r="U937" i="1"/>
  <c r="T937" i="1"/>
  <c r="U936" i="1"/>
  <c r="T936" i="1"/>
  <c r="U935" i="1"/>
  <c r="V935" i="1" s="1"/>
  <c r="W935" i="1" s="1"/>
  <c r="T935" i="1"/>
  <c r="U934" i="1"/>
  <c r="T934" i="1"/>
  <c r="U933" i="1"/>
  <c r="T933" i="1"/>
  <c r="U932" i="1"/>
  <c r="V932" i="1" s="1"/>
  <c r="W932" i="1" s="1"/>
  <c r="T932" i="1"/>
  <c r="U931" i="1"/>
  <c r="T931" i="1"/>
  <c r="U930" i="1"/>
  <c r="T930" i="1"/>
  <c r="U929" i="1"/>
  <c r="T929" i="1"/>
  <c r="U928" i="1"/>
  <c r="T928" i="1"/>
  <c r="U927" i="1"/>
  <c r="T927" i="1"/>
  <c r="U926" i="1"/>
  <c r="T926" i="1"/>
  <c r="U925" i="1"/>
  <c r="T925" i="1"/>
  <c r="U924" i="1"/>
  <c r="T924" i="1"/>
  <c r="U923" i="1"/>
  <c r="T923" i="1"/>
  <c r="U922" i="1"/>
  <c r="T922" i="1"/>
  <c r="U921" i="1"/>
  <c r="T921" i="1"/>
  <c r="U920" i="1"/>
  <c r="V920" i="1" s="1"/>
  <c r="W920" i="1" s="1"/>
  <c r="T920" i="1"/>
  <c r="U919" i="1"/>
  <c r="T919" i="1"/>
  <c r="U918" i="1"/>
  <c r="T918" i="1"/>
  <c r="U917" i="1"/>
  <c r="T917" i="1"/>
  <c r="U916" i="1"/>
  <c r="T916" i="1"/>
  <c r="U915" i="1"/>
  <c r="T915" i="1"/>
  <c r="U914" i="1"/>
  <c r="T914" i="1"/>
  <c r="U913" i="1"/>
  <c r="T913" i="1"/>
  <c r="U912" i="1"/>
  <c r="T912" i="1"/>
  <c r="U911" i="1"/>
  <c r="T911" i="1"/>
  <c r="U910" i="1"/>
  <c r="T910" i="1"/>
  <c r="U909" i="1"/>
  <c r="T909" i="1"/>
  <c r="U908" i="1"/>
  <c r="T908" i="1"/>
  <c r="U907" i="1"/>
  <c r="T907" i="1"/>
  <c r="U906" i="1"/>
  <c r="T906" i="1"/>
  <c r="U905" i="1"/>
  <c r="T905" i="1"/>
  <c r="U904" i="1"/>
  <c r="T904" i="1"/>
  <c r="U903" i="1"/>
  <c r="T903" i="1"/>
  <c r="U902" i="1"/>
  <c r="T902" i="1"/>
  <c r="U901" i="1"/>
  <c r="T901" i="1"/>
  <c r="U900" i="1"/>
  <c r="T900" i="1"/>
  <c r="U899" i="1"/>
  <c r="T899" i="1"/>
  <c r="U898" i="1"/>
  <c r="T898" i="1"/>
  <c r="U897" i="1"/>
  <c r="T897" i="1"/>
  <c r="U896" i="1"/>
  <c r="V896" i="1" s="1"/>
  <c r="W896" i="1" s="1"/>
  <c r="T896" i="1"/>
  <c r="U895" i="1"/>
  <c r="T895" i="1"/>
  <c r="U894" i="1"/>
  <c r="V894" i="1" s="1"/>
  <c r="W894" i="1" s="1"/>
  <c r="T894" i="1"/>
  <c r="U893" i="1"/>
  <c r="T893" i="1"/>
  <c r="U892" i="1"/>
  <c r="T892" i="1"/>
  <c r="U891" i="1"/>
  <c r="T891" i="1"/>
  <c r="U890" i="1"/>
  <c r="T890" i="1"/>
  <c r="U889" i="1"/>
  <c r="T889" i="1"/>
  <c r="U888" i="1"/>
  <c r="T888" i="1"/>
  <c r="U887" i="1"/>
  <c r="T887" i="1"/>
  <c r="U886" i="1"/>
  <c r="T886" i="1"/>
  <c r="U885" i="1"/>
  <c r="T885" i="1"/>
  <c r="U884" i="1"/>
  <c r="V884" i="1" s="1"/>
  <c r="W884" i="1" s="1"/>
  <c r="T884" i="1"/>
  <c r="U883" i="1"/>
  <c r="T883" i="1"/>
  <c r="U882" i="1"/>
  <c r="V882" i="1" s="1"/>
  <c r="W882" i="1" s="1"/>
  <c r="T882" i="1"/>
  <c r="U881" i="1"/>
  <c r="T881" i="1"/>
  <c r="U880" i="1"/>
  <c r="T880" i="1"/>
  <c r="U879" i="1"/>
  <c r="T879" i="1"/>
  <c r="U878" i="1"/>
  <c r="T878" i="1"/>
  <c r="U877" i="1"/>
  <c r="T877" i="1"/>
  <c r="U876" i="1"/>
  <c r="T876" i="1"/>
  <c r="U875" i="1"/>
  <c r="T875" i="1"/>
  <c r="U874" i="1"/>
  <c r="T874" i="1"/>
  <c r="U873" i="1"/>
  <c r="T873" i="1"/>
  <c r="U872" i="1"/>
  <c r="V872" i="1" s="1"/>
  <c r="W872" i="1" s="1"/>
  <c r="T872" i="1"/>
  <c r="U871" i="1"/>
  <c r="T871" i="1"/>
  <c r="U870" i="1"/>
  <c r="T870" i="1"/>
  <c r="U869" i="1"/>
  <c r="T869" i="1"/>
  <c r="U868" i="1"/>
  <c r="T868" i="1"/>
  <c r="U867" i="1"/>
  <c r="T867" i="1"/>
  <c r="U866" i="1"/>
  <c r="T866" i="1"/>
  <c r="U865" i="1"/>
  <c r="T865" i="1"/>
  <c r="U864" i="1"/>
  <c r="T864" i="1"/>
  <c r="U863" i="1"/>
  <c r="T863" i="1"/>
  <c r="U862" i="1"/>
  <c r="T862" i="1"/>
  <c r="U861" i="1"/>
  <c r="T861" i="1"/>
  <c r="U860" i="1"/>
  <c r="V860" i="1" s="1"/>
  <c r="W860" i="1" s="1"/>
  <c r="T860" i="1"/>
  <c r="U859" i="1"/>
  <c r="T859" i="1"/>
  <c r="U858" i="1"/>
  <c r="V858" i="1" s="1"/>
  <c r="W858" i="1" s="1"/>
  <c r="T858" i="1"/>
  <c r="U857" i="1"/>
  <c r="T857" i="1"/>
  <c r="U856" i="1"/>
  <c r="T856" i="1"/>
  <c r="U855" i="1"/>
  <c r="T855" i="1"/>
  <c r="U854" i="1"/>
  <c r="T854" i="1"/>
  <c r="U853" i="1"/>
  <c r="T853" i="1"/>
  <c r="U852" i="1"/>
  <c r="T852" i="1"/>
  <c r="U851" i="1"/>
  <c r="T851" i="1"/>
  <c r="U850" i="1"/>
  <c r="T850" i="1"/>
  <c r="U849" i="1"/>
  <c r="T849" i="1"/>
  <c r="U848" i="1"/>
  <c r="V848" i="1" s="1"/>
  <c r="W848" i="1" s="1"/>
  <c r="T848" i="1"/>
  <c r="U847" i="1"/>
  <c r="T847" i="1"/>
  <c r="U846" i="1"/>
  <c r="V846" i="1" s="1"/>
  <c r="W846" i="1" s="1"/>
  <c r="T846" i="1"/>
  <c r="U845" i="1"/>
  <c r="T845" i="1"/>
  <c r="U844" i="1"/>
  <c r="T844" i="1"/>
  <c r="U843" i="1"/>
  <c r="T843" i="1"/>
  <c r="U842" i="1"/>
  <c r="T842" i="1"/>
  <c r="U841" i="1"/>
  <c r="T841" i="1"/>
  <c r="U840" i="1"/>
  <c r="T840" i="1"/>
  <c r="U839" i="1"/>
  <c r="T839" i="1"/>
  <c r="U838" i="1"/>
  <c r="T838" i="1"/>
  <c r="U837" i="1"/>
  <c r="T837" i="1"/>
  <c r="U836" i="1"/>
  <c r="V836" i="1" s="1"/>
  <c r="W836" i="1" s="1"/>
  <c r="T836" i="1"/>
  <c r="U835" i="1"/>
  <c r="T835" i="1"/>
  <c r="U834" i="1"/>
  <c r="V834" i="1" s="1"/>
  <c r="W834" i="1" s="1"/>
  <c r="T834" i="1"/>
  <c r="U833" i="1"/>
  <c r="T833" i="1"/>
  <c r="U832" i="1"/>
  <c r="T832" i="1"/>
  <c r="U831" i="1"/>
  <c r="T831" i="1"/>
  <c r="U830" i="1"/>
  <c r="T830" i="1"/>
  <c r="U829" i="1"/>
  <c r="T829" i="1"/>
  <c r="U828" i="1"/>
  <c r="T828" i="1"/>
  <c r="U827" i="1"/>
  <c r="T827" i="1"/>
  <c r="U826" i="1"/>
  <c r="T826" i="1"/>
  <c r="U825" i="1"/>
  <c r="T825" i="1"/>
  <c r="U824" i="1"/>
  <c r="T824" i="1"/>
  <c r="U823" i="1"/>
  <c r="T823" i="1"/>
  <c r="U822" i="1"/>
  <c r="T822" i="1"/>
  <c r="U821" i="1"/>
  <c r="T821" i="1"/>
  <c r="U820" i="1"/>
  <c r="T820" i="1"/>
  <c r="U819" i="1"/>
  <c r="T819" i="1"/>
  <c r="U818" i="1"/>
  <c r="V818" i="1" s="1"/>
  <c r="W818" i="1" s="1"/>
  <c r="T818" i="1"/>
  <c r="U817" i="1"/>
  <c r="T817" i="1"/>
  <c r="U816" i="1"/>
  <c r="T816" i="1"/>
  <c r="U815" i="1"/>
  <c r="T815" i="1"/>
  <c r="U814" i="1"/>
  <c r="T814" i="1"/>
  <c r="U813" i="1"/>
  <c r="T813" i="1"/>
  <c r="U812" i="1"/>
  <c r="T812" i="1"/>
  <c r="U811" i="1"/>
  <c r="T811" i="1"/>
  <c r="U810" i="1"/>
  <c r="T810" i="1"/>
  <c r="U809" i="1"/>
  <c r="T809" i="1"/>
  <c r="U808" i="1"/>
  <c r="T808" i="1"/>
  <c r="U807" i="1"/>
  <c r="T807" i="1"/>
  <c r="U806" i="1"/>
  <c r="V806" i="1" s="1"/>
  <c r="W806" i="1" s="1"/>
  <c r="T806" i="1"/>
  <c r="U805" i="1"/>
  <c r="T805" i="1"/>
  <c r="U804" i="1"/>
  <c r="T804" i="1"/>
  <c r="U803" i="1"/>
  <c r="T803" i="1"/>
  <c r="U802" i="1"/>
  <c r="T802" i="1"/>
  <c r="U801" i="1"/>
  <c r="T801" i="1"/>
  <c r="U800" i="1"/>
  <c r="T800" i="1"/>
  <c r="U799" i="1"/>
  <c r="T799" i="1"/>
  <c r="U798" i="1"/>
  <c r="T798" i="1"/>
  <c r="U797" i="1"/>
  <c r="T797" i="1"/>
  <c r="U796" i="1"/>
  <c r="T796" i="1"/>
  <c r="U795" i="1"/>
  <c r="T795" i="1"/>
  <c r="U794" i="1"/>
  <c r="T794" i="1"/>
  <c r="U793" i="1"/>
  <c r="T793" i="1"/>
  <c r="U792" i="1"/>
  <c r="T792" i="1"/>
  <c r="U791" i="1"/>
  <c r="T791" i="1"/>
  <c r="U790" i="1"/>
  <c r="T790" i="1"/>
  <c r="U789" i="1"/>
  <c r="T789" i="1"/>
  <c r="U788" i="1"/>
  <c r="T788" i="1"/>
  <c r="U787" i="1"/>
  <c r="T787" i="1"/>
  <c r="U786" i="1"/>
  <c r="V786" i="1" s="1"/>
  <c r="W786" i="1" s="1"/>
  <c r="T786" i="1"/>
  <c r="U785" i="1"/>
  <c r="T785" i="1"/>
  <c r="U784" i="1"/>
  <c r="T784" i="1"/>
  <c r="U783" i="1"/>
  <c r="T783" i="1"/>
  <c r="U782" i="1"/>
  <c r="V782" i="1" s="1"/>
  <c r="W782" i="1" s="1"/>
  <c r="T782" i="1"/>
  <c r="U781" i="1"/>
  <c r="T781" i="1"/>
  <c r="U780" i="1"/>
  <c r="T780" i="1"/>
  <c r="U779" i="1"/>
  <c r="T779" i="1"/>
  <c r="U778" i="1"/>
  <c r="T778" i="1"/>
  <c r="U777" i="1"/>
  <c r="T777" i="1"/>
  <c r="U776" i="1"/>
  <c r="T776" i="1"/>
  <c r="U775" i="1"/>
  <c r="T775" i="1"/>
  <c r="U774" i="1"/>
  <c r="V774" i="1" s="1"/>
  <c r="W774" i="1" s="1"/>
  <c r="T774" i="1"/>
  <c r="U773" i="1"/>
  <c r="T773" i="1"/>
  <c r="U772" i="1"/>
  <c r="V772" i="1" s="1"/>
  <c r="W772" i="1" s="1"/>
  <c r="T772" i="1"/>
  <c r="U771" i="1"/>
  <c r="T771" i="1"/>
  <c r="U770" i="1"/>
  <c r="V770" i="1" s="1"/>
  <c r="W770" i="1" s="1"/>
  <c r="T770" i="1"/>
  <c r="U769" i="1"/>
  <c r="T769" i="1"/>
  <c r="U768" i="1"/>
  <c r="T768" i="1"/>
  <c r="U767" i="1"/>
  <c r="T767" i="1"/>
  <c r="U766" i="1"/>
  <c r="T766" i="1"/>
  <c r="U765" i="1"/>
  <c r="T765" i="1"/>
  <c r="U764" i="1"/>
  <c r="T764" i="1"/>
  <c r="U763" i="1"/>
  <c r="T763" i="1"/>
  <c r="U762" i="1"/>
  <c r="T762" i="1"/>
  <c r="U761" i="1"/>
  <c r="T761" i="1"/>
  <c r="U760" i="1"/>
  <c r="T760" i="1"/>
  <c r="U759" i="1"/>
  <c r="T759" i="1"/>
  <c r="U758" i="1"/>
  <c r="V758" i="1" s="1"/>
  <c r="W758" i="1" s="1"/>
  <c r="T758" i="1"/>
  <c r="U757" i="1"/>
  <c r="T757" i="1"/>
  <c r="U756" i="1"/>
  <c r="T756" i="1"/>
  <c r="U755" i="1"/>
  <c r="T755" i="1"/>
  <c r="U754" i="1"/>
  <c r="T754" i="1"/>
  <c r="U753" i="1"/>
  <c r="T753" i="1"/>
  <c r="U752" i="1"/>
  <c r="T752" i="1"/>
  <c r="U751" i="1"/>
  <c r="T751" i="1"/>
  <c r="U750" i="1"/>
  <c r="V750" i="1" s="1"/>
  <c r="W750" i="1" s="1"/>
  <c r="T750" i="1"/>
  <c r="U749" i="1"/>
  <c r="T749" i="1"/>
  <c r="U748" i="1"/>
  <c r="T748" i="1"/>
  <c r="U747" i="1"/>
  <c r="T747" i="1"/>
  <c r="U746" i="1"/>
  <c r="T746" i="1"/>
  <c r="U745" i="1"/>
  <c r="T745" i="1"/>
  <c r="U744" i="1"/>
  <c r="T744" i="1"/>
  <c r="U743" i="1"/>
  <c r="T743" i="1"/>
  <c r="U742" i="1"/>
  <c r="T742" i="1"/>
  <c r="U741" i="1"/>
  <c r="T741" i="1"/>
  <c r="U740" i="1"/>
  <c r="T740" i="1"/>
  <c r="U739" i="1"/>
  <c r="T739" i="1"/>
  <c r="U738" i="1"/>
  <c r="V738" i="1" s="1"/>
  <c r="W738" i="1" s="1"/>
  <c r="T738" i="1"/>
  <c r="U737" i="1"/>
  <c r="T737" i="1"/>
  <c r="U736" i="1"/>
  <c r="V736" i="1" s="1"/>
  <c r="W736" i="1" s="1"/>
  <c r="T736" i="1"/>
  <c r="U735" i="1"/>
  <c r="T735" i="1"/>
  <c r="U734" i="1"/>
  <c r="T734" i="1"/>
  <c r="U733" i="1"/>
  <c r="T733" i="1"/>
  <c r="U732" i="1"/>
  <c r="T732" i="1"/>
  <c r="U731" i="1"/>
  <c r="T731" i="1"/>
  <c r="U730" i="1"/>
  <c r="T730" i="1"/>
  <c r="U729" i="1"/>
  <c r="T729" i="1"/>
  <c r="U728" i="1"/>
  <c r="T728" i="1"/>
  <c r="U727" i="1"/>
  <c r="T727" i="1"/>
  <c r="U726" i="1"/>
  <c r="T726" i="1"/>
  <c r="U725" i="1"/>
  <c r="T725" i="1"/>
  <c r="U724" i="1"/>
  <c r="T724" i="1"/>
  <c r="U723" i="1"/>
  <c r="T723" i="1"/>
  <c r="U722" i="1"/>
  <c r="T722" i="1"/>
  <c r="U721" i="1"/>
  <c r="T721" i="1"/>
  <c r="U720" i="1"/>
  <c r="T720" i="1"/>
  <c r="U719" i="1"/>
  <c r="T719" i="1"/>
  <c r="U718" i="1"/>
  <c r="T718" i="1"/>
  <c r="U717" i="1"/>
  <c r="T717" i="1"/>
  <c r="U716" i="1"/>
  <c r="V716" i="1" s="1"/>
  <c r="W716" i="1" s="1"/>
  <c r="T716" i="1"/>
  <c r="U715" i="1"/>
  <c r="T715" i="1"/>
  <c r="U714" i="1"/>
  <c r="T714" i="1"/>
  <c r="U713" i="1"/>
  <c r="T713" i="1"/>
  <c r="U712" i="1"/>
  <c r="T712" i="1"/>
  <c r="U711" i="1"/>
  <c r="T711" i="1"/>
  <c r="U710" i="1"/>
  <c r="V710" i="1" s="1"/>
  <c r="W710" i="1" s="1"/>
  <c r="T710" i="1"/>
  <c r="U709" i="1"/>
  <c r="T709" i="1"/>
  <c r="U708" i="1"/>
  <c r="T708" i="1"/>
  <c r="U707" i="1"/>
  <c r="T707" i="1"/>
  <c r="U706" i="1"/>
  <c r="T706" i="1"/>
  <c r="U705" i="1"/>
  <c r="T705" i="1"/>
  <c r="U704" i="1"/>
  <c r="V704" i="1" s="1"/>
  <c r="W704" i="1" s="1"/>
  <c r="T704" i="1"/>
  <c r="U703" i="1"/>
  <c r="T703" i="1"/>
  <c r="U702" i="1"/>
  <c r="T702" i="1"/>
  <c r="U701" i="1"/>
  <c r="T701" i="1"/>
  <c r="U700" i="1"/>
  <c r="T700" i="1"/>
  <c r="U699" i="1"/>
  <c r="T699" i="1"/>
  <c r="U698" i="1"/>
  <c r="T698" i="1"/>
  <c r="U697" i="1"/>
  <c r="T697" i="1"/>
  <c r="U696" i="1"/>
  <c r="T696" i="1"/>
  <c r="U695" i="1"/>
  <c r="T695" i="1"/>
  <c r="U694" i="1"/>
  <c r="T694" i="1"/>
  <c r="U693" i="1"/>
  <c r="T693" i="1"/>
  <c r="U692" i="1"/>
  <c r="T692" i="1"/>
  <c r="U691" i="1"/>
  <c r="T691" i="1"/>
  <c r="U690" i="1"/>
  <c r="V690" i="1" s="1"/>
  <c r="W690" i="1" s="1"/>
  <c r="T690" i="1"/>
  <c r="U689" i="1"/>
  <c r="T689" i="1"/>
  <c r="U688" i="1"/>
  <c r="T688" i="1"/>
  <c r="U687" i="1"/>
  <c r="T687" i="1"/>
  <c r="U686" i="1"/>
  <c r="T686" i="1"/>
  <c r="U685" i="1"/>
  <c r="T685" i="1"/>
  <c r="U684" i="1"/>
  <c r="T684" i="1"/>
  <c r="U683" i="1"/>
  <c r="T683" i="1"/>
  <c r="U682" i="1"/>
  <c r="T682" i="1"/>
  <c r="U681" i="1"/>
  <c r="T681" i="1"/>
  <c r="U680" i="1"/>
  <c r="T680" i="1"/>
  <c r="U679" i="1"/>
  <c r="T679" i="1"/>
  <c r="U678" i="1"/>
  <c r="T678" i="1"/>
  <c r="U677" i="1"/>
  <c r="T677" i="1"/>
  <c r="U676" i="1"/>
  <c r="T676" i="1"/>
  <c r="U675" i="1"/>
  <c r="T675" i="1"/>
  <c r="U674" i="1"/>
  <c r="T674" i="1"/>
  <c r="U673" i="1"/>
  <c r="T673" i="1"/>
  <c r="U672" i="1"/>
  <c r="T672" i="1"/>
  <c r="U671" i="1"/>
  <c r="T671" i="1"/>
  <c r="U670" i="1"/>
  <c r="T670" i="1"/>
  <c r="U669" i="1"/>
  <c r="T669" i="1"/>
  <c r="U668" i="1"/>
  <c r="T668" i="1"/>
  <c r="U667" i="1"/>
  <c r="T667" i="1"/>
  <c r="U666" i="1"/>
  <c r="T666" i="1"/>
  <c r="U665" i="1"/>
  <c r="T665" i="1"/>
  <c r="U664" i="1"/>
  <c r="T664" i="1"/>
  <c r="U663" i="1"/>
  <c r="T663" i="1"/>
  <c r="U662" i="1"/>
  <c r="T662" i="1"/>
  <c r="U661" i="1"/>
  <c r="T661" i="1"/>
  <c r="U660" i="1"/>
  <c r="T660" i="1"/>
  <c r="U659" i="1"/>
  <c r="T659" i="1"/>
  <c r="U658" i="1"/>
  <c r="T658" i="1"/>
  <c r="U657" i="1"/>
  <c r="T657" i="1"/>
  <c r="U656" i="1"/>
  <c r="T656" i="1"/>
  <c r="U655" i="1"/>
  <c r="T655" i="1"/>
  <c r="U654" i="1"/>
  <c r="T654" i="1"/>
  <c r="U653" i="1"/>
  <c r="T653" i="1"/>
  <c r="U652" i="1"/>
  <c r="T652" i="1"/>
  <c r="U651" i="1"/>
  <c r="T651" i="1"/>
  <c r="U650" i="1"/>
  <c r="T650" i="1"/>
  <c r="U649" i="1"/>
  <c r="T649" i="1"/>
  <c r="U648" i="1"/>
  <c r="T648" i="1"/>
  <c r="U647" i="1"/>
  <c r="T647" i="1"/>
  <c r="U646" i="1"/>
  <c r="T646" i="1"/>
  <c r="U645" i="1"/>
  <c r="T645" i="1"/>
  <c r="U644" i="1"/>
  <c r="T644" i="1"/>
  <c r="U643" i="1"/>
  <c r="T643" i="1"/>
  <c r="U642" i="1"/>
  <c r="T642" i="1"/>
  <c r="U641" i="1"/>
  <c r="T641" i="1"/>
  <c r="U640" i="1"/>
  <c r="T640" i="1"/>
  <c r="U639" i="1"/>
  <c r="T639" i="1"/>
  <c r="U638" i="1"/>
  <c r="T638" i="1"/>
  <c r="U637" i="1"/>
  <c r="T637" i="1"/>
  <c r="U636" i="1"/>
  <c r="T636" i="1"/>
  <c r="U635" i="1"/>
  <c r="T635" i="1"/>
  <c r="U634" i="1"/>
  <c r="T634" i="1"/>
  <c r="U633" i="1"/>
  <c r="T633" i="1"/>
  <c r="U632" i="1"/>
  <c r="T632" i="1"/>
  <c r="U631" i="1"/>
  <c r="T631" i="1"/>
  <c r="U630" i="1"/>
  <c r="T630" i="1"/>
  <c r="U629" i="1"/>
  <c r="T629" i="1"/>
  <c r="U628" i="1"/>
  <c r="V628" i="1" s="1"/>
  <c r="W628" i="1" s="1"/>
  <c r="T628" i="1"/>
  <c r="U627" i="1"/>
  <c r="T627" i="1"/>
  <c r="V627" i="1" s="1"/>
  <c r="W627" i="1" s="1"/>
  <c r="U626" i="1"/>
  <c r="T626" i="1"/>
  <c r="U625" i="1"/>
  <c r="T625" i="1"/>
  <c r="U624" i="1"/>
  <c r="T624" i="1"/>
  <c r="U623" i="1"/>
  <c r="T623" i="1"/>
  <c r="U622" i="1"/>
  <c r="T622" i="1"/>
  <c r="U621" i="1"/>
  <c r="T621" i="1"/>
  <c r="U620" i="1"/>
  <c r="T620" i="1"/>
  <c r="U619" i="1"/>
  <c r="T619" i="1"/>
  <c r="U618" i="1"/>
  <c r="T618" i="1"/>
  <c r="U617" i="1"/>
  <c r="T617" i="1"/>
  <c r="U616" i="1"/>
  <c r="T616" i="1"/>
  <c r="U615" i="1"/>
  <c r="T615" i="1"/>
  <c r="U614" i="1"/>
  <c r="T614" i="1"/>
  <c r="U613" i="1"/>
  <c r="T613" i="1"/>
  <c r="U612" i="1"/>
  <c r="T612" i="1"/>
  <c r="U611" i="1"/>
  <c r="T611" i="1"/>
  <c r="U610" i="1"/>
  <c r="T610" i="1"/>
  <c r="U609" i="1"/>
  <c r="T609" i="1"/>
  <c r="U608" i="1"/>
  <c r="T608" i="1"/>
  <c r="U607" i="1"/>
  <c r="T607" i="1"/>
  <c r="U606" i="1"/>
  <c r="T606" i="1"/>
  <c r="U605" i="1"/>
  <c r="T605" i="1"/>
  <c r="U604" i="1"/>
  <c r="T604" i="1"/>
  <c r="U603" i="1"/>
  <c r="T603" i="1"/>
  <c r="U602" i="1"/>
  <c r="T602" i="1"/>
  <c r="U601" i="1"/>
  <c r="T601" i="1"/>
  <c r="U600" i="1"/>
  <c r="T600" i="1"/>
  <c r="U599" i="1"/>
  <c r="T599" i="1"/>
  <c r="U598" i="1"/>
  <c r="T598" i="1"/>
  <c r="U597" i="1"/>
  <c r="T597" i="1"/>
  <c r="U596" i="1"/>
  <c r="T596" i="1"/>
  <c r="U595" i="1"/>
  <c r="T595" i="1"/>
  <c r="U594" i="1"/>
  <c r="T594" i="1"/>
  <c r="U593" i="1"/>
  <c r="T593" i="1"/>
  <c r="U592" i="1"/>
  <c r="T592" i="1"/>
  <c r="U591" i="1"/>
  <c r="T591" i="1"/>
  <c r="U590" i="1"/>
  <c r="T590" i="1"/>
  <c r="U589" i="1"/>
  <c r="T589" i="1"/>
  <c r="U588" i="1"/>
  <c r="T588" i="1"/>
  <c r="U587" i="1"/>
  <c r="T587" i="1"/>
  <c r="U586" i="1"/>
  <c r="T586" i="1"/>
  <c r="U585" i="1"/>
  <c r="T585" i="1"/>
  <c r="U584" i="1"/>
  <c r="T584" i="1"/>
  <c r="U583" i="1"/>
  <c r="T583" i="1"/>
  <c r="U582" i="1"/>
  <c r="T582" i="1"/>
  <c r="U581" i="1"/>
  <c r="T581" i="1"/>
  <c r="U580" i="1"/>
  <c r="T580" i="1"/>
  <c r="U579" i="1"/>
  <c r="T579" i="1"/>
  <c r="U578" i="1"/>
  <c r="T578" i="1"/>
  <c r="U577" i="1"/>
  <c r="T577" i="1"/>
  <c r="U576" i="1"/>
  <c r="T576" i="1"/>
  <c r="U575" i="1"/>
  <c r="T575" i="1"/>
  <c r="U574" i="1"/>
  <c r="T574" i="1"/>
  <c r="U573" i="1"/>
  <c r="T573" i="1"/>
  <c r="U572" i="1"/>
  <c r="T572" i="1"/>
  <c r="U571" i="1"/>
  <c r="T571" i="1"/>
  <c r="U570" i="1"/>
  <c r="T570" i="1"/>
  <c r="U569" i="1"/>
  <c r="T569" i="1"/>
  <c r="U568" i="1"/>
  <c r="T568" i="1"/>
  <c r="U567" i="1"/>
  <c r="T567" i="1"/>
  <c r="U566" i="1"/>
  <c r="T566" i="1"/>
  <c r="U565" i="1"/>
  <c r="T565" i="1"/>
  <c r="U564" i="1"/>
  <c r="T564" i="1"/>
  <c r="U563" i="1"/>
  <c r="T563" i="1"/>
  <c r="U562" i="1"/>
  <c r="T562" i="1"/>
  <c r="U561" i="1"/>
  <c r="T561" i="1"/>
  <c r="U560" i="1"/>
  <c r="T560" i="1"/>
  <c r="U559" i="1"/>
  <c r="T559" i="1"/>
  <c r="U558" i="1"/>
  <c r="T558" i="1"/>
  <c r="U557" i="1"/>
  <c r="T557" i="1"/>
  <c r="U556" i="1"/>
  <c r="V556" i="1" s="1"/>
  <c r="W556" i="1" s="1"/>
  <c r="T556" i="1"/>
  <c r="U555" i="1"/>
  <c r="T555" i="1"/>
  <c r="U554" i="1"/>
  <c r="T554" i="1"/>
  <c r="U553" i="1"/>
  <c r="T553" i="1"/>
  <c r="U552" i="1"/>
  <c r="T552" i="1"/>
  <c r="U551" i="1"/>
  <c r="T551" i="1"/>
  <c r="U550" i="1"/>
  <c r="T550" i="1"/>
  <c r="U549" i="1"/>
  <c r="T549" i="1"/>
  <c r="U548" i="1"/>
  <c r="T548" i="1"/>
  <c r="U547" i="1"/>
  <c r="T547" i="1"/>
  <c r="U546" i="1"/>
  <c r="T546" i="1"/>
  <c r="U545" i="1"/>
  <c r="T545" i="1"/>
  <c r="U544" i="1"/>
  <c r="T544" i="1"/>
  <c r="U543" i="1"/>
  <c r="T543" i="1"/>
  <c r="U542" i="1"/>
  <c r="T542" i="1"/>
  <c r="U541" i="1"/>
  <c r="T541" i="1"/>
  <c r="U540" i="1"/>
  <c r="T540" i="1"/>
  <c r="U539" i="1"/>
  <c r="T539" i="1"/>
  <c r="U538" i="1"/>
  <c r="T538" i="1"/>
  <c r="U537" i="1"/>
  <c r="T537" i="1"/>
  <c r="V537" i="1" s="1"/>
  <c r="W537" i="1" s="1"/>
  <c r="U536" i="1"/>
  <c r="T536" i="1"/>
  <c r="U535" i="1"/>
  <c r="T535" i="1"/>
  <c r="U534" i="1"/>
  <c r="T534" i="1"/>
  <c r="U533" i="1"/>
  <c r="T533" i="1"/>
  <c r="U532" i="1"/>
  <c r="T532" i="1"/>
  <c r="U531" i="1"/>
  <c r="T531" i="1"/>
  <c r="U530" i="1"/>
  <c r="T530" i="1"/>
  <c r="U529" i="1"/>
  <c r="T529" i="1"/>
  <c r="U528" i="1"/>
  <c r="T528" i="1"/>
  <c r="U527" i="1"/>
  <c r="T527" i="1"/>
  <c r="U526" i="1"/>
  <c r="T526" i="1"/>
  <c r="V526" i="1" s="1"/>
  <c r="W526" i="1" s="1"/>
  <c r="U525" i="1"/>
  <c r="T525" i="1"/>
  <c r="U524" i="1"/>
  <c r="T524" i="1"/>
  <c r="U523" i="1"/>
  <c r="T523" i="1"/>
  <c r="U522" i="1"/>
  <c r="T522" i="1"/>
  <c r="U521" i="1"/>
  <c r="T521" i="1"/>
  <c r="U520" i="1"/>
  <c r="T520" i="1"/>
  <c r="U519" i="1"/>
  <c r="T519" i="1"/>
  <c r="U518" i="1"/>
  <c r="T518" i="1"/>
  <c r="U517" i="1"/>
  <c r="T517" i="1"/>
  <c r="U516" i="1"/>
  <c r="T516" i="1"/>
  <c r="U515" i="1"/>
  <c r="T515" i="1"/>
  <c r="U514" i="1"/>
  <c r="T514" i="1"/>
  <c r="V514" i="1" s="1"/>
  <c r="W514" i="1" s="1"/>
  <c r="U513" i="1"/>
  <c r="T513" i="1"/>
  <c r="U512" i="1"/>
  <c r="T512" i="1"/>
  <c r="U511" i="1"/>
  <c r="T511" i="1"/>
  <c r="U510" i="1"/>
  <c r="T510" i="1"/>
  <c r="U509" i="1"/>
  <c r="T509" i="1"/>
  <c r="U508" i="1"/>
  <c r="T508" i="1"/>
  <c r="U507" i="1"/>
  <c r="T507" i="1"/>
  <c r="U506" i="1"/>
  <c r="T506" i="1"/>
  <c r="U505" i="1"/>
  <c r="T505" i="1"/>
  <c r="U504" i="1"/>
  <c r="T504" i="1"/>
  <c r="U503" i="1"/>
  <c r="T503" i="1"/>
  <c r="U502" i="1"/>
  <c r="T502" i="1"/>
  <c r="U501" i="1"/>
  <c r="T501" i="1"/>
  <c r="U500" i="1"/>
  <c r="T500" i="1"/>
  <c r="U499" i="1"/>
  <c r="T499" i="1"/>
  <c r="U498" i="1"/>
  <c r="T498" i="1"/>
  <c r="U497" i="1"/>
  <c r="T497" i="1"/>
  <c r="U496" i="1"/>
  <c r="T496" i="1"/>
  <c r="U495" i="1"/>
  <c r="T495" i="1"/>
  <c r="U494" i="1"/>
  <c r="T494" i="1"/>
  <c r="U493" i="1"/>
  <c r="T493" i="1"/>
  <c r="U492" i="1"/>
  <c r="T492" i="1"/>
  <c r="U491" i="1"/>
  <c r="T491" i="1"/>
  <c r="U490" i="1"/>
  <c r="T490" i="1"/>
  <c r="U489" i="1"/>
  <c r="T489" i="1"/>
  <c r="U488" i="1"/>
  <c r="T488" i="1"/>
  <c r="U487" i="1"/>
  <c r="T487" i="1"/>
  <c r="U486" i="1"/>
  <c r="T486" i="1"/>
  <c r="U485" i="1"/>
  <c r="T485" i="1"/>
  <c r="U484" i="1"/>
  <c r="T484" i="1"/>
  <c r="U483" i="1"/>
  <c r="T483" i="1"/>
  <c r="U482" i="1"/>
  <c r="T482" i="1"/>
  <c r="U481" i="1"/>
  <c r="T481" i="1"/>
  <c r="U480" i="1"/>
  <c r="T480" i="1"/>
  <c r="U479" i="1"/>
  <c r="T479" i="1"/>
  <c r="U478" i="1"/>
  <c r="T478" i="1"/>
  <c r="U477" i="1"/>
  <c r="T477" i="1"/>
  <c r="U476" i="1"/>
  <c r="T476" i="1"/>
  <c r="U475" i="1"/>
  <c r="T475" i="1"/>
  <c r="U474" i="1"/>
  <c r="T474" i="1"/>
  <c r="U473" i="1"/>
  <c r="T473" i="1"/>
  <c r="U472" i="1"/>
  <c r="T472" i="1"/>
  <c r="U471" i="1"/>
  <c r="T471" i="1"/>
  <c r="U470" i="1"/>
  <c r="T470" i="1"/>
  <c r="U469" i="1"/>
  <c r="T469" i="1"/>
  <c r="U468" i="1"/>
  <c r="T468" i="1"/>
  <c r="U467" i="1"/>
  <c r="T467" i="1"/>
  <c r="U466" i="1"/>
  <c r="T466" i="1"/>
  <c r="U465" i="1"/>
  <c r="T465" i="1"/>
  <c r="U464" i="1"/>
  <c r="T464" i="1"/>
  <c r="U463" i="1"/>
  <c r="T463" i="1"/>
  <c r="U462" i="1"/>
  <c r="T462" i="1"/>
  <c r="U461" i="1"/>
  <c r="T461" i="1"/>
  <c r="U460" i="1"/>
  <c r="T460" i="1"/>
  <c r="U459" i="1"/>
  <c r="T459" i="1"/>
  <c r="U458" i="1"/>
  <c r="T458" i="1"/>
  <c r="U457" i="1"/>
  <c r="T457" i="1"/>
  <c r="U456" i="1"/>
  <c r="T456" i="1"/>
  <c r="U455" i="1"/>
  <c r="T455" i="1"/>
  <c r="U454" i="1"/>
  <c r="T454" i="1"/>
  <c r="U453" i="1"/>
  <c r="T453" i="1"/>
  <c r="U452" i="1"/>
  <c r="T452" i="1"/>
  <c r="U451" i="1"/>
  <c r="T451" i="1"/>
  <c r="U450" i="1"/>
  <c r="T450" i="1"/>
  <c r="U449" i="1"/>
  <c r="T449" i="1"/>
  <c r="U448" i="1"/>
  <c r="T448" i="1"/>
  <c r="U447" i="1"/>
  <c r="T447" i="1"/>
  <c r="U446" i="1"/>
  <c r="T446" i="1"/>
  <c r="U445" i="1"/>
  <c r="T445" i="1"/>
  <c r="U444" i="1"/>
  <c r="T444" i="1"/>
  <c r="U443" i="1"/>
  <c r="T443" i="1"/>
  <c r="U442" i="1"/>
  <c r="T442" i="1"/>
  <c r="U441" i="1"/>
  <c r="T441" i="1"/>
  <c r="U440" i="1"/>
  <c r="T440" i="1"/>
  <c r="U439" i="1"/>
  <c r="T439" i="1"/>
  <c r="U438" i="1"/>
  <c r="T438" i="1"/>
  <c r="U437" i="1"/>
  <c r="T437" i="1"/>
  <c r="U436" i="1"/>
  <c r="T436" i="1"/>
  <c r="U435" i="1"/>
  <c r="T435" i="1"/>
  <c r="U434" i="1"/>
  <c r="T434" i="1"/>
  <c r="U433" i="1"/>
  <c r="T433" i="1"/>
  <c r="U432" i="1"/>
  <c r="T432" i="1"/>
  <c r="U431" i="1"/>
  <c r="T431" i="1"/>
  <c r="U430" i="1"/>
  <c r="T430" i="1"/>
  <c r="U429" i="1"/>
  <c r="T429" i="1"/>
  <c r="U428" i="1"/>
  <c r="T428" i="1"/>
  <c r="U427" i="1"/>
  <c r="T427" i="1"/>
  <c r="U426" i="1"/>
  <c r="T426" i="1"/>
  <c r="U425" i="1"/>
  <c r="T425" i="1"/>
  <c r="U424" i="1"/>
  <c r="T424" i="1"/>
  <c r="U423" i="1"/>
  <c r="T423" i="1"/>
  <c r="U422" i="1"/>
  <c r="T422" i="1"/>
  <c r="U421" i="1"/>
  <c r="T421" i="1"/>
  <c r="U420" i="1"/>
  <c r="T420" i="1"/>
  <c r="U419" i="1"/>
  <c r="T419" i="1"/>
  <c r="U418" i="1"/>
  <c r="T418" i="1"/>
  <c r="U417" i="1"/>
  <c r="T417" i="1"/>
  <c r="U416" i="1"/>
  <c r="T416" i="1"/>
  <c r="U415" i="1"/>
  <c r="T415" i="1"/>
  <c r="U414" i="1"/>
  <c r="T414" i="1"/>
  <c r="U413" i="1"/>
  <c r="T413" i="1"/>
  <c r="U412" i="1"/>
  <c r="T412" i="1"/>
  <c r="U411" i="1"/>
  <c r="T411" i="1"/>
  <c r="U410" i="1"/>
  <c r="T410" i="1"/>
  <c r="U409" i="1"/>
  <c r="T409" i="1"/>
  <c r="U408" i="1"/>
  <c r="T408" i="1"/>
  <c r="U407" i="1"/>
  <c r="T407" i="1"/>
  <c r="U406" i="1"/>
  <c r="T406" i="1"/>
  <c r="U405" i="1"/>
  <c r="T405" i="1"/>
  <c r="U404" i="1"/>
  <c r="T404" i="1"/>
  <c r="U403" i="1"/>
  <c r="T403" i="1"/>
  <c r="U402" i="1"/>
  <c r="T402" i="1"/>
  <c r="U401" i="1"/>
  <c r="T401" i="1"/>
  <c r="U400" i="1"/>
  <c r="T400" i="1"/>
  <c r="U399" i="1"/>
  <c r="T399" i="1"/>
  <c r="U398" i="1"/>
  <c r="T398" i="1"/>
  <c r="U397" i="1"/>
  <c r="T397" i="1"/>
  <c r="U396" i="1"/>
  <c r="T396" i="1"/>
  <c r="U395" i="1"/>
  <c r="T395" i="1"/>
  <c r="U394" i="1"/>
  <c r="T394" i="1"/>
  <c r="V394" i="1" s="1"/>
  <c r="W394" i="1" s="1"/>
  <c r="U393" i="1"/>
  <c r="T393" i="1"/>
  <c r="U392" i="1"/>
  <c r="T392" i="1"/>
  <c r="U391" i="1"/>
  <c r="T391" i="1"/>
  <c r="U390" i="1"/>
  <c r="T390" i="1"/>
  <c r="U389" i="1"/>
  <c r="T389" i="1"/>
  <c r="U388" i="1"/>
  <c r="T388" i="1"/>
  <c r="U387" i="1"/>
  <c r="T387" i="1"/>
  <c r="U386" i="1"/>
  <c r="T386" i="1"/>
  <c r="U385" i="1"/>
  <c r="T385" i="1"/>
  <c r="U384" i="1"/>
  <c r="T384" i="1"/>
  <c r="U383" i="1"/>
  <c r="T383" i="1"/>
  <c r="U382" i="1"/>
  <c r="T382" i="1"/>
  <c r="U381" i="1"/>
  <c r="T381" i="1"/>
  <c r="U380" i="1"/>
  <c r="T380" i="1"/>
  <c r="U379" i="1"/>
  <c r="T379" i="1"/>
  <c r="U378" i="1"/>
  <c r="T378" i="1"/>
  <c r="U377" i="1"/>
  <c r="T377" i="1"/>
  <c r="U376" i="1"/>
  <c r="T376" i="1"/>
  <c r="U375" i="1"/>
  <c r="T375" i="1"/>
  <c r="U374" i="1"/>
  <c r="T374" i="1"/>
  <c r="U373" i="1"/>
  <c r="T373" i="1"/>
  <c r="U372" i="1"/>
  <c r="T372" i="1"/>
  <c r="U371" i="1"/>
  <c r="T371" i="1"/>
  <c r="U370" i="1"/>
  <c r="T370" i="1"/>
  <c r="U369" i="1"/>
  <c r="T369" i="1"/>
  <c r="U368" i="1"/>
  <c r="T368" i="1"/>
  <c r="U367" i="1"/>
  <c r="T367" i="1"/>
  <c r="U366" i="1"/>
  <c r="T366" i="1"/>
  <c r="U365" i="1"/>
  <c r="T365" i="1"/>
  <c r="U364" i="1"/>
  <c r="T364" i="1"/>
  <c r="U363" i="1"/>
  <c r="T363" i="1"/>
  <c r="U362" i="1"/>
  <c r="T362" i="1"/>
  <c r="U361" i="1"/>
  <c r="T361" i="1"/>
  <c r="U360" i="1"/>
  <c r="T360" i="1"/>
  <c r="U359" i="1"/>
  <c r="T359" i="1"/>
  <c r="U358" i="1"/>
  <c r="T358" i="1"/>
  <c r="U357" i="1"/>
  <c r="T357" i="1"/>
  <c r="U356" i="1"/>
  <c r="T356" i="1"/>
  <c r="U355" i="1"/>
  <c r="T355" i="1"/>
  <c r="U354" i="1"/>
  <c r="T354" i="1"/>
  <c r="U353" i="1"/>
  <c r="T353" i="1"/>
  <c r="U352" i="1"/>
  <c r="T352" i="1"/>
  <c r="U351" i="1"/>
  <c r="T351" i="1"/>
  <c r="U350" i="1"/>
  <c r="T350" i="1"/>
  <c r="U349" i="1"/>
  <c r="T349" i="1"/>
  <c r="U348" i="1"/>
  <c r="T348" i="1"/>
  <c r="U347" i="1"/>
  <c r="T347" i="1"/>
  <c r="U346" i="1"/>
  <c r="T346" i="1"/>
  <c r="U345" i="1"/>
  <c r="T345" i="1"/>
  <c r="U344" i="1"/>
  <c r="T344" i="1"/>
  <c r="U343" i="1"/>
  <c r="T343" i="1"/>
  <c r="U342" i="1"/>
  <c r="T342" i="1"/>
  <c r="U341" i="1"/>
  <c r="T341" i="1"/>
  <c r="U340" i="1"/>
  <c r="T340" i="1"/>
  <c r="U339" i="1"/>
  <c r="T339" i="1"/>
  <c r="U338" i="1"/>
  <c r="T338" i="1"/>
  <c r="U337" i="1"/>
  <c r="T337" i="1"/>
  <c r="U336" i="1"/>
  <c r="T336" i="1"/>
  <c r="U335" i="1"/>
  <c r="T335" i="1"/>
  <c r="U334" i="1"/>
  <c r="T334" i="1"/>
  <c r="V334" i="1" s="1"/>
  <c r="W334" i="1" s="1"/>
  <c r="U333" i="1"/>
  <c r="T333" i="1"/>
  <c r="U332" i="1"/>
  <c r="T332" i="1"/>
  <c r="U331" i="1"/>
  <c r="T331" i="1"/>
  <c r="U330" i="1"/>
  <c r="T330" i="1"/>
  <c r="U329" i="1"/>
  <c r="T329" i="1"/>
  <c r="U328" i="1"/>
  <c r="T328" i="1"/>
  <c r="U327" i="1"/>
  <c r="T327" i="1"/>
  <c r="U326" i="1"/>
  <c r="T326" i="1"/>
  <c r="U325" i="1"/>
  <c r="T325" i="1"/>
  <c r="U324" i="1"/>
  <c r="T324" i="1"/>
  <c r="U323" i="1"/>
  <c r="T323" i="1"/>
  <c r="U322" i="1"/>
  <c r="T322" i="1"/>
  <c r="U321" i="1"/>
  <c r="T321" i="1"/>
  <c r="U320" i="1"/>
  <c r="T320" i="1"/>
  <c r="U319" i="1"/>
  <c r="T319" i="1"/>
  <c r="U318" i="1"/>
  <c r="T318" i="1"/>
  <c r="U317" i="1"/>
  <c r="T317" i="1"/>
  <c r="U316" i="1"/>
  <c r="T316" i="1"/>
  <c r="U315" i="1"/>
  <c r="T315" i="1"/>
  <c r="U314" i="1"/>
  <c r="T314" i="1"/>
  <c r="U313" i="1"/>
  <c r="T313" i="1"/>
  <c r="U312" i="1"/>
  <c r="T312" i="1"/>
  <c r="U311" i="1"/>
  <c r="T311" i="1"/>
  <c r="U310" i="1"/>
  <c r="T310" i="1"/>
  <c r="U309" i="1"/>
  <c r="T309" i="1"/>
  <c r="U308" i="1"/>
  <c r="T308" i="1"/>
  <c r="U307" i="1"/>
  <c r="T307" i="1"/>
  <c r="U306" i="1"/>
  <c r="T306" i="1"/>
  <c r="U305" i="1"/>
  <c r="T305" i="1"/>
  <c r="U304" i="1"/>
  <c r="V304" i="1" s="1"/>
  <c r="W304" i="1" s="1"/>
  <c r="T304" i="1"/>
  <c r="U303" i="1"/>
  <c r="T303" i="1"/>
  <c r="U302" i="1"/>
  <c r="T302" i="1"/>
  <c r="U301" i="1"/>
  <c r="T301" i="1"/>
  <c r="U300" i="1"/>
  <c r="T300" i="1"/>
  <c r="U299" i="1"/>
  <c r="T299" i="1"/>
  <c r="U298" i="1"/>
  <c r="T298" i="1"/>
  <c r="U297" i="1"/>
  <c r="T297" i="1"/>
  <c r="U296" i="1"/>
  <c r="V296" i="1" s="1"/>
  <c r="W296" i="1" s="1"/>
  <c r="T296" i="1"/>
  <c r="U295" i="1"/>
  <c r="T295" i="1"/>
  <c r="U294" i="1"/>
  <c r="V294" i="1" s="1"/>
  <c r="W294" i="1" s="1"/>
  <c r="T294" i="1"/>
  <c r="U293" i="1"/>
  <c r="T293" i="1"/>
  <c r="U292" i="1"/>
  <c r="T292" i="1"/>
  <c r="U291" i="1"/>
  <c r="T291" i="1"/>
  <c r="U290" i="1"/>
  <c r="T290" i="1"/>
  <c r="U289" i="1"/>
  <c r="T289" i="1"/>
  <c r="U288" i="1"/>
  <c r="T288" i="1"/>
  <c r="U287" i="1"/>
  <c r="T287" i="1"/>
  <c r="U286" i="1"/>
  <c r="T286" i="1"/>
  <c r="U285" i="1"/>
  <c r="T285" i="1"/>
  <c r="U284" i="1"/>
  <c r="T284" i="1"/>
  <c r="U283" i="1"/>
  <c r="T283" i="1"/>
  <c r="U282" i="1"/>
  <c r="T282" i="1"/>
  <c r="U281" i="1"/>
  <c r="T281" i="1"/>
  <c r="U280" i="1"/>
  <c r="T280" i="1"/>
  <c r="U279" i="1"/>
  <c r="T279" i="1"/>
  <c r="U278" i="1"/>
  <c r="T278" i="1"/>
  <c r="U277" i="1"/>
  <c r="T277" i="1"/>
  <c r="U276" i="1"/>
  <c r="T276" i="1"/>
  <c r="U275" i="1"/>
  <c r="T275" i="1"/>
  <c r="U274" i="1"/>
  <c r="T274" i="1"/>
  <c r="U273" i="1"/>
  <c r="T273" i="1"/>
  <c r="U272" i="1"/>
  <c r="T272" i="1"/>
  <c r="U271" i="1"/>
  <c r="T271" i="1"/>
  <c r="U270" i="1"/>
  <c r="T270" i="1"/>
  <c r="U269" i="1"/>
  <c r="T269" i="1"/>
  <c r="U268" i="1"/>
  <c r="V268" i="1" s="1"/>
  <c r="W268" i="1" s="1"/>
  <c r="T268" i="1"/>
  <c r="U267" i="1"/>
  <c r="T267" i="1"/>
  <c r="U266" i="1"/>
  <c r="T266" i="1"/>
  <c r="U265" i="1"/>
  <c r="T265" i="1"/>
  <c r="U264" i="1"/>
  <c r="T264" i="1"/>
  <c r="U263" i="1"/>
  <c r="T263" i="1"/>
  <c r="U262" i="1"/>
  <c r="T262" i="1"/>
  <c r="U261" i="1"/>
  <c r="T261" i="1"/>
  <c r="U260" i="1"/>
  <c r="V260" i="1" s="1"/>
  <c r="W260" i="1" s="1"/>
  <c r="T260" i="1"/>
  <c r="U259" i="1"/>
  <c r="T259" i="1"/>
  <c r="U258" i="1"/>
  <c r="V258" i="1" s="1"/>
  <c r="W258" i="1" s="1"/>
  <c r="T258" i="1"/>
  <c r="U257" i="1"/>
  <c r="T257" i="1"/>
  <c r="U256" i="1"/>
  <c r="T256" i="1"/>
  <c r="U255" i="1"/>
  <c r="T255" i="1"/>
  <c r="U254" i="1"/>
  <c r="T254" i="1"/>
  <c r="U253" i="1"/>
  <c r="T253" i="1"/>
  <c r="U252" i="1"/>
  <c r="T252" i="1"/>
  <c r="U251" i="1"/>
  <c r="T251" i="1"/>
  <c r="U250" i="1"/>
  <c r="T250" i="1"/>
  <c r="V250" i="1" s="1"/>
  <c r="W250" i="1" s="1"/>
  <c r="U249" i="1"/>
  <c r="T249" i="1"/>
  <c r="U248" i="1"/>
  <c r="T248" i="1"/>
  <c r="U247" i="1"/>
  <c r="T247" i="1"/>
  <c r="U246" i="1"/>
  <c r="T246" i="1"/>
  <c r="U245" i="1"/>
  <c r="T245" i="1"/>
  <c r="U244" i="1"/>
  <c r="T244" i="1"/>
  <c r="U243" i="1"/>
  <c r="T243" i="1"/>
  <c r="U242" i="1"/>
  <c r="T242" i="1"/>
  <c r="U241" i="1"/>
  <c r="T241" i="1"/>
  <c r="U240" i="1"/>
  <c r="T240" i="1"/>
  <c r="U239" i="1"/>
  <c r="T239" i="1"/>
  <c r="U238" i="1"/>
  <c r="T238" i="1"/>
  <c r="U237" i="1"/>
  <c r="T237" i="1"/>
  <c r="U236" i="1"/>
  <c r="T236" i="1"/>
  <c r="U235" i="1"/>
  <c r="T235" i="1"/>
  <c r="U234" i="1"/>
  <c r="T234" i="1"/>
  <c r="U233" i="1"/>
  <c r="T233" i="1"/>
  <c r="U232" i="1"/>
  <c r="T232" i="1"/>
  <c r="U231" i="1"/>
  <c r="T231" i="1"/>
  <c r="U230" i="1"/>
  <c r="T230" i="1"/>
  <c r="U229" i="1"/>
  <c r="T229" i="1"/>
  <c r="U228" i="1"/>
  <c r="T228" i="1"/>
  <c r="U227" i="1"/>
  <c r="T227" i="1"/>
  <c r="U226" i="1"/>
  <c r="T226" i="1"/>
  <c r="U225" i="1"/>
  <c r="T225" i="1"/>
  <c r="U224" i="1"/>
  <c r="T224" i="1"/>
  <c r="U223" i="1"/>
  <c r="T223" i="1"/>
  <c r="U222" i="1"/>
  <c r="T222" i="1"/>
  <c r="U221" i="1"/>
  <c r="T221" i="1"/>
  <c r="U220" i="1"/>
  <c r="T220" i="1"/>
  <c r="U219" i="1"/>
  <c r="T219" i="1"/>
  <c r="U218" i="1"/>
  <c r="T218" i="1"/>
  <c r="U217" i="1"/>
  <c r="T217" i="1"/>
  <c r="U216" i="1"/>
  <c r="T216" i="1"/>
  <c r="U215" i="1"/>
  <c r="T215" i="1"/>
  <c r="U214" i="1"/>
  <c r="T214" i="1"/>
  <c r="U213" i="1"/>
  <c r="T213" i="1"/>
  <c r="U212" i="1"/>
  <c r="T212" i="1"/>
  <c r="U211" i="1"/>
  <c r="T211" i="1"/>
  <c r="U210" i="1"/>
  <c r="T210" i="1"/>
  <c r="U209" i="1"/>
  <c r="T209" i="1"/>
  <c r="U208" i="1"/>
  <c r="T208" i="1"/>
  <c r="U207" i="1"/>
  <c r="T207" i="1"/>
  <c r="U206" i="1"/>
  <c r="T206" i="1"/>
  <c r="U205" i="1"/>
  <c r="T205" i="1"/>
  <c r="U204" i="1"/>
  <c r="T204" i="1"/>
  <c r="U203" i="1"/>
  <c r="T203" i="1"/>
  <c r="U202" i="1"/>
  <c r="T202" i="1"/>
  <c r="U201" i="1"/>
  <c r="T201" i="1"/>
  <c r="U200" i="1"/>
  <c r="T200" i="1"/>
  <c r="U199" i="1"/>
  <c r="T199" i="1"/>
  <c r="U198" i="1"/>
  <c r="T198" i="1"/>
  <c r="U197" i="1"/>
  <c r="T197" i="1"/>
  <c r="U196" i="1"/>
  <c r="T196" i="1"/>
  <c r="U195" i="1"/>
  <c r="T195" i="1"/>
  <c r="V195" i="1" s="1"/>
  <c r="W195" i="1" s="1"/>
  <c r="U194" i="1"/>
  <c r="T194" i="1"/>
  <c r="U193" i="1"/>
  <c r="T193" i="1"/>
  <c r="U192" i="1"/>
  <c r="T192" i="1"/>
  <c r="U191" i="1"/>
  <c r="T191" i="1"/>
  <c r="U190" i="1"/>
  <c r="T190" i="1"/>
  <c r="U189" i="1"/>
  <c r="T189" i="1"/>
  <c r="U188" i="1"/>
  <c r="T188" i="1"/>
  <c r="U187" i="1"/>
  <c r="T187" i="1"/>
  <c r="U186" i="1"/>
  <c r="T186" i="1"/>
  <c r="U185" i="1"/>
  <c r="T185" i="1"/>
  <c r="U184" i="1"/>
  <c r="T184" i="1"/>
  <c r="U183" i="1"/>
  <c r="T183" i="1"/>
  <c r="U182" i="1"/>
  <c r="T182" i="1"/>
  <c r="U181" i="1"/>
  <c r="T181" i="1"/>
  <c r="U180" i="1"/>
  <c r="T180" i="1"/>
  <c r="U179" i="1"/>
  <c r="T179" i="1"/>
  <c r="U178" i="1"/>
  <c r="T178" i="1"/>
  <c r="V178" i="1" s="1"/>
  <c r="W178" i="1" s="1"/>
  <c r="U177" i="1"/>
  <c r="T177" i="1"/>
  <c r="V177" i="1" s="1"/>
  <c r="W177" i="1" s="1"/>
  <c r="U176" i="1"/>
  <c r="T176" i="1"/>
  <c r="U175" i="1"/>
  <c r="T175" i="1"/>
  <c r="U174" i="1"/>
  <c r="T174" i="1"/>
  <c r="U173" i="1"/>
  <c r="T173" i="1"/>
  <c r="U172" i="1"/>
  <c r="T172" i="1"/>
  <c r="U171" i="1"/>
  <c r="T171" i="1"/>
  <c r="U170" i="1"/>
  <c r="T170" i="1"/>
  <c r="U169" i="1"/>
  <c r="T169" i="1"/>
  <c r="U168" i="1"/>
  <c r="T168" i="1"/>
  <c r="U167" i="1"/>
  <c r="T167" i="1"/>
  <c r="U166" i="1"/>
  <c r="T166" i="1"/>
  <c r="U165" i="1"/>
  <c r="T165" i="1"/>
  <c r="U164" i="1"/>
  <c r="V164" i="1" s="1"/>
  <c r="W164" i="1" s="1"/>
  <c r="T164" i="1"/>
  <c r="U163" i="1"/>
  <c r="T163" i="1"/>
  <c r="U162" i="1"/>
  <c r="T162" i="1"/>
  <c r="U161" i="1"/>
  <c r="T161" i="1"/>
  <c r="U160" i="1"/>
  <c r="T160" i="1"/>
  <c r="U159" i="1"/>
  <c r="T159" i="1"/>
  <c r="U158" i="1"/>
  <c r="T158" i="1"/>
  <c r="U157" i="1"/>
  <c r="T157" i="1"/>
  <c r="U156" i="1"/>
  <c r="T156" i="1"/>
  <c r="U155" i="1"/>
  <c r="T155" i="1"/>
  <c r="U154" i="1"/>
  <c r="T154" i="1"/>
  <c r="V154" i="1" s="1"/>
  <c r="W154" i="1" s="1"/>
  <c r="U153" i="1"/>
  <c r="T153" i="1"/>
  <c r="U152" i="1"/>
  <c r="V152" i="1" s="1"/>
  <c r="W152" i="1" s="1"/>
  <c r="T152" i="1"/>
  <c r="U151" i="1"/>
  <c r="T151" i="1"/>
  <c r="U150" i="1"/>
  <c r="T150" i="1"/>
  <c r="U149" i="1"/>
  <c r="T149" i="1"/>
  <c r="U148" i="1"/>
  <c r="T148" i="1"/>
  <c r="U147" i="1"/>
  <c r="T147" i="1"/>
  <c r="U146" i="1"/>
  <c r="T146" i="1"/>
  <c r="U145" i="1"/>
  <c r="T145" i="1"/>
  <c r="U144" i="1"/>
  <c r="T144" i="1"/>
  <c r="U143" i="1"/>
  <c r="T143" i="1"/>
  <c r="U142" i="1"/>
  <c r="T142" i="1"/>
  <c r="U141" i="1"/>
  <c r="T141" i="1"/>
  <c r="U140" i="1"/>
  <c r="V140" i="1" s="1"/>
  <c r="W140" i="1" s="1"/>
  <c r="T140" i="1"/>
  <c r="U139" i="1"/>
  <c r="T139" i="1"/>
  <c r="U138" i="1"/>
  <c r="T138" i="1"/>
  <c r="U137" i="1"/>
  <c r="T137" i="1"/>
  <c r="U136" i="1"/>
  <c r="T136" i="1"/>
  <c r="U135" i="1"/>
  <c r="T135" i="1"/>
  <c r="U134" i="1"/>
  <c r="T134" i="1"/>
  <c r="U133" i="1"/>
  <c r="T133" i="1"/>
  <c r="U132" i="1"/>
  <c r="T132" i="1"/>
  <c r="U131" i="1"/>
  <c r="T131" i="1"/>
  <c r="U130" i="1"/>
  <c r="T130" i="1"/>
  <c r="U129" i="1"/>
  <c r="T129" i="1"/>
  <c r="U128" i="1"/>
  <c r="V128" i="1" s="1"/>
  <c r="W128" i="1" s="1"/>
  <c r="T128" i="1"/>
  <c r="U127" i="1"/>
  <c r="T127" i="1"/>
  <c r="U126" i="1"/>
  <c r="T126" i="1"/>
  <c r="U125" i="1"/>
  <c r="T125" i="1"/>
  <c r="U124" i="1"/>
  <c r="V124" i="1" s="1"/>
  <c r="W124" i="1" s="1"/>
  <c r="T124" i="1"/>
  <c r="U123" i="1"/>
  <c r="T123" i="1"/>
  <c r="U122" i="1"/>
  <c r="T122" i="1"/>
  <c r="U121" i="1"/>
  <c r="T121" i="1"/>
  <c r="U120" i="1"/>
  <c r="T120" i="1"/>
  <c r="U119" i="1"/>
  <c r="T119" i="1"/>
  <c r="U118" i="1"/>
  <c r="T118" i="1"/>
  <c r="V118" i="1" s="1"/>
  <c r="W118" i="1" s="1"/>
  <c r="U117" i="1"/>
  <c r="T117" i="1"/>
  <c r="U116" i="1"/>
  <c r="V116" i="1" s="1"/>
  <c r="W116" i="1" s="1"/>
  <c r="T116" i="1"/>
  <c r="U115" i="1"/>
  <c r="T115" i="1"/>
  <c r="U114" i="1"/>
  <c r="T114" i="1"/>
  <c r="U113" i="1"/>
  <c r="T113" i="1"/>
  <c r="U112" i="1"/>
  <c r="T112" i="1"/>
  <c r="U111" i="1"/>
  <c r="T111" i="1"/>
  <c r="U110" i="1"/>
  <c r="T110" i="1"/>
  <c r="U109" i="1"/>
  <c r="T109" i="1"/>
  <c r="U108" i="1"/>
  <c r="T108" i="1"/>
  <c r="U107" i="1"/>
  <c r="T107" i="1"/>
  <c r="U106" i="1"/>
  <c r="T106" i="1"/>
  <c r="U105" i="1"/>
  <c r="T105" i="1"/>
  <c r="U104" i="1"/>
  <c r="T104" i="1"/>
  <c r="U103" i="1"/>
  <c r="T103" i="1"/>
  <c r="U102" i="1"/>
  <c r="T102" i="1"/>
  <c r="U101" i="1"/>
  <c r="T101" i="1"/>
  <c r="U100" i="1"/>
  <c r="T100" i="1"/>
  <c r="U99" i="1"/>
  <c r="T99" i="1"/>
  <c r="U98" i="1"/>
  <c r="T98" i="1"/>
  <c r="U97" i="1"/>
  <c r="T97" i="1"/>
  <c r="U96" i="1"/>
  <c r="T96" i="1"/>
  <c r="U95" i="1"/>
  <c r="T95" i="1"/>
  <c r="U94" i="1"/>
  <c r="T94" i="1"/>
  <c r="U93" i="1"/>
  <c r="T93" i="1"/>
  <c r="U92" i="1"/>
  <c r="T92" i="1"/>
  <c r="U91" i="1"/>
  <c r="T91" i="1"/>
  <c r="U90" i="1"/>
  <c r="T90" i="1"/>
  <c r="U89" i="1"/>
  <c r="T89" i="1"/>
  <c r="U88" i="1"/>
  <c r="T88" i="1"/>
  <c r="U87" i="1"/>
  <c r="T87" i="1"/>
  <c r="U86" i="1"/>
  <c r="T86" i="1"/>
  <c r="U85" i="1"/>
  <c r="T85" i="1"/>
  <c r="U84" i="1"/>
  <c r="T84" i="1"/>
  <c r="U83" i="1"/>
  <c r="T83" i="1"/>
  <c r="U82" i="1"/>
  <c r="T82" i="1"/>
  <c r="U81" i="1"/>
  <c r="T81" i="1"/>
  <c r="U80" i="1"/>
  <c r="V80" i="1" s="1"/>
  <c r="W80" i="1" s="1"/>
  <c r="T80" i="1"/>
  <c r="U79" i="1"/>
  <c r="T79" i="1"/>
  <c r="U78" i="1"/>
  <c r="T78" i="1"/>
  <c r="U77" i="1"/>
  <c r="T77" i="1"/>
  <c r="U76" i="1"/>
  <c r="T76" i="1"/>
  <c r="U75" i="1"/>
  <c r="T75" i="1"/>
  <c r="U74" i="1"/>
  <c r="T74" i="1"/>
  <c r="U73" i="1"/>
  <c r="T73" i="1"/>
  <c r="U72" i="1"/>
  <c r="T72" i="1"/>
  <c r="U71" i="1"/>
  <c r="T71" i="1"/>
  <c r="U70" i="1"/>
  <c r="T70" i="1"/>
  <c r="U69" i="1"/>
  <c r="T69" i="1"/>
  <c r="U68" i="1"/>
  <c r="V68" i="1" s="1"/>
  <c r="W68" i="1" s="1"/>
  <c r="T68" i="1"/>
  <c r="U67" i="1"/>
  <c r="T67" i="1"/>
  <c r="U66" i="1"/>
  <c r="T66" i="1"/>
  <c r="U65" i="1"/>
  <c r="T65" i="1"/>
  <c r="U64" i="1"/>
  <c r="T64" i="1"/>
  <c r="U63" i="1"/>
  <c r="T63" i="1"/>
  <c r="U62" i="1"/>
  <c r="T62" i="1"/>
  <c r="U61" i="1"/>
  <c r="T61" i="1"/>
  <c r="U60" i="1"/>
  <c r="T60" i="1"/>
  <c r="U59" i="1"/>
  <c r="T59" i="1"/>
  <c r="U58" i="1"/>
  <c r="T58" i="1"/>
  <c r="V58" i="1" s="1"/>
  <c r="W58" i="1" s="1"/>
  <c r="U57" i="1"/>
  <c r="T57" i="1"/>
  <c r="U56" i="1"/>
  <c r="V56" i="1" s="1"/>
  <c r="W56" i="1" s="1"/>
  <c r="T56" i="1"/>
  <c r="U55" i="1"/>
  <c r="T55" i="1"/>
  <c r="U54" i="1"/>
  <c r="T54" i="1"/>
  <c r="U53" i="1"/>
  <c r="T53" i="1"/>
  <c r="U52" i="1"/>
  <c r="V52" i="1" s="1"/>
  <c r="W52" i="1" s="1"/>
  <c r="T52" i="1"/>
  <c r="U51" i="1"/>
  <c r="T51" i="1"/>
  <c r="U50" i="1"/>
  <c r="T50" i="1"/>
  <c r="U49" i="1"/>
  <c r="T49" i="1"/>
  <c r="U48" i="1"/>
  <c r="T48" i="1"/>
  <c r="U47" i="1"/>
  <c r="T47" i="1"/>
  <c r="U46" i="1"/>
  <c r="T46" i="1"/>
  <c r="U45" i="1"/>
  <c r="T45" i="1"/>
  <c r="U44" i="1"/>
  <c r="V44" i="1" s="1"/>
  <c r="W44" i="1" s="1"/>
  <c r="T44" i="1"/>
  <c r="U43" i="1"/>
  <c r="T43" i="1"/>
  <c r="U42" i="1"/>
  <c r="T42" i="1"/>
  <c r="U41" i="1"/>
  <c r="T41" i="1"/>
  <c r="U40" i="1"/>
  <c r="T40" i="1"/>
  <c r="U39" i="1"/>
  <c r="T39" i="1"/>
  <c r="U38" i="1"/>
  <c r="T38" i="1"/>
  <c r="U37" i="1"/>
  <c r="T37" i="1"/>
  <c r="U36" i="1"/>
  <c r="T36" i="1"/>
  <c r="U35" i="1"/>
  <c r="T35" i="1"/>
  <c r="U34" i="1"/>
  <c r="T34" i="1"/>
  <c r="U33" i="1"/>
  <c r="T33" i="1"/>
  <c r="U32" i="1"/>
  <c r="V32" i="1" s="1"/>
  <c r="W32" i="1" s="1"/>
  <c r="T32" i="1"/>
  <c r="U31" i="1"/>
  <c r="T31" i="1"/>
  <c r="U30" i="1"/>
  <c r="T30" i="1"/>
  <c r="U29" i="1"/>
  <c r="T29" i="1"/>
  <c r="U28" i="1"/>
  <c r="T28" i="1"/>
  <c r="U27" i="1"/>
  <c r="T27" i="1"/>
  <c r="U26" i="1"/>
  <c r="T26" i="1"/>
  <c r="U25" i="1"/>
  <c r="T25" i="1"/>
  <c r="U24" i="1"/>
  <c r="T24" i="1"/>
  <c r="U23" i="1"/>
  <c r="T23" i="1"/>
  <c r="U22" i="1"/>
  <c r="T22" i="1"/>
  <c r="U21" i="1"/>
  <c r="T21" i="1"/>
  <c r="U20" i="1"/>
  <c r="V20" i="1" s="1"/>
  <c r="W20" i="1" s="1"/>
  <c r="T20" i="1"/>
  <c r="U19" i="1"/>
  <c r="T19" i="1"/>
  <c r="U18" i="1"/>
  <c r="T18" i="1"/>
  <c r="U17" i="1"/>
  <c r="T17" i="1"/>
  <c r="U16" i="1"/>
  <c r="T16" i="1"/>
  <c r="U15" i="1"/>
  <c r="T15" i="1"/>
  <c r="U14" i="1"/>
  <c r="T14" i="1"/>
  <c r="U13" i="1"/>
  <c r="T13" i="1"/>
  <c r="U12" i="1"/>
  <c r="T12" i="1"/>
  <c r="U11" i="1"/>
  <c r="T11" i="1"/>
  <c r="U10" i="1"/>
  <c r="T10" i="1"/>
  <c r="U9" i="1"/>
  <c r="T9" i="1"/>
  <c r="U8" i="1"/>
  <c r="V8" i="1" s="1"/>
  <c r="W8" i="1" s="1"/>
  <c r="T8" i="1"/>
  <c r="U7" i="1"/>
  <c r="T7" i="1"/>
  <c r="U6" i="1"/>
  <c r="T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V3050" i="1" l="1"/>
  <c r="W3050" i="1" s="1"/>
  <c r="V3158" i="1"/>
  <c r="W3158" i="1" s="1"/>
  <c r="V3182" i="1"/>
  <c r="W3182" i="1" s="1"/>
  <c r="V3206" i="1"/>
  <c r="W3206" i="1" s="1"/>
  <c r="V3230" i="1"/>
  <c r="W3230" i="1" s="1"/>
  <c r="V3254" i="1"/>
  <c r="W3254" i="1" s="1"/>
  <c r="V3278" i="1"/>
  <c r="W3278" i="1" s="1"/>
  <c r="V3302" i="1"/>
  <c r="W3302" i="1" s="1"/>
  <c r="V3326" i="1"/>
  <c r="W3326" i="1" s="1"/>
  <c r="V3350" i="1"/>
  <c r="W3350" i="1" s="1"/>
  <c r="V3374" i="1"/>
  <c r="W3374" i="1" s="1"/>
  <c r="V3398" i="1"/>
  <c r="W3398" i="1" s="1"/>
  <c r="V3422" i="1"/>
  <c r="W3422" i="1" s="1"/>
  <c r="V3446" i="1"/>
  <c r="W3446" i="1" s="1"/>
  <c r="V3470" i="1"/>
  <c r="W3470" i="1" s="1"/>
  <c r="V3494" i="1"/>
  <c r="W3494" i="1" s="1"/>
  <c r="V3518" i="1"/>
  <c r="W3518" i="1" s="1"/>
  <c r="V3542" i="1"/>
  <c r="W3542" i="1" s="1"/>
  <c r="V3566" i="1"/>
  <c r="W3566" i="1" s="1"/>
  <c r="V3590" i="1"/>
  <c r="W3590" i="1" s="1"/>
  <c r="V3614" i="1"/>
  <c r="W3614" i="1" s="1"/>
  <c r="V3638" i="1"/>
  <c r="W3638" i="1" s="1"/>
  <c r="V3662" i="1"/>
  <c r="W3662" i="1" s="1"/>
  <c r="V3686" i="1"/>
  <c r="W3686" i="1" s="1"/>
  <c r="V3710" i="1"/>
  <c r="W3710" i="1" s="1"/>
  <c r="V3734" i="1"/>
  <c r="W3734" i="1" s="1"/>
  <c r="V3758" i="1"/>
  <c r="W3758" i="1" s="1"/>
  <c r="V3782" i="1"/>
  <c r="W3782" i="1" s="1"/>
  <c r="V3806" i="1"/>
  <c r="W3806" i="1" s="1"/>
  <c r="V3830" i="1"/>
  <c r="W3830" i="1" s="1"/>
  <c r="V3854" i="1"/>
  <c r="W3854" i="1" s="1"/>
  <c r="V3878" i="1"/>
  <c r="W3878" i="1" s="1"/>
  <c r="V3902" i="1"/>
  <c r="W3902" i="1" s="1"/>
  <c r="V3926" i="1"/>
  <c r="W3926" i="1" s="1"/>
  <c r="V3950" i="1"/>
  <c r="W3950" i="1" s="1"/>
  <c r="V3974" i="1"/>
  <c r="W3974" i="1" s="1"/>
  <c r="V3998" i="1"/>
  <c r="W3998" i="1" s="1"/>
  <c r="V4022" i="1"/>
  <c r="W4022" i="1" s="1"/>
  <c r="V4166" i="1"/>
  <c r="W4166" i="1" s="1"/>
  <c r="V4190" i="1"/>
  <c r="W4190" i="1" s="1"/>
  <c r="V4214" i="1"/>
  <c r="W4214" i="1" s="1"/>
  <c r="V4334" i="1"/>
  <c r="W4334" i="1" s="1"/>
  <c r="V4358" i="1"/>
  <c r="W4358" i="1" s="1"/>
  <c r="V4382" i="1"/>
  <c r="W4382" i="1" s="1"/>
  <c r="V4406" i="1"/>
  <c r="W4406" i="1" s="1"/>
  <c r="V4526" i="1"/>
  <c r="W4526" i="1" s="1"/>
  <c r="V4550" i="1"/>
  <c r="W4550" i="1" s="1"/>
  <c r="V4694" i="1"/>
  <c r="W4694" i="1" s="1"/>
  <c r="V4718" i="1"/>
  <c r="W4718" i="1" s="1"/>
  <c r="V4742" i="1"/>
  <c r="W4742" i="1" s="1"/>
  <c r="V4886" i="1"/>
  <c r="W4886" i="1" s="1"/>
  <c r="V4910" i="1"/>
  <c r="W4910" i="1" s="1"/>
  <c r="V4934" i="1"/>
  <c r="W4934" i="1" s="1"/>
  <c r="V5054" i="1"/>
  <c r="W5054" i="1" s="1"/>
  <c r="V5078" i="1"/>
  <c r="W5078" i="1" s="1"/>
  <c r="V5102" i="1"/>
  <c r="W5102" i="1" s="1"/>
  <c r="V5126" i="1"/>
  <c r="W5126" i="1" s="1"/>
  <c r="V5342" i="1"/>
  <c r="W5342" i="1" s="1"/>
  <c r="V5366" i="1"/>
  <c r="W5366" i="1" s="1"/>
  <c r="V5390" i="1"/>
  <c r="W5390" i="1" s="1"/>
  <c r="V5414" i="1"/>
  <c r="W5414" i="1" s="1"/>
  <c r="V5582" i="1"/>
  <c r="W5582" i="1" s="1"/>
  <c r="V5606" i="1"/>
  <c r="W5606" i="1" s="1"/>
  <c r="V5630" i="1"/>
  <c r="W5630" i="1" s="1"/>
  <c r="V5654" i="1"/>
  <c r="W5654" i="1" s="1"/>
  <c r="V5822" i="1"/>
  <c r="W5822" i="1" s="1"/>
  <c r="V5846" i="1"/>
  <c r="W5846" i="1" s="1"/>
  <c r="V5870" i="1"/>
  <c r="W5870" i="1" s="1"/>
  <c r="V5894" i="1"/>
  <c r="W5894" i="1" s="1"/>
  <c r="V5918" i="1"/>
  <c r="W5918" i="1" s="1"/>
  <c r="V6038" i="1"/>
  <c r="W6038" i="1" s="1"/>
  <c r="V6062" i="1"/>
  <c r="W6062" i="1" s="1"/>
  <c r="V6086" i="1"/>
  <c r="W6086" i="1" s="1"/>
  <c r="V6110" i="1"/>
  <c r="W6110" i="1" s="1"/>
  <c r="V6230" i="1"/>
  <c r="W6230" i="1" s="1"/>
  <c r="V6254" i="1"/>
  <c r="W6254" i="1" s="1"/>
  <c r="V6278" i="1"/>
  <c r="W6278" i="1" s="1"/>
  <c r="V6302" i="1"/>
  <c r="W6302" i="1" s="1"/>
  <c r="V6326" i="1"/>
  <c r="W6326" i="1" s="1"/>
  <c r="V6350" i="1"/>
  <c r="W6350" i="1" s="1"/>
  <c r="V6374" i="1"/>
  <c r="W6374" i="1" s="1"/>
  <c r="V6422" i="1"/>
  <c r="W6422" i="1" s="1"/>
  <c r="V6470" i="1"/>
  <c r="W6470" i="1" s="1"/>
  <c r="V6494" i="1"/>
  <c r="W6494" i="1" s="1"/>
  <c r="V6518" i="1"/>
  <c r="W6518" i="1" s="1"/>
  <c r="V6542" i="1"/>
  <c r="W6542" i="1" s="1"/>
  <c r="V6566" i="1"/>
  <c r="W6566" i="1" s="1"/>
  <c r="V6590" i="1"/>
  <c r="W6590" i="1" s="1"/>
  <c r="V6614" i="1"/>
  <c r="W6614" i="1" s="1"/>
  <c r="V6638" i="1"/>
  <c r="W6638" i="1" s="1"/>
  <c r="V6662" i="1"/>
  <c r="W6662" i="1" s="1"/>
  <c r="V6686" i="1"/>
  <c r="W6686" i="1" s="1"/>
  <c r="V6710" i="1"/>
  <c r="W6710" i="1" s="1"/>
  <c r="V6734" i="1"/>
  <c r="W6734" i="1" s="1"/>
  <c r="V6758" i="1"/>
  <c r="W6758" i="1" s="1"/>
  <c r="V6782" i="1"/>
  <c r="W6782" i="1" s="1"/>
  <c r="V6806" i="1"/>
  <c r="W6806" i="1" s="1"/>
  <c r="V6830" i="1"/>
  <c r="W6830" i="1" s="1"/>
  <c r="V6854" i="1"/>
  <c r="W6854" i="1" s="1"/>
  <c r="V6878" i="1"/>
  <c r="W6878" i="1" s="1"/>
  <c r="V6902" i="1"/>
  <c r="W6902" i="1" s="1"/>
  <c r="V6926" i="1"/>
  <c r="W6926" i="1" s="1"/>
  <c r="V6950" i="1"/>
  <c r="W6950" i="1" s="1"/>
  <c r="V6974" i="1"/>
  <c r="W6974" i="1" s="1"/>
  <c r="V6998" i="1"/>
  <c r="W6998" i="1" s="1"/>
  <c r="V7022" i="1"/>
  <c r="W7022" i="1" s="1"/>
  <c r="V7034" i="1"/>
  <c r="W7034" i="1" s="1"/>
  <c r="V7046" i="1"/>
  <c r="W7046" i="1" s="1"/>
  <c r="V7070" i="1"/>
  <c r="W7070" i="1" s="1"/>
  <c r="V7082" i="1"/>
  <c r="W7082" i="1" s="1"/>
  <c r="V7094" i="1"/>
  <c r="W7094" i="1" s="1"/>
  <c r="V7106" i="1"/>
  <c r="W7106" i="1" s="1"/>
  <c r="V7118" i="1"/>
  <c r="W7118" i="1" s="1"/>
  <c r="V7130" i="1"/>
  <c r="W7130" i="1" s="1"/>
  <c r="V7142" i="1"/>
  <c r="W7142" i="1" s="1"/>
  <c r="V7178" i="1"/>
  <c r="W7178" i="1" s="1"/>
  <c r="V7262" i="1"/>
  <c r="W7262" i="1" s="1"/>
  <c r="V7274" i="1"/>
  <c r="W7274" i="1" s="1"/>
  <c r="V7286" i="1"/>
  <c r="W7286" i="1" s="1"/>
  <c r="V4046" i="1"/>
  <c r="W4046" i="1" s="1"/>
  <c r="V4070" i="1"/>
  <c r="W4070" i="1" s="1"/>
  <c r="V4094" i="1"/>
  <c r="W4094" i="1" s="1"/>
  <c r="V4118" i="1"/>
  <c r="W4118" i="1" s="1"/>
  <c r="V4142" i="1"/>
  <c r="W4142" i="1" s="1"/>
  <c r="V4238" i="1"/>
  <c r="W4238" i="1" s="1"/>
  <c r="V4262" i="1"/>
  <c r="W4262" i="1" s="1"/>
  <c r="V4286" i="1"/>
  <c r="W4286" i="1" s="1"/>
  <c r="V4310" i="1"/>
  <c r="W4310" i="1" s="1"/>
  <c r="V4430" i="1"/>
  <c r="W4430" i="1" s="1"/>
  <c r="V4454" i="1"/>
  <c r="W4454" i="1" s="1"/>
  <c r="V4478" i="1"/>
  <c r="W4478" i="1" s="1"/>
  <c r="V4502" i="1"/>
  <c r="W4502" i="1" s="1"/>
  <c r="V4574" i="1"/>
  <c r="W4574" i="1" s="1"/>
  <c r="V4598" i="1"/>
  <c r="W4598" i="1" s="1"/>
  <c r="V4622" i="1"/>
  <c r="W4622" i="1" s="1"/>
  <c r="V4646" i="1"/>
  <c r="W4646" i="1" s="1"/>
  <c r="V4670" i="1"/>
  <c r="W4670" i="1" s="1"/>
  <c r="V4766" i="1"/>
  <c r="W4766" i="1" s="1"/>
  <c r="V4790" i="1"/>
  <c r="W4790" i="1" s="1"/>
  <c r="V4814" i="1"/>
  <c r="W4814" i="1" s="1"/>
  <c r="V4838" i="1"/>
  <c r="W4838" i="1" s="1"/>
  <c r="V4862" i="1"/>
  <c r="W4862" i="1" s="1"/>
  <c r="V4958" i="1"/>
  <c r="W4958" i="1" s="1"/>
  <c r="V4982" i="1"/>
  <c r="W4982" i="1" s="1"/>
  <c r="V5006" i="1"/>
  <c r="W5006" i="1" s="1"/>
  <c r="V5030" i="1"/>
  <c r="W5030" i="1" s="1"/>
  <c r="V5150" i="1"/>
  <c r="W5150" i="1" s="1"/>
  <c r="V5174" i="1"/>
  <c r="W5174" i="1" s="1"/>
  <c r="V5198" i="1"/>
  <c r="W5198" i="1" s="1"/>
  <c r="V5222" i="1"/>
  <c r="W5222" i="1" s="1"/>
  <c r="V5246" i="1"/>
  <c r="W5246" i="1" s="1"/>
  <c r="V5270" i="1"/>
  <c r="W5270" i="1" s="1"/>
  <c r="V5294" i="1"/>
  <c r="W5294" i="1" s="1"/>
  <c r="V5318" i="1"/>
  <c r="W5318" i="1" s="1"/>
  <c r="V5438" i="1"/>
  <c r="W5438" i="1" s="1"/>
  <c r="V5462" i="1"/>
  <c r="W5462" i="1" s="1"/>
  <c r="V5486" i="1"/>
  <c r="W5486" i="1" s="1"/>
  <c r="V5510" i="1"/>
  <c r="W5510" i="1" s="1"/>
  <c r="V5534" i="1"/>
  <c r="W5534" i="1" s="1"/>
  <c r="V5558" i="1"/>
  <c r="W5558" i="1" s="1"/>
  <c r="V5678" i="1"/>
  <c r="W5678" i="1" s="1"/>
  <c r="V5702" i="1"/>
  <c r="W5702" i="1" s="1"/>
  <c r="V5726" i="1"/>
  <c r="W5726" i="1" s="1"/>
  <c r="V5750" i="1"/>
  <c r="W5750" i="1" s="1"/>
  <c r="V5774" i="1"/>
  <c r="W5774" i="1" s="1"/>
  <c r="V5798" i="1"/>
  <c r="W5798" i="1" s="1"/>
  <c r="V5942" i="1"/>
  <c r="W5942" i="1" s="1"/>
  <c r="V5966" i="1"/>
  <c r="W5966" i="1" s="1"/>
  <c r="V5990" i="1"/>
  <c r="W5990" i="1" s="1"/>
  <c r="V6014" i="1"/>
  <c r="W6014" i="1" s="1"/>
  <c r="V6134" i="1"/>
  <c r="W6134" i="1" s="1"/>
  <c r="V6158" i="1"/>
  <c r="W6158" i="1" s="1"/>
  <c r="V6182" i="1"/>
  <c r="W6182" i="1" s="1"/>
  <c r="V6206" i="1"/>
  <c r="W6206" i="1" s="1"/>
  <c r="V6398" i="1"/>
  <c r="W6398" i="1" s="1"/>
  <c r="V6446" i="1"/>
  <c r="W6446" i="1" s="1"/>
  <c r="V7058" i="1"/>
  <c r="W7058" i="1" s="1"/>
  <c r="V1240" i="1"/>
  <c r="W1240" i="1" s="1"/>
  <c r="V1276" i="1"/>
  <c r="W1276" i="1" s="1"/>
  <c r="V1312" i="1"/>
  <c r="W1312" i="1" s="1"/>
  <c r="V1348" i="1"/>
  <c r="W1348" i="1" s="1"/>
  <c r="V1384" i="1"/>
  <c r="W1384" i="1" s="1"/>
  <c r="V1420" i="1"/>
  <c r="W1420" i="1" s="1"/>
  <c r="V1456" i="1"/>
  <c r="W1456" i="1" s="1"/>
  <c r="V1815" i="1"/>
  <c r="W1815" i="1" s="1"/>
  <c r="V1839" i="1"/>
  <c r="W1839" i="1" s="1"/>
  <c r="V1851" i="1"/>
  <c r="W1851" i="1" s="1"/>
  <c r="V1947" i="1"/>
  <c r="W1947" i="1" s="1"/>
  <c r="V2832" i="1"/>
  <c r="W2832" i="1" s="1"/>
  <c r="V2856" i="1"/>
  <c r="W2856" i="1" s="1"/>
  <c r="V291" i="1"/>
  <c r="W291" i="1" s="1"/>
  <c r="V351" i="1"/>
  <c r="W351" i="1" s="1"/>
  <c r="V375" i="1"/>
  <c r="W375" i="1" s="1"/>
  <c r="V519" i="1"/>
  <c r="W519" i="1" s="1"/>
  <c r="V543" i="1"/>
  <c r="W543" i="1" s="1"/>
  <c r="V591" i="1"/>
  <c r="W591" i="1" s="1"/>
  <c r="V663" i="1"/>
  <c r="W663" i="1" s="1"/>
  <c r="V687" i="1"/>
  <c r="W687" i="1" s="1"/>
  <c r="V699" i="1"/>
  <c r="W699" i="1" s="1"/>
  <c r="V723" i="1"/>
  <c r="W723" i="1" s="1"/>
  <c r="V735" i="1"/>
  <c r="W735" i="1" s="1"/>
  <c r="V747" i="1"/>
  <c r="W747" i="1" s="1"/>
  <c r="V771" i="1"/>
  <c r="W771" i="1" s="1"/>
  <c r="V1035" i="1"/>
  <c r="W1035" i="1" s="1"/>
  <c r="V1071" i="1"/>
  <c r="W1071" i="1" s="1"/>
  <c r="V1083" i="1"/>
  <c r="W1083" i="1" s="1"/>
  <c r="V1095" i="1"/>
  <c r="W1095" i="1" s="1"/>
  <c r="V1119" i="1"/>
  <c r="W1119" i="1" s="1"/>
  <c r="V1131" i="1"/>
  <c r="W1131" i="1" s="1"/>
  <c r="V1179" i="1"/>
  <c r="W1179" i="1" s="1"/>
  <c r="V1263" i="1"/>
  <c r="W1263" i="1" s="1"/>
  <c r="V1491" i="1"/>
  <c r="W1491" i="1" s="1"/>
  <c r="V1622" i="1"/>
  <c r="W1622" i="1" s="1"/>
  <c r="V1634" i="1"/>
  <c r="W1634" i="1" s="1"/>
  <c r="V1646" i="1"/>
  <c r="W1646" i="1" s="1"/>
  <c r="V1658" i="1"/>
  <c r="W1658" i="1" s="1"/>
  <c r="V1670" i="1"/>
  <c r="W1670" i="1" s="1"/>
  <c r="V1993" i="1"/>
  <c r="W1993" i="1" s="1"/>
  <c r="V2017" i="1"/>
  <c r="W2017" i="1" s="1"/>
  <c r="V2389" i="1"/>
  <c r="W2389" i="1" s="1"/>
  <c r="V2641" i="1"/>
  <c r="W2641" i="1" s="1"/>
  <c r="V2665" i="1"/>
  <c r="W2665" i="1" s="1"/>
  <c r="V2713" i="1"/>
  <c r="W2713" i="1" s="1"/>
  <c r="V2761" i="1"/>
  <c r="W2761" i="1" s="1"/>
  <c r="V232" i="1"/>
  <c r="W232" i="1" s="1"/>
  <c r="V388" i="1"/>
  <c r="W388" i="1" s="1"/>
  <c r="V676" i="1"/>
  <c r="W676" i="1" s="1"/>
  <c r="V1084" i="1"/>
  <c r="W1084" i="1" s="1"/>
  <c r="V1144" i="1"/>
  <c r="W1144" i="1" s="1"/>
  <c r="V1168" i="1"/>
  <c r="W1168" i="1" s="1"/>
  <c r="V1707" i="1"/>
  <c r="W1707" i="1" s="1"/>
  <c r="V7154" i="1"/>
  <c r="W7154" i="1" s="1"/>
  <c r="V7166" i="1"/>
  <c r="W7166" i="1" s="1"/>
  <c r="V7190" i="1"/>
  <c r="W7190" i="1" s="1"/>
  <c r="V7202" i="1"/>
  <c r="W7202" i="1" s="1"/>
  <c r="V7214" i="1"/>
  <c r="W7214" i="1" s="1"/>
  <c r="V7226" i="1"/>
  <c r="W7226" i="1" s="1"/>
  <c r="V7238" i="1"/>
  <c r="W7238" i="1" s="1"/>
  <c r="V7250" i="1"/>
  <c r="W7250" i="1" s="1"/>
  <c r="V7298" i="1"/>
  <c r="W7298" i="1" s="1"/>
  <c r="V7310" i="1"/>
  <c r="W7310" i="1" s="1"/>
  <c r="V7322" i="1"/>
  <c r="W7322" i="1" s="1"/>
  <c r="V7334" i="1"/>
  <c r="W7334" i="1" s="1"/>
  <c r="V7346" i="1"/>
  <c r="W7346" i="1" s="1"/>
  <c r="V7358" i="1"/>
  <c r="W7358" i="1" s="1"/>
  <c r="V7370" i="1"/>
  <c r="W7370" i="1" s="1"/>
  <c r="V7382" i="1"/>
  <c r="W7382" i="1" s="1"/>
  <c r="V7394" i="1"/>
  <c r="W7394" i="1" s="1"/>
  <c r="V7406" i="1"/>
  <c r="W7406" i="1" s="1"/>
  <c r="V7418" i="1"/>
  <c r="W7418" i="1" s="1"/>
  <c r="V7430" i="1"/>
  <c r="W7430" i="1" s="1"/>
  <c r="V7442" i="1"/>
  <c r="W7442" i="1" s="1"/>
  <c r="V7454" i="1"/>
  <c r="W7454" i="1" s="1"/>
  <c r="V7466" i="1"/>
  <c r="W7466" i="1" s="1"/>
  <c r="V7478" i="1"/>
  <c r="W7478" i="1" s="1"/>
  <c r="V7490" i="1"/>
  <c r="W7490" i="1" s="1"/>
  <c r="V7502" i="1"/>
  <c r="W7502" i="1" s="1"/>
  <c r="V7514" i="1"/>
  <c r="W7514" i="1" s="1"/>
  <c r="V7526" i="1"/>
  <c r="W7526" i="1" s="1"/>
  <c r="V7538" i="1"/>
  <c r="W7538" i="1" s="1"/>
  <c r="V7550" i="1"/>
  <c r="W7550" i="1" s="1"/>
  <c r="V7562" i="1"/>
  <c r="W7562" i="1" s="1"/>
  <c r="V7574" i="1"/>
  <c r="W7574" i="1" s="1"/>
  <c r="V7586" i="1"/>
  <c r="W7586" i="1" s="1"/>
  <c r="V7598" i="1"/>
  <c r="W7598" i="1" s="1"/>
  <c r="V7610" i="1"/>
  <c r="W7610" i="1" s="1"/>
  <c r="V7622" i="1"/>
  <c r="W7622" i="1" s="1"/>
  <c r="V7634" i="1"/>
  <c r="W7634" i="1" s="1"/>
  <c r="V7646" i="1"/>
  <c r="W7646" i="1" s="1"/>
  <c r="V7658" i="1"/>
  <c r="W7658" i="1" s="1"/>
  <c r="V7670" i="1"/>
  <c r="W7670" i="1" s="1"/>
  <c r="V7682" i="1"/>
  <c r="W7682" i="1" s="1"/>
  <c r="V7694" i="1"/>
  <c r="W7694" i="1" s="1"/>
  <c r="V7706" i="1"/>
  <c r="W7706" i="1" s="1"/>
  <c r="V7718" i="1"/>
  <c r="W7718" i="1" s="1"/>
  <c r="V7730" i="1"/>
  <c r="W7730" i="1" s="1"/>
  <c r="V7742" i="1"/>
  <c r="W7742" i="1" s="1"/>
  <c r="V7754" i="1"/>
  <c r="W7754" i="1" s="1"/>
  <c r="V7766" i="1"/>
  <c r="W7766" i="1" s="1"/>
  <c r="V7778" i="1"/>
  <c r="W7778" i="1" s="1"/>
  <c r="V7790" i="1"/>
  <c r="W7790" i="1" s="1"/>
  <c r="V7802" i="1"/>
  <c r="W7802" i="1" s="1"/>
  <c r="V7814" i="1"/>
  <c r="W7814" i="1" s="1"/>
  <c r="V7826" i="1"/>
  <c r="W7826" i="1" s="1"/>
  <c r="V7838" i="1"/>
  <c r="W7838" i="1" s="1"/>
  <c r="V7850" i="1"/>
  <c r="W7850" i="1" s="1"/>
  <c r="V7862" i="1"/>
  <c r="W7862" i="1" s="1"/>
  <c r="V7874" i="1"/>
  <c r="W7874" i="1" s="1"/>
  <c r="V7886" i="1"/>
  <c r="W7886" i="1" s="1"/>
  <c r="V7898" i="1"/>
  <c r="W7898" i="1" s="1"/>
  <c r="V7910" i="1"/>
  <c r="W7910" i="1" s="1"/>
  <c r="V7922" i="1"/>
  <c r="W7922" i="1" s="1"/>
  <c r="V7934" i="1"/>
  <c r="W7934" i="1" s="1"/>
  <c r="V7946" i="1"/>
  <c r="W7946" i="1" s="1"/>
  <c r="V7958" i="1"/>
  <c r="W7958" i="1" s="1"/>
  <c r="V7970" i="1"/>
  <c r="W7970" i="1" s="1"/>
  <c r="V7982" i="1"/>
  <c r="W7982" i="1" s="1"/>
  <c r="V7994" i="1"/>
  <c r="W7994" i="1" s="1"/>
  <c r="V8006" i="1"/>
  <c r="W8006" i="1" s="1"/>
  <c r="V8018" i="1"/>
  <c r="W8018" i="1" s="1"/>
  <c r="V8030" i="1"/>
  <c r="W8030" i="1" s="1"/>
  <c r="V8042" i="1"/>
  <c r="W8042" i="1" s="1"/>
  <c r="V8054" i="1"/>
  <c r="W8054" i="1" s="1"/>
  <c r="V8066" i="1"/>
  <c r="W8066" i="1" s="1"/>
  <c r="V8078" i="1"/>
  <c r="W8078" i="1" s="1"/>
  <c r="V8090" i="1"/>
  <c r="W8090" i="1" s="1"/>
  <c r="V8102" i="1"/>
  <c r="W8102" i="1" s="1"/>
  <c r="V8114" i="1"/>
  <c r="W8114" i="1" s="1"/>
  <c r="V8126" i="1"/>
  <c r="W8126" i="1" s="1"/>
  <c r="V8138" i="1"/>
  <c r="W8138" i="1" s="1"/>
  <c r="V8150" i="1"/>
  <c r="W8150" i="1" s="1"/>
  <c r="V8162" i="1"/>
  <c r="W8162" i="1" s="1"/>
  <c r="V8174" i="1"/>
  <c r="W8174" i="1" s="1"/>
  <c r="V8186" i="1"/>
  <c r="W8186" i="1" s="1"/>
  <c r="V8198" i="1"/>
  <c r="W8198" i="1" s="1"/>
  <c r="V8210" i="1"/>
  <c r="W8210" i="1" s="1"/>
  <c r="V989" i="1"/>
  <c r="W989" i="1" s="1"/>
  <c r="V1564" i="1"/>
  <c r="W1564" i="1" s="1"/>
  <c r="V1600" i="1"/>
  <c r="W1600" i="1" s="1"/>
  <c r="V1959" i="1"/>
  <c r="W1959" i="1" s="1"/>
  <c r="V1995" i="1"/>
  <c r="W1995" i="1" s="1"/>
  <c r="V2019" i="1"/>
  <c r="W2019" i="1" s="1"/>
  <c r="V2055" i="1"/>
  <c r="W2055" i="1" s="1"/>
  <c r="V2151" i="1"/>
  <c r="W2151" i="1" s="1"/>
  <c r="V2163" i="1"/>
  <c r="W2163" i="1" s="1"/>
  <c r="V2175" i="1"/>
  <c r="W2175" i="1" s="1"/>
  <c r="V2187" i="1"/>
  <c r="W2187" i="1" s="1"/>
  <c r="V2199" i="1"/>
  <c r="W2199" i="1" s="1"/>
  <c r="V2379" i="1"/>
  <c r="W2379" i="1" s="1"/>
  <c r="V2391" i="1"/>
  <c r="W2391" i="1" s="1"/>
  <c r="V2415" i="1"/>
  <c r="W2415" i="1" s="1"/>
  <c r="V2475" i="1"/>
  <c r="W2475" i="1" s="1"/>
  <c r="V2523" i="1"/>
  <c r="W2523" i="1" s="1"/>
  <c r="V2811" i="1"/>
  <c r="W2811" i="1" s="1"/>
  <c r="V1421" i="1"/>
  <c r="W1421" i="1" s="1"/>
  <c r="V1816" i="1"/>
  <c r="W1816" i="1" s="1"/>
  <c r="V1888" i="1"/>
  <c r="W1888" i="1" s="1"/>
  <c r="V2116" i="1"/>
  <c r="W2116" i="1" s="1"/>
  <c r="V2164" i="1"/>
  <c r="W2164" i="1" s="1"/>
  <c r="V2368" i="1"/>
  <c r="W2368" i="1" s="1"/>
  <c r="V1254" i="1"/>
  <c r="W1254" i="1" s="1"/>
  <c r="V1266" i="1"/>
  <c r="W1266" i="1" s="1"/>
  <c r="V1290" i="1"/>
  <c r="W1290" i="1" s="1"/>
  <c r="V1338" i="1"/>
  <c r="W1338" i="1" s="1"/>
  <c r="V1434" i="1"/>
  <c r="W1434" i="1" s="1"/>
  <c r="V1494" i="1"/>
  <c r="W1494" i="1" s="1"/>
  <c r="V1506" i="1"/>
  <c r="W1506" i="1" s="1"/>
  <c r="V2968" i="1"/>
  <c r="W2968" i="1" s="1"/>
  <c r="V3004" i="1"/>
  <c r="W3004" i="1" s="1"/>
  <c r="V3076" i="1"/>
  <c r="W3076" i="1" s="1"/>
  <c r="V3184" i="1"/>
  <c r="W3184" i="1" s="1"/>
  <c r="V3196" i="1"/>
  <c r="W3196" i="1" s="1"/>
  <c r="V3208" i="1"/>
  <c r="W3208" i="1" s="1"/>
  <c r="V3220" i="1"/>
  <c r="W3220" i="1" s="1"/>
  <c r="V3232" i="1"/>
  <c r="W3232" i="1" s="1"/>
  <c r="V3244" i="1"/>
  <c r="W3244" i="1" s="1"/>
  <c r="V3268" i="1"/>
  <c r="W3268" i="1" s="1"/>
  <c r="V3292" i="1"/>
  <c r="W3292" i="1" s="1"/>
  <c r="V3304" i="1"/>
  <c r="W3304" i="1" s="1"/>
  <c r="V3316" i="1"/>
  <c r="W3316" i="1" s="1"/>
  <c r="V3352" i="1"/>
  <c r="W3352" i="1" s="1"/>
  <c r="V3364" i="1"/>
  <c r="W3364" i="1" s="1"/>
  <c r="V3376" i="1"/>
  <c r="W3376" i="1" s="1"/>
  <c r="V3388" i="1"/>
  <c r="W3388" i="1" s="1"/>
  <c r="V3400" i="1"/>
  <c r="W3400" i="1" s="1"/>
  <c r="V3412" i="1"/>
  <c r="W3412" i="1" s="1"/>
  <c r="V3436" i="1"/>
  <c r="W3436" i="1" s="1"/>
  <c r="V3448" i="1"/>
  <c r="W3448" i="1" s="1"/>
  <c r="V3460" i="1"/>
  <c r="W3460" i="1" s="1"/>
  <c r="V3472" i="1"/>
  <c r="W3472" i="1" s="1"/>
  <c r="V3484" i="1"/>
  <c r="W3484" i="1" s="1"/>
  <c r="V3496" i="1"/>
  <c r="W3496" i="1" s="1"/>
  <c r="V3508" i="1"/>
  <c r="W3508" i="1" s="1"/>
  <c r="V3520" i="1"/>
  <c r="W3520" i="1" s="1"/>
  <c r="V3532" i="1"/>
  <c r="W3532" i="1" s="1"/>
  <c r="V3544" i="1"/>
  <c r="W3544" i="1" s="1"/>
  <c r="V3556" i="1"/>
  <c r="W3556" i="1" s="1"/>
  <c r="V3568" i="1"/>
  <c r="W3568" i="1" s="1"/>
  <c r="V3580" i="1"/>
  <c r="W3580" i="1" s="1"/>
  <c r="V3592" i="1"/>
  <c r="W3592" i="1" s="1"/>
  <c r="V3604" i="1"/>
  <c r="W3604" i="1" s="1"/>
  <c r="V3616" i="1"/>
  <c r="W3616" i="1" s="1"/>
  <c r="V3628" i="1"/>
  <c r="W3628" i="1" s="1"/>
  <c r="V3640" i="1"/>
  <c r="W3640" i="1" s="1"/>
  <c r="V3652" i="1"/>
  <c r="W3652" i="1" s="1"/>
  <c r="V3664" i="1"/>
  <c r="W3664" i="1" s="1"/>
  <c r="V3676" i="1"/>
  <c r="W3676" i="1" s="1"/>
  <c r="V3688" i="1"/>
  <c r="W3688" i="1" s="1"/>
  <c r="V3700" i="1"/>
  <c r="W3700" i="1" s="1"/>
  <c r="V3712" i="1"/>
  <c r="W3712" i="1" s="1"/>
  <c r="V3724" i="1"/>
  <c r="W3724" i="1" s="1"/>
  <c r="V3736" i="1"/>
  <c r="W3736" i="1" s="1"/>
  <c r="V3748" i="1"/>
  <c r="W3748" i="1" s="1"/>
  <c r="V3760" i="1"/>
  <c r="W3760" i="1" s="1"/>
  <c r="V3772" i="1"/>
  <c r="W3772" i="1" s="1"/>
  <c r="V3784" i="1"/>
  <c r="W3784" i="1" s="1"/>
  <c r="V3796" i="1"/>
  <c r="W3796" i="1" s="1"/>
  <c r="V3808" i="1"/>
  <c r="W3808" i="1" s="1"/>
  <c r="V3832" i="1"/>
  <c r="W3832" i="1" s="1"/>
  <c r="V3844" i="1"/>
  <c r="W3844" i="1" s="1"/>
  <c r="V3856" i="1"/>
  <c r="W3856" i="1" s="1"/>
  <c r="V3868" i="1"/>
  <c r="W3868" i="1" s="1"/>
  <c r="V3880" i="1"/>
  <c r="W3880" i="1" s="1"/>
  <c r="V3892" i="1"/>
  <c r="W3892" i="1" s="1"/>
  <c r="V3904" i="1"/>
  <c r="W3904" i="1" s="1"/>
  <c r="V3916" i="1"/>
  <c r="W3916" i="1" s="1"/>
  <c r="V3928" i="1"/>
  <c r="W3928" i="1" s="1"/>
  <c r="V3940" i="1"/>
  <c r="W3940" i="1" s="1"/>
  <c r="V3952" i="1"/>
  <c r="W3952" i="1" s="1"/>
  <c r="V3964" i="1"/>
  <c r="W3964" i="1" s="1"/>
  <c r="V3976" i="1"/>
  <c r="W3976" i="1" s="1"/>
  <c r="V3988" i="1"/>
  <c r="W3988" i="1" s="1"/>
  <c r="V4000" i="1"/>
  <c r="W4000" i="1" s="1"/>
  <c r="V4012" i="1"/>
  <c r="W4012" i="1" s="1"/>
  <c r="V4024" i="1"/>
  <c r="W4024" i="1" s="1"/>
  <c r="V4036" i="1"/>
  <c r="W4036" i="1" s="1"/>
  <c r="V4048" i="1"/>
  <c r="W4048" i="1" s="1"/>
  <c r="V4060" i="1"/>
  <c r="W4060" i="1" s="1"/>
  <c r="V4072" i="1"/>
  <c r="W4072" i="1" s="1"/>
  <c r="V4084" i="1"/>
  <c r="W4084" i="1" s="1"/>
  <c r="V4096" i="1"/>
  <c r="W4096" i="1" s="1"/>
  <c r="V4108" i="1"/>
  <c r="W4108" i="1" s="1"/>
  <c r="V4132" i="1"/>
  <c r="W4132" i="1" s="1"/>
  <c r="V4144" i="1"/>
  <c r="W4144" i="1" s="1"/>
  <c r="V4156" i="1"/>
  <c r="W4156" i="1" s="1"/>
  <c r="V4168" i="1"/>
  <c r="W4168" i="1" s="1"/>
  <c r="V4192" i="1"/>
  <c r="W4192" i="1" s="1"/>
  <c r="V4204" i="1"/>
  <c r="W4204" i="1" s="1"/>
  <c r="V4216" i="1"/>
  <c r="W4216" i="1" s="1"/>
  <c r="V4228" i="1"/>
  <c r="W4228" i="1" s="1"/>
  <c r="V4240" i="1"/>
  <c r="W4240" i="1" s="1"/>
  <c r="V2139" i="1"/>
  <c r="W2139" i="1" s="1"/>
  <c r="V269" i="1"/>
  <c r="W269" i="1" s="1"/>
  <c r="V881" i="1"/>
  <c r="W881" i="1" s="1"/>
  <c r="V953" i="1"/>
  <c r="W953" i="1" s="1"/>
  <c r="V259" i="1"/>
  <c r="W259" i="1" s="1"/>
  <c r="V343" i="1"/>
  <c r="W343" i="1" s="1"/>
  <c r="V367" i="1"/>
  <c r="W367" i="1" s="1"/>
  <c r="V463" i="1"/>
  <c r="W463" i="1" s="1"/>
  <c r="V511" i="1"/>
  <c r="W511" i="1" s="1"/>
  <c r="V559" i="1"/>
  <c r="W559" i="1" s="1"/>
  <c r="V583" i="1"/>
  <c r="W583" i="1" s="1"/>
  <c r="V883" i="1"/>
  <c r="W883" i="1" s="1"/>
  <c r="V895" i="1"/>
  <c r="W895" i="1" s="1"/>
  <c r="V907" i="1"/>
  <c r="W907" i="1" s="1"/>
  <c r="V919" i="1"/>
  <c r="W919" i="1" s="1"/>
  <c r="V931" i="1"/>
  <c r="W931" i="1" s="1"/>
  <c r="V943" i="1"/>
  <c r="W943" i="1" s="1"/>
  <c r="V1051" i="1"/>
  <c r="W1051" i="1" s="1"/>
  <c r="V1123" i="1"/>
  <c r="W1123" i="1" s="1"/>
  <c r="V1171" i="1"/>
  <c r="W1171" i="1" s="1"/>
  <c r="V1566" i="1"/>
  <c r="W1566" i="1" s="1"/>
  <c r="V1578" i="1"/>
  <c r="W1578" i="1" s="1"/>
  <c r="V1590" i="1"/>
  <c r="W1590" i="1" s="1"/>
  <c r="V1867" i="1"/>
  <c r="W1867" i="1" s="1"/>
  <c r="V3150" i="1"/>
  <c r="W3150" i="1" s="1"/>
  <c r="V3222" i="1"/>
  <c r="W3222" i="1" s="1"/>
  <c r="V3294" i="1"/>
  <c r="W3294" i="1" s="1"/>
  <c r="V3558" i="1"/>
  <c r="W3558" i="1" s="1"/>
  <c r="V3630" i="1"/>
  <c r="W3630" i="1" s="1"/>
  <c r="V3870" i="1"/>
  <c r="W3870" i="1" s="1"/>
  <c r="V3942" i="1"/>
  <c r="W3942" i="1" s="1"/>
  <c r="V4326" i="1"/>
  <c r="W4326" i="1" s="1"/>
  <c r="V4518" i="1"/>
  <c r="W4518" i="1" s="1"/>
  <c r="V921" i="1"/>
  <c r="W921" i="1" s="1"/>
  <c r="V2047" i="1"/>
  <c r="W2047" i="1" s="1"/>
  <c r="V1340" i="1"/>
  <c r="W1340" i="1" s="1"/>
  <c r="V1532" i="1"/>
  <c r="W1532" i="1" s="1"/>
  <c r="V3366" i="1"/>
  <c r="W3366" i="1" s="1"/>
  <c r="V3438" i="1"/>
  <c r="W3438" i="1" s="1"/>
  <c r="V3606" i="1"/>
  <c r="W3606" i="1" s="1"/>
  <c r="V3702" i="1"/>
  <c r="W3702" i="1" s="1"/>
  <c r="V3798" i="1"/>
  <c r="W3798" i="1" s="1"/>
  <c r="V3966" i="1"/>
  <c r="W3966" i="1" s="1"/>
  <c r="V4062" i="1"/>
  <c r="W4062" i="1" s="1"/>
  <c r="V4158" i="1"/>
  <c r="W4158" i="1" s="1"/>
  <c r="V4254" i="1"/>
  <c r="W4254" i="1" s="1"/>
  <c r="V4350" i="1"/>
  <c r="W4350" i="1" s="1"/>
  <c r="V4614" i="1"/>
  <c r="W4614" i="1" s="1"/>
  <c r="V4710" i="1"/>
  <c r="W4710" i="1" s="1"/>
  <c r="V1280" i="1"/>
  <c r="W1280" i="1" s="1"/>
  <c r="V1424" i="1"/>
  <c r="W1424" i="1" s="1"/>
  <c r="V1508" i="1"/>
  <c r="W1508" i="1" s="1"/>
  <c r="V3090" i="1"/>
  <c r="W3090" i="1" s="1"/>
  <c r="V3174" i="1"/>
  <c r="W3174" i="1" s="1"/>
  <c r="V3246" i="1"/>
  <c r="W3246" i="1" s="1"/>
  <c r="V3318" i="1"/>
  <c r="W3318" i="1" s="1"/>
  <c r="V3390" i="1"/>
  <c r="W3390" i="1" s="1"/>
  <c r="V3582" i="1"/>
  <c r="W3582" i="1" s="1"/>
  <c r="V3750" i="1"/>
  <c r="W3750" i="1" s="1"/>
  <c r="V3846" i="1"/>
  <c r="W3846" i="1" s="1"/>
  <c r="V4014" i="1"/>
  <c r="W4014" i="1" s="1"/>
  <c r="V4110" i="1"/>
  <c r="W4110" i="1" s="1"/>
  <c r="V4566" i="1"/>
  <c r="W4566" i="1" s="1"/>
  <c r="V657" i="1"/>
  <c r="W657" i="1" s="1"/>
  <c r="V969" i="1"/>
  <c r="W969" i="1" s="1"/>
  <c r="V1628" i="1"/>
  <c r="W1628" i="1" s="1"/>
  <c r="V1316" i="1"/>
  <c r="W1316" i="1" s="1"/>
  <c r="V1819" i="1"/>
  <c r="W1819" i="1" s="1"/>
  <c r="V3462" i="1"/>
  <c r="W3462" i="1" s="1"/>
  <c r="V3510" i="1"/>
  <c r="W3510" i="1" s="1"/>
  <c r="V3678" i="1"/>
  <c r="W3678" i="1" s="1"/>
  <c r="V3774" i="1"/>
  <c r="W3774" i="1" s="1"/>
  <c r="V3822" i="1"/>
  <c r="W3822" i="1" s="1"/>
  <c r="V3918" i="1"/>
  <c r="W3918" i="1" s="1"/>
  <c r="V4038" i="1"/>
  <c r="W4038" i="1" s="1"/>
  <c r="V4134" i="1"/>
  <c r="W4134" i="1" s="1"/>
  <c r="V4206" i="1"/>
  <c r="W4206" i="1" s="1"/>
  <c r="V4302" i="1"/>
  <c r="W4302" i="1" s="1"/>
  <c r="V4374" i="1"/>
  <c r="W4374" i="1" s="1"/>
  <c r="V4590" i="1"/>
  <c r="W4590" i="1" s="1"/>
  <c r="V4638" i="1"/>
  <c r="W4638" i="1" s="1"/>
  <c r="V4686" i="1"/>
  <c r="W4686" i="1" s="1"/>
  <c r="V4734" i="1"/>
  <c r="W4734" i="1" s="1"/>
  <c r="V573" i="1"/>
  <c r="W573" i="1" s="1"/>
  <c r="V645" i="1"/>
  <c r="W645" i="1" s="1"/>
  <c r="V729" i="1"/>
  <c r="W729" i="1" s="1"/>
  <c r="V825" i="1"/>
  <c r="W825" i="1" s="1"/>
  <c r="V1652" i="1"/>
  <c r="W1652" i="1" s="1"/>
  <c r="V1963" i="1"/>
  <c r="W1963" i="1" s="1"/>
  <c r="V3726" i="1"/>
  <c r="W3726" i="1" s="1"/>
  <c r="V3894" i="1"/>
  <c r="W3894" i="1" s="1"/>
  <c r="V4230" i="1"/>
  <c r="W4230" i="1" s="1"/>
  <c r="V4662" i="1"/>
  <c r="W4662" i="1" s="1"/>
  <c r="V4758" i="1"/>
  <c r="W4758" i="1" s="1"/>
  <c r="V633" i="1"/>
  <c r="W633" i="1" s="1"/>
  <c r="V897" i="1"/>
  <c r="W897" i="1" s="1"/>
  <c r="V945" i="1"/>
  <c r="W945" i="1" s="1"/>
  <c r="V1005" i="1"/>
  <c r="W1005" i="1" s="1"/>
  <c r="V1077" i="1"/>
  <c r="W1077" i="1" s="1"/>
  <c r="V1640" i="1"/>
  <c r="W1640" i="1" s="1"/>
  <c r="V1664" i="1"/>
  <c r="W1664" i="1" s="1"/>
  <c r="V1975" i="1"/>
  <c r="W1975" i="1" s="1"/>
  <c r="V2491" i="1"/>
  <c r="W2491" i="1" s="1"/>
  <c r="V1388" i="1"/>
  <c r="W1388" i="1" s="1"/>
  <c r="V1843" i="1"/>
  <c r="W1843" i="1" s="1"/>
  <c r="V3198" i="1"/>
  <c r="W3198" i="1" s="1"/>
  <c r="V3270" i="1"/>
  <c r="W3270" i="1" s="1"/>
  <c r="V3342" i="1"/>
  <c r="W3342" i="1" s="1"/>
  <c r="V3414" i="1"/>
  <c r="W3414" i="1" s="1"/>
  <c r="V3486" i="1"/>
  <c r="W3486" i="1" s="1"/>
  <c r="V3534" i="1"/>
  <c r="W3534" i="1" s="1"/>
  <c r="V3654" i="1"/>
  <c r="W3654" i="1" s="1"/>
  <c r="V3990" i="1"/>
  <c r="W3990" i="1" s="1"/>
  <c r="V4086" i="1"/>
  <c r="W4086" i="1" s="1"/>
  <c r="V4182" i="1"/>
  <c r="W4182" i="1" s="1"/>
  <c r="V4278" i="1"/>
  <c r="W4278" i="1" s="1"/>
  <c r="V261" i="1"/>
  <c r="W261" i="1" s="1"/>
  <c r="V609" i="1"/>
  <c r="W609" i="1" s="1"/>
  <c r="V753" i="1"/>
  <c r="W753" i="1" s="1"/>
  <c r="V1029" i="1"/>
  <c r="W1029" i="1" s="1"/>
  <c r="V1101" i="1"/>
  <c r="W1101" i="1" s="1"/>
  <c r="V2023" i="1"/>
  <c r="W2023" i="1" s="1"/>
  <c r="V2416" i="1"/>
  <c r="W2416" i="1" s="1"/>
  <c r="V2440" i="1"/>
  <c r="W2440" i="1" s="1"/>
  <c r="V2488" i="1"/>
  <c r="W2488" i="1" s="1"/>
  <c r="V2512" i="1"/>
  <c r="W2512" i="1" s="1"/>
  <c r="V2560" i="1"/>
  <c r="W2560" i="1" s="1"/>
  <c r="V2680" i="1"/>
  <c r="W2680" i="1" s="1"/>
  <c r="V2692" i="1"/>
  <c r="W2692" i="1" s="1"/>
  <c r="V2884" i="1"/>
  <c r="W2884" i="1" s="1"/>
  <c r="V2907" i="1"/>
  <c r="W2907" i="1" s="1"/>
  <c r="V2931" i="1"/>
  <c r="W2931" i="1" s="1"/>
  <c r="V2991" i="1"/>
  <c r="W2991" i="1" s="1"/>
  <c r="V3087" i="1"/>
  <c r="W3087" i="1" s="1"/>
  <c r="V3159" i="1"/>
  <c r="W3159" i="1" s="1"/>
  <c r="V3171" i="1"/>
  <c r="W3171" i="1" s="1"/>
  <c r="V3183" i="1"/>
  <c r="W3183" i="1" s="1"/>
  <c r="V3195" i="1"/>
  <c r="W3195" i="1" s="1"/>
  <c r="V3207" i="1"/>
  <c r="W3207" i="1" s="1"/>
  <c r="V3219" i="1"/>
  <c r="W3219" i="1" s="1"/>
  <c r="V3231" i="1"/>
  <c r="W3231" i="1" s="1"/>
  <c r="V3243" i="1"/>
  <c r="W3243" i="1" s="1"/>
  <c r="V3255" i="1"/>
  <c r="W3255" i="1" s="1"/>
  <c r="V3267" i="1"/>
  <c r="W3267" i="1" s="1"/>
  <c r="V3279" i="1"/>
  <c r="W3279" i="1" s="1"/>
  <c r="V3291" i="1"/>
  <c r="W3291" i="1" s="1"/>
  <c r="V3303" i="1"/>
  <c r="W3303" i="1" s="1"/>
  <c r="V3315" i="1"/>
  <c r="W3315" i="1" s="1"/>
  <c r="V3327" i="1"/>
  <c r="W3327" i="1" s="1"/>
  <c r="V3339" i="1"/>
  <c r="W3339" i="1" s="1"/>
  <c r="V3351" i="1"/>
  <c r="W3351" i="1" s="1"/>
  <c r="V3363" i="1"/>
  <c r="W3363" i="1" s="1"/>
  <c r="V3375" i="1"/>
  <c r="W3375" i="1" s="1"/>
  <c r="V3387" i="1"/>
  <c r="W3387" i="1" s="1"/>
  <c r="V3399" i="1"/>
  <c r="W3399" i="1" s="1"/>
  <c r="V3411" i="1"/>
  <c r="W3411" i="1" s="1"/>
  <c r="V3423" i="1"/>
  <c r="W3423" i="1" s="1"/>
  <c r="V3435" i="1"/>
  <c r="W3435" i="1" s="1"/>
  <c r="V3447" i="1"/>
  <c r="W3447" i="1" s="1"/>
  <c r="V4264" i="1"/>
  <c r="W4264" i="1" s="1"/>
  <c r="V4276" i="1"/>
  <c r="W4276" i="1" s="1"/>
  <c r="V4288" i="1"/>
  <c r="W4288" i="1" s="1"/>
  <c r="V4300" i="1"/>
  <c r="W4300" i="1" s="1"/>
  <c r="V4312" i="1"/>
  <c r="W4312" i="1" s="1"/>
  <c r="V4324" i="1"/>
  <c r="W4324" i="1" s="1"/>
  <c r="V4360" i="1"/>
  <c r="W4360" i="1" s="1"/>
  <c r="V4372" i="1"/>
  <c r="W4372" i="1" s="1"/>
  <c r="V4384" i="1"/>
  <c r="W4384" i="1" s="1"/>
  <c r="V4408" i="1"/>
  <c r="W4408" i="1" s="1"/>
  <c r="V4420" i="1"/>
  <c r="W4420" i="1" s="1"/>
  <c r="V4432" i="1"/>
  <c r="W4432" i="1" s="1"/>
  <c r="V4444" i="1"/>
  <c r="W4444" i="1" s="1"/>
  <c r="V4456" i="1"/>
  <c r="W4456" i="1" s="1"/>
  <c r="V4468" i="1"/>
  <c r="W4468" i="1" s="1"/>
  <c r="V4480" i="1"/>
  <c r="W4480" i="1" s="1"/>
  <c r="V4504" i="1"/>
  <c r="W4504" i="1" s="1"/>
  <c r="V4516" i="1"/>
  <c r="W4516" i="1" s="1"/>
  <c r="V4528" i="1"/>
  <c r="W4528" i="1" s="1"/>
  <c r="V4540" i="1"/>
  <c r="W4540" i="1" s="1"/>
  <c r="V4552" i="1"/>
  <c r="W4552" i="1" s="1"/>
  <c r="V4564" i="1"/>
  <c r="W4564" i="1" s="1"/>
  <c r="V4576" i="1"/>
  <c r="W4576" i="1" s="1"/>
  <c r="V4588" i="1"/>
  <c r="W4588" i="1" s="1"/>
  <c r="V4600" i="1"/>
  <c r="W4600" i="1" s="1"/>
  <c r="V4612" i="1"/>
  <c r="W4612" i="1" s="1"/>
  <c r="V4624" i="1"/>
  <c r="W4624" i="1" s="1"/>
  <c r="V4636" i="1"/>
  <c r="W4636" i="1" s="1"/>
  <c r="V4648" i="1"/>
  <c r="W4648" i="1" s="1"/>
  <c r="V4660" i="1"/>
  <c r="W4660" i="1" s="1"/>
  <c r="V4828" i="1"/>
  <c r="W4828" i="1" s="1"/>
  <c r="V4840" i="1"/>
  <c r="W4840" i="1" s="1"/>
  <c r="V4852" i="1"/>
  <c r="W4852" i="1" s="1"/>
  <c r="V4864" i="1"/>
  <c r="W4864" i="1" s="1"/>
  <c r="V4876" i="1"/>
  <c r="W4876" i="1" s="1"/>
  <c r="V4888" i="1"/>
  <c r="W4888" i="1" s="1"/>
  <c r="V4900" i="1"/>
  <c r="W4900" i="1" s="1"/>
  <c r="V4912" i="1"/>
  <c r="W4912" i="1" s="1"/>
  <c r="V4924" i="1"/>
  <c r="W4924" i="1" s="1"/>
  <c r="V4936" i="1"/>
  <c r="W4936" i="1" s="1"/>
  <c r="V4948" i="1"/>
  <c r="W4948" i="1" s="1"/>
  <c r="V4960" i="1"/>
  <c r="W4960" i="1" s="1"/>
  <c r="V4972" i="1"/>
  <c r="W4972" i="1" s="1"/>
  <c r="V4984" i="1"/>
  <c r="W4984" i="1" s="1"/>
  <c r="V4996" i="1"/>
  <c r="W4996" i="1" s="1"/>
  <c r="V5032" i="1"/>
  <c r="W5032" i="1" s="1"/>
  <c r="V5044" i="1"/>
  <c r="W5044" i="1" s="1"/>
  <c r="V5056" i="1"/>
  <c r="W5056" i="1" s="1"/>
  <c r="V5080" i="1"/>
  <c r="W5080" i="1" s="1"/>
  <c r="V5092" i="1"/>
  <c r="W5092" i="1" s="1"/>
  <c r="V5104" i="1"/>
  <c r="W5104" i="1" s="1"/>
  <c r="V5116" i="1"/>
  <c r="W5116" i="1" s="1"/>
  <c r="V5128" i="1"/>
  <c r="W5128" i="1" s="1"/>
  <c r="V5140" i="1"/>
  <c r="W5140" i="1" s="1"/>
  <c r="V5152" i="1"/>
  <c r="W5152" i="1" s="1"/>
  <c r="V5164" i="1"/>
  <c r="W5164" i="1" s="1"/>
  <c r="V5176" i="1"/>
  <c r="W5176" i="1" s="1"/>
  <c r="V5188" i="1"/>
  <c r="W5188" i="1" s="1"/>
  <c r="V5200" i="1"/>
  <c r="W5200" i="1" s="1"/>
  <c r="V5212" i="1"/>
  <c r="W5212" i="1" s="1"/>
  <c r="V5224" i="1"/>
  <c r="W5224" i="1" s="1"/>
  <c r="V5236" i="1"/>
  <c r="W5236" i="1" s="1"/>
  <c r="V5248" i="1"/>
  <c r="W5248" i="1" s="1"/>
  <c r="V5260" i="1"/>
  <c r="W5260" i="1" s="1"/>
  <c r="V5272" i="1"/>
  <c r="W5272" i="1" s="1"/>
  <c r="V5284" i="1"/>
  <c r="W5284" i="1" s="1"/>
  <c r="V5296" i="1"/>
  <c r="W5296" i="1" s="1"/>
  <c r="V5308" i="1"/>
  <c r="W5308" i="1" s="1"/>
  <c r="V5320" i="1"/>
  <c r="W5320" i="1" s="1"/>
  <c r="V5344" i="1"/>
  <c r="W5344" i="1" s="1"/>
  <c r="V5356" i="1"/>
  <c r="W5356" i="1" s="1"/>
  <c r="V5368" i="1"/>
  <c r="W5368" i="1" s="1"/>
  <c r="V5380" i="1"/>
  <c r="W5380" i="1" s="1"/>
  <c r="V5392" i="1"/>
  <c r="W5392" i="1" s="1"/>
  <c r="V5404" i="1"/>
  <c r="W5404" i="1" s="1"/>
  <c r="V5416" i="1"/>
  <c r="W5416" i="1" s="1"/>
  <c r="V5428" i="1"/>
  <c r="W5428" i="1" s="1"/>
  <c r="V5440" i="1"/>
  <c r="W5440" i="1" s="1"/>
  <c r="V5452" i="1"/>
  <c r="W5452" i="1" s="1"/>
  <c r="V5464" i="1"/>
  <c r="W5464" i="1" s="1"/>
  <c r="V5476" i="1"/>
  <c r="W5476" i="1" s="1"/>
  <c r="V5488" i="1"/>
  <c r="W5488" i="1" s="1"/>
  <c r="V5500" i="1"/>
  <c r="W5500" i="1" s="1"/>
  <c r="V5512" i="1"/>
  <c r="W5512" i="1" s="1"/>
  <c r="V5524" i="1"/>
  <c r="W5524" i="1" s="1"/>
  <c r="V1961" i="1"/>
  <c r="W1961" i="1" s="1"/>
  <c r="V2033" i="1"/>
  <c r="W2033" i="1" s="1"/>
  <c r="V2141" i="1"/>
  <c r="W2141" i="1" s="1"/>
  <c r="V2213" i="1"/>
  <c r="W2213" i="1" s="1"/>
  <c r="V2681" i="1"/>
  <c r="W2681" i="1" s="1"/>
  <c r="V4345" i="1"/>
  <c r="W4345" i="1" s="1"/>
  <c r="V4369" i="1"/>
  <c r="W4369" i="1" s="1"/>
  <c r="V4393" i="1"/>
  <c r="W4393" i="1" s="1"/>
  <c r="V4417" i="1"/>
  <c r="W4417" i="1" s="1"/>
  <c r="V4441" i="1"/>
  <c r="W4441" i="1" s="1"/>
  <c r="V4465" i="1"/>
  <c r="W4465" i="1" s="1"/>
  <c r="V4489" i="1"/>
  <c r="W4489" i="1" s="1"/>
  <c r="V4513" i="1"/>
  <c r="W4513" i="1" s="1"/>
  <c r="V4537" i="1"/>
  <c r="W4537" i="1" s="1"/>
  <c r="V4561" i="1"/>
  <c r="W4561" i="1" s="1"/>
  <c r="V4585" i="1"/>
  <c r="W4585" i="1" s="1"/>
  <c r="V4609" i="1"/>
  <c r="W4609" i="1" s="1"/>
  <c r="V4633" i="1"/>
  <c r="W4633" i="1" s="1"/>
  <c r="V4657" i="1"/>
  <c r="W4657" i="1" s="1"/>
  <c r="V4681" i="1"/>
  <c r="W4681" i="1" s="1"/>
  <c r="V4705" i="1"/>
  <c r="W4705" i="1" s="1"/>
  <c r="V4729" i="1"/>
  <c r="W4729" i="1" s="1"/>
  <c r="V4753" i="1"/>
  <c r="W4753" i="1" s="1"/>
  <c r="V4777" i="1"/>
  <c r="W4777" i="1" s="1"/>
  <c r="V4801" i="1"/>
  <c r="W4801" i="1" s="1"/>
  <c r="V4825" i="1"/>
  <c r="W4825" i="1" s="1"/>
  <c r="V4849" i="1"/>
  <c r="W4849" i="1" s="1"/>
  <c r="V4873" i="1"/>
  <c r="W4873" i="1" s="1"/>
  <c r="V4897" i="1"/>
  <c r="W4897" i="1" s="1"/>
  <c r="V4921" i="1"/>
  <c r="W4921" i="1" s="1"/>
  <c r="V4945" i="1"/>
  <c r="W4945" i="1" s="1"/>
  <c r="V4969" i="1"/>
  <c r="W4969" i="1" s="1"/>
  <c r="V4993" i="1"/>
  <c r="W4993" i="1" s="1"/>
  <c r="V5017" i="1"/>
  <c r="W5017" i="1" s="1"/>
  <c r="V5041" i="1"/>
  <c r="W5041" i="1" s="1"/>
  <c r="V5065" i="1"/>
  <c r="W5065" i="1" s="1"/>
  <c r="V5089" i="1"/>
  <c r="W5089" i="1" s="1"/>
  <c r="V5113" i="1"/>
  <c r="W5113" i="1" s="1"/>
  <c r="V5137" i="1"/>
  <c r="W5137" i="1" s="1"/>
  <c r="V5161" i="1"/>
  <c r="W5161" i="1" s="1"/>
  <c r="V5185" i="1"/>
  <c r="W5185" i="1" s="1"/>
  <c r="V5209" i="1"/>
  <c r="W5209" i="1" s="1"/>
  <c r="V5233" i="1"/>
  <c r="W5233" i="1" s="1"/>
  <c r="V5257" i="1"/>
  <c r="W5257" i="1" s="1"/>
  <c r="V5281" i="1"/>
  <c r="W5281" i="1" s="1"/>
  <c r="V5305" i="1"/>
  <c r="W5305" i="1" s="1"/>
  <c r="V5329" i="1"/>
  <c r="W5329" i="1" s="1"/>
  <c r="V5353" i="1"/>
  <c r="W5353" i="1" s="1"/>
  <c r="V5377" i="1"/>
  <c r="W5377" i="1" s="1"/>
  <c r="V5401" i="1"/>
  <c r="W5401" i="1" s="1"/>
  <c r="V5425" i="1"/>
  <c r="W5425" i="1" s="1"/>
  <c r="V5449" i="1"/>
  <c r="W5449" i="1" s="1"/>
  <c r="V5473" i="1"/>
  <c r="W5473" i="1" s="1"/>
  <c r="V5497" i="1"/>
  <c r="W5497" i="1" s="1"/>
  <c r="V5521" i="1"/>
  <c r="W5521" i="1" s="1"/>
  <c r="V5545" i="1"/>
  <c r="W5545" i="1" s="1"/>
  <c r="V5569" i="1"/>
  <c r="W5569" i="1" s="1"/>
  <c r="V5593" i="1"/>
  <c r="W5593" i="1" s="1"/>
  <c r="V5617" i="1"/>
  <c r="W5617" i="1" s="1"/>
  <c r="V5641" i="1"/>
  <c r="W5641" i="1" s="1"/>
  <c r="V5665" i="1"/>
  <c r="W5665" i="1" s="1"/>
  <c r="V5689" i="1"/>
  <c r="W5689" i="1" s="1"/>
  <c r="V5713" i="1"/>
  <c r="W5713" i="1" s="1"/>
  <c r="V5737" i="1"/>
  <c r="W5737" i="1" s="1"/>
  <c r="V5761" i="1"/>
  <c r="W5761" i="1" s="1"/>
  <c r="V5785" i="1"/>
  <c r="W5785" i="1" s="1"/>
  <c r="V5809" i="1"/>
  <c r="W5809" i="1" s="1"/>
  <c r="V5833" i="1"/>
  <c r="W5833" i="1" s="1"/>
  <c r="V5857" i="1"/>
  <c r="W5857" i="1" s="1"/>
  <c r="V5881" i="1"/>
  <c r="W5881" i="1" s="1"/>
  <c r="V5905" i="1"/>
  <c r="W5905" i="1" s="1"/>
  <c r="V5929" i="1"/>
  <c r="W5929" i="1" s="1"/>
  <c r="V5953" i="1"/>
  <c r="W5953" i="1" s="1"/>
  <c r="V5977" i="1"/>
  <c r="W5977" i="1" s="1"/>
  <c r="V6001" i="1"/>
  <c r="W6001" i="1" s="1"/>
  <c r="V6025" i="1"/>
  <c r="W6025" i="1" s="1"/>
  <c r="V6049" i="1"/>
  <c r="W6049" i="1" s="1"/>
  <c r="V6073" i="1"/>
  <c r="W6073" i="1" s="1"/>
  <c r="V6097" i="1"/>
  <c r="W6097" i="1" s="1"/>
  <c r="V6121" i="1"/>
  <c r="W6121" i="1" s="1"/>
  <c r="V6145" i="1"/>
  <c r="W6145" i="1" s="1"/>
  <c r="V6169" i="1"/>
  <c r="W6169" i="1" s="1"/>
  <c r="V6193" i="1"/>
  <c r="W6193" i="1" s="1"/>
  <c r="V6217" i="1"/>
  <c r="W6217" i="1" s="1"/>
  <c r="V6241" i="1"/>
  <c r="W6241" i="1" s="1"/>
  <c r="V6265" i="1"/>
  <c r="W6265" i="1" s="1"/>
  <c r="V3459" i="1"/>
  <c r="W3459" i="1" s="1"/>
  <c r="V3471" i="1"/>
  <c r="W3471" i="1" s="1"/>
  <c r="V3483" i="1"/>
  <c r="W3483" i="1" s="1"/>
  <c r="V3495" i="1"/>
  <c r="W3495" i="1" s="1"/>
  <c r="V3507" i="1"/>
  <c r="W3507" i="1" s="1"/>
  <c r="V3519" i="1"/>
  <c r="W3519" i="1" s="1"/>
  <c r="V3531" i="1"/>
  <c r="W3531" i="1" s="1"/>
  <c r="V3543" i="1"/>
  <c r="W3543" i="1" s="1"/>
  <c r="V3555" i="1"/>
  <c r="W3555" i="1" s="1"/>
  <c r="V3567" i="1"/>
  <c r="W3567" i="1" s="1"/>
  <c r="V3579" i="1"/>
  <c r="W3579" i="1" s="1"/>
  <c r="V3591" i="1"/>
  <c r="W3591" i="1" s="1"/>
  <c r="V3603" i="1"/>
  <c r="W3603" i="1" s="1"/>
  <c r="V3615" i="1"/>
  <c r="W3615" i="1" s="1"/>
  <c r="V3627" i="1"/>
  <c r="W3627" i="1" s="1"/>
  <c r="V3639" i="1"/>
  <c r="W3639" i="1" s="1"/>
  <c r="V3651" i="1"/>
  <c r="W3651" i="1" s="1"/>
  <c r="V3663" i="1"/>
  <c r="W3663" i="1" s="1"/>
  <c r="V3675" i="1"/>
  <c r="W3675" i="1" s="1"/>
  <c r="V3687" i="1"/>
  <c r="W3687" i="1" s="1"/>
  <c r="V3699" i="1"/>
  <c r="W3699" i="1" s="1"/>
  <c r="V3711" i="1"/>
  <c r="W3711" i="1" s="1"/>
  <c r="V3723" i="1"/>
  <c r="W3723" i="1" s="1"/>
  <c r="V3735" i="1"/>
  <c r="W3735" i="1" s="1"/>
  <c r="V3747" i="1"/>
  <c r="W3747" i="1" s="1"/>
  <c r="V3759" i="1"/>
  <c r="W3759" i="1" s="1"/>
  <c r="V3771" i="1"/>
  <c r="W3771" i="1" s="1"/>
  <c r="V3783" i="1"/>
  <c r="W3783" i="1" s="1"/>
  <c r="V3795" i="1"/>
  <c r="W3795" i="1" s="1"/>
  <c r="V3807" i="1"/>
  <c r="W3807" i="1" s="1"/>
  <c r="V3819" i="1"/>
  <c r="W3819" i="1" s="1"/>
  <c r="V3831" i="1"/>
  <c r="W3831" i="1" s="1"/>
  <c r="V3843" i="1"/>
  <c r="W3843" i="1" s="1"/>
  <c r="V3855" i="1"/>
  <c r="W3855" i="1" s="1"/>
  <c r="V3867" i="1"/>
  <c r="W3867" i="1" s="1"/>
  <c r="V3879" i="1"/>
  <c r="W3879" i="1" s="1"/>
  <c r="V3891" i="1"/>
  <c r="W3891" i="1" s="1"/>
  <c r="V3903" i="1"/>
  <c r="W3903" i="1" s="1"/>
  <c r="V3915" i="1"/>
  <c r="W3915" i="1" s="1"/>
  <c r="V3927" i="1"/>
  <c r="W3927" i="1" s="1"/>
  <c r="V3939" i="1"/>
  <c r="W3939" i="1" s="1"/>
  <c r="V3951" i="1"/>
  <c r="W3951" i="1" s="1"/>
  <c r="V3963" i="1"/>
  <c r="W3963" i="1" s="1"/>
  <c r="V3975" i="1"/>
  <c r="W3975" i="1" s="1"/>
  <c r="V3987" i="1"/>
  <c r="W3987" i="1" s="1"/>
  <c r="V3999" i="1"/>
  <c r="W3999" i="1" s="1"/>
  <c r="V4011" i="1"/>
  <c r="W4011" i="1" s="1"/>
  <c r="V4023" i="1"/>
  <c r="W4023" i="1" s="1"/>
  <c r="V4035" i="1"/>
  <c r="W4035" i="1" s="1"/>
  <c r="V4047" i="1"/>
  <c r="W4047" i="1" s="1"/>
  <c r="V4059" i="1"/>
  <c r="W4059" i="1" s="1"/>
  <c r="V4071" i="1"/>
  <c r="W4071" i="1" s="1"/>
  <c r="V4083" i="1"/>
  <c r="W4083" i="1" s="1"/>
  <c r="V4095" i="1"/>
  <c r="W4095" i="1" s="1"/>
  <c r="V4107" i="1"/>
  <c r="W4107" i="1" s="1"/>
  <c r="V4119" i="1"/>
  <c r="W4119" i="1" s="1"/>
  <c r="V4131" i="1"/>
  <c r="W4131" i="1" s="1"/>
  <c r="V4143" i="1"/>
  <c r="W4143" i="1" s="1"/>
  <c r="V4155" i="1"/>
  <c r="W4155" i="1" s="1"/>
  <c r="V4167" i="1"/>
  <c r="W4167" i="1" s="1"/>
  <c r="V4179" i="1"/>
  <c r="W4179" i="1" s="1"/>
  <c r="V4191" i="1"/>
  <c r="W4191" i="1" s="1"/>
  <c r="V4203" i="1"/>
  <c r="W4203" i="1" s="1"/>
  <c r="V4215" i="1"/>
  <c r="W4215" i="1" s="1"/>
  <c r="V4227" i="1"/>
  <c r="W4227" i="1" s="1"/>
  <c r="V4239" i="1"/>
  <c r="W4239" i="1" s="1"/>
  <c r="V4251" i="1"/>
  <c r="W4251" i="1" s="1"/>
  <c r="V4263" i="1"/>
  <c r="W4263" i="1" s="1"/>
  <c r="V4275" i="1"/>
  <c r="W4275" i="1" s="1"/>
  <c r="V4287" i="1"/>
  <c r="W4287" i="1" s="1"/>
  <c r="V4299" i="1"/>
  <c r="W4299" i="1" s="1"/>
  <c r="V4311" i="1"/>
  <c r="W4311" i="1" s="1"/>
  <c r="V4323" i="1"/>
  <c r="W4323" i="1" s="1"/>
  <c r="V4335" i="1"/>
  <c r="W4335" i="1" s="1"/>
  <c r="V4347" i="1"/>
  <c r="W4347" i="1" s="1"/>
  <c r="V4359" i="1"/>
  <c r="W4359" i="1" s="1"/>
  <c r="V4371" i="1"/>
  <c r="W4371" i="1" s="1"/>
  <c r="V4383" i="1"/>
  <c r="W4383" i="1" s="1"/>
  <c r="V4395" i="1"/>
  <c r="W4395" i="1" s="1"/>
  <c r="V4407" i="1"/>
  <c r="W4407" i="1" s="1"/>
  <c r="V4419" i="1"/>
  <c r="W4419" i="1" s="1"/>
  <c r="V4431" i="1"/>
  <c r="W4431" i="1" s="1"/>
  <c r="V4443" i="1"/>
  <c r="W4443" i="1" s="1"/>
  <c r="V4455" i="1"/>
  <c r="W4455" i="1" s="1"/>
  <c r="V4467" i="1"/>
  <c r="W4467" i="1" s="1"/>
  <c r="V4479" i="1"/>
  <c r="W4479" i="1" s="1"/>
  <c r="V4491" i="1"/>
  <c r="W4491" i="1" s="1"/>
  <c r="V4503" i="1"/>
  <c r="W4503" i="1" s="1"/>
  <c r="V4515" i="1"/>
  <c r="W4515" i="1" s="1"/>
  <c r="V4527" i="1"/>
  <c r="W4527" i="1" s="1"/>
  <c r="V4539" i="1"/>
  <c r="W4539" i="1" s="1"/>
  <c r="V4551" i="1"/>
  <c r="W4551" i="1" s="1"/>
  <c r="V4563" i="1"/>
  <c r="W4563" i="1" s="1"/>
  <c r="V4575" i="1"/>
  <c r="W4575" i="1" s="1"/>
  <c r="V4587" i="1"/>
  <c r="W4587" i="1" s="1"/>
  <c r="V4599" i="1"/>
  <c r="W4599" i="1" s="1"/>
  <c r="V4611" i="1"/>
  <c r="W4611" i="1" s="1"/>
  <c r="V4623" i="1"/>
  <c r="W4623" i="1" s="1"/>
  <c r="V4635" i="1"/>
  <c r="W4635" i="1" s="1"/>
  <c r="V4647" i="1"/>
  <c r="W4647" i="1" s="1"/>
  <c r="V4659" i="1"/>
  <c r="W4659" i="1" s="1"/>
  <c r="V4671" i="1"/>
  <c r="W4671" i="1" s="1"/>
  <c r="V4683" i="1"/>
  <c r="W4683" i="1" s="1"/>
  <c r="V4695" i="1"/>
  <c r="W4695" i="1" s="1"/>
  <c r="V4707" i="1"/>
  <c r="W4707" i="1" s="1"/>
  <c r="V4719" i="1"/>
  <c r="W4719" i="1" s="1"/>
  <c r="V4731" i="1"/>
  <c r="W4731" i="1" s="1"/>
  <c r="V4743" i="1"/>
  <c r="W4743" i="1" s="1"/>
  <c r="V4755" i="1"/>
  <c r="W4755" i="1" s="1"/>
  <c r="V4767" i="1"/>
  <c r="W4767" i="1" s="1"/>
  <c r="V4779" i="1"/>
  <c r="W4779" i="1" s="1"/>
  <c r="V4791" i="1"/>
  <c r="W4791" i="1" s="1"/>
  <c r="V4803" i="1"/>
  <c r="W4803" i="1" s="1"/>
  <c r="V4815" i="1"/>
  <c r="W4815" i="1" s="1"/>
  <c r="V4827" i="1"/>
  <c r="W4827" i="1" s="1"/>
  <c r="V4839" i="1"/>
  <c r="W4839" i="1" s="1"/>
  <c r="V4851" i="1"/>
  <c r="W4851" i="1" s="1"/>
  <c r="V4863" i="1"/>
  <c r="W4863" i="1" s="1"/>
  <c r="V4875" i="1"/>
  <c r="W4875" i="1" s="1"/>
  <c r="V4887" i="1"/>
  <c r="W4887" i="1" s="1"/>
  <c r="V4899" i="1"/>
  <c r="W4899" i="1" s="1"/>
  <c r="V4911" i="1"/>
  <c r="W4911" i="1" s="1"/>
  <c r="V4923" i="1"/>
  <c r="W4923" i="1" s="1"/>
  <c r="V4935" i="1"/>
  <c r="W4935" i="1" s="1"/>
  <c r="V4947" i="1"/>
  <c r="W4947" i="1" s="1"/>
  <c r="V4959" i="1"/>
  <c r="W4959" i="1" s="1"/>
  <c r="V4971" i="1"/>
  <c r="W4971" i="1" s="1"/>
  <c r="V4983" i="1"/>
  <c r="W4983" i="1" s="1"/>
  <c r="V4995" i="1"/>
  <c r="W4995" i="1" s="1"/>
  <c r="V5007" i="1"/>
  <c r="W5007" i="1" s="1"/>
  <c r="V5019" i="1"/>
  <c r="W5019" i="1" s="1"/>
  <c r="V5031" i="1"/>
  <c r="W5031" i="1" s="1"/>
  <c r="V5043" i="1"/>
  <c r="W5043" i="1" s="1"/>
  <c r="V5055" i="1"/>
  <c r="W5055" i="1" s="1"/>
  <c r="V5067" i="1"/>
  <c r="W5067" i="1" s="1"/>
  <c r="V5079" i="1"/>
  <c r="W5079" i="1" s="1"/>
  <c r="V5091" i="1"/>
  <c r="W5091" i="1" s="1"/>
  <c r="V5103" i="1"/>
  <c r="W5103" i="1" s="1"/>
  <c r="V5115" i="1"/>
  <c r="W5115" i="1" s="1"/>
  <c r="V5139" i="1"/>
  <c r="W5139" i="1" s="1"/>
  <c r="V5163" i="1"/>
  <c r="W5163" i="1" s="1"/>
  <c r="V5187" i="1"/>
  <c r="W5187" i="1" s="1"/>
  <c r="V5211" i="1"/>
  <c r="W5211" i="1" s="1"/>
  <c r="V5235" i="1"/>
  <c r="W5235" i="1" s="1"/>
  <c r="V5259" i="1"/>
  <c r="W5259" i="1" s="1"/>
  <c r="V5283" i="1"/>
  <c r="W5283" i="1" s="1"/>
  <c r="V5307" i="1"/>
  <c r="W5307" i="1" s="1"/>
  <c r="V5331" i="1"/>
  <c r="W5331" i="1" s="1"/>
  <c r="V5355" i="1"/>
  <c r="W5355" i="1" s="1"/>
  <c r="V5379" i="1"/>
  <c r="W5379" i="1" s="1"/>
  <c r="V5403" i="1"/>
  <c r="W5403" i="1" s="1"/>
  <c r="V5427" i="1"/>
  <c r="W5427" i="1" s="1"/>
  <c r="V5451" i="1"/>
  <c r="W5451" i="1" s="1"/>
  <c r="V5475" i="1"/>
  <c r="W5475" i="1" s="1"/>
  <c r="V5499" i="1"/>
  <c r="W5499" i="1" s="1"/>
  <c r="V5523" i="1"/>
  <c r="W5523" i="1" s="1"/>
  <c r="V5547" i="1"/>
  <c r="W5547" i="1" s="1"/>
  <c r="V5571" i="1"/>
  <c r="W5571" i="1" s="1"/>
  <c r="V5595" i="1"/>
  <c r="W5595" i="1" s="1"/>
  <c r="V5619" i="1"/>
  <c r="W5619" i="1" s="1"/>
  <c r="V5643" i="1"/>
  <c r="W5643" i="1" s="1"/>
  <c r="V5667" i="1"/>
  <c r="W5667" i="1" s="1"/>
  <c r="V5691" i="1"/>
  <c r="W5691" i="1" s="1"/>
  <c r="V5715" i="1"/>
  <c r="W5715" i="1" s="1"/>
  <c r="V5739" i="1"/>
  <c r="W5739" i="1" s="1"/>
  <c r="V5763" i="1"/>
  <c r="W5763" i="1" s="1"/>
  <c r="V5787" i="1"/>
  <c r="W5787" i="1" s="1"/>
  <c r="V5811" i="1"/>
  <c r="W5811" i="1" s="1"/>
  <c r="V5835" i="1"/>
  <c r="W5835" i="1" s="1"/>
  <c r="V5859" i="1"/>
  <c r="W5859" i="1" s="1"/>
  <c r="V5536" i="1"/>
  <c r="W5536" i="1" s="1"/>
  <c r="V5548" i="1"/>
  <c r="W5548" i="1" s="1"/>
  <c r="V5560" i="1"/>
  <c r="W5560" i="1" s="1"/>
  <c r="V5572" i="1"/>
  <c r="W5572" i="1" s="1"/>
  <c r="V5584" i="1"/>
  <c r="W5584" i="1" s="1"/>
  <c r="V5596" i="1"/>
  <c r="W5596" i="1" s="1"/>
  <c r="V5608" i="1"/>
  <c r="W5608" i="1" s="1"/>
  <c r="V5620" i="1"/>
  <c r="W5620" i="1" s="1"/>
  <c r="V5644" i="1"/>
  <c r="W5644" i="1" s="1"/>
  <c r="V5656" i="1"/>
  <c r="W5656" i="1" s="1"/>
  <c r="V5668" i="1"/>
  <c r="W5668" i="1" s="1"/>
  <c r="V5680" i="1"/>
  <c r="W5680" i="1" s="1"/>
  <c r="V5704" i="1"/>
  <c r="W5704" i="1" s="1"/>
  <c r="V5716" i="1"/>
  <c r="W5716" i="1" s="1"/>
  <c r="V5728" i="1"/>
  <c r="W5728" i="1" s="1"/>
  <c r="V5740" i="1"/>
  <c r="W5740" i="1" s="1"/>
  <c r="V5752" i="1"/>
  <c r="W5752" i="1" s="1"/>
  <c r="V5764" i="1"/>
  <c r="W5764" i="1" s="1"/>
  <c r="V5776" i="1"/>
  <c r="W5776" i="1" s="1"/>
  <c r="V5788" i="1"/>
  <c r="W5788" i="1" s="1"/>
  <c r="V5800" i="1"/>
  <c r="W5800" i="1" s="1"/>
  <c r="V5812" i="1"/>
  <c r="W5812" i="1" s="1"/>
  <c r="V5824" i="1"/>
  <c r="W5824" i="1" s="1"/>
  <c r="V5860" i="1"/>
  <c r="W5860" i="1" s="1"/>
  <c r="V5872" i="1"/>
  <c r="W5872" i="1" s="1"/>
  <c r="V5884" i="1"/>
  <c r="W5884" i="1" s="1"/>
  <c r="V5896" i="1"/>
  <c r="W5896" i="1" s="1"/>
  <c r="V5908" i="1"/>
  <c r="W5908" i="1" s="1"/>
  <c r="V5920" i="1"/>
  <c r="W5920" i="1" s="1"/>
  <c r="V5932" i="1"/>
  <c r="W5932" i="1" s="1"/>
  <c r="V6744" i="1"/>
  <c r="W6744" i="1" s="1"/>
  <c r="V6768" i="1"/>
  <c r="W6768" i="1" s="1"/>
  <c r="V6792" i="1"/>
  <c r="W6792" i="1" s="1"/>
  <c r="V6816" i="1"/>
  <c r="W6816" i="1" s="1"/>
  <c r="V6840" i="1"/>
  <c r="W6840" i="1" s="1"/>
  <c r="V6864" i="1"/>
  <c r="W6864" i="1" s="1"/>
  <c r="V6888" i="1"/>
  <c r="W6888" i="1" s="1"/>
  <c r="V6912" i="1"/>
  <c r="W6912" i="1" s="1"/>
  <c r="V6936" i="1"/>
  <c r="W6936" i="1" s="1"/>
  <c r="V6960" i="1"/>
  <c r="W6960" i="1" s="1"/>
  <c r="V6984" i="1"/>
  <c r="W6984" i="1" s="1"/>
  <c r="V7008" i="1"/>
  <c r="W7008" i="1" s="1"/>
  <c r="V7032" i="1"/>
  <c r="W7032" i="1" s="1"/>
  <c r="V7056" i="1"/>
  <c r="W7056" i="1" s="1"/>
  <c r="V7080" i="1"/>
  <c r="W7080" i="1" s="1"/>
  <c r="V7104" i="1"/>
  <c r="W7104" i="1" s="1"/>
  <c r="V7128" i="1"/>
  <c r="W7128" i="1" s="1"/>
  <c r="V7152" i="1"/>
  <c r="W7152" i="1" s="1"/>
  <c r="V7164" i="1"/>
  <c r="W7164" i="1" s="1"/>
  <c r="V7176" i="1"/>
  <c r="W7176" i="1" s="1"/>
  <c r="V7188" i="1"/>
  <c r="W7188" i="1" s="1"/>
  <c r="V7200" i="1"/>
  <c r="W7200" i="1" s="1"/>
  <c r="V7212" i="1"/>
  <c r="W7212" i="1" s="1"/>
  <c r="V7224" i="1"/>
  <c r="W7224" i="1" s="1"/>
  <c r="V7236" i="1"/>
  <c r="W7236" i="1" s="1"/>
  <c r="V7248" i="1"/>
  <c r="W7248" i="1" s="1"/>
  <c r="V7260" i="1"/>
  <c r="W7260" i="1" s="1"/>
  <c r="V7272" i="1"/>
  <c r="W7272" i="1" s="1"/>
  <c r="V7284" i="1"/>
  <c r="W7284" i="1" s="1"/>
  <c r="V7296" i="1"/>
  <c r="W7296" i="1" s="1"/>
  <c r="V7308" i="1"/>
  <c r="W7308" i="1" s="1"/>
  <c r="V7320" i="1"/>
  <c r="W7320" i="1" s="1"/>
  <c r="V7332" i="1"/>
  <c r="W7332" i="1" s="1"/>
  <c r="V7344" i="1"/>
  <c r="W7344" i="1" s="1"/>
  <c r="V7356" i="1"/>
  <c r="W7356" i="1" s="1"/>
  <c r="V7368" i="1"/>
  <c r="W7368" i="1" s="1"/>
  <c r="V7380" i="1"/>
  <c r="W7380" i="1" s="1"/>
  <c r="V7392" i="1"/>
  <c r="W7392" i="1" s="1"/>
  <c r="V7404" i="1"/>
  <c r="W7404" i="1" s="1"/>
  <c r="V7416" i="1"/>
  <c r="W7416" i="1" s="1"/>
  <c r="V7428" i="1"/>
  <c r="W7428" i="1" s="1"/>
  <c r="V7440" i="1"/>
  <c r="W7440" i="1" s="1"/>
  <c r="V7452" i="1"/>
  <c r="W7452" i="1" s="1"/>
  <c r="V7464" i="1"/>
  <c r="W7464" i="1" s="1"/>
  <c r="V7476" i="1"/>
  <c r="W7476" i="1" s="1"/>
  <c r="V7488" i="1"/>
  <c r="W7488" i="1" s="1"/>
  <c r="V7500" i="1"/>
  <c r="W7500" i="1" s="1"/>
  <c r="V7512" i="1"/>
  <c r="W7512" i="1" s="1"/>
  <c r="V7524" i="1"/>
  <c r="W7524" i="1" s="1"/>
  <c r="V7548" i="1"/>
  <c r="W7548" i="1" s="1"/>
  <c r="V7572" i="1"/>
  <c r="W7572" i="1" s="1"/>
  <c r="V7596" i="1"/>
  <c r="W7596" i="1" s="1"/>
  <c r="V7620" i="1"/>
  <c r="W7620" i="1" s="1"/>
  <c r="V7644" i="1"/>
  <c r="W7644" i="1" s="1"/>
  <c r="V7668" i="1"/>
  <c r="W7668" i="1" s="1"/>
  <c r="V7692" i="1"/>
  <c r="W7692" i="1" s="1"/>
  <c r="V7716" i="1"/>
  <c r="W7716" i="1" s="1"/>
  <c r="V7740" i="1"/>
  <c r="W7740" i="1" s="1"/>
  <c r="V7764" i="1"/>
  <c r="W7764" i="1" s="1"/>
  <c r="V7788" i="1"/>
  <c r="W7788" i="1" s="1"/>
  <c r="V7812" i="1"/>
  <c r="W7812" i="1" s="1"/>
  <c r="V7836" i="1"/>
  <c r="W7836" i="1" s="1"/>
  <c r="V7860" i="1"/>
  <c r="W7860" i="1" s="1"/>
  <c r="V7884" i="1"/>
  <c r="W7884" i="1" s="1"/>
  <c r="V7908" i="1"/>
  <c r="W7908" i="1" s="1"/>
  <c r="V7932" i="1"/>
  <c r="W7932" i="1" s="1"/>
  <c r="V7956" i="1"/>
  <c r="W7956" i="1" s="1"/>
  <c r="V7980" i="1"/>
  <c r="W7980" i="1" s="1"/>
  <c r="V8004" i="1"/>
  <c r="W8004" i="1" s="1"/>
  <c r="V8028" i="1"/>
  <c r="W8028" i="1" s="1"/>
  <c r="V8052" i="1"/>
  <c r="W8052" i="1" s="1"/>
  <c r="V8076" i="1"/>
  <c r="W8076" i="1" s="1"/>
  <c r="V8100" i="1"/>
  <c r="W8100" i="1" s="1"/>
  <c r="V8124" i="1"/>
  <c r="W8124" i="1" s="1"/>
  <c r="V8148" i="1"/>
  <c r="W8148" i="1" s="1"/>
  <c r="V8172" i="1"/>
  <c r="W8172" i="1" s="1"/>
  <c r="V8196" i="1"/>
  <c r="W8196" i="1" s="1"/>
  <c r="V8220" i="1"/>
  <c r="W8220" i="1" s="1"/>
  <c r="V8244" i="1"/>
  <c r="W8244" i="1" s="1"/>
  <c r="V8268" i="1"/>
  <c r="W8268" i="1" s="1"/>
  <c r="V8292" i="1"/>
  <c r="W8292" i="1" s="1"/>
  <c r="V8316" i="1"/>
  <c r="W8316" i="1" s="1"/>
  <c r="V8340" i="1"/>
  <c r="W8340" i="1" s="1"/>
  <c r="V8364" i="1"/>
  <c r="W8364" i="1" s="1"/>
  <c r="V8388" i="1"/>
  <c r="W8388" i="1" s="1"/>
  <c r="V5883" i="1"/>
  <c r="W5883" i="1" s="1"/>
  <c r="V5907" i="1"/>
  <c r="W5907" i="1" s="1"/>
  <c r="V5931" i="1"/>
  <c r="W5931" i="1" s="1"/>
  <c r="V5955" i="1"/>
  <c r="W5955" i="1" s="1"/>
  <c r="V5979" i="1"/>
  <c r="W5979" i="1" s="1"/>
  <c r="V6003" i="1"/>
  <c r="W6003" i="1" s="1"/>
  <c r="V6027" i="1"/>
  <c r="W6027" i="1" s="1"/>
  <c r="V6051" i="1"/>
  <c r="W6051" i="1" s="1"/>
  <c r="V6075" i="1"/>
  <c r="W6075" i="1" s="1"/>
  <c r="V6099" i="1"/>
  <c r="W6099" i="1" s="1"/>
  <c r="V6123" i="1"/>
  <c r="W6123" i="1" s="1"/>
  <c r="V6147" i="1"/>
  <c r="W6147" i="1" s="1"/>
  <c r="V6171" i="1"/>
  <c r="W6171" i="1" s="1"/>
  <c r="V6195" i="1"/>
  <c r="W6195" i="1" s="1"/>
  <c r="V6219" i="1"/>
  <c r="W6219" i="1" s="1"/>
  <c r="V6243" i="1"/>
  <c r="W6243" i="1" s="1"/>
  <c r="V6267" i="1"/>
  <c r="W6267" i="1" s="1"/>
  <c r="V6291" i="1"/>
  <c r="W6291" i="1" s="1"/>
  <c r="V6315" i="1"/>
  <c r="W6315" i="1" s="1"/>
  <c r="V6339" i="1"/>
  <c r="W6339" i="1" s="1"/>
  <c r="V6363" i="1"/>
  <c r="W6363" i="1" s="1"/>
  <c r="V6387" i="1"/>
  <c r="W6387" i="1" s="1"/>
  <c r="V6411" i="1"/>
  <c r="W6411" i="1" s="1"/>
  <c r="V6435" i="1"/>
  <c r="W6435" i="1" s="1"/>
  <c r="V6459" i="1"/>
  <c r="W6459" i="1" s="1"/>
  <c r="V6483" i="1"/>
  <c r="W6483" i="1" s="1"/>
  <c r="V6507" i="1"/>
  <c r="W6507" i="1" s="1"/>
  <c r="V6531" i="1"/>
  <c r="W6531" i="1" s="1"/>
  <c r="V6555" i="1"/>
  <c r="W6555" i="1" s="1"/>
  <c r="V6579" i="1"/>
  <c r="W6579" i="1" s="1"/>
  <c r="V6603" i="1"/>
  <c r="W6603" i="1" s="1"/>
  <c r="V6627" i="1"/>
  <c r="W6627" i="1" s="1"/>
  <c r="V6651" i="1"/>
  <c r="W6651" i="1" s="1"/>
  <c r="V6675" i="1"/>
  <c r="W6675" i="1" s="1"/>
  <c r="V6699" i="1"/>
  <c r="W6699" i="1" s="1"/>
  <c r="V6723" i="1"/>
  <c r="W6723" i="1" s="1"/>
  <c r="V5944" i="1"/>
  <c r="W5944" i="1" s="1"/>
  <c r="V1293" i="1"/>
  <c r="W1293" i="1" s="1"/>
  <c r="V1341" i="1"/>
  <c r="W1341" i="1" s="1"/>
  <c r="V1389" i="1"/>
  <c r="W1389" i="1" s="1"/>
  <c r="V1437" i="1"/>
  <c r="W1437" i="1" s="1"/>
  <c r="V1808" i="1"/>
  <c r="W1808" i="1" s="1"/>
  <c r="V1820" i="1"/>
  <c r="W1820" i="1" s="1"/>
  <c r="V1844" i="1"/>
  <c r="W1844" i="1" s="1"/>
  <c r="V1868" i="1"/>
  <c r="W1868" i="1" s="1"/>
  <c r="V286" i="1"/>
  <c r="W286" i="1" s="1"/>
  <c r="V538" i="1"/>
  <c r="W538" i="1" s="1"/>
  <c r="V682" i="1"/>
  <c r="W682" i="1" s="1"/>
  <c r="V6747" i="1"/>
  <c r="W6747" i="1" s="1"/>
  <c r="V6771" i="1"/>
  <c r="W6771" i="1" s="1"/>
  <c r="V6795" i="1"/>
  <c r="W6795" i="1" s="1"/>
  <c r="V6819" i="1"/>
  <c r="W6819" i="1" s="1"/>
  <c r="V6843" i="1"/>
  <c r="W6843" i="1" s="1"/>
  <c r="V6867" i="1"/>
  <c r="W6867" i="1" s="1"/>
  <c r="V6891" i="1"/>
  <c r="W6891" i="1" s="1"/>
  <c r="V6915" i="1"/>
  <c r="W6915" i="1" s="1"/>
  <c r="V6939" i="1"/>
  <c r="W6939" i="1" s="1"/>
  <c r="V6963" i="1"/>
  <c r="W6963" i="1" s="1"/>
  <c r="V6987" i="1"/>
  <c r="W6987" i="1" s="1"/>
  <c r="V7011" i="1"/>
  <c r="W7011" i="1" s="1"/>
  <c r="V7035" i="1"/>
  <c r="W7035" i="1" s="1"/>
  <c r="V7059" i="1"/>
  <c r="W7059" i="1" s="1"/>
  <c r="V7083" i="1"/>
  <c r="W7083" i="1" s="1"/>
  <c r="V7107" i="1"/>
  <c r="W7107" i="1" s="1"/>
  <c r="V7131" i="1"/>
  <c r="W7131" i="1" s="1"/>
  <c r="V7155" i="1"/>
  <c r="W7155" i="1" s="1"/>
  <c r="V7167" i="1"/>
  <c r="W7167" i="1" s="1"/>
  <c r="V7179" i="1"/>
  <c r="W7179" i="1" s="1"/>
  <c r="V7191" i="1"/>
  <c r="W7191" i="1" s="1"/>
  <c r="V7203" i="1"/>
  <c r="W7203" i="1" s="1"/>
  <c r="V7215" i="1"/>
  <c r="W7215" i="1" s="1"/>
  <c r="V7227" i="1"/>
  <c r="W7227" i="1" s="1"/>
  <c r="V7239" i="1"/>
  <c r="W7239" i="1" s="1"/>
  <c r="V7251" i="1"/>
  <c r="W7251" i="1" s="1"/>
  <c r="V7263" i="1"/>
  <c r="W7263" i="1" s="1"/>
  <c r="V7275" i="1"/>
  <c r="W7275" i="1" s="1"/>
  <c r="V7287" i="1"/>
  <c r="W7287" i="1" s="1"/>
  <c r="V7299" i="1"/>
  <c r="W7299" i="1" s="1"/>
  <c r="V7311" i="1"/>
  <c r="W7311" i="1" s="1"/>
  <c r="V7323" i="1"/>
  <c r="W7323" i="1" s="1"/>
  <c r="V7335" i="1"/>
  <c r="W7335" i="1" s="1"/>
  <c r="V7347" i="1"/>
  <c r="W7347" i="1" s="1"/>
  <c r="V7359" i="1"/>
  <c r="W7359" i="1" s="1"/>
  <c r="V7371" i="1"/>
  <c r="W7371" i="1" s="1"/>
  <c r="V7383" i="1"/>
  <c r="W7383" i="1" s="1"/>
  <c r="V7395" i="1"/>
  <c r="W7395" i="1" s="1"/>
  <c r="V7407" i="1"/>
  <c r="W7407" i="1" s="1"/>
  <c r="V7419" i="1"/>
  <c r="W7419" i="1" s="1"/>
  <c r="V7431" i="1"/>
  <c r="W7431" i="1" s="1"/>
  <c r="V7443" i="1"/>
  <c r="W7443" i="1" s="1"/>
  <c r="V7455" i="1"/>
  <c r="W7455" i="1" s="1"/>
  <c r="V7467" i="1"/>
  <c r="W7467" i="1" s="1"/>
  <c r="V7479" i="1"/>
  <c r="W7479" i="1" s="1"/>
  <c r="V7491" i="1"/>
  <c r="W7491" i="1" s="1"/>
  <c r="V7503" i="1"/>
  <c r="W7503" i="1" s="1"/>
  <c r="V7515" i="1"/>
  <c r="W7515" i="1" s="1"/>
  <c r="V7527" i="1"/>
  <c r="W7527" i="1" s="1"/>
  <c r="V7539" i="1"/>
  <c r="W7539" i="1" s="1"/>
  <c r="V7551" i="1"/>
  <c r="W7551" i="1" s="1"/>
  <c r="V7563" i="1"/>
  <c r="W7563" i="1" s="1"/>
  <c r="V7575" i="1"/>
  <c r="W7575" i="1" s="1"/>
  <c r="V7587" i="1"/>
  <c r="W7587" i="1" s="1"/>
  <c r="V7599" i="1"/>
  <c r="W7599" i="1" s="1"/>
  <c r="V7611" i="1"/>
  <c r="W7611" i="1" s="1"/>
  <c r="V7623" i="1"/>
  <c r="W7623" i="1" s="1"/>
  <c r="V7635" i="1"/>
  <c r="W7635" i="1" s="1"/>
  <c r="V7647" i="1"/>
  <c r="W7647" i="1" s="1"/>
  <c r="V7659" i="1"/>
  <c r="W7659" i="1" s="1"/>
  <c r="V7671" i="1"/>
  <c r="W7671" i="1" s="1"/>
  <c r="V7683" i="1"/>
  <c r="W7683" i="1" s="1"/>
  <c r="V7695" i="1"/>
  <c r="W7695" i="1" s="1"/>
  <c r="V7707" i="1"/>
  <c r="W7707" i="1" s="1"/>
  <c r="V7719" i="1"/>
  <c r="W7719" i="1" s="1"/>
  <c r="V7731" i="1"/>
  <c r="W7731" i="1" s="1"/>
  <c r="V7743" i="1"/>
  <c r="W7743" i="1" s="1"/>
  <c r="V7755" i="1"/>
  <c r="W7755" i="1" s="1"/>
  <c r="V7767" i="1"/>
  <c r="W7767" i="1" s="1"/>
  <c r="V7779" i="1"/>
  <c r="W7779" i="1" s="1"/>
  <c r="V7791" i="1"/>
  <c r="W7791" i="1" s="1"/>
  <c r="V7803" i="1"/>
  <c r="W7803" i="1" s="1"/>
  <c r="V7815" i="1"/>
  <c r="W7815" i="1" s="1"/>
  <c r="V7827" i="1"/>
  <c r="W7827" i="1" s="1"/>
  <c r="V7839" i="1"/>
  <c r="W7839" i="1" s="1"/>
  <c r="V7851" i="1"/>
  <c r="W7851" i="1" s="1"/>
  <c r="V7863" i="1"/>
  <c r="W7863" i="1" s="1"/>
  <c r="V7875" i="1"/>
  <c r="W7875" i="1" s="1"/>
  <c r="V7887" i="1"/>
  <c r="W7887" i="1" s="1"/>
  <c r="V7899" i="1"/>
  <c r="W7899" i="1" s="1"/>
  <c r="V7911" i="1"/>
  <c r="W7911" i="1" s="1"/>
  <c r="V7923" i="1"/>
  <c r="W7923" i="1" s="1"/>
  <c r="V7935" i="1"/>
  <c r="W7935" i="1" s="1"/>
  <c r="V7947" i="1"/>
  <c r="W7947" i="1" s="1"/>
  <c r="V7959" i="1"/>
  <c r="W7959" i="1" s="1"/>
  <c r="V560" i="1"/>
  <c r="W560" i="1" s="1"/>
  <c r="V572" i="1"/>
  <c r="W572" i="1" s="1"/>
  <c r="V632" i="1"/>
  <c r="W632" i="1" s="1"/>
  <c r="V644" i="1"/>
  <c r="W644" i="1" s="1"/>
  <c r="V1267" i="1"/>
  <c r="W1267" i="1" s="1"/>
  <c r="V1279" i="1"/>
  <c r="W1279" i="1" s="1"/>
  <c r="V1315" i="1"/>
  <c r="W1315" i="1" s="1"/>
  <c r="V1387" i="1"/>
  <c r="W1387" i="1" s="1"/>
  <c r="V1435" i="1"/>
  <c r="W1435" i="1" s="1"/>
  <c r="V1495" i="1"/>
  <c r="W1495" i="1" s="1"/>
  <c r="V1507" i="1"/>
  <c r="W1507" i="1" s="1"/>
  <c r="V1842" i="1"/>
  <c r="W1842" i="1" s="1"/>
  <c r="V1866" i="1"/>
  <c r="W1866" i="1" s="1"/>
  <c r="V1902" i="1"/>
  <c r="W1902" i="1" s="1"/>
  <c r="V3077" i="1"/>
  <c r="W3077" i="1" s="1"/>
  <c r="V3161" i="1"/>
  <c r="W3161" i="1" s="1"/>
  <c r="V3185" i="1"/>
  <c r="W3185" i="1" s="1"/>
  <c r="V3209" i="1"/>
  <c r="W3209" i="1" s="1"/>
  <c r="V2923" i="1"/>
  <c r="W2923" i="1" s="1"/>
  <c r="V2983" i="1"/>
  <c r="W2983" i="1" s="1"/>
  <c r="V3007" i="1"/>
  <c r="W3007" i="1" s="1"/>
  <c r="V3055" i="1"/>
  <c r="W3055" i="1" s="1"/>
  <c r="V3079" i="1"/>
  <c r="W3079" i="1" s="1"/>
  <c r="V3127" i="1"/>
  <c r="W3127" i="1" s="1"/>
  <c r="V3151" i="1"/>
  <c r="W3151" i="1" s="1"/>
  <c r="V3163" i="1"/>
  <c r="W3163" i="1" s="1"/>
  <c r="V3175" i="1"/>
  <c r="W3175" i="1" s="1"/>
  <c r="V3187" i="1"/>
  <c r="W3187" i="1" s="1"/>
  <c r="V3199" i="1"/>
  <c r="W3199" i="1" s="1"/>
  <c r="V3211" i="1"/>
  <c r="W3211" i="1" s="1"/>
  <c r="V3223" i="1"/>
  <c r="W3223" i="1" s="1"/>
  <c r="V3235" i="1"/>
  <c r="W3235" i="1" s="1"/>
  <c r="V3247" i="1"/>
  <c r="W3247" i="1" s="1"/>
  <c r="V3259" i="1"/>
  <c r="W3259" i="1" s="1"/>
  <c r="V3271" i="1"/>
  <c r="W3271" i="1" s="1"/>
  <c r="V3283" i="1"/>
  <c r="W3283" i="1" s="1"/>
  <c r="V3295" i="1"/>
  <c r="W3295" i="1" s="1"/>
  <c r="V3307" i="1"/>
  <c r="W3307" i="1" s="1"/>
  <c r="V3319" i="1"/>
  <c r="W3319" i="1" s="1"/>
  <c r="V3331" i="1"/>
  <c r="W3331" i="1" s="1"/>
  <c r="V3343" i="1"/>
  <c r="W3343" i="1" s="1"/>
  <c r="V3355" i="1"/>
  <c r="W3355" i="1" s="1"/>
  <c r="V3367" i="1"/>
  <c r="W3367" i="1" s="1"/>
  <c r="V3379" i="1"/>
  <c r="W3379" i="1" s="1"/>
  <c r="V3391" i="1"/>
  <c r="W3391" i="1" s="1"/>
  <c r="V3403" i="1"/>
  <c r="W3403" i="1" s="1"/>
  <c r="V3415" i="1"/>
  <c r="W3415" i="1" s="1"/>
  <c r="V3427" i="1"/>
  <c r="W3427" i="1" s="1"/>
  <c r="V3439" i="1"/>
  <c r="W3439" i="1" s="1"/>
  <c r="V3451" i="1"/>
  <c r="W3451" i="1" s="1"/>
  <c r="V3463" i="1"/>
  <c r="W3463" i="1" s="1"/>
  <c r="V3475" i="1"/>
  <c r="W3475" i="1" s="1"/>
  <c r="V3487" i="1"/>
  <c r="W3487" i="1" s="1"/>
  <c r="V3499" i="1"/>
  <c r="W3499" i="1" s="1"/>
  <c r="V3511" i="1"/>
  <c r="W3511" i="1" s="1"/>
  <c r="V3523" i="1"/>
  <c r="W3523" i="1" s="1"/>
  <c r="V3535" i="1"/>
  <c r="W3535" i="1" s="1"/>
  <c r="V3547" i="1"/>
  <c r="W3547" i="1" s="1"/>
  <c r="V3559" i="1"/>
  <c r="W3559" i="1" s="1"/>
  <c r="V3571" i="1"/>
  <c r="W3571" i="1" s="1"/>
  <c r="V3583" i="1"/>
  <c r="W3583" i="1" s="1"/>
  <c r="V3595" i="1"/>
  <c r="W3595" i="1" s="1"/>
  <c r="V3607" i="1"/>
  <c r="W3607" i="1" s="1"/>
  <c r="V3619" i="1"/>
  <c r="W3619" i="1" s="1"/>
  <c r="V3631" i="1"/>
  <c r="W3631" i="1" s="1"/>
  <c r="V3643" i="1"/>
  <c r="W3643" i="1" s="1"/>
  <c r="V3655" i="1"/>
  <c r="W3655" i="1" s="1"/>
  <c r="V3667" i="1"/>
  <c r="W3667" i="1" s="1"/>
  <c r="V718" i="1"/>
  <c r="W718" i="1" s="1"/>
  <c r="V790" i="1"/>
  <c r="W790" i="1" s="1"/>
  <c r="V898" i="1"/>
  <c r="W898" i="1" s="1"/>
  <c r="V934" i="1"/>
  <c r="W934" i="1" s="1"/>
  <c r="V970" i="1"/>
  <c r="W970" i="1" s="1"/>
  <c r="V1078" i="1"/>
  <c r="W1078" i="1" s="1"/>
  <c r="V1114" i="1"/>
  <c r="W1114" i="1" s="1"/>
  <c r="V1569" i="1"/>
  <c r="W1569" i="1" s="1"/>
  <c r="V1581" i="1"/>
  <c r="W1581" i="1" s="1"/>
  <c r="V1593" i="1"/>
  <c r="W1593" i="1" s="1"/>
  <c r="V1629" i="1"/>
  <c r="W1629" i="1" s="1"/>
  <c r="V1641" i="1"/>
  <c r="W1641" i="1" s="1"/>
  <c r="V1653" i="1"/>
  <c r="W1653" i="1" s="1"/>
  <c r="V1677" i="1"/>
  <c r="W1677" i="1" s="1"/>
  <c r="V1952" i="1"/>
  <c r="W1952" i="1" s="1"/>
  <c r="V1964" i="1"/>
  <c r="W1964" i="1" s="1"/>
  <c r="V2012" i="1"/>
  <c r="W2012" i="1" s="1"/>
  <c r="V2024" i="1"/>
  <c r="W2024" i="1" s="1"/>
  <c r="V2192" i="1"/>
  <c r="W2192" i="1" s="1"/>
  <c r="V2252" i="1"/>
  <c r="W2252" i="1" s="1"/>
  <c r="V2300" i="1"/>
  <c r="W2300" i="1" s="1"/>
  <c r="V2324" i="1"/>
  <c r="W2324" i="1" s="1"/>
  <c r="V2372" i="1"/>
  <c r="W2372" i="1" s="1"/>
  <c r="V2588" i="1"/>
  <c r="W2588" i="1" s="1"/>
  <c r="V8412" i="1"/>
  <c r="W8412" i="1" s="1"/>
  <c r="V8222" i="1"/>
  <c r="W8222" i="1" s="1"/>
  <c r="V7971" i="1"/>
  <c r="W7971" i="1" s="1"/>
  <c r="V7983" i="1"/>
  <c r="W7983" i="1" s="1"/>
  <c r="V7995" i="1"/>
  <c r="W7995" i="1" s="1"/>
  <c r="V8007" i="1"/>
  <c r="W8007" i="1" s="1"/>
  <c r="V8019" i="1"/>
  <c r="W8019" i="1" s="1"/>
  <c r="V8031" i="1"/>
  <c r="W8031" i="1" s="1"/>
  <c r="V8043" i="1"/>
  <c r="W8043" i="1" s="1"/>
  <c r="V8055" i="1"/>
  <c r="W8055" i="1" s="1"/>
  <c r="V8067" i="1"/>
  <c r="W8067" i="1" s="1"/>
  <c r="V8079" i="1"/>
  <c r="W8079" i="1" s="1"/>
  <c r="V8091" i="1"/>
  <c r="W8091" i="1" s="1"/>
  <c r="V8103" i="1"/>
  <c r="W8103" i="1" s="1"/>
  <c r="V8115" i="1"/>
  <c r="W8115" i="1" s="1"/>
  <c r="V8127" i="1"/>
  <c r="W8127" i="1" s="1"/>
  <c r="V8139" i="1"/>
  <c r="W8139" i="1" s="1"/>
  <c r="V8151" i="1"/>
  <c r="W8151" i="1" s="1"/>
  <c r="V8163" i="1"/>
  <c r="W8163" i="1" s="1"/>
  <c r="V8175" i="1"/>
  <c r="W8175" i="1" s="1"/>
  <c r="V8187" i="1"/>
  <c r="W8187" i="1" s="1"/>
  <c r="V8199" i="1"/>
  <c r="W8199" i="1" s="1"/>
  <c r="V8211" i="1"/>
  <c r="W8211" i="1" s="1"/>
  <c r="V8223" i="1"/>
  <c r="W8223" i="1" s="1"/>
  <c r="V8235" i="1"/>
  <c r="W8235" i="1" s="1"/>
  <c r="V8247" i="1"/>
  <c r="W8247" i="1" s="1"/>
  <c r="V8259" i="1"/>
  <c r="W8259" i="1" s="1"/>
  <c r="V8271" i="1"/>
  <c r="W8271" i="1" s="1"/>
  <c r="V8283" i="1"/>
  <c r="W8283" i="1" s="1"/>
  <c r="V8295" i="1"/>
  <c r="W8295" i="1" s="1"/>
  <c r="V8307" i="1"/>
  <c r="W8307" i="1" s="1"/>
  <c r="V8319" i="1"/>
  <c r="W8319" i="1" s="1"/>
  <c r="V8331" i="1"/>
  <c r="W8331" i="1" s="1"/>
  <c r="V8343" i="1"/>
  <c r="W8343" i="1" s="1"/>
  <c r="V8355" i="1"/>
  <c r="W8355" i="1" s="1"/>
  <c r="V8367" i="1"/>
  <c r="W8367" i="1" s="1"/>
  <c r="V8379" i="1"/>
  <c r="W8379" i="1" s="1"/>
  <c r="V8391" i="1"/>
  <c r="W8391" i="1" s="1"/>
  <c r="V8403" i="1"/>
  <c r="W8403" i="1" s="1"/>
  <c r="V8415" i="1"/>
  <c r="W8415" i="1" s="1"/>
  <c r="V8427" i="1"/>
  <c r="W8427" i="1" s="1"/>
  <c r="V8439" i="1"/>
  <c r="W8439" i="1" s="1"/>
  <c r="V8451" i="1"/>
  <c r="W8451" i="1" s="1"/>
  <c r="V8463" i="1"/>
  <c r="W8463" i="1" s="1"/>
  <c r="V8475" i="1"/>
  <c r="W8475" i="1" s="1"/>
  <c r="V8487" i="1"/>
  <c r="W8487" i="1" s="1"/>
  <c r="V8499" i="1"/>
  <c r="W8499" i="1" s="1"/>
  <c r="V8511" i="1"/>
  <c r="W8511" i="1" s="1"/>
  <c r="V8523" i="1"/>
  <c r="W8523" i="1" s="1"/>
  <c r="V8535" i="1"/>
  <c r="W8535" i="1" s="1"/>
  <c r="V8547" i="1"/>
  <c r="W8547" i="1" s="1"/>
  <c r="V8559" i="1"/>
  <c r="W8559" i="1" s="1"/>
  <c r="V8571" i="1"/>
  <c r="W8571" i="1" s="1"/>
  <c r="V8583" i="1"/>
  <c r="W8583" i="1" s="1"/>
  <c r="V8595" i="1"/>
  <c r="W8595" i="1" s="1"/>
  <c r="V8607" i="1"/>
  <c r="W8607" i="1" s="1"/>
  <c r="V8619" i="1"/>
  <c r="W8619" i="1" s="1"/>
  <c r="V8655" i="1"/>
  <c r="W8655" i="1" s="1"/>
  <c r="V8667" i="1"/>
  <c r="W8667" i="1" s="1"/>
  <c r="V8679" i="1"/>
  <c r="W8679" i="1" s="1"/>
  <c r="V8691" i="1"/>
  <c r="W8691" i="1" s="1"/>
  <c r="V8703" i="1"/>
  <c r="W8703" i="1" s="1"/>
  <c r="V8727" i="1"/>
  <c r="W8727" i="1" s="1"/>
  <c r="V8739" i="1"/>
  <c r="W8739" i="1" s="1"/>
  <c r="V8751" i="1"/>
  <c r="W8751" i="1" s="1"/>
  <c r="V8763" i="1"/>
  <c r="W8763" i="1" s="1"/>
  <c r="V8775" i="1"/>
  <c r="W8775" i="1" s="1"/>
  <c r="V8787" i="1"/>
  <c r="W8787" i="1" s="1"/>
  <c r="V8799" i="1"/>
  <c r="W8799" i="1" s="1"/>
  <c r="V3233" i="1"/>
  <c r="W3233" i="1" s="1"/>
  <c r="V3257" i="1"/>
  <c r="W3257" i="1" s="1"/>
  <c r="V3281" i="1"/>
  <c r="W3281" i="1" s="1"/>
  <c r="V3305" i="1"/>
  <c r="W3305" i="1" s="1"/>
  <c r="V3329" i="1"/>
  <c r="W3329" i="1" s="1"/>
  <c r="V3353" i="1"/>
  <c r="W3353" i="1" s="1"/>
  <c r="V3377" i="1"/>
  <c r="W3377" i="1" s="1"/>
  <c r="V3401" i="1"/>
  <c r="W3401" i="1" s="1"/>
  <c r="V3425" i="1"/>
  <c r="W3425" i="1" s="1"/>
  <c r="V3449" i="1"/>
  <c r="W3449" i="1" s="1"/>
  <c r="V3473" i="1"/>
  <c r="W3473" i="1" s="1"/>
  <c r="V3497" i="1"/>
  <c r="W3497" i="1" s="1"/>
  <c r="V3521" i="1"/>
  <c r="W3521" i="1" s="1"/>
  <c r="V3545" i="1"/>
  <c r="W3545" i="1" s="1"/>
  <c r="V3569" i="1"/>
  <c r="W3569" i="1" s="1"/>
  <c r="V3593" i="1"/>
  <c r="W3593" i="1" s="1"/>
  <c r="V3617" i="1"/>
  <c r="W3617" i="1" s="1"/>
  <c r="V3641" i="1"/>
  <c r="W3641" i="1" s="1"/>
  <c r="V3665" i="1"/>
  <c r="W3665" i="1" s="1"/>
  <c r="V3689" i="1"/>
  <c r="W3689" i="1" s="1"/>
  <c r="V3713" i="1"/>
  <c r="W3713" i="1" s="1"/>
  <c r="V3737" i="1"/>
  <c r="W3737" i="1" s="1"/>
  <c r="V3761" i="1"/>
  <c r="W3761" i="1" s="1"/>
  <c r="V3785" i="1"/>
  <c r="W3785" i="1" s="1"/>
  <c r="V3809" i="1"/>
  <c r="W3809" i="1" s="1"/>
  <c r="V3833" i="1"/>
  <c r="W3833" i="1" s="1"/>
  <c r="V3857" i="1"/>
  <c r="W3857" i="1" s="1"/>
  <c r="V3881" i="1"/>
  <c r="W3881" i="1" s="1"/>
  <c r="V3905" i="1"/>
  <c r="W3905" i="1" s="1"/>
  <c r="V3929" i="1"/>
  <c r="W3929" i="1" s="1"/>
  <c r="V3679" i="1"/>
  <c r="W3679" i="1" s="1"/>
  <c r="V3691" i="1"/>
  <c r="W3691" i="1" s="1"/>
  <c r="V3703" i="1"/>
  <c r="W3703" i="1" s="1"/>
  <c r="V3715" i="1"/>
  <c r="W3715" i="1" s="1"/>
  <c r="V3727" i="1"/>
  <c r="W3727" i="1" s="1"/>
  <c r="V3739" i="1"/>
  <c r="W3739" i="1" s="1"/>
  <c r="V3751" i="1"/>
  <c r="W3751" i="1" s="1"/>
  <c r="V3763" i="1"/>
  <c r="W3763" i="1" s="1"/>
  <c r="V3775" i="1"/>
  <c r="W3775" i="1" s="1"/>
  <c r="V3787" i="1"/>
  <c r="W3787" i="1" s="1"/>
  <c r="V3799" i="1"/>
  <c r="W3799" i="1" s="1"/>
  <c r="V3811" i="1"/>
  <c r="W3811" i="1" s="1"/>
  <c r="V3823" i="1"/>
  <c r="W3823" i="1" s="1"/>
  <c r="V3835" i="1"/>
  <c r="W3835" i="1" s="1"/>
  <c r="V3847" i="1"/>
  <c r="W3847" i="1" s="1"/>
  <c r="V3859" i="1"/>
  <c r="W3859" i="1" s="1"/>
  <c r="V3871" i="1"/>
  <c r="W3871" i="1" s="1"/>
  <c r="V3883" i="1"/>
  <c r="W3883" i="1" s="1"/>
  <c r="V3895" i="1"/>
  <c r="W3895" i="1" s="1"/>
  <c r="V3907" i="1"/>
  <c r="W3907" i="1" s="1"/>
  <c r="V3919" i="1"/>
  <c r="W3919" i="1" s="1"/>
  <c r="V3931" i="1"/>
  <c r="W3931" i="1" s="1"/>
  <c r="V3943" i="1"/>
  <c r="W3943" i="1" s="1"/>
  <c r="V3955" i="1"/>
  <c r="W3955" i="1" s="1"/>
  <c r="V3967" i="1"/>
  <c r="W3967" i="1" s="1"/>
  <c r="V3979" i="1"/>
  <c r="W3979" i="1" s="1"/>
  <c r="V3991" i="1"/>
  <c r="W3991" i="1" s="1"/>
  <c r="V4003" i="1"/>
  <c r="W4003" i="1" s="1"/>
  <c r="V4015" i="1"/>
  <c r="W4015" i="1" s="1"/>
  <c r="V4027" i="1"/>
  <c r="W4027" i="1" s="1"/>
  <c r="V4039" i="1"/>
  <c r="W4039" i="1" s="1"/>
  <c r="V4051" i="1"/>
  <c r="W4051" i="1" s="1"/>
  <c r="V4063" i="1"/>
  <c r="W4063" i="1" s="1"/>
  <c r="V4075" i="1"/>
  <c r="W4075" i="1" s="1"/>
  <c r="V4087" i="1"/>
  <c r="W4087" i="1" s="1"/>
  <c r="V4099" i="1"/>
  <c r="W4099" i="1" s="1"/>
  <c r="V4363" i="1"/>
  <c r="W4363" i="1" s="1"/>
  <c r="V4375" i="1"/>
  <c r="W4375" i="1" s="1"/>
  <c r="V4447" i="1"/>
  <c r="W4447" i="1" s="1"/>
  <c r="V4471" i="1"/>
  <c r="W4471" i="1" s="1"/>
  <c r="V4483" i="1"/>
  <c r="W4483" i="1" s="1"/>
  <c r="V4495" i="1"/>
  <c r="W4495" i="1" s="1"/>
  <c r="V4507" i="1"/>
  <c r="W4507" i="1" s="1"/>
  <c r="V4519" i="1"/>
  <c r="W4519" i="1" s="1"/>
  <c r="V4531" i="1"/>
  <c r="W4531" i="1" s="1"/>
  <c r="V4555" i="1"/>
  <c r="W4555" i="1" s="1"/>
  <c r="V4567" i="1"/>
  <c r="W4567" i="1" s="1"/>
  <c r="V4591" i="1"/>
  <c r="W4591" i="1" s="1"/>
  <c r="V4651" i="1"/>
  <c r="W4651" i="1" s="1"/>
  <c r="V4675" i="1"/>
  <c r="W4675" i="1" s="1"/>
  <c r="V4687" i="1"/>
  <c r="W4687" i="1" s="1"/>
  <c r="V4723" i="1"/>
  <c r="W4723" i="1" s="1"/>
  <c r="V4759" i="1"/>
  <c r="W4759" i="1" s="1"/>
  <c r="V4771" i="1"/>
  <c r="W4771" i="1" s="1"/>
  <c r="V4783" i="1"/>
  <c r="W4783" i="1" s="1"/>
  <c r="V4795" i="1"/>
  <c r="W4795" i="1" s="1"/>
  <c r="V4807" i="1"/>
  <c r="W4807" i="1" s="1"/>
  <c r="V4819" i="1"/>
  <c r="W4819" i="1" s="1"/>
  <c r="V4831" i="1"/>
  <c r="W4831" i="1" s="1"/>
  <c r="V4843" i="1"/>
  <c r="W4843" i="1" s="1"/>
  <c r="V4855" i="1"/>
  <c r="W4855" i="1" s="1"/>
  <c r="V4975" i="1"/>
  <c r="W4975" i="1" s="1"/>
  <c r="V4987" i="1"/>
  <c r="W4987" i="1" s="1"/>
  <c r="V4999" i="1"/>
  <c r="W4999" i="1" s="1"/>
  <c r="V5011" i="1"/>
  <c r="W5011" i="1" s="1"/>
  <c r="V5023" i="1"/>
  <c r="W5023" i="1" s="1"/>
  <c r="V5035" i="1"/>
  <c r="W5035" i="1" s="1"/>
  <c r="V5047" i="1"/>
  <c r="W5047" i="1" s="1"/>
  <c r="V5059" i="1"/>
  <c r="W5059" i="1" s="1"/>
  <c r="V5071" i="1"/>
  <c r="W5071" i="1" s="1"/>
  <c r="V5083" i="1"/>
  <c r="W5083" i="1" s="1"/>
  <c r="V5095" i="1"/>
  <c r="W5095" i="1" s="1"/>
  <c r="V5107" i="1"/>
  <c r="W5107" i="1" s="1"/>
  <c r="V5131" i="1"/>
  <c r="W5131" i="1" s="1"/>
  <c r="V5155" i="1"/>
  <c r="W5155" i="1" s="1"/>
  <c r="V5179" i="1"/>
  <c r="W5179" i="1" s="1"/>
  <c r="V5203" i="1"/>
  <c r="W5203" i="1" s="1"/>
  <c r="V5227" i="1"/>
  <c r="W5227" i="1" s="1"/>
  <c r="V5251" i="1"/>
  <c r="W5251" i="1" s="1"/>
  <c r="V5275" i="1"/>
  <c r="W5275" i="1" s="1"/>
  <c r="V5299" i="1"/>
  <c r="W5299" i="1" s="1"/>
  <c r="V5323" i="1"/>
  <c r="W5323" i="1" s="1"/>
  <c r="V5347" i="1"/>
  <c r="W5347" i="1" s="1"/>
  <c r="V5371" i="1"/>
  <c r="W5371" i="1" s="1"/>
  <c r="V5395" i="1"/>
  <c r="W5395" i="1" s="1"/>
  <c r="V5419" i="1"/>
  <c r="W5419" i="1" s="1"/>
  <c r="V5443" i="1"/>
  <c r="W5443" i="1" s="1"/>
  <c r="V5467" i="1"/>
  <c r="W5467" i="1" s="1"/>
  <c r="V5491" i="1"/>
  <c r="W5491" i="1" s="1"/>
  <c r="V5515" i="1"/>
  <c r="W5515" i="1" s="1"/>
  <c r="V5539" i="1"/>
  <c r="W5539" i="1" s="1"/>
  <c r="V5563" i="1"/>
  <c r="W5563" i="1" s="1"/>
  <c r="V5587" i="1"/>
  <c r="W5587" i="1" s="1"/>
  <c r="V5635" i="1"/>
  <c r="W5635" i="1" s="1"/>
  <c r="V5659" i="1"/>
  <c r="W5659" i="1" s="1"/>
  <c r="V5707" i="1"/>
  <c r="W5707" i="1" s="1"/>
  <c r="V5731" i="1"/>
  <c r="W5731" i="1" s="1"/>
  <c r="V5755" i="1"/>
  <c r="W5755" i="1" s="1"/>
  <c r="V5779" i="1"/>
  <c r="W5779" i="1" s="1"/>
  <c r="V5803" i="1"/>
  <c r="W5803" i="1" s="1"/>
  <c r="V5827" i="1"/>
  <c r="W5827" i="1" s="1"/>
  <c r="V5875" i="1"/>
  <c r="W5875" i="1" s="1"/>
  <c r="V5923" i="1"/>
  <c r="W5923" i="1" s="1"/>
  <c r="V5971" i="1"/>
  <c r="W5971" i="1" s="1"/>
  <c r="V6043" i="1"/>
  <c r="W6043" i="1" s="1"/>
  <c r="V6067" i="1"/>
  <c r="W6067" i="1" s="1"/>
  <c r="V6091" i="1"/>
  <c r="W6091" i="1" s="1"/>
  <c r="V6115" i="1"/>
  <c r="W6115" i="1" s="1"/>
  <c r="V6139" i="1"/>
  <c r="W6139" i="1" s="1"/>
  <c r="V6163" i="1"/>
  <c r="W6163" i="1" s="1"/>
  <c r="V6283" i="1"/>
  <c r="W6283" i="1" s="1"/>
  <c r="V6307" i="1"/>
  <c r="W6307" i="1" s="1"/>
  <c r="V6331" i="1"/>
  <c r="W6331" i="1" s="1"/>
  <c r="V6355" i="1"/>
  <c r="W6355" i="1" s="1"/>
  <c r="V6379" i="1"/>
  <c r="W6379" i="1" s="1"/>
  <c r="V6403" i="1"/>
  <c r="W6403" i="1" s="1"/>
  <c r="V6427" i="1"/>
  <c r="W6427" i="1" s="1"/>
  <c r="V6451" i="1"/>
  <c r="W6451" i="1" s="1"/>
  <c r="V6475" i="1"/>
  <c r="W6475" i="1" s="1"/>
  <c r="V6499" i="1"/>
  <c r="W6499" i="1" s="1"/>
  <c r="V6523" i="1"/>
  <c r="W6523" i="1" s="1"/>
  <c r="V6547" i="1"/>
  <c r="W6547" i="1" s="1"/>
  <c r="V6571" i="1"/>
  <c r="W6571" i="1" s="1"/>
  <c r="V6595" i="1"/>
  <c r="W6595" i="1" s="1"/>
  <c r="V6619" i="1"/>
  <c r="W6619" i="1" s="1"/>
  <c r="V6643" i="1"/>
  <c r="W6643" i="1" s="1"/>
  <c r="V6667" i="1"/>
  <c r="W6667" i="1" s="1"/>
  <c r="V6691" i="1"/>
  <c r="W6691" i="1" s="1"/>
  <c r="V6715" i="1"/>
  <c r="W6715" i="1" s="1"/>
  <c r="V6739" i="1"/>
  <c r="W6739" i="1" s="1"/>
  <c r="V6763" i="1"/>
  <c r="W6763" i="1" s="1"/>
  <c r="V6787" i="1"/>
  <c r="W6787" i="1" s="1"/>
  <c r="V6811" i="1"/>
  <c r="W6811" i="1" s="1"/>
  <c r="V6835" i="1"/>
  <c r="W6835" i="1" s="1"/>
  <c r="V6859" i="1"/>
  <c r="W6859" i="1" s="1"/>
  <c r="V6883" i="1"/>
  <c r="W6883" i="1" s="1"/>
  <c r="V6907" i="1"/>
  <c r="W6907" i="1" s="1"/>
  <c r="V6931" i="1"/>
  <c r="W6931" i="1" s="1"/>
  <c r="V6955" i="1"/>
  <c r="W6955" i="1" s="1"/>
  <c r="V6979" i="1"/>
  <c r="W6979" i="1" s="1"/>
  <c r="V7003" i="1"/>
  <c r="W7003" i="1" s="1"/>
  <c r="V7027" i="1"/>
  <c r="W7027" i="1" s="1"/>
  <c r="V7051" i="1"/>
  <c r="W7051" i="1" s="1"/>
  <c r="V7099" i="1"/>
  <c r="W7099" i="1" s="1"/>
  <c r="V7123" i="1"/>
  <c r="W7123" i="1" s="1"/>
  <c r="V7147" i="1"/>
  <c r="W7147" i="1" s="1"/>
  <c r="V7159" i="1"/>
  <c r="W7159" i="1" s="1"/>
  <c r="V7171" i="1"/>
  <c r="W7171" i="1" s="1"/>
  <c r="V7183" i="1"/>
  <c r="W7183" i="1" s="1"/>
  <c r="V7195" i="1"/>
  <c r="W7195" i="1" s="1"/>
  <c r="V7207" i="1"/>
  <c r="W7207" i="1" s="1"/>
  <c r="V7219" i="1"/>
  <c r="W7219" i="1" s="1"/>
  <c r="V7231" i="1"/>
  <c r="W7231" i="1" s="1"/>
  <c r="V7243" i="1"/>
  <c r="W7243" i="1" s="1"/>
  <c r="V7255" i="1"/>
  <c r="W7255" i="1" s="1"/>
  <c r="V7267" i="1"/>
  <c r="W7267" i="1" s="1"/>
  <c r="V7279" i="1"/>
  <c r="W7279" i="1" s="1"/>
  <c r="V7291" i="1"/>
  <c r="W7291" i="1" s="1"/>
  <c r="V7303" i="1"/>
  <c r="W7303" i="1" s="1"/>
  <c r="V7327" i="1"/>
  <c r="W7327" i="1" s="1"/>
  <c r="V7339" i="1"/>
  <c r="W7339" i="1" s="1"/>
  <c r="V7351" i="1"/>
  <c r="W7351" i="1" s="1"/>
  <c r="V7363" i="1"/>
  <c r="W7363" i="1" s="1"/>
  <c r="V7375" i="1"/>
  <c r="W7375" i="1" s="1"/>
  <c r="V7387" i="1"/>
  <c r="W7387" i="1" s="1"/>
  <c r="V7399" i="1"/>
  <c r="W7399" i="1" s="1"/>
  <c r="V7423" i="1"/>
  <c r="W7423" i="1" s="1"/>
  <c r="V7435" i="1"/>
  <c r="W7435" i="1" s="1"/>
  <c r="V7447" i="1"/>
  <c r="W7447" i="1" s="1"/>
  <c r="V7459" i="1"/>
  <c r="W7459" i="1" s="1"/>
  <c r="V503" i="1"/>
  <c r="W503" i="1" s="1"/>
  <c r="V575" i="1"/>
  <c r="W575" i="1" s="1"/>
  <c r="V647" i="1"/>
  <c r="W647" i="1" s="1"/>
  <c r="V1330" i="1"/>
  <c r="W1330" i="1" s="1"/>
  <c r="V1702" i="1"/>
  <c r="W1702" i="1" s="1"/>
  <c r="V1726" i="1"/>
  <c r="W1726" i="1" s="1"/>
  <c r="V1774" i="1"/>
  <c r="W1774" i="1" s="1"/>
  <c r="V1809" i="1"/>
  <c r="W1809" i="1" s="1"/>
  <c r="V1821" i="1"/>
  <c r="W1821" i="1" s="1"/>
  <c r="V1845" i="1"/>
  <c r="W1845" i="1" s="1"/>
  <c r="V1869" i="1"/>
  <c r="W1869" i="1" s="1"/>
  <c r="V1893" i="1"/>
  <c r="W1893" i="1" s="1"/>
  <c r="V2289" i="1"/>
  <c r="W2289" i="1" s="1"/>
  <c r="V2301" i="1"/>
  <c r="W2301" i="1" s="1"/>
  <c r="V2541" i="1"/>
  <c r="W2541" i="1" s="1"/>
  <c r="V2816" i="1"/>
  <c r="W2816" i="1" s="1"/>
  <c r="V36" i="1"/>
  <c r="W36" i="1" s="1"/>
  <c r="V48" i="1"/>
  <c r="W48" i="1" s="1"/>
  <c r="V72" i="1"/>
  <c r="W72" i="1" s="1"/>
  <c r="V84" i="1"/>
  <c r="W84" i="1" s="1"/>
  <c r="V96" i="1"/>
  <c r="W96" i="1" s="1"/>
  <c r="V204" i="1"/>
  <c r="W204" i="1" s="1"/>
  <c r="V228" i="1"/>
  <c r="W228" i="1" s="1"/>
  <c r="V540" i="1"/>
  <c r="W540" i="1" s="1"/>
  <c r="V552" i="1"/>
  <c r="W552" i="1" s="1"/>
  <c r="V564" i="1"/>
  <c r="W564" i="1" s="1"/>
  <c r="V1367" i="1"/>
  <c r="W1367" i="1" s="1"/>
  <c r="V1511" i="1"/>
  <c r="W1511" i="1" s="1"/>
  <c r="V1834" i="1"/>
  <c r="W1834" i="1" s="1"/>
  <c r="V708" i="1"/>
  <c r="W708" i="1" s="1"/>
  <c r="V792" i="1"/>
  <c r="W792" i="1" s="1"/>
  <c r="V804" i="1"/>
  <c r="W804" i="1" s="1"/>
  <c r="V900" i="1"/>
  <c r="W900" i="1" s="1"/>
  <c r="V912" i="1"/>
  <c r="W912" i="1" s="1"/>
  <c r="V924" i="1"/>
  <c r="W924" i="1" s="1"/>
  <c r="V2014" i="1"/>
  <c r="W2014" i="1" s="1"/>
  <c r="V8436" i="1"/>
  <c r="W8436" i="1" s="1"/>
  <c r="V8460" i="1"/>
  <c r="W8460" i="1" s="1"/>
  <c r="V8484" i="1"/>
  <c r="W8484" i="1" s="1"/>
  <c r="V8508" i="1"/>
  <c r="W8508" i="1" s="1"/>
  <c r="V8532" i="1"/>
  <c r="W8532" i="1" s="1"/>
  <c r="V8556" i="1"/>
  <c r="W8556" i="1" s="1"/>
  <c r="V8580" i="1"/>
  <c r="W8580" i="1" s="1"/>
  <c r="V8604" i="1"/>
  <c r="W8604" i="1" s="1"/>
  <c r="V8628" i="1"/>
  <c r="W8628" i="1" s="1"/>
  <c r="V8652" i="1"/>
  <c r="W8652" i="1" s="1"/>
  <c r="V8676" i="1"/>
  <c r="W8676" i="1" s="1"/>
  <c r="V8700" i="1"/>
  <c r="W8700" i="1" s="1"/>
  <c r="V8724" i="1"/>
  <c r="W8724" i="1" s="1"/>
  <c r="V8748" i="1"/>
  <c r="W8748" i="1" s="1"/>
  <c r="V8772" i="1"/>
  <c r="W8772" i="1" s="1"/>
  <c r="V8796" i="1"/>
  <c r="W8796" i="1" s="1"/>
  <c r="V8820" i="1"/>
  <c r="W8820" i="1" s="1"/>
  <c r="V8844" i="1"/>
  <c r="W8844" i="1" s="1"/>
  <c r="V8868" i="1"/>
  <c r="W8868" i="1" s="1"/>
  <c r="V8892" i="1"/>
  <c r="W8892" i="1" s="1"/>
  <c r="V8916" i="1"/>
  <c r="W8916" i="1" s="1"/>
  <c r="V8940" i="1"/>
  <c r="W8940" i="1" s="1"/>
  <c r="V8964" i="1"/>
  <c r="W8964" i="1" s="1"/>
  <c r="V8988" i="1"/>
  <c r="W8988" i="1" s="1"/>
  <c r="V9012" i="1"/>
  <c r="W9012" i="1" s="1"/>
  <c r="V9036" i="1"/>
  <c r="W9036" i="1" s="1"/>
  <c r="V9060" i="1"/>
  <c r="W9060" i="1" s="1"/>
  <c r="V8234" i="1"/>
  <c r="W8234" i="1" s="1"/>
  <c r="V8246" i="1"/>
  <c r="W8246" i="1" s="1"/>
  <c r="V8258" i="1"/>
  <c r="W8258" i="1" s="1"/>
  <c r="V8270" i="1"/>
  <c r="W8270" i="1" s="1"/>
  <c r="V8282" i="1"/>
  <c r="W8282" i="1" s="1"/>
  <c r="V8294" i="1"/>
  <c r="W8294" i="1" s="1"/>
  <c r="V8306" i="1"/>
  <c r="W8306" i="1" s="1"/>
  <c r="V8318" i="1"/>
  <c r="W8318" i="1" s="1"/>
  <c r="V8330" i="1"/>
  <c r="W8330" i="1" s="1"/>
  <c r="V8342" i="1"/>
  <c r="W8342" i="1" s="1"/>
  <c r="V8354" i="1"/>
  <c r="W8354" i="1" s="1"/>
  <c r="V8366" i="1"/>
  <c r="W8366" i="1" s="1"/>
  <c r="V8378" i="1"/>
  <c r="W8378" i="1" s="1"/>
  <c r="V8390" i="1"/>
  <c r="W8390" i="1" s="1"/>
  <c r="V8402" i="1"/>
  <c r="W8402" i="1" s="1"/>
  <c r="V8414" i="1"/>
  <c r="W8414" i="1" s="1"/>
  <c r="V8426" i="1"/>
  <c r="W8426" i="1" s="1"/>
  <c r="V8438" i="1"/>
  <c r="W8438" i="1" s="1"/>
  <c r="V8450" i="1"/>
  <c r="W8450" i="1" s="1"/>
  <c r="V8462" i="1"/>
  <c r="W8462" i="1" s="1"/>
  <c r="V8474" i="1"/>
  <c r="W8474" i="1" s="1"/>
  <c r="V8486" i="1"/>
  <c r="W8486" i="1" s="1"/>
  <c r="V8498" i="1"/>
  <c r="W8498" i="1" s="1"/>
  <c r="V8510" i="1"/>
  <c r="W8510" i="1" s="1"/>
  <c r="V8811" i="1"/>
  <c r="W8811" i="1" s="1"/>
  <c r="V8835" i="1"/>
  <c r="W8835" i="1" s="1"/>
  <c r="V8847" i="1"/>
  <c r="W8847" i="1" s="1"/>
  <c r="V8859" i="1"/>
  <c r="W8859" i="1" s="1"/>
  <c r="V8871" i="1"/>
  <c r="W8871" i="1" s="1"/>
  <c r="V8883" i="1"/>
  <c r="W8883" i="1" s="1"/>
  <c r="V8895" i="1"/>
  <c r="W8895" i="1" s="1"/>
  <c r="V8907" i="1"/>
  <c r="W8907" i="1" s="1"/>
  <c r="V8931" i="1"/>
  <c r="W8931" i="1" s="1"/>
  <c r="V8943" i="1"/>
  <c r="W8943" i="1" s="1"/>
  <c r="V8955" i="1"/>
  <c r="W8955" i="1" s="1"/>
  <c r="V8967" i="1"/>
  <c r="W8967" i="1" s="1"/>
  <c r="V8979" i="1"/>
  <c r="W8979" i="1" s="1"/>
  <c r="V8991" i="1"/>
  <c r="W8991" i="1" s="1"/>
  <c r="V9015" i="1"/>
  <c r="W9015" i="1" s="1"/>
  <c r="V9027" i="1"/>
  <c r="W9027" i="1" s="1"/>
  <c r="V9063" i="1"/>
  <c r="W9063" i="1" s="1"/>
  <c r="V9075" i="1"/>
  <c r="W9075" i="1" s="1"/>
  <c r="V9087" i="1"/>
  <c r="W9087" i="1" s="1"/>
  <c r="V9099" i="1"/>
  <c r="W9099" i="1" s="1"/>
  <c r="V9111" i="1"/>
  <c r="W9111" i="1" s="1"/>
  <c r="V9123" i="1"/>
  <c r="W9123" i="1" s="1"/>
  <c r="V9135" i="1"/>
  <c r="W9135" i="1" s="1"/>
  <c r="V9159" i="1"/>
  <c r="W9159" i="1" s="1"/>
  <c r="V9171" i="1"/>
  <c r="W9171" i="1" s="1"/>
  <c r="V9183" i="1"/>
  <c r="W9183" i="1" s="1"/>
  <c r="V9207" i="1"/>
  <c r="W9207" i="1" s="1"/>
  <c r="V9231" i="1"/>
  <c r="W9231" i="1" s="1"/>
  <c r="V9267" i="1"/>
  <c r="W9267" i="1" s="1"/>
  <c r="V9279" i="1"/>
  <c r="W9279" i="1" s="1"/>
  <c r="V9291" i="1"/>
  <c r="W9291" i="1" s="1"/>
  <c r="V9303" i="1"/>
  <c r="W9303" i="1" s="1"/>
  <c r="V9315" i="1"/>
  <c r="W9315" i="1" s="1"/>
  <c r="V9327" i="1"/>
  <c r="W9327" i="1" s="1"/>
  <c r="V9339" i="1"/>
  <c r="W9339" i="1" s="1"/>
  <c r="V9351" i="1"/>
  <c r="W9351" i="1" s="1"/>
  <c r="V9363" i="1"/>
  <c r="W9363" i="1" s="1"/>
  <c r="V9387" i="1"/>
  <c r="W9387" i="1" s="1"/>
  <c r="V9411" i="1"/>
  <c r="W9411" i="1" s="1"/>
  <c r="V9423" i="1"/>
  <c r="W9423" i="1" s="1"/>
  <c r="V9435" i="1"/>
  <c r="W9435" i="1" s="1"/>
  <c r="V9447" i="1"/>
  <c r="W9447" i="1" s="1"/>
  <c r="V9459" i="1"/>
  <c r="W9459" i="1" s="1"/>
  <c r="V9483" i="1"/>
  <c r="W9483" i="1" s="1"/>
  <c r="V9495" i="1"/>
  <c r="W9495" i="1" s="1"/>
  <c r="V9507" i="1"/>
  <c r="W9507" i="1" s="1"/>
  <c r="V9531" i="1"/>
  <c r="W9531" i="1" s="1"/>
  <c r="V9543" i="1"/>
  <c r="W9543" i="1" s="1"/>
  <c r="V9555" i="1"/>
  <c r="W9555" i="1" s="1"/>
  <c r="V9567" i="1"/>
  <c r="W9567" i="1" s="1"/>
  <c r="V9579" i="1"/>
  <c r="W9579" i="1" s="1"/>
  <c r="V9603" i="1"/>
  <c r="W9603" i="1" s="1"/>
  <c r="V9615" i="1"/>
  <c r="W9615" i="1" s="1"/>
  <c r="V9627" i="1"/>
  <c r="W9627" i="1" s="1"/>
  <c r="V9639" i="1"/>
  <c r="W9639" i="1" s="1"/>
  <c r="V9651" i="1"/>
  <c r="W9651" i="1" s="1"/>
  <c r="V9663" i="1"/>
  <c r="W9663" i="1" s="1"/>
  <c r="V9723" i="1"/>
  <c r="W9723" i="1" s="1"/>
  <c r="V9771" i="1"/>
  <c r="W9771" i="1" s="1"/>
  <c r="V9819" i="1"/>
  <c r="W9819" i="1" s="1"/>
  <c r="V9867" i="1"/>
  <c r="W9867" i="1" s="1"/>
  <c r="V7471" i="1"/>
  <c r="W7471" i="1" s="1"/>
  <c r="V7483" i="1"/>
  <c r="W7483" i="1" s="1"/>
  <c r="V7495" i="1"/>
  <c r="W7495" i="1" s="1"/>
  <c r="V7507" i="1"/>
  <c r="W7507" i="1" s="1"/>
  <c r="V7519" i="1"/>
  <c r="W7519" i="1" s="1"/>
  <c r="V7531" i="1"/>
  <c r="W7531" i="1" s="1"/>
  <c r="V7543" i="1"/>
  <c r="W7543" i="1" s="1"/>
  <c r="V7579" i="1"/>
  <c r="W7579" i="1" s="1"/>
  <c r="V7663" i="1"/>
  <c r="W7663" i="1" s="1"/>
  <c r="V7675" i="1"/>
  <c r="W7675" i="1" s="1"/>
  <c r="V7687" i="1"/>
  <c r="W7687" i="1" s="1"/>
  <c r="V7699" i="1"/>
  <c r="W7699" i="1" s="1"/>
  <c r="V7711" i="1"/>
  <c r="W7711" i="1" s="1"/>
  <c r="V7723" i="1"/>
  <c r="W7723" i="1" s="1"/>
  <c r="V7747" i="1"/>
  <c r="W7747" i="1" s="1"/>
  <c r="V7759" i="1"/>
  <c r="W7759" i="1" s="1"/>
  <c r="V7771" i="1"/>
  <c r="W7771" i="1" s="1"/>
  <c r="V7783" i="1"/>
  <c r="W7783" i="1" s="1"/>
  <c r="V7795" i="1"/>
  <c r="W7795" i="1" s="1"/>
  <c r="V7807" i="1"/>
  <c r="W7807" i="1" s="1"/>
  <c r="V7819" i="1"/>
  <c r="W7819" i="1" s="1"/>
  <c r="V7831" i="1"/>
  <c r="W7831" i="1" s="1"/>
  <c r="V7843" i="1"/>
  <c r="W7843" i="1" s="1"/>
  <c r="V7855" i="1"/>
  <c r="W7855" i="1" s="1"/>
  <c r="V7867" i="1"/>
  <c r="W7867" i="1" s="1"/>
  <c r="V7879" i="1"/>
  <c r="W7879" i="1" s="1"/>
  <c r="V7891" i="1"/>
  <c r="W7891" i="1" s="1"/>
  <c r="V7903" i="1"/>
  <c r="W7903" i="1" s="1"/>
  <c r="V7915" i="1"/>
  <c r="W7915" i="1" s="1"/>
  <c r="V7927" i="1"/>
  <c r="W7927" i="1" s="1"/>
  <c r="V7939" i="1"/>
  <c r="W7939" i="1" s="1"/>
  <c r="V7951" i="1"/>
  <c r="W7951" i="1" s="1"/>
  <c r="V7963" i="1"/>
  <c r="W7963" i="1" s="1"/>
  <c r="V7975" i="1"/>
  <c r="W7975" i="1" s="1"/>
  <c r="V7987" i="1"/>
  <c r="W7987" i="1" s="1"/>
  <c r="V7999" i="1"/>
  <c r="W7999" i="1" s="1"/>
  <c r="V8011" i="1"/>
  <c r="W8011" i="1" s="1"/>
  <c r="V8023" i="1"/>
  <c r="W8023" i="1" s="1"/>
  <c r="V8035" i="1"/>
  <c r="W8035" i="1" s="1"/>
  <c r="V8047" i="1"/>
  <c r="W8047" i="1" s="1"/>
  <c r="V8059" i="1"/>
  <c r="W8059" i="1" s="1"/>
  <c r="V8071" i="1"/>
  <c r="W8071" i="1" s="1"/>
  <c r="V8083" i="1"/>
  <c r="W8083" i="1" s="1"/>
  <c r="V8095" i="1"/>
  <c r="W8095" i="1" s="1"/>
  <c r="V8107" i="1"/>
  <c r="W8107" i="1" s="1"/>
  <c r="V8119" i="1"/>
  <c r="W8119" i="1" s="1"/>
  <c r="V8131" i="1"/>
  <c r="W8131" i="1" s="1"/>
  <c r="V8143" i="1"/>
  <c r="W8143" i="1" s="1"/>
  <c r="V8155" i="1"/>
  <c r="W8155" i="1" s="1"/>
  <c r="V8167" i="1"/>
  <c r="W8167" i="1" s="1"/>
  <c r="V8179" i="1"/>
  <c r="W8179" i="1" s="1"/>
  <c r="V8191" i="1"/>
  <c r="W8191" i="1" s="1"/>
  <c r="V8203" i="1"/>
  <c r="W8203" i="1" s="1"/>
  <c r="V8215" i="1"/>
  <c r="W8215" i="1" s="1"/>
  <c r="V8227" i="1"/>
  <c r="W8227" i="1" s="1"/>
  <c r="V8239" i="1"/>
  <c r="W8239" i="1" s="1"/>
  <c r="V8251" i="1"/>
  <c r="W8251" i="1" s="1"/>
  <c r="V8263" i="1"/>
  <c r="W8263" i="1" s="1"/>
  <c r="V8275" i="1"/>
  <c r="W8275" i="1" s="1"/>
  <c r="V8287" i="1"/>
  <c r="W8287" i="1" s="1"/>
  <c r="V8299" i="1"/>
  <c r="W8299" i="1" s="1"/>
  <c r="V8311" i="1"/>
  <c r="W8311" i="1" s="1"/>
  <c r="V8323" i="1"/>
  <c r="W8323" i="1" s="1"/>
  <c r="V8335" i="1"/>
  <c r="W8335" i="1" s="1"/>
  <c r="V8347" i="1"/>
  <c r="W8347" i="1" s="1"/>
  <c r="V8359" i="1"/>
  <c r="W8359" i="1" s="1"/>
  <c r="V8371" i="1"/>
  <c r="W8371" i="1" s="1"/>
  <c r="V8383" i="1"/>
  <c r="W8383" i="1" s="1"/>
  <c r="V8395" i="1"/>
  <c r="W8395" i="1" s="1"/>
  <c r="V8407" i="1"/>
  <c r="W8407" i="1" s="1"/>
  <c r="V8419" i="1"/>
  <c r="W8419" i="1" s="1"/>
  <c r="V8431" i="1"/>
  <c r="W8431" i="1" s="1"/>
  <c r="V8443" i="1"/>
  <c r="W8443" i="1" s="1"/>
  <c r="V8455" i="1"/>
  <c r="W8455" i="1" s="1"/>
  <c r="V8467" i="1"/>
  <c r="W8467" i="1" s="1"/>
  <c r="V8479" i="1"/>
  <c r="W8479" i="1" s="1"/>
  <c r="V8491" i="1"/>
  <c r="W8491" i="1" s="1"/>
  <c r="V8503" i="1"/>
  <c r="W8503" i="1" s="1"/>
  <c r="V8515" i="1"/>
  <c r="W8515" i="1" s="1"/>
  <c r="V8527" i="1"/>
  <c r="W8527" i="1" s="1"/>
  <c r="V8539" i="1"/>
  <c r="W8539" i="1" s="1"/>
  <c r="V8551" i="1"/>
  <c r="W8551" i="1" s="1"/>
  <c r="V8563" i="1"/>
  <c r="W8563" i="1" s="1"/>
  <c r="V8575" i="1"/>
  <c r="W8575" i="1" s="1"/>
  <c r="V8587" i="1"/>
  <c r="W8587" i="1" s="1"/>
  <c r="V5252" i="1"/>
  <c r="W5252" i="1" s="1"/>
  <c r="V5264" i="1"/>
  <c r="W5264" i="1" s="1"/>
  <c r="V5276" i="1"/>
  <c r="W5276" i="1" s="1"/>
  <c r="V5288" i="1"/>
  <c r="W5288" i="1" s="1"/>
  <c r="V5300" i="1"/>
  <c r="W5300" i="1" s="1"/>
  <c r="V5312" i="1"/>
  <c r="W5312" i="1" s="1"/>
  <c r="V5324" i="1"/>
  <c r="W5324" i="1" s="1"/>
  <c r="V5336" i="1"/>
  <c r="W5336" i="1" s="1"/>
  <c r="V5348" i="1"/>
  <c r="W5348" i="1" s="1"/>
  <c r="V5360" i="1"/>
  <c r="W5360" i="1" s="1"/>
  <c r="V5372" i="1"/>
  <c r="W5372" i="1" s="1"/>
  <c r="V5384" i="1"/>
  <c r="W5384" i="1" s="1"/>
  <c r="V5396" i="1"/>
  <c r="W5396" i="1" s="1"/>
  <c r="V5408" i="1"/>
  <c r="W5408" i="1" s="1"/>
  <c r="V5420" i="1"/>
  <c r="W5420" i="1" s="1"/>
  <c r="V5432" i="1"/>
  <c r="W5432" i="1" s="1"/>
  <c r="V5444" i="1"/>
  <c r="W5444" i="1" s="1"/>
  <c r="V5456" i="1"/>
  <c r="W5456" i="1" s="1"/>
  <c r="V5468" i="1"/>
  <c r="W5468" i="1" s="1"/>
  <c r="V5480" i="1"/>
  <c r="W5480" i="1" s="1"/>
  <c r="V5492" i="1"/>
  <c r="W5492" i="1" s="1"/>
  <c r="V5504" i="1"/>
  <c r="W5504" i="1" s="1"/>
  <c r="V5516" i="1"/>
  <c r="W5516" i="1" s="1"/>
  <c r="V5528" i="1"/>
  <c r="W5528" i="1" s="1"/>
  <c r="V5540" i="1"/>
  <c r="W5540" i="1" s="1"/>
  <c r="V5552" i="1"/>
  <c r="W5552" i="1" s="1"/>
  <c r="V5564" i="1"/>
  <c r="W5564" i="1" s="1"/>
  <c r="V5576" i="1"/>
  <c r="W5576" i="1" s="1"/>
  <c r="V5588" i="1"/>
  <c r="W5588" i="1" s="1"/>
  <c r="V5600" i="1"/>
  <c r="W5600" i="1" s="1"/>
  <c r="V5612" i="1"/>
  <c r="W5612" i="1" s="1"/>
  <c r="V5624" i="1"/>
  <c r="W5624" i="1" s="1"/>
  <c r="V5636" i="1"/>
  <c r="W5636" i="1" s="1"/>
  <c r="V5648" i="1"/>
  <c r="W5648" i="1" s="1"/>
  <c r="V5660" i="1"/>
  <c r="W5660" i="1" s="1"/>
  <c r="V5672" i="1"/>
  <c r="W5672" i="1" s="1"/>
  <c r="V5684" i="1"/>
  <c r="W5684" i="1" s="1"/>
  <c r="V5696" i="1"/>
  <c r="W5696" i="1" s="1"/>
  <c r="V5708" i="1"/>
  <c r="W5708" i="1" s="1"/>
  <c r="V5720" i="1"/>
  <c r="W5720" i="1" s="1"/>
  <c r="V5732" i="1"/>
  <c r="W5732" i="1" s="1"/>
  <c r="V5744" i="1"/>
  <c r="W5744" i="1" s="1"/>
  <c r="V5756" i="1"/>
  <c r="W5756" i="1" s="1"/>
  <c r="V2949" i="1"/>
  <c r="W2949" i="1" s="1"/>
  <c r="V2446" i="1"/>
  <c r="W2446" i="1" s="1"/>
  <c r="V2590" i="1"/>
  <c r="W2590" i="1" s="1"/>
  <c r="V2901" i="1"/>
  <c r="W2901" i="1" s="1"/>
  <c r="V577" i="1"/>
  <c r="W577" i="1" s="1"/>
  <c r="V601" i="1"/>
  <c r="W601" i="1" s="1"/>
  <c r="V1332" i="1"/>
  <c r="W1332" i="1" s="1"/>
  <c r="V1344" i="1"/>
  <c r="W1344" i="1" s="1"/>
  <c r="V1356" i="1"/>
  <c r="W1356" i="1" s="1"/>
  <c r="V1392" i="1"/>
  <c r="W1392" i="1" s="1"/>
  <c r="V1500" i="1"/>
  <c r="W1500" i="1" s="1"/>
  <c r="V1548" i="1"/>
  <c r="W1548" i="1" s="1"/>
  <c r="V9947" i="1"/>
  <c r="W9947" i="1" s="1"/>
  <c r="V9084" i="1"/>
  <c r="W9084" i="1" s="1"/>
  <c r="V9108" i="1"/>
  <c r="W9108" i="1" s="1"/>
  <c r="V9132" i="1"/>
  <c r="W9132" i="1" s="1"/>
  <c r="V9156" i="1"/>
  <c r="W9156" i="1" s="1"/>
  <c r="V9180" i="1"/>
  <c r="W9180" i="1" s="1"/>
  <c r="V9204" i="1"/>
  <c r="W9204" i="1" s="1"/>
  <c r="V9228" i="1"/>
  <c r="W9228" i="1" s="1"/>
  <c r="V9252" i="1"/>
  <c r="W9252" i="1" s="1"/>
  <c r="V9276" i="1"/>
  <c r="W9276" i="1" s="1"/>
  <c r="V9300" i="1"/>
  <c r="W9300" i="1" s="1"/>
  <c r="V9324" i="1"/>
  <c r="W9324" i="1" s="1"/>
  <c r="V9336" i="1"/>
  <c r="W9336" i="1" s="1"/>
  <c r="V9348" i="1"/>
  <c r="W9348" i="1" s="1"/>
  <c r="V9360" i="1"/>
  <c r="W9360" i="1" s="1"/>
  <c r="V9372" i="1"/>
  <c r="W9372" i="1" s="1"/>
  <c r="V9384" i="1"/>
  <c r="W9384" i="1" s="1"/>
  <c r="V9396" i="1"/>
  <c r="W9396" i="1" s="1"/>
  <c r="V9408" i="1"/>
  <c r="W9408" i="1" s="1"/>
  <c r="V9420" i="1"/>
  <c r="W9420" i="1" s="1"/>
  <c r="V9432" i="1"/>
  <c r="W9432" i="1" s="1"/>
  <c r="V9444" i="1"/>
  <c r="W9444" i="1" s="1"/>
  <c r="V9456" i="1"/>
  <c r="W9456" i="1" s="1"/>
  <c r="V9468" i="1"/>
  <c r="W9468" i="1" s="1"/>
  <c r="V9480" i="1"/>
  <c r="W9480" i="1" s="1"/>
  <c r="V9492" i="1"/>
  <c r="W9492" i="1" s="1"/>
  <c r="V9504" i="1"/>
  <c r="W9504" i="1" s="1"/>
  <c r="V9516" i="1"/>
  <c r="W9516" i="1" s="1"/>
  <c r="V9528" i="1"/>
  <c r="W9528" i="1" s="1"/>
  <c r="V9540" i="1"/>
  <c r="W9540" i="1" s="1"/>
  <c r="V9552" i="1"/>
  <c r="W9552" i="1" s="1"/>
  <c r="V9564" i="1"/>
  <c r="W9564" i="1" s="1"/>
  <c r="V9576" i="1"/>
  <c r="W9576" i="1" s="1"/>
  <c r="V9588" i="1"/>
  <c r="W9588" i="1" s="1"/>
  <c r="V9600" i="1"/>
  <c r="W9600" i="1" s="1"/>
  <c r="V9612" i="1"/>
  <c r="W9612" i="1" s="1"/>
  <c r="V9624" i="1"/>
  <c r="W9624" i="1" s="1"/>
  <c r="V9636" i="1"/>
  <c r="W9636" i="1" s="1"/>
  <c r="V9648" i="1"/>
  <c r="W9648" i="1" s="1"/>
  <c r="V9660" i="1"/>
  <c r="W9660" i="1" s="1"/>
  <c r="V9672" i="1"/>
  <c r="W9672" i="1" s="1"/>
  <c r="V9684" i="1"/>
  <c r="W9684" i="1" s="1"/>
  <c r="V9696" i="1"/>
  <c r="W9696" i="1" s="1"/>
  <c r="V9253" i="1"/>
  <c r="W9253" i="1" s="1"/>
  <c r="V9277" i="1"/>
  <c r="W9277" i="1" s="1"/>
  <c r="V9301" i="1"/>
  <c r="W9301" i="1" s="1"/>
  <c r="V9325" i="1"/>
  <c r="W9325" i="1" s="1"/>
  <c r="V9349" i="1"/>
  <c r="W9349" i="1" s="1"/>
  <c r="V9373" i="1"/>
  <c r="W9373" i="1" s="1"/>
  <c r="V9397" i="1"/>
  <c r="W9397" i="1" s="1"/>
  <c r="V9421" i="1"/>
  <c r="W9421" i="1" s="1"/>
  <c r="V9445" i="1"/>
  <c r="W9445" i="1" s="1"/>
  <c r="V9469" i="1"/>
  <c r="W9469" i="1" s="1"/>
  <c r="V9493" i="1"/>
  <c r="W9493" i="1" s="1"/>
  <c r="V9517" i="1"/>
  <c r="W9517" i="1" s="1"/>
  <c r="V9541" i="1"/>
  <c r="W9541" i="1" s="1"/>
  <c r="V9565" i="1"/>
  <c r="W9565" i="1" s="1"/>
  <c r="V9589" i="1"/>
  <c r="W9589" i="1" s="1"/>
  <c r="V9613" i="1"/>
  <c r="W9613" i="1" s="1"/>
  <c r="V9637" i="1"/>
  <c r="W9637" i="1" s="1"/>
  <c r="V9661" i="1"/>
  <c r="W9661" i="1" s="1"/>
  <c r="V9685" i="1"/>
  <c r="W9685" i="1" s="1"/>
  <c r="V9709" i="1"/>
  <c r="W9709" i="1" s="1"/>
  <c r="V9877" i="1"/>
  <c r="W9877" i="1" s="1"/>
  <c r="V9901" i="1"/>
  <c r="W9901" i="1" s="1"/>
  <c r="V9830" i="1"/>
  <c r="W9830" i="1" s="1"/>
  <c r="V9842" i="1"/>
  <c r="W9842" i="1" s="1"/>
  <c r="V9854" i="1"/>
  <c r="W9854" i="1" s="1"/>
  <c r="V9878" i="1"/>
  <c r="W9878" i="1" s="1"/>
  <c r="V9926" i="1"/>
  <c r="W9926" i="1" s="1"/>
  <c r="V9927" i="1"/>
  <c r="W9927" i="1" s="1"/>
  <c r="V9951" i="1"/>
  <c r="W9951" i="1" s="1"/>
  <c r="V9868" i="1"/>
  <c r="W9868" i="1" s="1"/>
  <c r="V9880" i="1"/>
  <c r="W9880" i="1" s="1"/>
  <c r="V7133" i="1"/>
  <c r="W7133" i="1" s="1"/>
  <c r="V7145" i="1"/>
  <c r="W7145" i="1" s="1"/>
  <c r="V7157" i="1"/>
  <c r="W7157" i="1" s="1"/>
  <c r="V7205" i="1"/>
  <c r="W7205" i="1" s="1"/>
  <c r="V7229" i="1"/>
  <c r="W7229" i="1" s="1"/>
  <c r="V7241" i="1"/>
  <c r="W7241" i="1" s="1"/>
  <c r="V7313" i="1"/>
  <c r="W7313" i="1" s="1"/>
  <c r="V7373" i="1"/>
  <c r="W7373" i="1" s="1"/>
  <c r="V7397" i="1"/>
  <c r="W7397" i="1" s="1"/>
  <c r="V7409" i="1"/>
  <c r="W7409" i="1" s="1"/>
  <c r="V7565" i="1"/>
  <c r="W7565" i="1" s="1"/>
  <c r="V7577" i="1"/>
  <c r="W7577" i="1" s="1"/>
  <c r="V7613" i="1"/>
  <c r="W7613" i="1" s="1"/>
  <c r="V7685" i="1"/>
  <c r="W7685" i="1" s="1"/>
  <c r="V7697" i="1"/>
  <c r="W7697" i="1" s="1"/>
  <c r="V7709" i="1"/>
  <c r="W7709" i="1" s="1"/>
  <c r="V7721" i="1"/>
  <c r="W7721" i="1" s="1"/>
  <c r="V7793" i="1"/>
  <c r="W7793" i="1" s="1"/>
  <c r="V7841" i="1"/>
  <c r="W7841" i="1" s="1"/>
  <c r="V7889" i="1"/>
  <c r="W7889" i="1" s="1"/>
  <c r="V7937" i="1"/>
  <c r="W7937" i="1" s="1"/>
  <c r="V7973" i="1"/>
  <c r="W7973" i="1" s="1"/>
  <c r="V7985" i="1"/>
  <c r="W7985" i="1" s="1"/>
  <c r="V8021" i="1"/>
  <c r="W8021" i="1" s="1"/>
  <c r="V8045" i="1"/>
  <c r="W8045" i="1" s="1"/>
  <c r="V8069" i="1"/>
  <c r="W8069" i="1" s="1"/>
  <c r="V8081" i="1"/>
  <c r="W8081" i="1" s="1"/>
  <c r="V8093" i="1"/>
  <c r="W8093" i="1" s="1"/>
  <c r="V8105" i="1"/>
  <c r="W8105" i="1" s="1"/>
  <c r="V8117" i="1"/>
  <c r="W8117" i="1" s="1"/>
  <c r="V8129" i="1"/>
  <c r="W8129" i="1" s="1"/>
  <c r="V8141" i="1"/>
  <c r="W8141" i="1" s="1"/>
  <c r="V8153" i="1"/>
  <c r="W8153" i="1" s="1"/>
  <c r="V8165" i="1"/>
  <c r="W8165" i="1" s="1"/>
  <c r="V8177" i="1"/>
  <c r="W8177" i="1" s="1"/>
  <c r="V8189" i="1"/>
  <c r="W8189" i="1" s="1"/>
  <c r="V8201" i="1"/>
  <c r="W8201" i="1" s="1"/>
  <c r="V8213" i="1"/>
  <c r="W8213" i="1" s="1"/>
  <c r="V8225" i="1"/>
  <c r="W8225" i="1" s="1"/>
  <c r="V8249" i="1"/>
  <c r="W8249" i="1" s="1"/>
  <c r="V8261" i="1"/>
  <c r="W8261" i="1" s="1"/>
  <c r="V8321" i="1"/>
  <c r="W8321" i="1" s="1"/>
  <c r="V8333" i="1"/>
  <c r="W8333" i="1" s="1"/>
  <c r="V8345" i="1"/>
  <c r="W8345" i="1" s="1"/>
  <c r="V8357" i="1"/>
  <c r="W8357" i="1" s="1"/>
  <c r="V8369" i="1"/>
  <c r="W8369" i="1" s="1"/>
  <c r="V8381" i="1"/>
  <c r="W8381" i="1" s="1"/>
  <c r="V8393" i="1"/>
  <c r="W8393" i="1" s="1"/>
  <c r="V8405" i="1"/>
  <c r="W8405" i="1" s="1"/>
  <c r="V8417" i="1"/>
  <c r="W8417" i="1" s="1"/>
  <c r="V8429" i="1"/>
  <c r="W8429" i="1" s="1"/>
  <c r="V8441" i="1"/>
  <c r="W8441" i="1" s="1"/>
  <c r="V8453" i="1"/>
  <c r="W8453" i="1" s="1"/>
  <c r="V8465" i="1"/>
  <c r="W8465" i="1" s="1"/>
  <c r="V8477" i="1"/>
  <c r="W8477" i="1" s="1"/>
  <c r="V8489" i="1"/>
  <c r="W8489" i="1" s="1"/>
  <c r="V8501" i="1"/>
  <c r="W8501" i="1" s="1"/>
  <c r="V8513" i="1"/>
  <c r="W8513" i="1" s="1"/>
  <c r="V8525" i="1"/>
  <c r="W8525" i="1" s="1"/>
  <c r="V8537" i="1"/>
  <c r="W8537" i="1" s="1"/>
  <c r="V8549" i="1"/>
  <c r="W8549" i="1" s="1"/>
  <c r="V8561" i="1"/>
  <c r="W8561" i="1" s="1"/>
  <c r="V8573" i="1"/>
  <c r="W8573" i="1" s="1"/>
  <c r="V8585" i="1"/>
  <c r="W8585" i="1" s="1"/>
  <c r="V8597" i="1"/>
  <c r="W8597" i="1" s="1"/>
  <c r="V8609" i="1"/>
  <c r="W8609" i="1" s="1"/>
  <c r="V8621" i="1"/>
  <c r="W8621" i="1" s="1"/>
  <c r="V8633" i="1"/>
  <c r="W8633" i="1" s="1"/>
  <c r="V8645" i="1"/>
  <c r="W8645" i="1" s="1"/>
  <c r="V8657" i="1"/>
  <c r="W8657" i="1" s="1"/>
  <c r="V8669" i="1"/>
  <c r="W8669" i="1" s="1"/>
  <c r="V8681" i="1"/>
  <c r="W8681" i="1" s="1"/>
  <c r="V8693" i="1"/>
  <c r="W8693" i="1" s="1"/>
  <c r="V8705" i="1"/>
  <c r="W8705" i="1" s="1"/>
  <c r="V8717" i="1"/>
  <c r="W8717" i="1" s="1"/>
  <c r="V8729" i="1"/>
  <c r="W8729" i="1" s="1"/>
  <c r="V8741" i="1"/>
  <c r="W8741" i="1" s="1"/>
  <c r="V9809" i="1"/>
  <c r="W9809" i="1" s="1"/>
  <c r="V9929" i="1"/>
  <c r="W9929" i="1" s="1"/>
  <c r="V9943" i="1"/>
  <c r="W9943" i="1" s="1"/>
  <c r="V10003" i="1"/>
  <c r="W10003" i="1" s="1"/>
  <c r="V5768" i="1"/>
  <c r="W5768" i="1" s="1"/>
  <c r="V5780" i="1"/>
  <c r="W5780" i="1" s="1"/>
  <c r="V5792" i="1"/>
  <c r="W5792" i="1" s="1"/>
  <c r="V5804" i="1"/>
  <c r="W5804" i="1" s="1"/>
  <c r="V5816" i="1"/>
  <c r="W5816" i="1" s="1"/>
  <c r="V5828" i="1"/>
  <c r="W5828" i="1" s="1"/>
  <c r="V5840" i="1"/>
  <c r="W5840" i="1" s="1"/>
  <c r="V5852" i="1"/>
  <c r="W5852" i="1" s="1"/>
  <c r="V5864" i="1"/>
  <c r="W5864" i="1" s="1"/>
  <c r="V5876" i="1"/>
  <c r="W5876" i="1" s="1"/>
  <c r="V5888" i="1"/>
  <c r="W5888" i="1" s="1"/>
  <c r="V5912" i="1"/>
  <c r="W5912" i="1" s="1"/>
  <c r="V5960" i="1"/>
  <c r="W5960" i="1" s="1"/>
  <c r="V5972" i="1"/>
  <c r="W5972" i="1" s="1"/>
  <c r="V5984" i="1"/>
  <c r="W5984" i="1" s="1"/>
  <c r="V5996" i="1"/>
  <c r="W5996" i="1" s="1"/>
  <c r="V6008" i="1"/>
  <c r="W6008" i="1" s="1"/>
  <c r="V6020" i="1"/>
  <c r="W6020" i="1" s="1"/>
  <c r="V6032" i="1"/>
  <c r="W6032" i="1" s="1"/>
  <c r="V6056" i="1"/>
  <c r="W6056" i="1" s="1"/>
  <c r="V6068" i="1"/>
  <c r="W6068" i="1" s="1"/>
  <c r="V6080" i="1"/>
  <c r="W6080" i="1" s="1"/>
  <c r="V6092" i="1"/>
  <c r="W6092" i="1" s="1"/>
  <c r="V6104" i="1"/>
  <c r="W6104" i="1" s="1"/>
  <c r="V6116" i="1"/>
  <c r="W6116" i="1" s="1"/>
  <c r="V6128" i="1"/>
  <c r="W6128" i="1" s="1"/>
  <c r="V6140" i="1"/>
  <c r="W6140" i="1" s="1"/>
  <c r="V6152" i="1"/>
  <c r="W6152" i="1" s="1"/>
  <c r="V6164" i="1"/>
  <c r="W6164" i="1" s="1"/>
  <c r="V6176" i="1"/>
  <c r="W6176" i="1" s="1"/>
  <c r="V6188" i="1"/>
  <c r="W6188" i="1" s="1"/>
  <c r="V6200" i="1"/>
  <c r="W6200" i="1" s="1"/>
  <c r="V6212" i="1"/>
  <c r="W6212" i="1" s="1"/>
  <c r="V6224" i="1"/>
  <c r="W6224" i="1" s="1"/>
  <c r="V6236" i="1"/>
  <c r="W6236" i="1" s="1"/>
  <c r="V6248" i="1"/>
  <c r="W6248" i="1" s="1"/>
  <c r="V6260" i="1"/>
  <c r="W6260" i="1" s="1"/>
  <c r="V6272" i="1"/>
  <c r="W6272" i="1" s="1"/>
  <c r="V6284" i="1"/>
  <c r="W6284" i="1" s="1"/>
  <c r="V6296" i="1"/>
  <c r="W6296" i="1" s="1"/>
  <c r="V6308" i="1"/>
  <c r="W6308" i="1" s="1"/>
  <c r="V6320" i="1"/>
  <c r="W6320" i="1" s="1"/>
  <c r="V6332" i="1"/>
  <c r="W6332" i="1" s="1"/>
  <c r="V6344" i="1"/>
  <c r="W6344" i="1" s="1"/>
  <c r="V6356" i="1"/>
  <c r="W6356" i="1" s="1"/>
  <c r="V6368" i="1"/>
  <c r="W6368" i="1" s="1"/>
  <c r="V6380" i="1"/>
  <c r="W6380" i="1" s="1"/>
  <c r="V6392" i="1"/>
  <c r="W6392" i="1" s="1"/>
  <c r="V6404" i="1"/>
  <c r="W6404" i="1" s="1"/>
  <c r="V6416" i="1"/>
  <c r="W6416" i="1" s="1"/>
  <c r="V6428" i="1"/>
  <c r="W6428" i="1" s="1"/>
  <c r="V6440" i="1"/>
  <c r="W6440" i="1" s="1"/>
  <c r="V6452" i="1"/>
  <c r="W6452" i="1" s="1"/>
  <c r="V6464" i="1"/>
  <c r="W6464" i="1" s="1"/>
  <c r="V6476" i="1"/>
  <c r="W6476" i="1" s="1"/>
  <c r="V6488" i="1"/>
  <c r="W6488" i="1" s="1"/>
  <c r="V6500" i="1"/>
  <c r="W6500" i="1" s="1"/>
  <c r="V6512" i="1"/>
  <c r="W6512" i="1" s="1"/>
  <c r="V6524" i="1"/>
  <c r="W6524" i="1" s="1"/>
  <c r="V6536" i="1"/>
  <c r="W6536" i="1" s="1"/>
  <c r="V6548" i="1"/>
  <c r="W6548" i="1" s="1"/>
  <c r="V6560" i="1"/>
  <c r="W6560" i="1" s="1"/>
  <c r="V6572" i="1"/>
  <c r="W6572" i="1" s="1"/>
  <c r="V6584" i="1"/>
  <c r="W6584" i="1" s="1"/>
  <c r="V6608" i="1"/>
  <c r="W6608" i="1" s="1"/>
  <c r="V6632" i="1"/>
  <c r="W6632" i="1" s="1"/>
  <c r="V6656" i="1"/>
  <c r="W6656" i="1" s="1"/>
  <c r="V6680" i="1"/>
  <c r="W6680" i="1" s="1"/>
  <c r="V6704" i="1"/>
  <c r="W6704" i="1" s="1"/>
  <c r="V6728" i="1"/>
  <c r="W6728" i="1" s="1"/>
  <c r="V6752" i="1"/>
  <c r="W6752" i="1" s="1"/>
  <c r="V6776" i="1"/>
  <c r="W6776" i="1" s="1"/>
  <c r="V6800" i="1"/>
  <c r="W6800" i="1" s="1"/>
  <c r="V6824" i="1"/>
  <c r="W6824" i="1" s="1"/>
  <c r="V6848" i="1"/>
  <c r="W6848" i="1" s="1"/>
  <c r="V6872" i="1"/>
  <c r="W6872" i="1" s="1"/>
  <c r="V6896" i="1"/>
  <c r="W6896" i="1" s="1"/>
  <c r="V6920" i="1"/>
  <c r="W6920" i="1" s="1"/>
  <c r="V6944" i="1"/>
  <c r="W6944" i="1" s="1"/>
  <c r="V6968" i="1"/>
  <c r="W6968" i="1" s="1"/>
  <c r="V6992" i="1"/>
  <c r="W6992" i="1" s="1"/>
  <c r="V7016" i="1"/>
  <c r="W7016" i="1" s="1"/>
  <c r="V7040" i="1"/>
  <c r="W7040" i="1" s="1"/>
  <c r="V7064" i="1"/>
  <c r="W7064" i="1" s="1"/>
  <c r="V7088" i="1"/>
  <c r="W7088" i="1" s="1"/>
  <c r="V9956" i="1"/>
  <c r="W9956" i="1" s="1"/>
  <c r="V2950" i="1"/>
  <c r="W2950" i="1" s="1"/>
  <c r="V3046" i="1"/>
  <c r="W3046" i="1" s="1"/>
  <c r="V3070" i="1"/>
  <c r="W3070" i="1" s="1"/>
  <c r="V3094" i="1"/>
  <c r="W3094" i="1" s="1"/>
  <c r="V9957" i="1"/>
  <c r="W9957" i="1" s="1"/>
  <c r="V9993" i="1"/>
  <c r="W9993" i="1" s="1"/>
  <c r="V4702" i="1"/>
  <c r="W4702" i="1" s="1"/>
  <c r="V4726" i="1"/>
  <c r="W4726" i="1" s="1"/>
  <c r="V4750" i="1"/>
  <c r="W4750" i="1" s="1"/>
  <c r="V4774" i="1"/>
  <c r="W4774" i="1" s="1"/>
  <c r="V4798" i="1"/>
  <c r="W4798" i="1" s="1"/>
  <c r="V4822" i="1"/>
  <c r="W4822" i="1" s="1"/>
  <c r="V4846" i="1"/>
  <c r="W4846" i="1" s="1"/>
  <c r="V4870" i="1"/>
  <c r="W4870" i="1" s="1"/>
  <c r="V4894" i="1"/>
  <c r="W4894" i="1" s="1"/>
  <c r="V4918" i="1"/>
  <c r="W4918" i="1" s="1"/>
  <c r="V4942" i="1"/>
  <c r="W4942" i="1" s="1"/>
  <c r="V4966" i="1"/>
  <c r="W4966" i="1" s="1"/>
  <c r="V4990" i="1"/>
  <c r="W4990" i="1" s="1"/>
  <c r="V5014" i="1"/>
  <c r="W5014" i="1" s="1"/>
  <c r="V5038" i="1"/>
  <c r="W5038" i="1" s="1"/>
  <c r="V5062" i="1"/>
  <c r="W5062" i="1" s="1"/>
  <c r="V5086" i="1"/>
  <c r="W5086" i="1" s="1"/>
  <c r="V5110" i="1"/>
  <c r="W5110" i="1" s="1"/>
  <c r="V5134" i="1"/>
  <c r="W5134" i="1" s="1"/>
  <c r="V5158" i="1"/>
  <c r="W5158" i="1" s="1"/>
  <c r="V5182" i="1"/>
  <c r="W5182" i="1" s="1"/>
  <c r="V5206" i="1"/>
  <c r="W5206" i="1" s="1"/>
  <c r="V5230" i="1"/>
  <c r="W5230" i="1" s="1"/>
  <c r="V5254" i="1"/>
  <c r="W5254" i="1" s="1"/>
  <c r="V5278" i="1"/>
  <c r="W5278" i="1" s="1"/>
  <c r="V5302" i="1"/>
  <c r="W5302" i="1" s="1"/>
  <c r="V5326" i="1"/>
  <c r="W5326" i="1" s="1"/>
  <c r="V5350" i="1"/>
  <c r="W5350" i="1" s="1"/>
  <c r="V5374" i="1"/>
  <c r="W5374" i="1" s="1"/>
  <c r="V5398" i="1"/>
  <c r="W5398" i="1" s="1"/>
  <c r="V5422" i="1"/>
  <c r="W5422" i="1" s="1"/>
  <c r="V5446" i="1"/>
  <c r="W5446" i="1" s="1"/>
  <c r="V5470" i="1"/>
  <c r="W5470" i="1" s="1"/>
  <c r="V5494" i="1"/>
  <c r="W5494" i="1" s="1"/>
  <c r="V5518" i="1"/>
  <c r="W5518" i="1" s="1"/>
  <c r="V5542" i="1"/>
  <c r="W5542" i="1" s="1"/>
  <c r="V5566" i="1"/>
  <c r="W5566" i="1" s="1"/>
  <c r="V5590" i="1"/>
  <c r="W5590" i="1" s="1"/>
  <c r="V5614" i="1"/>
  <c r="W5614" i="1" s="1"/>
  <c r="V554" i="1"/>
  <c r="W554" i="1" s="1"/>
  <c r="V578" i="1"/>
  <c r="W578" i="1" s="1"/>
  <c r="V602" i="1"/>
  <c r="W602" i="1" s="1"/>
  <c r="V1357" i="1"/>
  <c r="W1357" i="1" s="1"/>
  <c r="V1812" i="1"/>
  <c r="W1812" i="1" s="1"/>
  <c r="V1836" i="1"/>
  <c r="W1836" i="1" s="1"/>
  <c r="V1848" i="1"/>
  <c r="W1848" i="1" s="1"/>
  <c r="V1860" i="1"/>
  <c r="W1860" i="1" s="1"/>
  <c r="V9958" i="1"/>
  <c r="W9958" i="1" s="1"/>
  <c r="V1223" i="1"/>
  <c r="W1223" i="1" s="1"/>
  <c r="V1278" i="1"/>
  <c r="W1278" i="1" s="1"/>
  <c r="V1310" i="1"/>
  <c r="W1310" i="1" s="1"/>
  <c r="V1334" i="1"/>
  <c r="W1334" i="1" s="1"/>
  <c r="V1358" i="1"/>
  <c r="W1358" i="1" s="1"/>
  <c r="V1374" i="1"/>
  <c r="W1374" i="1" s="1"/>
  <c r="V1422" i="1"/>
  <c r="W1422" i="1" s="1"/>
  <c r="V1430" i="1"/>
  <c r="W1430" i="1" s="1"/>
  <c r="V1438" i="1"/>
  <c r="W1438" i="1" s="1"/>
  <c r="V1239" i="1"/>
  <c r="W1239" i="1" s="1"/>
  <c r="V3154" i="1"/>
  <c r="W3154" i="1" s="1"/>
  <c r="V3162" i="1"/>
  <c r="W3162" i="1" s="1"/>
  <c r="V3170" i="1"/>
  <c r="W3170" i="1" s="1"/>
  <c r="V3178" i="1"/>
  <c r="W3178" i="1" s="1"/>
  <c r="V3186" i="1"/>
  <c r="W3186" i="1" s="1"/>
  <c r="V3194" i="1"/>
  <c r="W3194" i="1" s="1"/>
  <c r="V3202" i="1"/>
  <c r="W3202" i="1" s="1"/>
  <c r="V3210" i="1"/>
  <c r="W3210" i="1" s="1"/>
  <c r="V3218" i="1"/>
  <c r="W3218" i="1" s="1"/>
  <c r="V3226" i="1"/>
  <c r="W3226" i="1" s="1"/>
  <c r="V3234" i="1"/>
  <c r="W3234" i="1" s="1"/>
  <c r="V3242" i="1"/>
  <c r="W3242" i="1" s="1"/>
  <c r="V3250" i="1"/>
  <c r="W3250" i="1" s="1"/>
  <c r="V3258" i="1"/>
  <c r="W3258" i="1" s="1"/>
  <c r="V3266" i="1"/>
  <c r="W3266" i="1" s="1"/>
  <c r="V3274" i="1"/>
  <c r="W3274" i="1" s="1"/>
  <c r="V3282" i="1"/>
  <c r="W3282" i="1" s="1"/>
  <c r="V3290" i="1"/>
  <c r="W3290" i="1" s="1"/>
  <c r="V3298" i="1"/>
  <c r="W3298" i="1" s="1"/>
  <c r="V3306" i="1"/>
  <c r="W3306" i="1" s="1"/>
  <c r="V3314" i="1"/>
  <c r="W3314" i="1" s="1"/>
  <c r="V3322" i="1"/>
  <c r="W3322" i="1" s="1"/>
  <c r="V3330" i="1"/>
  <c r="W3330" i="1" s="1"/>
  <c r="V3338" i="1"/>
  <c r="W3338" i="1" s="1"/>
  <c r="V3346" i="1"/>
  <c r="W3346" i="1" s="1"/>
  <c r="V3354" i="1"/>
  <c r="W3354" i="1" s="1"/>
  <c r="V3362" i="1"/>
  <c r="W3362" i="1" s="1"/>
  <c r="V3370" i="1"/>
  <c r="W3370" i="1" s="1"/>
  <c r="V3378" i="1"/>
  <c r="W3378" i="1" s="1"/>
  <c r="V3386" i="1"/>
  <c r="W3386" i="1" s="1"/>
  <c r="V3394" i="1"/>
  <c r="W3394" i="1" s="1"/>
  <c r="V3402" i="1"/>
  <c r="W3402" i="1" s="1"/>
  <c r="V3410" i="1"/>
  <c r="W3410" i="1" s="1"/>
  <c r="V3418" i="1"/>
  <c r="W3418" i="1" s="1"/>
  <c r="V3426" i="1"/>
  <c r="W3426" i="1" s="1"/>
  <c r="V3434" i="1"/>
  <c r="W3434" i="1" s="1"/>
  <c r="V3442" i="1"/>
  <c r="W3442" i="1" s="1"/>
  <c r="V3450" i="1"/>
  <c r="W3450" i="1" s="1"/>
  <c r="V3458" i="1"/>
  <c r="W3458" i="1" s="1"/>
  <c r="V3466" i="1"/>
  <c r="W3466" i="1" s="1"/>
  <c r="V3474" i="1"/>
  <c r="W3474" i="1" s="1"/>
  <c r="V3482" i="1"/>
  <c r="W3482" i="1" s="1"/>
  <c r="V3490" i="1"/>
  <c r="W3490" i="1" s="1"/>
  <c r="V3498" i="1"/>
  <c r="W3498" i="1" s="1"/>
  <c r="V3506" i="1"/>
  <c r="W3506" i="1" s="1"/>
  <c r="V3514" i="1"/>
  <c r="W3514" i="1" s="1"/>
  <c r="V3522" i="1"/>
  <c r="W3522" i="1" s="1"/>
  <c r="V3530" i="1"/>
  <c r="W3530" i="1" s="1"/>
  <c r="V3538" i="1"/>
  <c r="W3538" i="1" s="1"/>
  <c r="V3546" i="1"/>
  <c r="W3546" i="1" s="1"/>
  <c r="V3554" i="1"/>
  <c r="W3554" i="1" s="1"/>
  <c r="V3562" i="1"/>
  <c r="W3562" i="1" s="1"/>
  <c r="V3570" i="1"/>
  <c r="W3570" i="1" s="1"/>
  <c r="V3578" i="1"/>
  <c r="W3578" i="1" s="1"/>
  <c r="V3586" i="1"/>
  <c r="W3586" i="1" s="1"/>
  <c r="V3594" i="1"/>
  <c r="W3594" i="1" s="1"/>
  <c r="V3602" i="1"/>
  <c r="W3602" i="1" s="1"/>
  <c r="V3610" i="1"/>
  <c r="W3610" i="1" s="1"/>
  <c r="V3618" i="1"/>
  <c r="W3618" i="1" s="1"/>
  <c r="V3626" i="1"/>
  <c r="W3626" i="1" s="1"/>
  <c r="V3634" i="1"/>
  <c r="W3634" i="1" s="1"/>
  <c r="V3642" i="1"/>
  <c r="W3642" i="1" s="1"/>
  <c r="V3650" i="1"/>
  <c r="W3650" i="1" s="1"/>
  <c r="V3658" i="1"/>
  <c r="W3658" i="1" s="1"/>
  <c r="V3666" i="1"/>
  <c r="W3666" i="1" s="1"/>
  <c r="V3674" i="1"/>
  <c r="W3674" i="1" s="1"/>
  <c r="V3682" i="1"/>
  <c r="W3682" i="1" s="1"/>
  <c r="V3690" i="1"/>
  <c r="W3690" i="1" s="1"/>
  <c r="V3698" i="1"/>
  <c r="W3698" i="1" s="1"/>
  <c r="V3706" i="1"/>
  <c r="W3706" i="1" s="1"/>
  <c r="V3714" i="1"/>
  <c r="W3714" i="1" s="1"/>
  <c r="V3722" i="1"/>
  <c r="W3722" i="1" s="1"/>
  <c r="V3730" i="1"/>
  <c r="W3730" i="1" s="1"/>
  <c r="V3738" i="1"/>
  <c r="W3738" i="1" s="1"/>
  <c r="V3746" i="1"/>
  <c r="W3746" i="1" s="1"/>
  <c r="V3754" i="1"/>
  <c r="W3754" i="1" s="1"/>
  <c r="V3762" i="1"/>
  <c r="W3762" i="1" s="1"/>
  <c r="V3770" i="1"/>
  <c r="W3770" i="1" s="1"/>
  <c r="V3778" i="1"/>
  <c r="W3778" i="1" s="1"/>
  <c r="V3786" i="1"/>
  <c r="W3786" i="1" s="1"/>
  <c r="V3794" i="1"/>
  <c r="W3794" i="1" s="1"/>
  <c r="V3802" i="1"/>
  <c r="W3802" i="1" s="1"/>
  <c r="V3810" i="1"/>
  <c r="W3810" i="1" s="1"/>
  <c r="V3818" i="1"/>
  <c r="W3818" i="1" s="1"/>
  <c r="V3826" i="1"/>
  <c r="W3826" i="1" s="1"/>
  <c r="V3834" i="1"/>
  <c r="W3834" i="1" s="1"/>
  <c r="V3842" i="1"/>
  <c r="W3842" i="1" s="1"/>
  <c r="V3850" i="1"/>
  <c r="W3850" i="1" s="1"/>
  <c r="V3858" i="1"/>
  <c r="W3858" i="1" s="1"/>
  <c r="V3866" i="1"/>
  <c r="W3866" i="1" s="1"/>
  <c r="V3874" i="1"/>
  <c r="W3874" i="1" s="1"/>
  <c r="V3882" i="1"/>
  <c r="W3882" i="1" s="1"/>
  <c r="V3890" i="1"/>
  <c r="W3890" i="1" s="1"/>
  <c r="V3898" i="1"/>
  <c r="W3898" i="1" s="1"/>
  <c r="V3906" i="1"/>
  <c r="W3906" i="1" s="1"/>
  <c r="V3914" i="1"/>
  <c r="W3914" i="1" s="1"/>
  <c r="V3922" i="1"/>
  <c r="W3922" i="1" s="1"/>
  <c r="V3930" i="1"/>
  <c r="W3930" i="1" s="1"/>
  <c r="V3938" i="1"/>
  <c r="W3938" i="1" s="1"/>
  <c r="V3946" i="1"/>
  <c r="W3946" i="1" s="1"/>
  <c r="V3954" i="1"/>
  <c r="W3954" i="1" s="1"/>
  <c r="V3962" i="1"/>
  <c r="W3962" i="1" s="1"/>
  <c r="V3970" i="1"/>
  <c r="W3970" i="1" s="1"/>
  <c r="V3978" i="1"/>
  <c r="W3978" i="1" s="1"/>
  <c r="V3986" i="1"/>
  <c r="W3986" i="1" s="1"/>
  <c r="V3994" i="1"/>
  <c r="W3994" i="1" s="1"/>
  <c r="V4002" i="1"/>
  <c r="W4002" i="1" s="1"/>
  <c r="V4010" i="1"/>
  <c r="W4010" i="1" s="1"/>
  <c r="V4018" i="1"/>
  <c r="W4018" i="1" s="1"/>
  <c r="V4026" i="1"/>
  <c r="W4026" i="1" s="1"/>
  <c r="V4034" i="1"/>
  <c r="W4034" i="1" s="1"/>
  <c r="V4042" i="1"/>
  <c r="W4042" i="1" s="1"/>
  <c r="V4050" i="1"/>
  <c r="W4050" i="1" s="1"/>
  <c r="V4058" i="1"/>
  <c r="W4058" i="1" s="1"/>
  <c r="V4066" i="1"/>
  <c r="W4066" i="1" s="1"/>
  <c r="V4074" i="1"/>
  <c r="W4074" i="1" s="1"/>
  <c r="V4082" i="1"/>
  <c r="W4082" i="1" s="1"/>
  <c r="V4090" i="1"/>
  <c r="W4090" i="1" s="1"/>
  <c r="V4098" i="1"/>
  <c r="W4098" i="1" s="1"/>
  <c r="V4106" i="1"/>
  <c r="W4106" i="1" s="1"/>
  <c r="V4114" i="1"/>
  <c r="W4114" i="1" s="1"/>
  <c r="V4122" i="1"/>
  <c r="W4122" i="1" s="1"/>
  <c r="V4130" i="1"/>
  <c r="W4130" i="1" s="1"/>
  <c r="V4138" i="1"/>
  <c r="W4138" i="1" s="1"/>
  <c r="V4146" i="1"/>
  <c r="W4146" i="1" s="1"/>
  <c r="V4154" i="1"/>
  <c r="W4154" i="1" s="1"/>
  <c r="V4162" i="1"/>
  <c r="W4162" i="1" s="1"/>
  <c r="V4170" i="1"/>
  <c r="W4170" i="1" s="1"/>
  <c r="V4178" i="1"/>
  <c r="W4178" i="1" s="1"/>
  <c r="V4186" i="1"/>
  <c r="W4186" i="1" s="1"/>
  <c r="V4194" i="1"/>
  <c r="W4194" i="1" s="1"/>
  <c r="V4202" i="1"/>
  <c r="W4202" i="1" s="1"/>
  <c r="V4210" i="1"/>
  <c r="W4210" i="1" s="1"/>
  <c r="V4218" i="1"/>
  <c r="W4218" i="1" s="1"/>
  <c r="V4226" i="1"/>
  <c r="W4226" i="1" s="1"/>
  <c r="V4234" i="1"/>
  <c r="W4234" i="1" s="1"/>
  <c r="V4242" i="1"/>
  <c r="W4242" i="1" s="1"/>
  <c r="V4250" i="1"/>
  <c r="W4250" i="1" s="1"/>
  <c r="V4258" i="1"/>
  <c r="W4258" i="1" s="1"/>
  <c r="V4266" i="1"/>
  <c r="W4266" i="1" s="1"/>
  <c r="V4274" i="1"/>
  <c r="W4274" i="1" s="1"/>
  <c r="V4282" i="1"/>
  <c r="W4282" i="1" s="1"/>
  <c r="V4290" i="1"/>
  <c r="W4290" i="1" s="1"/>
  <c r="V4298" i="1"/>
  <c r="W4298" i="1" s="1"/>
  <c r="V4306" i="1"/>
  <c r="W4306" i="1" s="1"/>
  <c r="V4314" i="1"/>
  <c r="W4314" i="1" s="1"/>
  <c r="V4322" i="1"/>
  <c r="W4322" i="1" s="1"/>
  <c r="V4330" i="1"/>
  <c r="W4330" i="1" s="1"/>
  <c r="V4338" i="1"/>
  <c r="W4338" i="1" s="1"/>
  <c r="V4346" i="1"/>
  <c r="W4346" i="1" s="1"/>
  <c r="V4354" i="1"/>
  <c r="W4354" i="1" s="1"/>
  <c r="V4362" i="1"/>
  <c r="W4362" i="1" s="1"/>
  <c r="V4370" i="1"/>
  <c r="W4370" i="1" s="1"/>
  <c r="V4378" i="1"/>
  <c r="W4378" i="1" s="1"/>
  <c r="V4394" i="1"/>
  <c r="W4394" i="1" s="1"/>
  <c r="V4402" i="1"/>
  <c r="W4402" i="1" s="1"/>
  <c r="V4410" i="1"/>
  <c r="W4410" i="1" s="1"/>
  <c r="V4418" i="1"/>
  <c r="W4418" i="1" s="1"/>
  <c r="V4426" i="1"/>
  <c r="W4426" i="1" s="1"/>
  <c r="V4434" i="1"/>
  <c r="W4434" i="1" s="1"/>
  <c r="V4442" i="1"/>
  <c r="W4442" i="1" s="1"/>
  <c r="V4450" i="1"/>
  <c r="W4450" i="1" s="1"/>
  <c r="V4458" i="1"/>
  <c r="W4458" i="1" s="1"/>
  <c r="V4466" i="1"/>
  <c r="W4466" i="1" s="1"/>
  <c r="V4474" i="1"/>
  <c r="W4474" i="1" s="1"/>
  <c r="V4482" i="1"/>
  <c r="W4482" i="1" s="1"/>
  <c r="V4490" i="1"/>
  <c r="W4490" i="1" s="1"/>
  <c r="V4498" i="1"/>
  <c r="W4498" i="1" s="1"/>
  <c r="V4506" i="1"/>
  <c r="W4506" i="1" s="1"/>
  <c r="V4514" i="1"/>
  <c r="W4514" i="1" s="1"/>
  <c r="V4522" i="1"/>
  <c r="W4522" i="1" s="1"/>
  <c r="V4530" i="1"/>
  <c r="W4530" i="1" s="1"/>
  <c r="V4538" i="1"/>
  <c r="W4538" i="1" s="1"/>
  <c r="V4546" i="1"/>
  <c r="W4546" i="1" s="1"/>
  <c r="V4562" i="1"/>
  <c r="W4562" i="1" s="1"/>
  <c r="V4570" i="1"/>
  <c r="W4570" i="1" s="1"/>
  <c r="V4578" i="1"/>
  <c r="W4578" i="1" s="1"/>
  <c r="V4586" i="1"/>
  <c r="W4586" i="1" s="1"/>
  <c r="V4594" i="1"/>
  <c r="W4594" i="1" s="1"/>
  <c r="V4602" i="1"/>
  <c r="W4602" i="1" s="1"/>
  <c r="V4610" i="1"/>
  <c r="W4610" i="1" s="1"/>
  <c r="V4618" i="1"/>
  <c r="W4618" i="1" s="1"/>
  <c r="V4626" i="1"/>
  <c r="W4626" i="1" s="1"/>
  <c r="V4634" i="1"/>
  <c r="W4634" i="1" s="1"/>
  <c r="V4642" i="1"/>
  <c r="W4642" i="1" s="1"/>
  <c r="V4650" i="1"/>
  <c r="W4650" i="1" s="1"/>
  <c r="V4658" i="1"/>
  <c r="W4658" i="1" s="1"/>
  <c r="V4666" i="1"/>
  <c r="W4666" i="1" s="1"/>
  <c r="V4674" i="1"/>
  <c r="W4674" i="1" s="1"/>
  <c r="V4682" i="1"/>
  <c r="W4682" i="1" s="1"/>
  <c r="V4690" i="1"/>
  <c r="W4690" i="1" s="1"/>
  <c r="V4698" i="1"/>
  <c r="W4698" i="1" s="1"/>
  <c r="V4706" i="1"/>
  <c r="W4706" i="1" s="1"/>
  <c r="V4714" i="1"/>
  <c r="W4714" i="1" s="1"/>
  <c r="V4722" i="1"/>
  <c r="W4722" i="1" s="1"/>
  <c r="V4730" i="1"/>
  <c r="W4730" i="1" s="1"/>
  <c r="V4738" i="1"/>
  <c r="W4738" i="1" s="1"/>
  <c r="V4746" i="1"/>
  <c r="W4746" i="1" s="1"/>
  <c r="V4754" i="1"/>
  <c r="W4754" i="1" s="1"/>
  <c r="V4762" i="1"/>
  <c r="W4762" i="1" s="1"/>
  <c r="V4770" i="1"/>
  <c r="W4770" i="1" s="1"/>
  <c r="V4778" i="1"/>
  <c r="W4778" i="1" s="1"/>
  <c r="V4786" i="1"/>
  <c r="W4786" i="1" s="1"/>
  <c r="V4794" i="1"/>
  <c r="W4794" i="1" s="1"/>
  <c r="V4802" i="1"/>
  <c r="W4802" i="1" s="1"/>
  <c r="V4810" i="1"/>
  <c r="W4810" i="1" s="1"/>
  <c r="V4818" i="1"/>
  <c r="W4818" i="1" s="1"/>
  <c r="V4826" i="1"/>
  <c r="W4826" i="1" s="1"/>
  <c r="V4834" i="1"/>
  <c r="W4834" i="1" s="1"/>
  <c r="V4842" i="1"/>
  <c r="W4842" i="1" s="1"/>
  <c r="V4850" i="1"/>
  <c r="W4850" i="1" s="1"/>
  <c r="V4858" i="1"/>
  <c r="W4858" i="1" s="1"/>
  <c r="V4866" i="1"/>
  <c r="W4866" i="1" s="1"/>
  <c r="V4874" i="1"/>
  <c r="W4874" i="1" s="1"/>
  <c r="V4882" i="1"/>
  <c r="W4882" i="1" s="1"/>
  <c r="V4890" i="1"/>
  <c r="W4890" i="1" s="1"/>
  <c r="V4898" i="1"/>
  <c r="W4898" i="1" s="1"/>
  <c r="V4906" i="1"/>
  <c r="W4906" i="1" s="1"/>
  <c r="V4914" i="1"/>
  <c r="W4914" i="1" s="1"/>
  <c r="V4922" i="1"/>
  <c r="W4922" i="1" s="1"/>
  <c r="V4930" i="1"/>
  <c r="W4930" i="1" s="1"/>
  <c r="V4938" i="1"/>
  <c r="W4938" i="1" s="1"/>
  <c r="V4946" i="1"/>
  <c r="W4946" i="1" s="1"/>
  <c r="V4954" i="1"/>
  <c r="W4954" i="1" s="1"/>
  <c r="V4962" i="1"/>
  <c r="W4962" i="1" s="1"/>
  <c r="V1041" i="1"/>
  <c r="W1041" i="1" s="1"/>
  <c r="V1065" i="1"/>
  <c r="W1065" i="1" s="1"/>
  <c r="V1089" i="1"/>
  <c r="W1089" i="1" s="1"/>
  <c r="V1097" i="1"/>
  <c r="W1097" i="1" s="1"/>
  <c r="V2844" i="1"/>
  <c r="W2844" i="1" s="1"/>
  <c r="V2852" i="1"/>
  <c r="W2852" i="1" s="1"/>
  <c r="V2868" i="1"/>
  <c r="W2868" i="1" s="1"/>
  <c r="V2892" i="1"/>
  <c r="W2892" i="1" s="1"/>
  <c r="V2955" i="1"/>
  <c r="W2955" i="1" s="1"/>
  <c r="V2987" i="1"/>
  <c r="W2987" i="1" s="1"/>
  <c r="V3019" i="1"/>
  <c r="W3019" i="1" s="1"/>
  <c r="V3091" i="1"/>
  <c r="W3091" i="1" s="1"/>
  <c r="V3099" i="1"/>
  <c r="W3099" i="1" s="1"/>
  <c r="V3123" i="1"/>
  <c r="W3123" i="1" s="1"/>
  <c r="V754" i="1"/>
  <c r="W754" i="1" s="1"/>
  <c r="V2637" i="1"/>
  <c r="W2637" i="1" s="1"/>
  <c r="V2661" i="1"/>
  <c r="W2661" i="1" s="1"/>
  <c r="V2733" i="1"/>
  <c r="W2733" i="1" s="1"/>
  <c r="V2789" i="1"/>
  <c r="W2789" i="1" s="1"/>
  <c r="V2797" i="1"/>
  <c r="W2797" i="1" s="1"/>
  <c r="V355" i="1"/>
  <c r="W355" i="1" s="1"/>
  <c r="V363" i="1"/>
  <c r="W363" i="1" s="1"/>
  <c r="V411" i="1"/>
  <c r="W411" i="1" s="1"/>
  <c r="V451" i="1"/>
  <c r="W451" i="1" s="1"/>
  <c r="V475" i="1"/>
  <c r="W475" i="1" s="1"/>
  <c r="V507" i="1"/>
  <c r="W507" i="1" s="1"/>
  <c r="V531" i="1"/>
  <c r="W531" i="1" s="1"/>
  <c r="V555" i="1"/>
  <c r="W555" i="1" s="1"/>
  <c r="V571" i="1"/>
  <c r="W571" i="1" s="1"/>
  <c r="V579" i="1"/>
  <c r="W579" i="1" s="1"/>
  <c r="V603" i="1"/>
  <c r="W603" i="1" s="1"/>
  <c r="V611" i="1"/>
  <c r="W611" i="1" s="1"/>
  <c r="V619" i="1"/>
  <c r="W619" i="1" s="1"/>
  <c r="V28" i="1"/>
  <c r="W28" i="1" s="1"/>
  <c r="V172" i="1"/>
  <c r="W172" i="1" s="1"/>
  <c r="V196" i="1"/>
  <c r="W196" i="1" s="1"/>
  <c r="V2447" i="1"/>
  <c r="W2447" i="1" s="1"/>
  <c r="V2455" i="1"/>
  <c r="W2455" i="1" s="1"/>
  <c r="V2487" i="1"/>
  <c r="W2487" i="1" s="1"/>
  <c r="V2559" i="1"/>
  <c r="W2559" i="1" s="1"/>
  <c r="V2288" i="1"/>
  <c r="W2288" i="1" s="1"/>
  <c r="V2304" i="1"/>
  <c r="W2304" i="1" s="1"/>
  <c r="V2312" i="1"/>
  <c r="W2312" i="1" s="1"/>
  <c r="V2328" i="1"/>
  <c r="W2328" i="1" s="1"/>
  <c r="V2336" i="1"/>
  <c r="W2336" i="1" s="1"/>
  <c r="V2352" i="1"/>
  <c r="W2352" i="1" s="1"/>
  <c r="V2360" i="1"/>
  <c r="W2360" i="1" s="1"/>
  <c r="V2065" i="1"/>
  <c r="W2065" i="1" s="1"/>
  <c r="V2105" i="1"/>
  <c r="W2105" i="1" s="1"/>
  <c r="V2161" i="1"/>
  <c r="W2161" i="1" s="1"/>
  <c r="V2177" i="1"/>
  <c r="W2177" i="1" s="1"/>
  <c r="V2185" i="1"/>
  <c r="W2185" i="1" s="1"/>
  <c r="V2241" i="1"/>
  <c r="W2241" i="1" s="1"/>
  <c r="V1898" i="1"/>
  <c r="W1898" i="1" s="1"/>
  <c r="V1906" i="1"/>
  <c r="W1906" i="1" s="1"/>
  <c r="V1747" i="1"/>
  <c r="W1747" i="1" s="1"/>
  <c r="V1763" i="1"/>
  <c r="W1763" i="1" s="1"/>
  <c r="V1779" i="1"/>
  <c r="W1779" i="1" s="1"/>
  <c r="V1588" i="1"/>
  <c r="W1588" i="1" s="1"/>
  <c r="V1612" i="1"/>
  <c r="W1612" i="1" s="1"/>
  <c r="V1660" i="1"/>
  <c r="W1660" i="1" s="1"/>
  <c r="V1461" i="1"/>
  <c r="W1461" i="1" s="1"/>
  <c r="V1493" i="1"/>
  <c r="W1493" i="1" s="1"/>
  <c r="V1533" i="1"/>
  <c r="W1533" i="1" s="1"/>
  <c r="V4970" i="1"/>
  <c r="W4970" i="1" s="1"/>
  <c r="V4978" i="1"/>
  <c r="W4978" i="1" s="1"/>
  <c r="V4986" i="1"/>
  <c r="W4986" i="1" s="1"/>
  <c r="V4994" i="1"/>
  <c r="W4994" i="1" s="1"/>
  <c r="V5002" i="1"/>
  <c r="W5002" i="1" s="1"/>
  <c r="V5010" i="1"/>
  <c r="W5010" i="1" s="1"/>
  <c r="V5018" i="1"/>
  <c r="W5018" i="1" s="1"/>
  <c r="V5026" i="1"/>
  <c r="W5026" i="1" s="1"/>
  <c r="V5034" i="1"/>
  <c r="W5034" i="1" s="1"/>
  <c r="V5042" i="1"/>
  <c r="W5042" i="1" s="1"/>
  <c r="V5050" i="1"/>
  <c r="W5050" i="1" s="1"/>
  <c r="V5058" i="1"/>
  <c r="W5058" i="1" s="1"/>
  <c r="V5066" i="1"/>
  <c r="W5066" i="1" s="1"/>
  <c r="V5074" i="1"/>
  <c r="W5074" i="1" s="1"/>
  <c r="V5082" i="1"/>
  <c r="W5082" i="1" s="1"/>
  <c r="V5090" i="1"/>
  <c r="W5090" i="1" s="1"/>
  <c r="V5098" i="1"/>
  <c r="W5098" i="1" s="1"/>
  <c r="V5106" i="1"/>
  <c r="W5106" i="1" s="1"/>
  <c r="V5114" i="1"/>
  <c r="W5114" i="1" s="1"/>
  <c r="V5122" i="1"/>
  <c r="W5122" i="1" s="1"/>
  <c r="V5130" i="1"/>
  <c r="W5130" i="1" s="1"/>
  <c r="V5138" i="1"/>
  <c r="W5138" i="1" s="1"/>
  <c r="V5146" i="1"/>
  <c r="W5146" i="1" s="1"/>
  <c r="V5154" i="1"/>
  <c r="W5154" i="1" s="1"/>
  <c r="V5162" i="1"/>
  <c r="W5162" i="1" s="1"/>
  <c r="V5170" i="1"/>
  <c r="W5170" i="1" s="1"/>
  <c r="V5178" i="1"/>
  <c r="W5178" i="1" s="1"/>
  <c r="V5186" i="1"/>
  <c r="W5186" i="1" s="1"/>
  <c r="V5194" i="1"/>
  <c r="W5194" i="1" s="1"/>
  <c r="V5202" i="1"/>
  <c r="W5202" i="1" s="1"/>
  <c r="V5210" i="1"/>
  <c r="W5210" i="1" s="1"/>
  <c r="V5218" i="1"/>
  <c r="W5218" i="1" s="1"/>
  <c r="V5226" i="1"/>
  <c r="W5226" i="1" s="1"/>
  <c r="V5234" i="1"/>
  <c r="W5234" i="1" s="1"/>
  <c r="V5242" i="1"/>
  <c r="W5242" i="1" s="1"/>
  <c r="V5250" i="1"/>
  <c r="W5250" i="1" s="1"/>
  <c r="V5258" i="1"/>
  <c r="W5258" i="1" s="1"/>
  <c r="V5266" i="1"/>
  <c r="W5266" i="1" s="1"/>
  <c r="V5274" i="1"/>
  <c r="W5274" i="1" s="1"/>
  <c r="V5282" i="1"/>
  <c r="W5282" i="1" s="1"/>
  <c r="V5290" i="1"/>
  <c r="W5290" i="1" s="1"/>
  <c r="V5298" i="1"/>
  <c r="W5298" i="1" s="1"/>
  <c r="V5306" i="1"/>
  <c r="W5306" i="1" s="1"/>
  <c r="V5314" i="1"/>
  <c r="W5314" i="1" s="1"/>
  <c r="V5322" i="1"/>
  <c r="W5322" i="1" s="1"/>
  <c r="V5330" i="1"/>
  <c r="W5330" i="1" s="1"/>
  <c r="V5338" i="1"/>
  <c r="W5338" i="1" s="1"/>
  <c r="V5346" i="1"/>
  <c r="W5346" i="1" s="1"/>
  <c r="V5354" i="1"/>
  <c r="W5354" i="1" s="1"/>
  <c r="V5362" i="1"/>
  <c r="W5362" i="1" s="1"/>
  <c r="V5370" i="1"/>
  <c r="W5370" i="1" s="1"/>
  <c r="V5378" i="1"/>
  <c r="W5378" i="1" s="1"/>
  <c r="V5386" i="1"/>
  <c r="W5386" i="1" s="1"/>
  <c r="V5394" i="1"/>
  <c r="W5394" i="1" s="1"/>
  <c r="V5402" i="1"/>
  <c r="W5402" i="1" s="1"/>
  <c r="V5410" i="1"/>
  <c r="W5410" i="1" s="1"/>
  <c r="V5418" i="1"/>
  <c r="W5418" i="1" s="1"/>
  <c r="V5426" i="1"/>
  <c r="W5426" i="1" s="1"/>
  <c r="V5434" i="1"/>
  <c r="W5434" i="1" s="1"/>
  <c r="V5442" i="1"/>
  <c r="W5442" i="1" s="1"/>
  <c r="V5450" i="1"/>
  <c r="W5450" i="1" s="1"/>
  <c r="V5458" i="1"/>
  <c r="W5458" i="1" s="1"/>
  <c r="V5466" i="1"/>
  <c r="W5466" i="1" s="1"/>
  <c r="V5474" i="1"/>
  <c r="W5474" i="1" s="1"/>
  <c r="V5482" i="1"/>
  <c r="W5482" i="1" s="1"/>
  <c r="V5490" i="1"/>
  <c r="W5490" i="1" s="1"/>
  <c r="V5498" i="1"/>
  <c r="W5498" i="1" s="1"/>
  <c r="V5506" i="1"/>
  <c r="W5506" i="1" s="1"/>
  <c r="V5514" i="1"/>
  <c r="W5514" i="1" s="1"/>
  <c r="V5522" i="1"/>
  <c r="W5522" i="1" s="1"/>
  <c r="V5530" i="1"/>
  <c r="W5530" i="1" s="1"/>
  <c r="V5538" i="1"/>
  <c r="W5538" i="1" s="1"/>
  <c r="V5546" i="1"/>
  <c r="W5546" i="1" s="1"/>
  <c r="V5554" i="1"/>
  <c r="W5554" i="1" s="1"/>
  <c r="V5562" i="1"/>
  <c r="W5562" i="1" s="1"/>
  <c r="V5570" i="1"/>
  <c r="W5570" i="1" s="1"/>
  <c r="V5578" i="1"/>
  <c r="W5578" i="1" s="1"/>
  <c r="V5586" i="1"/>
  <c r="W5586" i="1" s="1"/>
  <c r="V5594" i="1"/>
  <c r="W5594" i="1" s="1"/>
  <c r="V5602" i="1"/>
  <c r="W5602" i="1" s="1"/>
  <c r="V5610" i="1"/>
  <c r="W5610" i="1" s="1"/>
  <c r="V5618" i="1"/>
  <c r="W5618" i="1" s="1"/>
  <c r="V5626" i="1"/>
  <c r="W5626" i="1" s="1"/>
  <c r="V5634" i="1"/>
  <c r="W5634" i="1" s="1"/>
  <c r="V5642" i="1"/>
  <c r="W5642" i="1" s="1"/>
  <c r="V5650" i="1"/>
  <c r="W5650" i="1" s="1"/>
  <c r="V5658" i="1"/>
  <c r="W5658" i="1" s="1"/>
  <c r="V5666" i="1"/>
  <c r="W5666" i="1" s="1"/>
  <c r="V5674" i="1"/>
  <c r="W5674" i="1" s="1"/>
  <c r="V5682" i="1"/>
  <c r="W5682" i="1" s="1"/>
  <c r="V5690" i="1"/>
  <c r="W5690" i="1" s="1"/>
  <c r="V5698" i="1"/>
  <c r="W5698" i="1" s="1"/>
  <c r="V5706" i="1"/>
  <c r="W5706" i="1" s="1"/>
  <c r="V5714" i="1"/>
  <c r="W5714" i="1" s="1"/>
  <c r="V5722" i="1"/>
  <c r="W5722" i="1" s="1"/>
  <c r="V5730" i="1"/>
  <c r="W5730" i="1" s="1"/>
  <c r="V5738" i="1"/>
  <c r="W5738" i="1" s="1"/>
  <c r="V5746" i="1"/>
  <c r="W5746" i="1" s="1"/>
  <c r="V5754" i="1"/>
  <c r="W5754" i="1" s="1"/>
  <c r="V5762" i="1"/>
  <c r="W5762" i="1" s="1"/>
  <c r="V5770" i="1"/>
  <c r="W5770" i="1" s="1"/>
  <c r="V5778" i="1"/>
  <c r="W5778" i="1" s="1"/>
  <c r="V5786" i="1"/>
  <c r="W5786" i="1" s="1"/>
  <c r="V5794" i="1"/>
  <c r="W5794" i="1" s="1"/>
  <c r="V5802" i="1"/>
  <c r="W5802" i="1" s="1"/>
  <c r="V5810" i="1"/>
  <c r="W5810" i="1" s="1"/>
  <c r="V5818" i="1"/>
  <c r="W5818" i="1" s="1"/>
  <c r="V5826" i="1"/>
  <c r="W5826" i="1" s="1"/>
  <c r="V5834" i="1"/>
  <c r="W5834" i="1" s="1"/>
  <c r="V5842" i="1"/>
  <c r="W5842" i="1" s="1"/>
  <c r="V5850" i="1"/>
  <c r="W5850" i="1" s="1"/>
  <c r="V5858" i="1"/>
  <c r="W5858" i="1" s="1"/>
  <c r="V5866" i="1"/>
  <c r="W5866" i="1" s="1"/>
  <c r="V5874" i="1"/>
  <c r="W5874" i="1" s="1"/>
  <c r="V5882" i="1"/>
  <c r="W5882" i="1" s="1"/>
  <c r="V5890" i="1"/>
  <c r="W5890" i="1" s="1"/>
  <c r="V5898" i="1"/>
  <c r="W5898" i="1" s="1"/>
  <c r="V5906" i="1"/>
  <c r="W5906" i="1" s="1"/>
  <c r="V5914" i="1"/>
  <c r="W5914" i="1" s="1"/>
  <c r="V5922" i="1"/>
  <c r="W5922" i="1" s="1"/>
  <c r="V5930" i="1"/>
  <c r="W5930" i="1" s="1"/>
  <c r="V5938" i="1"/>
  <c r="W5938" i="1" s="1"/>
  <c r="V5946" i="1"/>
  <c r="W5946" i="1" s="1"/>
  <c r="V5954" i="1"/>
  <c r="W5954" i="1" s="1"/>
  <c r="V5962" i="1"/>
  <c r="W5962" i="1" s="1"/>
  <c r="V5970" i="1"/>
  <c r="W5970" i="1" s="1"/>
  <c r="V5978" i="1"/>
  <c r="W5978" i="1" s="1"/>
  <c r="V5986" i="1"/>
  <c r="W5986" i="1" s="1"/>
  <c r="V5994" i="1"/>
  <c r="W5994" i="1" s="1"/>
  <c r="V6002" i="1"/>
  <c r="W6002" i="1" s="1"/>
  <c r="V6010" i="1"/>
  <c r="W6010" i="1" s="1"/>
  <c r="V6018" i="1"/>
  <c r="W6018" i="1" s="1"/>
  <c r="V6026" i="1"/>
  <c r="W6026" i="1" s="1"/>
  <c r="V6034" i="1"/>
  <c r="W6034" i="1" s="1"/>
  <c r="V6042" i="1"/>
  <c r="W6042" i="1" s="1"/>
  <c r="V6050" i="1"/>
  <c r="W6050" i="1" s="1"/>
  <c r="V6058" i="1"/>
  <c r="W6058" i="1" s="1"/>
  <c r="V6066" i="1"/>
  <c r="W6066" i="1" s="1"/>
  <c r="V6074" i="1"/>
  <c r="W6074" i="1" s="1"/>
  <c r="V6082" i="1"/>
  <c r="W6082" i="1" s="1"/>
  <c r="V6090" i="1"/>
  <c r="W6090" i="1" s="1"/>
  <c r="V6098" i="1"/>
  <c r="W6098" i="1" s="1"/>
  <c r="V6106" i="1"/>
  <c r="W6106" i="1" s="1"/>
  <c r="V6114" i="1"/>
  <c r="W6114" i="1" s="1"/>
  <c r="V6122" i="1"/>
  <c r="W6122" i="1" s="1"/>
  <c r="V6130" i="1"/>
  <c r="W6130" i="1" s="1"/>
  <c r="V6138" i="1"/>
  <c r="W6138" i="1" s="1"/>
  <c r="V6146" i="1"/>
  <c r="W6146" i="1" s="1"/>
  <c r="V6154" i="1"/>
  <c r="W6154" i="1" s="1"/>
  <c r="V6162" i="1"/>
  <c r="W6162" i="1" s="1"/>
  <c r="V6170" i="1"/>
  <c r="W6170" i="1" s="1"/>
  <c r="V6178" i="1"/>
  <c r="W6178" i="1" s="1"/>
  <c r="V6186" i="1"/>
  <c r="W6186" i="1" s="1"/>
  <c r="V6194" i="1"/>
  <c r="W6194" i="1" s="1"/>
  <c r="V6202" i="1"/>
  <c r="W6202" i="1" s="1"/>
  <c r="V6218" i="1"/>
  <c r="W6218" i="1" s="1"/>
  <c r="V6226" i="1"/>
  <c r="W6226" i="1" s="1"/>
  <c r="V6242" i="1"/>
  <c r="W6242" i="1" s="1"/>
  <c r="V6250" i="1"/>
  <c r="W6250" i="1" s="1"/>
  <c r="V6258" i="1"/>
  <c r="W6258" i="1" s="1"/>
  <c r="V6266" i="1"/>
  <c r="W6266" i="1" s="1"/>
  <c r="V6274" i="1"/>
  <c r="W6274" i="1" s="1"/>
  <c r="V6282" i="1"/>
  <c r="W6282" i="1" s="1"/>
  <c r="V6290" i="1"/>
  <c r="W6290" i="1" s="1"/>
  <c r="V6298" i="1"/>
  <c r="W6298" i="1" s="1"/>
  <c r="V6306" i="1"/>
  <c r="W6306" i="1" s="1"/>
  <c r="V6314" i="1"/>
  <c r="W6314" i="1" s="1"/>
  <c r="V6322" i="1"/>
  <c r="W6322" i="1" s="1"/>
  <c r="V6330" i="1"/>
  <c r="W6330" i="1" s="1"/>
  <c r="V6338" i="1"/>
  <c r="W6338" i="1" s="1"/>
  <c r="V6346" i="1"/>
  <c r="W6346" i="1" s="1"/>
  <c r="V6354" i="1"/>
  <c r="W6354" i="1" s="1"/>
  <c r="V6362" i="1"/>
  <c r="W6362" i="1" s="1"/>
  <c r="V6370" i="1"/>
  <c r="W6370" i="1" s="1"/>
  <c r="V6378" i="1"/>
  <c r="W6378" i="1" s="1"/>
  <c r="V6386" i="1"/>
  <c r="W6386" i="1" s="1"/>
  <c r="V6394" i="1"/>
  <c r="W6394" i="1" s="1"/>
  <c r="V6402" i="1"/>
  <c r="W6402" i="1" s="1"/>
  <c r="V6410" i="1"/>
  <c r="W6410" i="1" s="1"/>
  <c r="V6418" i="1"/>
  <c r="W6418" i="1" s="1"/>
  <c r="V6426" i="1"/>
  <c r="W6426" i="1" s="1"/>
  <c r="V6434" i="1"/>
  <c r="W6434" i="1" s="1"/>
  <c r="V6442" i="1"/>
  <c r="W6442" i="1" s="1"/>
  <c r="V6450" i="1"/>
  <c r="W6450" i="1" s="1"/>
  <c r="V6458" i="1"/>
  <c r="W6458" i="1" s="1"/>
  <c r="V6466" i="1"/>
  <c r="W6466" i="1" s="1"/>
  <c r="V6474" i="1"/>
  <c r="W6474" i="1" s="1"/>
  <c r="V6482" i="1"/>
  <c r="W6482" i="1" s="1"/>
  <c r="V6490" i="1"/>
  <c r="W6490" i="1" s="1"/>
  <c r="V6498" i="1"/>
  <c r="W6498" i="1" s="1"/>
  <c r="V6506" i="1"/>
  <c r="W6506" i="1" s="1"/>
  <c r="V6514" i="1"/>
  <c r="W6514" i="1" s="1"/>
  <c r="V6522" i="1"/>
  <c r="W6522" i="1" s="1"/>
  <c r="V6530" i="1"/>
  <c r="W6530" i="1" s="1"/>
  <c r="V6538" i="1"/>
  <c r="W6538" i="1" s="1"/>
  <c r="V6546" i="1"/>
  <c r="W6546" i="1" s="1"/>
  <c r="V6554" i="1"/>
  <c r="W6554" i="1" s="1"/>
  <c r="V6562" i="1"/>
  <c r="W6562" i="1" s="1"/>
  <c r="V6570" i="1"/>
  <c r="W6570" i="1" s="1"/>
  <c r="V6578" i="1"/>
  <c r="W6578" i="1" s="1"/>
  <c r="V6586" i="1"/>
  <c r="W6586" i="1" s="1"/>
  <c r="V6594" i="1"/>
  <c r="W6594" i="1" s="1"/>
  <c r="V6602" i="1"/>
  <c r="W6602" i="1" s="1"/>
  <c r="V6610" i="1"/>
  <c r="W6610" i="1" s="1"/>
  <c r="V6618" i="1"/>
  <c r="W6618" i="1" s="1"/>
  <c r="V6626" i="1"/>
  <c r="W6626" i="1" s="1"/>
  <c r="V6634" i="1"/>
  <c r="W6634" i="1" s="1"/>
  <c r="V6642" i="1"/>
  <c r="W6642" i="1" s="1"/>
  <c r="V6650" i="1"/>
  <c r="W6650" i="1" s="1"/>
  <c r="V6658" i="1"/>
  <c r="W6658" i="1" s="1"/>
  <c r="V6666" i="1"/>
  <c r="W6666" i="1" s="1"/>
  <c r="V6674" i="1"/>
  <c r="W6674" i="1" s="1"/>
  <c r="V6682" i="1"/>
  <c r="W6682" i="1" s="1"/>
  <c r="V6690" i="1"/>
  <c r="W6690" i="1" s="1"/>
  <c r="V6698" i="1"/>
  <c r="W6698" i="1" s="1"/>
  <c r="V6706" i="1"/>
  <c r="W6706" i="1" s="1"/>
  <c r="V6714" i="1"/>
  <c r="W6714" i="1" s="1"/>
  <c r="V6722" i="1"/>
  <c r="W6722" i="1" s="1"/>
  <c r="V6730" i="1"/>
  <c r="W6730" i="1" s="1"/>
  <c r="V6738" i="1"/>
  <c r="W6738" i="1" s="1"/>
  <c r="V6746" i="1"/>
  <c r="W6746" i="1" s="1"/>
  <c r="V6754" i="1"/>
  <c r="W6754" i="1" s="1"/>
  <c r="V6762" i="1"/>
  <c r="W6762" i="1" s="1"/>
  <c r="V6770" i="1"/>
  <c r="W6770" i="1" s="1"/>
  <c r="V6778" i="1"/>
  <c r="W6778" i="1" s="1"/>
  <c r="V6786" i="1"/>
  <c r="W6786" i="1" s="1"/>
  <c r="V6794" i="1"/>
  <c r="W6794" i="1" s="1"/>
  <c r="V6802" i="1"/>
  <c r="W6802" i="1" s="1"/>
  <c r="V6810" i="1"/>
  <c r="W6810" i="1" s="1"/>
  <c r="V6818" i="1"/>
  <c r="W6818" i="1" s="1"/>
  <c r="V6826" i="1"/>
  <c r="W6826" i="1" s="1"/>
  <c r="V6834" i="1"/>
  <c r="W6834" i="1" s="1"/>
  <c r="V6842" i="1"/>
  <c r="W6842" i="1" s="1"/>
  <c r="V6850" i="1"/>
  <c r="W6850" i="1" s="1"/>
  <c r="V6858" i="1"/>
  <c r="W6858" i="1" s="1"/>
  <c r="V6866" i="1"/>
  <c r="W6866" i="1" s="1"/>
  <c r="V6874" i="1"/>
  <c r="W6874" i="1" s="1"/>
  <c r="V6882" i="1"/>
  <c r="W6882" i="1" s="1"/>
  <c r="V6890" i="1"/>
  <c r="W6890" i="1" s="1"/>
  <c r="V6898" i="1"/>
  <c r="W6898" i="1" s="1"/>
  <c r="V6906" i="1"/>
  <c r="W6906" i="1" s="1"/>
  <c r="V6914" i="1"/>
  <c r="W6914" i="1" s="1"/>
  <c r="V6922" i="1"/>
  <c r="W6922" i="1" s="1"/>
  <c r="V6930" i="1"/>
  <c r="W6930" i="1" s="1"/>
  <c r="V6938" i="1"/>
  <c r="W6938" i="1" s="1"/>
  <c r="V6946" i="1"/>
  <c r="W6946" i="1" s="1"/>
  <c r="V6954" i="1"/>
  <c r="W6954" i="1" s="1"/>
  <c r="V6962" i="1"/>
  <c r="W6962" i="1" s="1"/>
  <c r="V6970" i="1"/>
  <c r="W6970" i="1" s="1"/>
  <c r="V6978" i="1"/>
  <c r="W6978" i="1" s="1"/>
  <c r="V6986" i="1"/>
  <c r="W6986" i="1" s="1"/>
  <c r="V6994" i="1"/>
  <c r="W6994" i="1" s="1"/>
  <c r="V7002" i="1"/>
  <c r="W7002" i="1" s="1"/>
  <c r="V7010" i="1"/>
  <c r="W7010" i="1" s="1"/>
  <c r="V7018" i="1"/>
  <c r="W7018" i="1" s="1"/>
  <c r="V37" i="1"/>
  <c r="W37" i="1" s="1"/>
  <c r="V53" i="1"/>
  <c r="W53" i="1" s="1"/>
  <c r="V61" i="1"/>
  <c r="W61" i="1" s="1"/>
  <c r="V125" i="1"/>
  <c r="W125" i="1" s="1"/>
  <c r="V197" i="1"/>
  <c r="W197" i="1" s="1"/>
  <c r="V205" i="1"/>
  <c r="W205" i="1" s="1"/>
  <c r="V340" i="1"/>
  <c r="W340" i="1" s="1"/>
  <c r="V356" i="1"/>
  <c r="W356" i="1" s="1"/>
  <c r="V396" i="1"/>
  <c r="W396" i="1" s="1"/>
  <c r="V420" i="1"/>
  <c r="W420" i="1" s="1"/>
  <c r="V452" i="1"/>
  <c r="W452" i="1" s="1"/>
  <c r="V476" i="1"/>
  <c r="W476" i="1" s="1"/>
  <c r="V484" i="1"/>
  <c r="W484" i="1" s="1"/>
  <c r="V492" i="1"/>
  <c r="W492" i="1" s="1"/>
  <c r="V500" i="1"/>
  <c r="W500" i="1" s="1"/>
  <c r="V843" i="1"/>
  <c r="W843" i="1" s="1"/>
  <c r="V1105" i="1"/>
  <c r="W1105" i="1" s="1"/>
  <c r="V1128" i="1"/>
  <c r="W1128" i="1" s="1"/>
  <c r="V1152" i="1"/>
  <c r="W1152" i="1" s="1"/>
  <c r="V1176" i="1"/>
  <c r="W1176" i="1" s="1"/>
  <c r="V1200" i="1"/>
  <c r="W1200" i="1" s="1"/>
  <c r="V1478" i="1"/>
  <c r="W1478" i="1" s="1"/>
  <c r="V1724" i="1"/>
  <c r="W1724" i="1" s="1"/>
  <c r="V1748" i="1"/>
  <c r="W1748" i="1" s="1"/>
  <c r="V1780" i="1"/>
  <c r="W1780" i="1" s="1"/>
  <c r="V1828" i="1"/>
  <c r="W1828" i="1" s="1"/>
  <c r="V2090" i="1"/>
  <c r="W2090" i="1" s="1"/>
  <c r="V2122" i="1"/>
  <c r="W2122" i="1" s="1"/>
  <c r="V2194" i="1"/>
  <c r="W2194" i="1" s="1"/>
  <c r="V2257" i="1"/>
  <c r="W2257" i="1" s="1"/>
  <c r="V2313" i="1"/>
  <c r="W2313" i="1" s="1"/>
  <c r="V2433" i="1"/>
  <c r="W2433" i="1" s="1"/>
  <c r="V2456" i="1"/>
  <c r="W2456" i="1" s="1"/>
  <c r="V2464" i="1"/>
  <c r="W2464" i="1" s="1"/>
  <c r="V2504" i="1"/>
  <c r="W2504" i="1" s="1"/>
  <c r="V2536" i="1"/>
  <c r="W2536" i="1" s="1"/>
  <c r="V2622" i="1"/>
  <c r="W2622" i="1" s="1"/>
  <c r="V2630" i="1"/>
  <c r="W2630" i="1" s="1"/>
  <c r="V2654" i="1"/>
  <c r="W2654" i="1" s="1"/>
  <c r="V2670" i="1"/>
  <c r="W2670" i="1" s="1"/>
  <c r="V2734" i="1"/>
  <c r="W2734" i="1" s="1"/>
  <c r="V2798" i="1"/>
  <c r="W2798" i="1" s="1"/>
  <c r="V2845" i="1"/>
  <c r="W2845" i="1" s="1"/>
  <c r="V2869" i="1"/>
  <c r="W2869" i="1" s="1"/>
  <c r="V2940" i="1"/>
  <c r="W2940" i="1" s="1"/>
  <c r="V3028" i="1"/>
  <c r="W3028" i="1" s="1"/>
  <c r="V3052" i="1"/>
  <c r="W3052" i="1" s="1"/>
  <c r="V3100" i="1"/>
  <c r="W3100" i="1" s="1"/>
  <c r="V14" i="1"/>
  <c r="W14" i="1" s="1"/>
  <c r="V38" i="1"/>
  <c r="W38" i="1" s="1"/>
  <c r="V78" i="1"/>
  <c r="W78" i="1" s="1"/>
  <c r="V102" i="1"/>
  <c r="W102" i="1" s="1"/>
  <c r="V110" i="1"/>
  <c r="W110" i="1" s="1"/>
  <c r="V150" i="1"/>
  <c r="W150" i="1" s="1"/>
  <c r="V174" i="1"/>
  <c r="W174" i="1" s="1"/>
  <c r="V198" i="1"/>
  <c r="W198" i="1" s="1"/>
  <c r="V230" i="1"/>
  <c r="W230" i="1" s="1"/>
  <c r="V309" i="1"/>
  <c r="W309" i="1" s="1"/>
  <c r="V333" i="1"/>
  <c r="W333" i="1" s="1"/>
  <c r="V341" i="1"/>
  <c r="W341" i="1" s="1"/>
  <c r="V357" i="1"/>
  <c r="W357" i="1" s="1"/>
  <c r="V373" i="1"/>
  <c r="W373" i="1" s="1"/>
  <c r="V397" i="1"/>
  <c r="W397" i="1" s="1"/>
  <c r="V413" i="1"/>
  <c r="W413" i="1" s="1"/>
  <c r="V421" i="1"/>
  <c r="W421" i="1" s="1"/>
  <c r="V429" i="1"/>
  <c r="W429" i="1" s="1"/>
  <c r="V445" i="1"/>
  <c r="W445" i="1" s="1"/>
  <c r="V469" i="1"/>
  <c r="W469" i="1" s="1"/>
  <c r="V477" i="1"/>
  <c r="W477" i="1" s="1"/>
  <c r="V501" i="1"/>
  <c r="W501" i="1" s="1"/>
  <c r="V517" i="1"/>
  <c r="W517" i="1" s="1"/>
  <c r="V700" i="1"/>
  <c r="W700" i="1" s="1"/>
  <c r="V844" i="1"/>
  <c r="W844" i="1" s="1"/>
  <c r="V1011" i="1"/>
  <c r="W1011" i="1" s="1"/>
  <c r="V1137" i="1"/>
  <c r="W1137" i="1" s="1"/>
  <c r="V1161" i="1"/>
  <c r="W1161" i="1" s="1"/>
  <c r="V1169" i="1"/>
  <c r="W1169" i="1" s="1"/>
  <c r="V1177" i="1"/>
  <c r="W1177" i="1" s="1"/>
  <c r="V1185" i="1"/>
  <c r="W1185" i="1" s="1"/>
  <c r="V1225" i="1"/>
  <c r="W1225" i="1" s="1"/>
  <c r="V1256" i="1"/>
  <c r="W1256" i="1" s="1"/>
  <c r="V1630" i="1"/>
  <c r="W1630" i="1" s="1"/>
  <c r="V1709" i="1"/>
  <c r="W1709" i="1" s="1"/>
  <c r="V1781" i="1"/>
  <c r="W1781" i="1" s="1"/>
  <c r="V1797" i="1"/>
  <c r="W1797" i="1" s="1"/>
  <c r="V1940" i="1"/>
  <c r="W1940" i="1" s="1"/>
  <c r="V2044" i="1"/>
  <c r="W2044" i="1" s="1"/>
  <c r="V2067" i="1"/>
  <c r="W2067" i="1" s="1"/>
  <c r="V2274" i="1"/>
  <c r="W2274" i="1" s="1"/>
  <c r="V2298" i="1"/>
  <c r="W2298" i="1" s="1"/>
  <c r="V2322" i="1"/>
  <c r="W2322" i="1" s="1"/>
  <c r="V2338" i="1"/>
  <c r="W2338" i="1" s="1"/>
  <c r="V2346" i="1"/>
  <c r="W2346" i="1" s="1"/>
  <c r="V2386" i="1"/>
  <c r="W2386" i="1" s="1"/>
  <c r="V2434" i="1"/>
  <c r="W2434" i="1" s="1"/>
  <c r="V2505" i="1"/>
  <c r="W2505" i="1" s="1"/>
  <c r="V2568" i="1"/>
  <c r="W2568" i="1" s="1"/>
  <c r="V2623" i="1"/>
  <c r="W2623" i="1" s="1"/>
  <c r="V2655" i="1"/>
  <c r="W2655" i="1" s="1"/>
  <c r="V2663" i="1"/>
  <c r="W2663" i="1" s="1"/>
  <c r="V2775" i="1"/>
  <c r="W2775" i="1" s="1"/>
  <c r="V2838" i="1"/>
  <c r="W2838" i="1" s="1"/>
  <c r="V2862" i="1"/>
  <c r="W2862" i="1" s="1"/>
  <c r="V2933" i="1"/>
  <c r="W2933" i="1" s="1"/>
  <c r="V3132" i="1"/>
  <c r="W3132" i="1" s="1"/>
  <c r="V15" i="1"/>
  <c r="W15" i="1" s="1"/>
  <c r="V31" i="1"/>
  <c r="W31" i="1" s="1"/>
  <c r="V55" i="1"/>
  <c r="W55" i="1" s="1"/>
  <c r="V63" i="1"/>
  <c r="W63" i="1" s="1"/>
  <c r="V79" i="1"/>
  <c r="W79" i="1" s="1"/>
  <c r="V103" i="1"/>
  <c r="W103" i="1" s="1"/>
  <c r="V111" i="1"/>
  <c r="W111" i="1" s="1"/>
  <c r="V127" i="1"/>
  <c r="W127" i="1" s="1"/>
  <c r="V151" i="1"/>
  <c r="W151" i="1" s="1"/>
  <c r="V175" i="1"/>
  <c r="W175" i="1" s="1"/>
  <c r="V207" i="1"/>
  <c r="W207" i="1" s="1"/>
  <c r="V215" i="1"/>
  <c r="W215" i="1" s="1"/>
  <c r="V231" i="1"/>
  <c r="W231" i="1" s="1"/>
  <c r="V326" i="1"/>
  <c r="W326" i="1" s="1"/>
  <c r="V350" i="1"/>
  <c r="W350" i="1" s="1"/>
  <c r="V366" i="1"/>
  <c r="W366" i="1" s="1"/>
  <c r="V374" i="1"/>
  <c r="W374" i="1" s="1"/>
  <c r="V390" i="1"/>
  <c r="W390" i="1" s="1"/>
  <c r="V430" i="1"/>
  <c r="W430" i="1" s="1"/>
  <c r="V494" i="1"/>
  <c r="W494" i="1" s="1"/>
  <c r="V510" i="1"/>
  <c r="W510" i="1" s="1"/>
  <c r="V534" i="1"/>
  <c r="W534" i="1" s="1"/>
  <c r="V669" i="1"/>
  <c r="W669" i="1" s="1"/>
  <c r="V1122" i="1"/>
  <c r="W1122" i="1" s="1"/>
  <c r="V1154" i="1"/>
  <c r="W1154" i="1" s="1"/>
  <c r="V1178" i="1"/>
  <c r="W1178" i="1" s="1"/>
  <c r="V1194" i="1"/>
  <c r="W1194" i="1" s="1"/>
  <c r="V1257" i="1"/>
  <c r="W1257" i="1" s="1"/>
  <c r="V1488" i="1"/>
  <c r="W1488" i="1" s="1"/>
  <c r="V1710" i="1"/>
  <c r="W1710" i="1" s="1"/>
  <c r="V1758" i="1"/>
  <c r="W1758" i="1" s="1"/>
  <c r="V1782" i="1"/>
  <c r="W1782" i="1" s="1"/>
  <c r="V1917" i="1"/>
  <c r="W1917" i="1" s="1"/>
  <c r="V1941" i="1"/>
  <c r="W1941" i="1" s="1"/>
  <c r="V2068" i="1"/>
  <c r="W2068" i="1" s="1"/>
  <c r="V2307" i="1"/>
  <c r="W2307" i="1" s="1"/>
  <c r="V2331" i="1"/>
  <c r="W2331" i="1" s="1"/>
  <c r="V2355" i="1"/>
  <c r="W2355" i="1" s="1"/>
  <c r="V2514" i="1"/>
  <c r="W2514" i="1" s="1"/>
  <c r="V2569" i="1"/>
  <c r="W2569" i="1" s="1"/>
  <c r="V2624" i="1"/>
  <c r="W2624" i="1" s="1"/>
  <c r="V2664" i="1"/>
  <c r="W2664" i="1" s="1"/>
  <c r="V2688" i="1"/>
  <c r="W2688" i="1" s="1"/>
  <c r="V2752" i="1"/>
  <c r="W2752" i="1" s="1"/>
  <c r="V2760" i="1"/>
  <c r="W2760" i="1" s="1"/>
  <c r="V2792" i="1"/>
  <c r="W2792" i="1" s="1"/>
  <c r="V2823" i="1"/>
  <c r="W2823" i="1" s="1"/>
  <c r="V2839" i="1"/>
  <c r="W2839" i="1" s="1"/>
  <c r="V88" i="1"/>
  <c r="W88" i="1" s="1"/>
  <c r="V287" i="1"/>
  <c r="W287" i="1" s="1"/>
  <c r="V295" i="1"/>
  <c r="W295" i="1" s="1"/>
  <c r="V542" i="1"/>
  <c r="W542" i="1" s="1"/>
  <c r="V590" i="1"/>
  <c r="W590" i="1" s="1"/>
  <c r="V701" i="1"/>
  <c r="W701" i="1" s="1"/>
  <c r="V709" i="1"/>
  <c r="W709" i="1" s="1"/>
  <c r="V741" i="1"/>
  <c r="W741" i="1" s="1"/>
  <c r="V765" i="1"/>
  <c r="W765" i="1" s="1"/>
  <c r="V781" i="1"/>
  <c r="W781" i="1" s="1"/>
  <c r="V805" i="1"/>
  <c r="W805" i="1" s="1"/>
  <c r="V845" i="1"/>
  <c r="W845" i="1" s="1"/>
  <c r="V885" i="1"/>
  <c r="W885" i="1" s="1"/>
  <c r="V933" i="1"/>
  <c r="W933" i="1" s="1"/>
  <c r="V957" i="1"/>
  <c r="W957" i="1" s="1"/>
  <c r="V1028" i="1"/>
  <c r="W1028" i="1" s="1"/>
  <c r="V1100" i="1"/>
  <c r="W1100" i="1" s="1"/>
  <c r="V1369" i="1"/>
  <c r="W1369" i="1" s="1"/>
  <c r="V1385" i="1"/>
  <c r="W1385" i="1" s="1"/>
  <c r="V1393" i="1"/>
  <c r="W1393" i="1" s="1"/>
  <c r="V1425" i="1"/>
  <c r="W1425" i="1" s="1"/>
  <c r="V1441" i="1"/>
  <c r="W1441" i="1" s="1"/>
  <c r="V1496" i="1"/>
  <c r="W1496" i="1" s="1"/>
  <c r="V1520" i="1"/>
  <c r="W1520" i="1" s="1"/>
  <c r="V1528" i="1"/>
  <c r="W1528" i="1" s="1"/>
  <c r="V1552" i="1"/>
  <c r="W1552" i="1" s="1"/>
  <c r="V1567" i="1"/>
  <c r="W1567" i="1" s="1"/>
  <c r="V1639" i="1"/>
  <c r="W1639" i="1" s="1"/>
  <c r="V1655" i="1"/>
  <c r="W1655" i="1" s="1"/>
  <c r="V1671" i="1"/>
  <c r="W1671" i="1" s="1"/>
  <c r="V1767" i="1"/>
  <c r="W1767" i="1" s="1"/>
  <c r="V1806" i="1"/>
  <c r="W1806" i="1" s="1"/>
  <c r="V1838" i="1"/>
  <c r="W1838" i="1" s="1"/>
  <c r="V1870" i="1"/>
  <c r="W1870" i="1" s="1"/>
  <c r="V1918" i="1"/>
  <c r="W1918" i="1" s="1"/>
  <c r="V1957" i="1"/>
  <c r="W1957" i="1" s="1"/>
  <c r="V1997" i="1"/>
  <c r="W1997" i="1" s="1"/>
  <c r="V2013" i="1"/>
  <c r="W2013" i="1" s="1"/>
  <c r="V2037" i="1"/>
  <c r="W2037" i="1" s="1"/>
  <c r="V2172" i="1"/>
  <c r="W2172" i="1" s="1"/>
  <c r="V2180" i="1"/>
  <c r="W2180" i="1" s="1"/>
  <c r="V2196" i="1"/>
  <c r="W2196" i="1" s="1"/>
  <c r="V2212" i="1"/>
  <c r="W2212" i="1" s="1"/>
  <c r="V2554" i="1"/>
  <c r="W2554" i="1" s="1"/>
  <c r="V2911" i="1"/>
  <c r="W2911" i="1" s="1"/>
  <c r="V2982" i="1"/>
  <c r="W2982" i="1" s="1"/>
  <c r="V3014" i="1"/>
  <c r="W3014" i="1" s="1"/>
  <c r="V3078" i="1"/>
  <c r="W3078" i="1" s="1"/>
  <c r="V3126" i="1"/>
  <c r="W3126" i="1" s="1"/>
  <c r="V3149" i="1"/>
  <c r="W3149" i="1" s="1"/>
  <c r="V3157" i="1"/>
  <c r="W3157" i="1" s="1"/>
  <c r="V3165" i="1"/>
  <c r="W3165" i="1" s="1"/>
  <c r="V3173" i="1"/>
  <c r="W3173" i="1" s="1"/>
  <c r="V3181" i="1"/>
  <c r="W3181" i="1" s="1"/>
  <c r="V3189" i="1"/>
  <c r="W3189" i="1" s="1"/>
  <c r="V3197" i="1"/>
  <c r="W3197" i="1" s="1"/>
  <c r="V3205" i="1"/>
  <c r="W3205" i="1" s="1"/>
  <c r="V3213" i="1"/>
  <c r="W3213" i="1" s="1"/>
  <c r="V3221" i="1"/>
  <c r="W3221" i="1" s="1"/>
  <c r="V3229" i="1"/>
  <c r="W3229" i="1" s="1"/>
  <c r="V3237" i="1"/>
  <c r="W3237" i="1" s="1"/>
  <c r="V3245" i="1"/>
  <c r="W3245" i="1" s="1"/>
  <c r="V3253" i="1"/>
  <c r="W3253" i="1" s="1"/>
  <c r="V3261" i="1"/>
  <c r="W3261" i="1" s="1"/>
  <c r="V3269" i="1"/>
  <c r="W3269" i="1" s="1"/>
  <c r="V3277" i="1"/>
  <c r="W3277" i="1" s="1"/>
  <c r="V3285" i="1"/>
  <c r="W3285" i="1" s="1"/>
  <c r="V3293" i="1"/>
  <c r="W3293" i="1" s="1"/>
  <c r="V3301" i="1"/>
  <c r="W3301" i="1" s="1"/>
  <c r="V3309" i="1"/>
  <c r="W3309" i="1" s="1"/>
  <c r="V3317" i="1"/>
  <c r="W3317" i="1" s="1"/>
  <c r="V3325" i="1"/>
  <c r="W3325" i="1" s="1"/>
  <c r="V3341" i="1"/>
  <c r="W3341" i="1" s="1"/>
  <c r="V3349" i="1"/>
  <c r="W3349" i="1" s="1"/>
  <c r="V3357" i="1"/>
  <c r="W3357" i="1" s="1"/>
  <c r="V3365" i="1"/>
  <c r="W3365" i="1" s="1"/>
  <c r="V3373" i="1"/>
  <c r="W3373" i="1" s="1"/>
  <c r="V3389" i="1"/>
  <c r="W3389" i="1" s="1"/>
  <c r="V3397" i="1"/>
  <c r="W3397" i="1" s="1"/>
  <c r="V3405" i="1"/>
  <c r="W3405" i="1" s="1"/>
  <c r="V3413" i="1"/>
  <c r="W3413" i="1" s="1"/>
  <c r="V3421" i="1"/>
  <c r="W3421" i="1" s="1"/>
  <c r="V3437" i="1"/>
  <c r="W3437" i="1" s="1"/>
  <c r="V3445" i="1"/>
  <c r="W3445" i="1" s="1"/>
  <c r="V3461" i="1"/>
  <c r="W3461" i="1" s="1"/>
  <c r="V3469" i="1"/>
  <c r="W3469" i="1" s="1"/>
  <c r="V3485" i="1"/>
  <c r="W3485" i="1" s="1"/>
  <c r="V3493" i="1"/>
  <c r="W3493" i="1" s="1"/>
  <c r="V3501" i="1"/>
  <c r="W3501" i="1" s="1"/>
  <c r="V3509" i="1"/>
  <c r="W3509" i="1" s="1"/>
  <c r="V3517" i="1"/>
  <c r="W3517" i="1" s="1"/>
  <c r="V3525" i="1"/>
  <c r="W3525" i="1" s="1"/>
  <c r="V3533" i="1"/>
  <c r="W3533" i="1" s="1"/>
  <c r="V3541" i="1"/>
  <c r="W3541" i="1" s="1"/>
  <c r="V3549" i="1"/>
  <c r="W3549" i="1" s="1"/>
  <c r="V3557" i="1"/>
  <c r="W3557" i="1" s="1"/>
  <c r="V3565" i="1"/>
  <c r="W3565" i="1" s="1"/>
  <c r="V3573" i="1"/>
  <c r="W3573" i="1" s="1"/>
  <c r="V3581" i="1"/>
  <c r="W3581" i="1" s="1"/>
  <c r="V3589" i="1"/>
  <c r="W3589" i="1" s="1"/>
  <c r="V3597" i="1"/>
  <c r="W3597" i="1" s="1"/>
  <c r="V3605" i="1"/>
  <c r="W3605" i="1" s="1"/>
  <c r="V3613" i="1"/>
  <c r="W3613" i="1" s="1"/>
  <c r="V3621" i="1"/>
  <c r="W3621" i="1" s="1"/>
  <c r="V3629" i="1"/>
  <c r="W3629" i="1" s="1"/>
  <c r="V3637" i="1"/>
  <c r="W3637" i="1" s="1"/>
  <c r="V3645" i="1"/>
  <c r="W3645" i="1" s="1"/>
  <c r="V3653" i="1"/>
  <c r="W3653" i="1" s="1"/>
  <c r="V3661" i="1"/>
  <c r="W3661" i="1" s="1"/>
  <c r="V3669" i="1"/>
  <c r="W3669" i="1" s="1"/>
  <c r="V3677" i="1"/>
  <c r="W3677" i="1" s="1"/>
  <c r="V3685" i="1"/>
  <c r="W3685" i="1" s="1"/>
  <c r="V3693" i="1"/>
  <c r="W3693" i="1" s="1"/>
  <c r="V3701" i="1"/>
  <c r="W3701" i="1" s="1"/>
  <c r="V3709" i="1"/>
  <c r="W3709" i="1" s="1"/>
  <c r="V3717" i="1"/>
  <c r="W3717" i="1" s="1"/>
  <c r="V3725" i="1"/>
  <c r="W3725" i="1" s="1"/>
  <c r="V3733" i="1"/>
  <c r="W3733" i="1" s="1"/>
  <c r="V3741" i="1"/>
  <c r="W3741" i="1" s="1"/>
  <c r="V3749" i="1"/>
  <c r="W3749" i="1" s="1"/>
  <c r="V3757" i="1"/>
  <c r="W3757" i="1" s="1"/>
  <c r="V3773" i="1"/>
  <c r="W3773" i="1" s="1"/>
  <c r="V3781" i="1"/>
  <c r="W3781" i="1" s="1"/>
  <c r="V3797" i="1"/>
  <c r="W3797" i="1" s="1"/>
  <c r="V3805" i="1"/>
  <c r="W3805" i="1" s="1"/>
  <c r="V3821" i="1"/>
  <c r="W3821" i="1" s="1"/>
  <c r="V3829" i="1"/>
  <c r="W3829" i="1" s="1"/>
  <c r="V3845" i="1"/>
  <c r="W3845" i="1" s="1"/>
  <c r="V3853" i="1"/>
  <c r="W3853" i="1" s="1"/>
  <c r="V3869" i="1"/>
  <c r="W3869" i="1" s="1"/>
  <c r="V216" i="1"/>
  <c r="W216" i="1" s="1"/>
  <c r="V224" i="1"/>
  <c r="W224" i="1" s="1"/>
  <c r="V838" i="1"/>
  <c r="W838" i="1" s="1"/>
  <c r="V1203" i="1"/>
  <c r="W1203" i="1" s="1"/>
  <c r="V1354" i="1"/>
  <c r="W1354" i="1" s="1"/>
  <c r="V1378" i="1"/>
  <c r="W1378" i="1" s="1"/>
  <c r="V1402" i="1"/>
  <c r="W1402" i="1" s="1"/>
  <c r="V1465" i="1"/>
  <c r="W1465" i="1" s="1"/>
  <c r="V1473" i="1"/>
  <c r="W1473" i="1" s="1"/>
  <c r="V1576" i="1"/>
  <c r="W1576" i="1" s="1"/>
  <c r="V1966" i="1"/>
  <c r="W1966" i="1" s="1"/>
  <c r="V2181" i="1"/>
  <c r="W2181" i="1" s="1"/>
  <c r="V2880" i="1"/>
  <c r="W2880" i="1" s="1"/>
  <c r="V2943" i="1"/>
  <c r="W2943" i="1" s="1"/>
  <c r="V3039" i="1"/>
  <c r="W3039" i="1" s="1"/>
  <c r="V25" i="1"/>
  <c r="W25" i="1" s="1"/>
  <c r="V49" i="1"/>
  <c r="W49" i="1" s="1"/>
  <c r="V161" i="1"/>
  <c r="W161" i="1" s="1"/>
  <c r="V225" i="1"/>
  <c r="W225" i="1" s="1"/>
  <c r="V241" i="1"/>
  <c r="W241" i="1" s="1"/>
  <c r="V344" i="1"/>
  <c r="W344" i="1" s="1"/>
  <c r="V408" i="1"/>
  <c r="W408" i="1" s="1"/>
  <c r="V440" i="1"/>
  <c r="W440" i="1" s="1"/>
  <c r="V448" i="1"/>
  <c r="W448" i="1" s="1"/>
  <c r="V464" i="1"/>
  <c r="W464" i="1" s="1"/>
  <c r="V488" i="1"/>
  <c r="W488" i="1" s="1"/>
  <c r="V520" i="1"/>
  <c r="W520" i="1" s="1"/>
  <c r="V1124" i="1"/>
  <c r="W1124" i="1" s="1"/>
  <c r="V1132" i="1"/>
  <c r="W1132" i="1" s="1"/>
  <c r="V1148" i="1"/>
  <c r="W1148" i="1" s="1"/>
  <c r="V1164" i="1"/>
  <c r="W1164" i="1" s="1"/>
  <c r="V1204" i="1"/>
  <c r="W1204" i="1" s="1"/>
  <c r="V1259" i="1"/>
  <c r="W1259" i="1" s="1"/>
  <c r="V1466" i="1"/>
  <c r="W1466" i="1" s="1"/>
  <c r="V1474" i="1"/>
  <c r="W1474" i="1" s="1"/>
  <c r="V1490" i="1"/>
  <c r="W1490" i="1" s="1"/>
  <c r="V1522" i="1"/>
  <c r="W1522" i="1" s="1"/>
  <c r="V1537" i="1"/>
  <c r="W1537" i="1" s="1"/>
  <c r="V1545" i="1"/>
  <c r="W1545" i="1" s="1"/>
  <c r="V1680" i="1"/>
  <c r="W1680" i="1" s="1"/>
  <c r="V1752" i="1"/>
  <c r="W1752" i="1" s="1"/>
  <c r="V1760" i="1"/>
  <c r="W1760" i="1" s="1"/>
  <c r="V1840" i="1"/>
  <c r="W1840" i="1" s="1"/>
  <c r="V1864" i="1"/>
  <c r="W1864" i="1" s="1"/>
  <c r="V1903" i="1"/>
  <c r="W1903" i="1" s="1"/>
  <c r="V1911" i="1"/>
  <c r="W1911" i="1" s="1"/>
  <c r="V1983" i="1"/>
  <c r="W1983" i="1" s="1"/>
  <c r="V2078" i="1"/>
  <c r="W2078" i="1" s="1"/>
  <c r="V2086" i="1"/>
  <c r="W2086" i="1" s="1"/>
  <c r="V2102" i="1"/>
  <c r="W2102" i="1" s="1"/>
  <c r="V2158" i="1"/>
  <c r="W2158" i="1" s="1"/>
  <c r="V2206" i="1"/>
  <c r="W2206" i="1" s="1"/>
  <c r="V2269" i="1"/>
  <c r="W2269" i="1" s="1"/>
  <c r="V2293" i="1"/>
  <c r="W2293" i="1" s="1"/>
  <c r="V2325" i="1"/>
  <c r="W2325" i="1" s="1"/>
  <c r="V2349" i="1"/>
  <c r="W2349" i="1" s="1"/>
  <c r="V2357" i="1"/>
  <c r="W2357" i="1" s="1"/>
  <c r="V2373" i="1"/>
  <c r="W2373" i="1" s="1"/>
  <c r="V2397" i="1"/>
  <c r="W2397" i="1" s="1"/>
  <c r="V2516" i="1"/>
  <c r="W2516" i="1" s="1"/>
  <c r="V2571" i="1"/>
  <c r="W2571" i="1" s="1"/>
  <c r="V2634" i="1"/>
  <c r="W2634" i="1" s="1"/>
  <c r="V2642" i="1"/>
  <c r="W2642" i="1" s="1"/>
  <c r="V2666" i="1"/>
  <c r="W2666" i="1" s="1"/>
  <c r="V2714" i="1"/>
  <c r="W2714" i="1" s="1"/>
  <c r="V2738" i="1"/>
  <c r="W2738" i="1" s="1"/>
  <c r="V2762" i="1"/>
  <c r="W2762" i="1" s="1"/>
  <c r="V2770" i="1"/>
  <c r="W2770" i="1" s="1"/>
  <c r="V2841" i="1"/>
  <c r="W2841" i="1" s="1"/>
  <c r="V2881" i="1"/>
  <c r="W2881" i="1" s="1"/>
  <c r="V50" i="1"/>
  <c r="W50" i="1" s="1"/>
  <c r="V90" i="1"/>
  <c r="W90" i="1" s="1"/>
  <c r="V98" i="1"/>
  <c r="W98" i="1" s="1"/>
  <c r="V114" i="1"/>
  <c r="W114" i="1" s="1"/>
  <c r="V122" i="1"/>
  <c r="W122" i="1" s="1"/>
  <c r="V162" i="1"/>
  <c r="W162" i="1" s="1"/>
  <c r="V210" i="1"/>
  <c r="W210" i="1" s="1"/>
  <c r="V218" i="1"/>
  <c r="W218" i="1" s="1"/>
  <c r="V242" i="1"/>
  <c r="W242" i="1" s="1"/>
  <c r="V321" i="1"/>
  <c r="W321" i="1" s="1"/>
  <c r="V345" i="1"/>
  <c r="W345" i="1" s="1"/>
  <c r="V361" i="1"/>
  <c r="W361" i="1" s="1"/>
  <c r="V377" i="1"/>
  <c r="W377" i="1" s="1"/>
  <c r="V393" i="1"/>
  <c r="W393" i="1" s="1"/>
  <c r="V409" i="1"/>
  <c r="W409" i="1" s="1"/>
  <c r="V417" i="1"/>
  <c r="W417" i="1" s="1"/>
  <c r="V433" i="1"/>
  <c r="W433" i="1" s="1"/>
  <c r="V441" i="1"/>
  <c r="W441" i="1" s="1"/>
  <c r="V449" i="1"/>
  <c r="W449" i="1" s="1"/>
  <c r="V465" i="1"/>
  <c r="W465" i="1" s="1"/>
  <c r="V481" i="1"/>
  <c r="W481" i="1" s="1"/>
  <c r="V505" i="1"/>
  <c r="W505" i="1" s="1"/>
  <c r="V529" i="1"/>
  <c r="W529" i="1" s="1"/>
  <c r="V688" i="1"/>
  <c r="W688" i="1" s="1"/>
  <c r="V808" i="1"/>
  <c r="W808" i="1" s="1"/>
  <c r="V904" i="1"/>
  <c r="W904" i="1" s="1"/>
  <c r="V928" i="1"/>
  <c r="W928" i="1" s="1"/>
  <c r="V991" i="1"/>
  <c r="W991" i="1" s="1"/>
  <c r="V1173" i="1"/>
  <c r="W1173" i="1" s="1"/>
  <c r="V1189" i="1"/>
  <c r="W1189" i="1" s="1"/>
  <c r="V1213" i="1"/>
  <c r="W1213" i="1" s="1"/>
  <c r="V1221" i="1"/>
  <c r="W1221" i="1" s="1"/>
  <c r="V1324" i="1"/>
  <c r="W1324" i="1" s="1"/>
  <c r="V1372" i="1"/>
  <c r="W1372" i="1" s="1"/>
  <c r="V1396" i="1"/>
  <c r="W1396" i="1" s="1"/>
  <c r="V1444" i="1"/>
  <c r="W1444" i="1" s="1"/>
  <c r="V1459" i="1"/>
  <c r="W1459" i="1" s="1"/>
  <c r="V1467" i="1"/>
  <c r="W1467" i="1" s="1"/>
  <c r="V1475" i="1"/>
  <c r="W1475" i="1" s="1"/>
  <c r="V1546" i="1"/>
  <c r="W1546" i="1" s="1"/>
  <c r="V1594" i="1"/>
  <c r="W1594" i="1" s="1"/>
  <c r="V1681" i="1"/>
  <c r="W1681" i="1" s="1"/>
  <c r="V1689" i="1"/>
  <c r="W1689" i="1" s="1"/>
  <c r="V1761" i="1"/>
  <c r="W1761" i="1" s="1"/>
  <c r="V1833" i="1"/>
  <c r="W1833" i="1" s="1"/>
  <c r="V1928" i="1"/>
  <c r="W1928" i="1" s="1"/>
  <c r="V2008" i="1"/>
  <c r="W2008" i="1" s="1"/>
  <c r="V2087" i="1"/>
  <c r="W2087" i="1" s="1"/>
  <c r="V2103" i="1"/>
  <c r="W2103" i="1" s="1"/>
  <c r="V2262" i="1"/>
  <c r="W2262" i="1" s="1"/>
  <c r="V2270" i="1"/>
  <c r="W2270" i="1" s="1"/>
  <c r="V2286" i="1"/>
  <c r="W2286" i="1" s="1"/>
  <c r="V2294" i="1"/>
  <c r="W2294" i="1" s="1"/>
  <c r="V2334" i="1"/>
  <c r="W2334" i="1" s="1"/>
  <c r="V2374" i="1"/>
  <c r="W2374" i="1" s="1"/>
  <c r="V2469" i="1"/>
  <c r="W2469" i="1" s="1"/>
  <c r="V2493" i="1"/>
  <c r="W2493" i="1" s="1"/>
  <c r="V2517" i="1"/>
  <c r="W2517" i="1" s="1"/>
  <c r="V2533" i="1"/>
  <c r="W2533" i="1" s="1"/>
  <c r="V2564" i="1"/>
  <c r="W2564" i="1" s="1"/>
  <c r="V2596" i="1"/>
  <c r="W2596" i="1" s="1"/>
  <c r="V2619" i="1"/>
  <c r="W2619" i="1" s="1"/>
  <c r="V2635" i="1"/>
  <c r="W2635" i="1" s="1"/>
  <c r="V2667" i="1"/>
  <c r="W2667" i="1" s="1"/>
  <c r="V2715" i="1"/>
  <c r="W2715" i="1" s="1"/>
  <c r="V2739" i="1"/>
  <c r="W2739" i="1" s="1"/>
  <c r="V2763" i="1"/>
  <c r="W2763" i="1" s="1"/>
  <c r="V2779" i="1"/>
  <c r="W2779" i="1" s="1"/>
  <c r="V2787" i="1"/>
  <c r="W2787" i="1" s="1"/>
  <c r="V2834" i="1"/>
  <c r="W2834" i="1" s="1"/>
  <c r="V2874" i="1"/>
  <c r="W2874" i="1" s="1"/>
  <c r="V3057" i="1"/>
  <c r="W3057" i="1" s="1"/>
  <c r="V3144" i="1"/>
  <c r="W3144" i="1" s="1"/>
  <c r="V19" i="1"/>
  <c r="W19" i="1" s="1"/>
  <c r="V43" i="1"/>
  <c r="W43" i="1" s="1"/>
  <c r="V51" i="1"/>
  <c r="W51" i="1" s="1"/>
  <c r="V67" i="1"/>
  <c r="W67" i="1" s="1"/>
  <c r="V91" i="1"/>
  <c r="W91" i="1" s="1"/>
  <c r="V99" i="1"/>
  <c r="W99" i="1" s="1"/>
  <c r="V123" i="1"/>
  <c r="W123" i="1" s="1"/>
  <c r="V139" i="1"/>
  <c r="W139" i="1" s="1"/>
  <c r="V163" i="1"/>
  <c r="W163" i="1" s="1"/>
  <c r="V179" i="1"/>
  <c r="W179" i="1" s="1"/>
  <c r="V187" i="1"/>
  <c r="W187" i="1" s="1"/>
  <c r="V243" i="1"/>
  <c r="W243" i="1" s="1"/>
  <c r="V267" i="1"/>
  <c r="W267" i="1" s="1"/>
  <c r="V338" i="1"/>
  <c r="W338" i="1" s="1"/>
  <c r="V362" i="1"/>
  <c r="W362" i="1" s="1"/>
  <c r="V378" i="1"/>
  <c r="W378" i="1" s="1"/>
  <c r="V386" i="1"/>
  <c r="W386" i="1" s="1"/>
  <c r="V458" i="1"/>
  <c r="W458" i="1" s="1"/>
  <c r="V466" i="1"/>
  <c r="W466" i="1" s="1"/>
  <c r="V474" i="1"/>
  <c r="W474" i="1" s="1"/>
  <c r="V522" i="1"/>
  <c r="W522" i="1" s="1"/>
  <c r="V665" i="1"/>
  <c r="W665" i="1" s="1"/>
  <c r="V681" i="1"/>
  <c r="W681" i="1" s="1"/>
  <c r="V1024" i="1"/>
  <c r="W1024" i="1" s="1"/>
  <c r="V1072" i="1"/>
  <c r="W1072" i="1" s="1"/>
  <c r="V1182" i="1"/>
  <c r="W1182" i="1" s="1"/>
  <c r="V1245" i="1"/>
  <c r="W1245" i="1" s="1"/>
  <c r="V1261" i="1"/>
  <c r="W1261" i="1" s="1"/>
  <c r="V1460" i="1"/>
  <c r="W1460" i="1" s="1"/>
  <c r="V1476" i="1"/>
  <c r="W1476" i="1" s="1"/>
  <c r="V1690" i="1"/>
  <c r="W1690" i="1" s="1"/>
  <c r="V1722" i="1"/>
  <c r="W1722" i="1" s="1"/>
  <c r="V1905" i="1"/>
  <c r="W1905" i="1" s="1"/>
  <c r="V1921" i="1"/>
  <c r="W1921" i="1" s="1"/>
  <c r="V1929" i="1"/>
  <c r="W1929" i="1" s="1"/>
  <c r="V2001" i="1"/>
  <c r="W2001" i="1" s="1"/>
  <c r="V2128" i="1"/>
  <c r="W2128" i="1" s="1"/>
  <c r="V2152" i="1"/>
  <c r="W2152" i="1" s="1"/>
  <c r="V2311" i="1"/>
  <c r="W2311" i="1" s="1"/>
  <c r="V2319" i="1"/>
  <c r="W2319" i="1" s="1"/>
  <c r="V2335" i="1"/>
  <c r="W2335" i="1" s="1"/>
  <c r="V2343" i="1"/>
  <c r="W2343" i="1" s="1"/>
  <c r="V2367" i="1"/>
  <c r="W2367" i="1" s="1"/>
  <c r="V2375" i="1"/>
  <c r="W2375" i="1" s="1"/>
  <c r="V2502" i="1"/>
  <c r="W2502" i="1" s="1"/>
  <c r="V2636" i="1"/>
  <c r="W2636" i="1" s="1"/>
  <c r="V2644" i="1"/>
  <c r="W2644" i="1" s="1"/>
  <c r="V2652" i="1"/>
  <c r="W2652" i="1" s="1"/>
  <c r="V2716" i="1"/>
  <c r="W2716" i="1" s="1"/>
  <c r="V2732" i="1"/>
  <c r="W2732" i="1" s="1"/>
  <c r="V2756" i="1"/>
  <c r="W2756" i="1" s="1"/>
  <c r="V2780" i="1"/>
  <c r="W2780" i="1" s="1"/>
  <c r="V2788" i="1"/>
  <c r="W2788" i="1" s="1"/>
  <c r="V2796" i="1"/>
  <c r="W2796" i="1" s="1"/>
  <c r="V2843" i="1"/>
  <c r="W2843" i="1" s="1"/>
  <c r="V2851" i="1"/>
  <c r="W2851" i="1" s="1"/>
  <c r="V2962" i="1"/>
  <c r="W2962" i="1" s="1"/>
  <c r="V3034" i="1"/>
  <c r="W3034" i="1" s="1"/>
  <c r="V3106" i="1"/>
  <c r="W3106" i="1" s="1"/>
  <c r="V6588" i="1"/>
  <c r="W6588" i="1" s="1"/>
  <c r="V6596" i="1"/>
  <c r="W6596" i="1" s="1"/>
  <c r="V6612" i="1"/>
  <c r="W6612" i="1" s="1"/>
  <c r="V6620" i="1"/>
  <c r="W6620" i="1" s="1"/>
  <c r="V6636" i="1"/>
  <c r="W6636" i="1" s="1"/>
  <c r="V6644" i="1"/>
  <c r="W6644" i="1" s="1"/>
  <c r="V6652" i="1"/>
  <c r="W6652" i="1" s="1"/>
  <c r="V6660" i="1"/>
  <c r="W6660" i="1" s="1"/>
  <c r="V6668" i="1"/>
  <c r="W6668" i="1" s="1"/>
  <c r="V6676" i="1"/>
  <c r="W6676" i="1" s="1"/>
  <c r="V6684" i="1"/>
  <c r="W6684" i="1" s="1"/>
  <c r="V6692" i="1"/>
  <c r="W6692" i="1" s="1"/>
  <c r="V6700" i="1"/>
  <c r="W6700" i="1" s="1"/>
  <c r="V6708" i="1"/>
  <c r="W6708" i="1" s="1"/>
  <c r="V6716" i="1"/>
  <c r="W6716" i="1" s="1"/>
  <c r="V6724" i="1"/>
  <c r="W6724" i="1" s="1"/>
  <c r="V6732" i="1"/>
  <c r="W6732" i="1" s="1"/>
  <c r="V6740" i="1"/>
  <c r="W6740" i="1" s="1"/>
  <c r="V6748" i="1"/>
  <c r="W6748" i="1" s="1"/>
  <c r="V6756" i="1"/>
  <c r="W6756" i="1" s="1"/>
  <c r="V6764" i="1"/>
  <c r="W6764" i="1" s="1"/>
  <c r="V6780" i="1"/>
  <c r="W6780" i="1" s="1"/>
  <c r="V6788" i="1"/>
  <c r="W6788" i="1" s="1"/>
  <c r="V6796" i="1"/>
  <c r="W6796" i="1" s="1"/>
  <c r="V6804" i="1"/>
  <c r="W6804" i="1" s="1"/>
  <c r="V6812" i="1"/>
  <c r="W6812" i="1" s="1"/>
  <c r="V6820" i="1"/>
  <c r="W6820" i="1" s="1"/>
  <c r="V6828" i="1"/>
  <c r="W6828" i="1" s="1"/>
  <c r="V6836" i="1"/>
  <c r="W6836" i="1" s="1"/>
  <c r="V6844" i="1"/>
  <c r="W6844" i="1" s="1"/>
  <c r="V6852" i="1"/>
  <c r="W6852" i="1" s="1"/>
  <c r="V6860" i="1"/>
  <c r="W6860" i="1" s="1"/>
  <c r="V6868" i="1"/>
  <c r="W6868" i="1" s="1"/>
  <c r="V6876" i="1"/>
  <c r="W6876" i="1" s="1"/>
  <c r="V6884" i="1"/>
  <c r="W6884" i="1" s="1"/>
  <c r="V6892" i="1"/>
  <c r="W6892" i="1" s="1"/>
  <c r="V6900" i="1"/>
  <c r="W6900" i="1" s="1"/>
  <c r="V6908" i="1"/>
  <c r="W6908" i="1" s="1"/>
  <c r="V6916" i="1"/>
  <c r="W6916" i="1" s="1"/>
  <c r="V6924" i="1"/>
  <c r="W6924" i="1" s="1"/>
  <c r="V6932" i="1"/>
  <c r="W6932" i="1" s="1"/>
  <c r="V6940" i="1"/>
  <c r="W6940" i="1" s="1"/>
  <c r="V6948" i="1"/>
  <c r="W6948" i="1" s="1"/>
  <c r="V6956" i="1"/>
  <c r="W6956" i="1" s="1"/>
  <c r="V6964" i="1"/>
  <c r="W6964" i="1" s="1"/>
  <c r="V6972" i="1"/>
  <c r="W6972" i="1" s="1"/>
  <c r="V6980" i="1"/>
  <c r="W6980" i="1" s="1"/>
  <c r="V6988" i="1"/>
  <c r="W6988" i="1" s="1"/>
  <c r="V6996" i="1"/>
  <c r="W6996" i="1" s="1"/>
  <c r="V7004" i="1"/>
  <c r="W7004" i="1" s="1"/>
  <c r="V7012" i="1"/>
  <c r="W7012" i="1" s="1"/>
  <c r="V7020" i="1"/>
  <c r="W7020" i="1" s="1"/>
  <c r="V7028" i="1"/>
  <c r="W7028" i="1" s="1"/>
  <c r="V7036" i="1"/>
  <c r="W7036" i="1" s="1"/>
  <c r="V7044" i="1"/>
  <c r="W7044" i="1" s="1"/>
  <c r="V7052" i="1"/>
  <c r="W7052" i="1" s="1"/>
  <c r="V7060" i="1"/>
  <c r="W7060" i="1" s="1"/>
  <c r="V7068" i="1"/>
  <c r="W7068" i="1" s="1"/>
  <c r="V7076" i="1"/>
  <c r="W7076" i="1" s="1"/>
  <c r="V7084" i="1"/>
  <c r="W7084" i="1" s="1"/>
  <c r="V7092" i="1"/>
  <c r="W7092" i="1" s="1"/>
  <c r="V7108" i="1"/>
  <c r="W7108" i="1" s="1"/>
  <c r="V7116" i="1"/>
  <c r="W7116" i="1" s="1"/>
  <c r="V7132" i="1"/>
  <c r="W7132" i="1" s="1"/>
  <c r="V7140" i="1"/>
  <c r="W7140" i="1" s="1"/>
  <c r="V3877" i="1"/>
  <c r="W3877" i="1" s="1"/>
  <c r="V3885" i="1"/>
  <c r="W3885" i="1" s="1"/>
  <c r="V3893" i="1"/>
  <c r="W3893" i="1" s="1"/>
  <c r="V3901" i="1"/>
  <c r="W3901" i="1" s="1"/>
  <c r="V3917" i="1"/>
  <c r="W3917" i="1" s="1"/>
  <c r="V3925" i="1"/>
  <c r="W3925" i="1" s="1"/>
  <c r="V3933" i="1"/>
  <c r="W3933" i="1" s="1"/>
  <c r="V3949" i="1"/>
  <c r="W3949" i="1" s="1"/>
  <c r="V3973" i="1"/>
  <c r="W3973" i="1" s="1"/>
  <c r="V3997" i="1"/>
  <c r="W3997" i="1" s="1"/>
  <c r="V4005" i="1"/>
  <c r="W4005" i="1" s="1"/>
  <c r="V4021" i="1"/>
  <c r="W4021" i="1" s="1"/>
  <c r="V4029" i="1"/>
  <c r="W4029" i="1" s="1"/>
  <c r="V4045" i="1"/>
  <c r="W4045" i="1" s="1"/>
  <c r="V4053" i="1"/>
  <c r="W4053" i="1" s="1"/>
  <c r="V4069" i="1"/>
  <c r="W4069" i="1" s="1"/>
  <c r="V4077" i="1"/>
  <c r="W4077" i="1" s="1"/>
  <c r="V4093" i="1"/>
  <c r="W4093" i="1" s="1"/>
  <c r="V4117" i="1"/>
  <c r="W4117" i="1" s="1"/>
  <c r="V4141" i="1"/>
  <c r="W4141" i="1" s="1"/>
  <c r="V4149" i="1"/>
  <c r="W4149" i="1" s="1"/>
  <c r="V4165" i="1"/>
  <c r="W4165" i="1" s="1"/>
  <c r="V4173" i="1"/>
  <c r="W4173" i="1" s="1"/>
  <c r="V4189" i="1"/>
  <c r="W4189" i="1" s="1"/>
  <c r="V4213" i="1"/>
  <c r="W4213" i="1" s="1"/>
  <c r="V4237" i="1"/>
  <c r="W4237" i="1" s="1"/>
  <c r="V4245" i="1"/>
  <c r="W4245" i="1" s="1"/>
  <c r="V4261" i="1"/>
  <c r="W4261" i="1" s="1"/>
  <c r="V4269" i="1"/>
  <c r="W4269" i="1" s="1"/>
  <c r="V4285" i="1"/>
  <c r="W4285" i="1" s="1"/>
  <c r="V4293" i="1"/>
  <c r="W4293" i="1" s="1"/>
  <c r="V4309" i="1"/>
  <c r="W4309" i="1" s="1"/>
  <c r="V4317" i="1"/>
  <c r="W4317" i="1" s="1"/>
  <c r="V4333" i="1"/>
  <c r="W4333" i="1" s="1"/>
  <c r="V4341" i="1"/>
  <c r="W4341" i="1" s="1"/>
  <c r="V4357" i="1"/>
  <c r="W4357" i="1" s="1"/>
  <c r="V4381" i="1"/>
  <c r="W4381" i="1" s="1"/>
  <c r="V4389" i="1"/>
  <c r="W4389" i="1" s="1"/>
  <c r="V4405" i="1"/>
  <c r="W4405" i="1" s="1"/>
  <c r="V4413" i="1"/>
  <c r="W4413" i="1" s="1"/>
  <c r="V4429" i="1"/>
  <c r="W4429" i="1" s="1"/>
  <c r="V4437" i="1"/>
  <c r="W4437" i="1" s="1"/>
  <c r="V4453" i="1"/>
  <c r="W4453" i="1" s="1"/>
  <c r="V4461" i="1"/>
  <c r="W4461" i="1" s="1"/>
  <c r="V4477" i="1"/>
  <c r="W4477" i="1" s="1"/>
  <c r="V4501" i="1"/>
  <c r="W4501" i="1" s="1"/>
  <c r="V4509" i="1"/>
  <c r="W4509" i="1" s="1"/>
  <c r="V4525" i="1"/>
  <c r="W4525" i="1" s="1"/>
  <c r="V4549" i="1"/>
  <c r="W4549" i="1" s="1"/>
  <c r="V4573" i="1"/>
  <c r="W4573" i="1" s="1"/>
  <c r="V4581" i="1"/>
  <c r="W4581" i="1" s="1"/>
  <c r="V4597" i="1"/>
  <c r="W4597" i="1" s="1"/>
  <c r="V4605" i="1"/>
  <c r="W4605" i="1" s="1"/>
  <c r="V4621" i="1"/>
  <c r="W4621" i="1" s="1"/>
  <c r="V4629" i="1"/>
  <c r="W4629" i="1" s="1"/>
  <c r="V4645" i="1"/>
  <c r="W4645" i="1" s="1"/>
  <c r="V4653" i="1"/>
  <c r="W4653" i="1" s="1"/>
  <c r="V4669" i="1"/>
  <c r="W4669" i="1" s="1"/>
  <c r="V4677" i="1"/>
  <c r="W4677" i="1" s="1"/>
  <c r="V4693" i="1"/>
  <c r="W4693" i="1" s="1"/>
  <c r="V4701" i="1"/>
  <c r="W4701" i="1" s="1"/>
  <c r="V4717" i="1"/>
  <c r="W4717" i="1" s="1"/>
  <c r="V4725" i="1"/>
  <c r="W4725" i="1" s="1"/>
  <c r="V4741" i="1"/>
  <c r="W4741" i="1" s="1"/>
  <c r="V4749" i="1"/>
  <c r="W4749" i="1" s="1"/>
  <c r="V4765" i="1"/>
  <c r="W4765" i="1" s="1"/>
  <c r="V4773" i="1"/>
  <c r="W4773" i="1" s="1"/>
  <c r="V4789" i="1"/>
  <c r="W4789" i="1" s="1"/>
  <c r="V4797" i="1"/>
  <c r="W4797" i="1" s="1"/>
  <c r="V4813" i="1"/>
  <c r="W4813" i="1" s="1"/>
  <c r="V4821" i="1"/>
  <c r="W4821" i="1" s="1"/>
  <c r="V4837" i="1"/>
  <c r="W4837" i="1" s="1"/>
  <c r="V4845" i="1"/>
  <c r="W4845" i="1" s="1"/>
  <c r="V4861" i="1"/>
  <c r="W4861" i="1" s="1"/>
  <c r="V4869" i="1"/>
  <c r="W4869" i="1" s="1"/>
  <c r="V4885" i="1"/>
  <c r="W4885" i="1" s="1"/>
  <c r="V4893" i="1"/>
  <c r="W4893" i="1" s="1"/>
  <c r="V4909" i="1"/>
  <c r="W4909" i="1" s="1"/>
  <c r="V4917" i="1"/>
  <c r="W4917" i="1" s="1"/>
  <c r="V4933" i="1"/>
  <c r="W4933" i="1" s="1"/>
  <c r="V4941" i="1"/>
  <c r="W4941" i="1" s="1"/>
  <c r="V4957" i="1"/>
  <c r="W4957" i="1" s="1"/>
  <c r="V4965" i="1"/>
  <c r="W4965" i="1" s="1"/>
  <c r="V4981" i="1"/>
  <c r="W4981" i="1" s="1"/>
  <c r="V4989" i="1"/>
  <c r="W4989" i="1" s="1"/>
  <c r="V5005" i="1"/>
  <c r="W5005" i="1" s="1"/>
  <c r="V5013" i="1"/>
  <c r="W5013" i="1" s="1"/>
  <c r="V5029" i="1"/>
  <c r="W5029" i="1" s="1"/>
  <c r="V5037" i="1"/>
  <c r="W5037" i="1" s="1"/>
  <c r="V5053" i="1"/>
  <c r="W5053" i="1" s="1"/>
  <c r="V5061" i="1"/>
  <c r="W5061" i="1" s="1"/>
  <c r="V5077" i="1"/>
  <c r="W5077" i="1" s="1"/>
  <c r="V5085" i="1"/>
  <c r="W5085" i="1" s="1"/>
  <c r="V5101" i="1"/>
  <c r="W5101" i="1" s="1"/>
  <c r="V5109" i="1"/>
  <c r="W5109" i="1" s="1"/>
  <c r="V5125" i="1"/>
  <c r="W5125" i="1" s="1"/>
  <c r="V5133" i="1"/>
  <c r="W5133" i="1" s="1"/>
  <c r="V5149" i="1"/>
  <c r="W5149" i="1" s="1"/>
  <c r="V5157" i="1"/>
  <c r="W5157" i="1" s="1"/>
  <c r="V5173" i="1"/>
  <c r="W5173" i="1" s="1"/>
  <c r="V5181" i="1"/>
  <c r="W5181" i="1" s="1"/>
  <c r="V5197" i="1"/>
  <c r="W5197" i="1" s="1"/>
  <c r="V5205" i="1"/>
  <c r="W5205" i="1" s="1"/>
  <c r="V5221" i="1"/>
  <c r="W5221" i="1" s="1"/>
  <c r="V5229" i="1"/>
  <c r="W5229" i="1" s="1"/>
  <c r="V5245" i="1"/>
  <c r="W5245" i="1" s="1"/>
  <c r="V5253" i="1"/>
  <c r="W5253" i="1" s="1"/>
  <c r="V5269" i="1"/>
  <c r="W5269" i="1" s="1"/>
  <c r="V5277" i="1"/>
  <c r="W5277" i="1" s="1"/>
  <c r="V5293" i="1"/>
  <c r="W5293" i="1" s="1"/>
  <c r="V5301" i="1"/>
  <c r="W5301" i="1" s="1"/>
  <c r="V5317" i="1"/>
  <c r="W5317" i="1" s="1"/>
  <c r="V5325" i="1"/>
  <c r="W5325" i="1" s="1"/>
  <c r="V5341" i="1"/>
  <c r="W5341" i="1" s="1"/>
  <c r="V5349" i="1"/>
  <c r="W5349" i="1" s="1"/>
  <c r="V5365" i="1"/>
  <c r="W5365" i="1" s="1"/>
  <c r="V5373" i="1"/>
  <c r="W5373" i="1" s="1"/>
  <c r="V5389" i="1"/>
  <c r="W5389" i="1" s="1"/>
  <c r="V5397" i="1"/>
  <c r="W5397" i="1" s="1"/>
  <c r="V5413" i="1"/>
  <c r="W5413" i="1" s="1"/>
  <c r="V5421" i="1"/>
  <c r="W5421" i="1" s="1"/>
  <c r="V5437" i="1"/>
  <c r="W5437" i="1" s="1"/>
  <c r="V5445" i="1"/>
  <c r="W5445" i="1" s="1"/>
  <c r="V5461" i="1"/>
  <c r="W5461" i="1" s="1"/>
  <c r="V5469" i="1"/>
  <c r="W5469" i="1" s="1"/>
  <c r="V5485" i="1"/>
  <c r="W5485" i="1" s="1"/>
  <c r="V5493" i="1"/>
  <c r="W5493" i="1" s="1"/>
  <c r="V5509" i="1"/>
  <c r="W5509" i="1" s="1"/>
  <c r="V5517" i="1"/>
  <c r="W5517" i="1" s="1"/>
  <c r="V5533" i="1"/>
  <c r="W5533" i="1" s="1"/>
  <c r="V5541" i="1"/>
  <c r="W5541" i="1" s="1"/>
  <c r="V5557" i="1"/>
  <c r="W5557" i="1" s="1"/>
  <c r="V5565" i="1"/>
  <c r="W5565" i="1" s="1"/>
  <c r="V5581" i="1"/>
  <c r="W5581" i="1" s="1"/>
  <c r="V5589" i="1"/>
  <c r="W5589" i="1" s="1"/>
  <c r="V5605" i="1"/>
  <c r="W5605" i="1" s="1"/>
  <c r="V5613" i="1"/>
  <c r="W5613" i="1" s="1"/>
  <c r="V5629" i="1"/>
  <c r="W5629" i="1" s="1"/>
  <c r="V5637" i="1"/>
  <c r="W5637" i="1" s="1"/>
  <c r="V5653" i="1"/>
  <c r="W5653" i="1" s="1"/>
  <c r="V5661" i="1"/>
  <c r="W5661" i="1" s="1"/>
  <c r="V5677" i="1"/>
  <c r="W5677" i="1" s="1"/>
  <c r="V5685" i="1"/>
  <c r="W5685" i="1" s="1"/>
  <c r="V5701" i="1"/>
  <c r="W5701" i="1" s="1"/>
  <c r="V5709" i="1"/>
  <c r="W5709" i="1" s="1"/>
  <c r="V5725" i="1"/>
  <c r="W5725" i="1" s="1"/>
  <c r="V5733" i="1"/>
  <c r="W5733" i="1" s="1"/>
  <c r="V5749" i="1"/>
  <c r="W5749" i="1" s="1"/>
  <c r="V5757" i="1"/>
  <c r="W5757" i="1" s="1"/>
  <c r="V5773" i="1"/>
  <c r="W5773" i="1" s="1"/>
  <c r="V5781" i="1"/>
  <c r="W5781" i="1" s="1"/>
  <c r="V5797" i="1"/>
  <c r="W5797" i="1" s="1"/>
  <c r="V5805" i="1"/>
  <c r="W5805" i="1" s="1"/>
  <c r="V5821" i="1"/>
  <c r="W5821" i="1" s="1"/>
  <c r="V5829" i="1"/>
  <c r="W5829" i="1" s="1"/>
  <c r="V5845" i="1"/>
  <c r="W5845" i="1" s="1"/>
  <c r="V5853" i="1"/>
  <c r="W5853" i="1" s="1"/>
  <c r="V5869" i="1"/>
  <c r="W5869" i="1" s="1"/>
  <c r="V5877" i="1"/>
  <c r="W5877" i="1" s="1"/>
  <c r="V5893" i="1"/>
  <c r="W5893" i="1" s="1"/>
  <c r="V5901" i="1"/>
  <c r="W5901" i="1" s="1"/>
  <c r="V5917" i="1"/>
  <c r="W5917" i="1" s="1"/>
  <c r="V5925" i="1"/>
  <c r="W5925" i="1" s="1"/>
  <c r="V5941" i="1"/>
  <c r="W5941" i="1" s="1"/>
  <c r="V5949" i="1"/>
  <c r="W5949" i="1" s="1"/>
  <c r="V5965" i="1"/>
  <c r="W5965" i="1" s="1"/>
  <c r="V5973" i="1"/>
  <c r="W5973" i="1" s="1"/>
  <c r="V5989" i="1"/>
  <c r="W5989" i="1" s="1"/>
  <c r="V5997" i="1"/>
  <c r="W5997" i="1" s="1"/>
  <c r="V6013" i="1"/>
  <c r="W6013" i="1" s="1"/>
  <c r="V6021" i="1"/>
  <c r="W6021" i="1" s="1"/>
  <c r="V6037" i="1"/>
  <c r="W6037" i="1" s="1"/>
  <c r="V6045" i="1"/>
  <c r="W6045" i="1" s="1"/>
  <c r="V6061" i="1"/>
  <c r="W6061" i="1" s="1"/>
  <c r="V6069" i="1"/>
  <c r="W6069" i="1" s="1"/>
  <c r="V6085" i="1"/>
  <c r="W6085" i="1" s="1"/>
  <c r="V6093" i="1"/>
  <c r="W6093" i="1" s="1"/>
  <c r="V6109" i="1"/>
  <c r="W6109" i="1" s="1"/>
  <c r="V6117" i="1"/>
  <c r="W6117" i="1" s="1"/>
  <c r="V6133" i="1"/>
  <c r="W6133" i="1" s="1"/>
  <c r="V6141" i="1"/>
  <c r="W6141" i="1" s="1"/>
  <c r="V6157" i="1"/>
  <c r="W6157" i="1" s="1"/>
  <c r="V6165" i="1"/>
  <c r="W6165" i="1" s="1"/>
  <c r="V6181" i="1"/>
  <c r="W6181" i="1" s="1"/>
  <c r="V6189" i="1"/>
  <c r="W6189" i="1" s="1"/>
  <c r="V6205" i="1"/>
  <c r="W6205" i="1" s="1"/>
  <c r="V6213" i="1"/>
  <c r="W6213" i="1" s="1"/>
  <c r="V6229" i="1"/>
  <c r="W6229" i="1" s="1"/>
  <c r="V6237" i="1"/>
  <c r="W6237" i="1" s="1"/>
  <c r="V6253" i="1"/>
  <c r="W6253" i="1" s="1"/>
  <c r="V6261" i="1"/>
  <c r="W6261" i="1" s="1"/>
  <c r="V6277" i="1"/>
  <c r="W6277" i="1" s="1"/>
  <c r="V6285" i="1"/>
  <c r="W6285" i="1" s="1"/>
  <c r="V6301" i="1"/>
  <c r="W6301" i="1" s="1"/>
  <c r="V6309" i="1"/>
  <c r="W6309" i="1" s="1"/>
  <c r="V6325" i="1"/>
  <c r="W6325" i="1" s="1"/>
  <c r="V6333" i="1"/>
  <c r="W6333" i="1" s="1"/>
  <c r="V6349" i="1"/>
  <c r="W6349" i="1" s="1"/>
  <c r="V6357" i="1"/>
  <c r="W6357" i="1" s="1"/>
  <c r="V6373" i="1"/>
  <c r="W6373" i="1" s="1"/>
  <c r="V6381" i="1"/>
  <c r="W6381" i="1" s="1"/>
  <c r="V6397" i="1"/>
  <c r="W6397" i="1" s="1"/>
  <c r="V6405" i="1"/>
  <c r="W6405" i="1" s="1"/>
  <c r="V6421" i="1"/>
  <c r="W6421" i="1" s="1"/>
  <c r="V6429" i="1"/>
  <c r="W6429" i="1" s="1"/>
  <c r="V6445" i="1"/>
  <c r="W6445" i="1" s="1"/>
  <c r="V6453" i="1"/>
  <c r="W6453" i="1" s="1"/>
  <c r="V6469" i="1"/>
  <c r="W6469" i="1" s="1"/>
  <c r="V6477" i="1"/>
  <c r="W6477" i="1" s="1"/>
  <c r="V6501" i="1"/>
  <c r="W6501" i="1" s="1"/>
  <c r="V6525" i="1"/>
  <c r="W6525" i="1" s="1"/>
  <c r="V6549" i="1"/>
  <c r="W6549" i="1" s="1"/>
  <c r="V6573" i="1"/>
  <c r="W6573" i="1" s="1"/>
  <c r="V6597" i="1"/>
  <c r="W6597" i="1" s="1"/>
  <c r="V6621" i="1"/>
  <c r="W6621" i="1" s="1"/>
  <c r="V6645" i="1"/>
  <c r="W6645" i="1" s="1"/>
  <c r="V6669" i="1"/>
  <c r="W6669" i="1" s="1"/>
  <c r="V6693" i="1"/>
  <c r="W6693" i="1" s="1"/>
  <c r="V6717" i="1"/>
  <c r="W6717" i="1" s="1"/>
  <c r="V6741" i="1"/>
  <c r="W6741" i="1" s="1"/>
  <c r="V6765" i="1"/>
  <c r="W6765" i="1" s="1"/>
  <c r="V6789" i="1"/>
  <c r="W6789" i="1" s="1"/>
  <c r="V6813" i="1"/>
  <c r="W6813" i="1" s="1"/>
  <c r="V6837" i="1"/>
  <c r="W6837" i="1" s="1"/>
  <c r="V6861" i="1"/>
  <c r="W6861" i="1" s="1"/>
  <c r="V6885" i="1"/>
  <c r="W6885" i="1" s="1"/>
  <c r="V6909" i="1"/>
  <c r="W6909" i="1" s="1"/>
  <c r="V6933" i="1"/>
  <c r="W6933" i="1" s="1"/>
  <c r="V6957" i="1"/>
  <c r="W6957" i="1" s="1"/>
  <c r="V6981" i="1"/>
  <c r="W6981" i="1" s="1"/>
  <c r="V7005" i="1"/>
  <c r="W7005" i="1" s="1"/>
  <c r="V7029" i="1"/>
  <c r="W7029" i="1" s="1"/>
  <c r="V7053" i="1"/>
  <c r="W7053" i="1" s="1"/>
  <c r="V7077" i="1"/>
  <c r="W7077" i="1" s="1"/>
  <c r="V7101" i="1"/>
  <c r="W7101" i="1" s="1"/>
  <c r="V7125" i="1"/>
  <c r="W7125" i="1" s="1"/>
  <c r="V7149" i="1"/>
  <c r="W7149" i="1" s="1"/>
  <c r="V7173" i="1"/>
  <c r="W7173" i="1" s="1"/>
  <c r="V7197" i="1"/>
  <c r="W7197" i="1" s="1"/>
  <c r="V7221" i="1"/>
  <c r="W7221" i="1" s="1"/>
  <c r="V7245" i="1"/>
  <c r="W7245" i="1" s="1"/>
  <c r="V7269" i="1"/>
  <c r="W7269" i="1" s="1"/>
  <c r="V7293" i="1"/>
  <c r="W7293" i="1" s="1"/>
  <c r="V7317" i="1"/>
  <c r="W7317" i="1" s="1"/>
  <c r="V7341" i="1"/>
  <c r="W7341" i="1" s="1"/>
  <c r="V7365" i="1"/>
  <c r="W7365" i="1" s="1"/>
  <c r="V7389" i="1"/>
  <c r="W7389" i="1" s="1"/>
  <c r="V7413" i="1"/>
  <c r="W7413" i="1" s="1"/>
  <c r="V7437" i="1"/>
  <c r="W7437" i="1" s="1"/>
  <c r="V7461" i="1"/>
  <c r="W7461" i="1" s="1"/>
  <c r="V7485" i="1"/>
  <c r="W7485" i="1" s="1"/>
  <c r="V7509" i="1"/>
  <c r="W7509" i="1" s="1"/>
  <c r="V7533" i="1"/>
  <c r="W7533" i="1" s="1"/>
  <c r="V7557" i="1"/>
  <c r="W7557" i="1" s="1"/>
  <c r="V7581" i="1"/>
  <c r="W7581" i="1" s="1"/>
  <c r="V7605" i="1"/>
  <c r="W7605" i="1" s="1"/>
  <c r="V7629" i="1"/>
  <c r="W7629" i="1" s="1"/>
  <c r="V7653" i="1"/>
  <c r="W7653" i="1" s="1"/>
  <c r="V7677" i="1"/>
  <c r="W7677" i="1" s="1"/>
  <c r="V7701" i="1"/>
  <c r="W7701" i="1" s="1"/>
  <c r="V7725" i="1"/>
  <c r="W7725" i="1" s="1"/>
  <c r="V7749" i="1"/>
  <c r="W7749" i="1" s="1"/>
  <c r="V7773" i="1"/>
  <c r="W7773" i="1" s="1"/>
  <c r="V7797" i="1"/>
  <c r="W7797" i="1" s="1"/>
  <c r="V7821" i="1"/>
  <c r="W7821" i="1" s="1"/>
  <c r="V7845" i="1"/>
  <c r="W7845" i="1" s="1"/>
  <c r="V7869" i="1"/>
  <c r="W7869" i="1" s="1"/>
  <c r="V7893" i="1"/>
  <c r="W7893" i="1" s="1"/>
  <c r="V7917" i="1"/>
  <c r="W7917" i="1" s="1"/>
  <c r="V7941" i="1"/>
  <c r="W7941" i="1" s="1"/>
  <c r="V7965" i="1"/>
  <c r="W7965" i="1" s="1"/>
  <c r="V7989" i="1"/>
  <c r="W7989" i="1" s="1"/>
  <c r="V8013" i="1"/>
  <c r="W8013" i="1" s="1"/>
  <c r="V8029" i="1"/>
  <c r="W8029" i="1" s="1"/>
  <c r="V8053" i="1"/>
  <c r="W8053" i="1" s="1"/>
  <c r="V8077" i="1"/>
  <c r="W8077" i="1" s="1"/>
  <c r="V8101" i="1"/>
  <c r="W8101" i="1" s="1"/>
  <c r="V8125" i="1"/>
  <c r="W8125" i="1" s="1"/>
  <c r="V8149" i="1"/>
  <c r="W8149" i="1" s="1"/>
  <c r="V8173" i="1"/>
  <c r="W8173" i="1" s="1"/>
  <c r="V8197" i="1"/>
  <c r="W8197" i="1" s="1"/>
  <c r="V8221" i="1"/>
  <c r="W8221" i="1" s="1"/>
  <c r="V8229" i="1"/>
  <c r="W8229" i="1" s="1"/>
  <c r="V8245" i="1"/>
  <c r="W8245" i="1" s="1"/>
  <c r="V8253" i="1"/>
  <c r="W8253" i="1" s="1"/>
  <c r="V8269" i="1"/>
  <c r="W8269" i="1" s="1"/>
  <c r="V8277" i="1"/>
  <c r="W8277" i="1" s="1"/>
  <c r="V8293" i="1"/>
  <c r="W8293" i="1" s="1"/>
  <c r="V8301" i="1"/>
  <c r="W8301" i="1" s="1"/>
  <c r="V8317" i="1"/>
  <c r="W8317" i="1" s="1"/>
  <c r="V8325" i="1"/>
  <c r="W8325" i="1" s="1"/>
  <c r="V8341" i="1"/>
  <c r="W8341" i="1" s="1"/>
  <c r="V8349" i="1"/>
  <c r="W8349" i="1" s="1"/>
  <c r="V8365" i="1"/>
  <c r="W8365" i="1" s="1"/>
  <c r="V8373" i="1"/>
  <c r="W8373" i="1" s="1"/>
  <c r="V8389" i="1"/>
  <c r="W8389" i="1" s="1"/>
  <c r="V8397" i="1"/>
  <c r="W8397" i="1" s="1"/>
  <c r="V8413" i="1"/>
  <c r="W8413" i="1" s="1"/>
  <c r="V8421" i="1"/>
  <c r="W8421" i="1" s="1"/>
  <c r="V8437" i="1"/>
  <c r="W8437" i="1" s="1"/>
  <c r="V8445" i="1"/>
  <c r="W8445" i="1" s="1"/>
  <c r="V8461" i="1"/>
  <c r="W8461" i="1" s="1"/>
  <c r="V8469" i="1"/>
  <c r="W8469" i="1" s="1"/>
  <c r="V8485" i="1"/>
  <c r="W8485" i="1" s="1"/>
  <c r="V8493" i="1"/>
  <c r="W8493" i="1" s="1"/>
  <c r="V8509" i="1"/>
  <c r="W8509" i="1" s="1"/>
  <c r="V8533" i="1"/>
  <c r="W8533" i="1" s="1"/>
  <c r="V8557" i="1"/>
  <c r="W8557" i="1" s="1"/>
  <c r="V8581" i="1"/>
  <c r="W8581" i="1" s="1"/>
  <c r="V8605" i="1"/>
  <c r="W8605" i="1" s="1"/>
  <c r="V8629" i="1"/>
  <c r="W8629" i="1" s="1"/>
  <c r="V8653" i="1"/>
  <c r="W8653" i="1" s="1"/>
  <c r="V8677" i="1"/>
  <c r="W8677" i="1" s="1"/>
  <c r="V8701" i="1"/>
  <c r="W8701" i="1" s="1"/>
  <c r="V8725" i="1"/>
  <c r="W8725" i="1" s="1"/>
  <c r="V8749" i="1"/>
  <c r="W8749" i="1" s="1"/>
  <c r="V8773" i="1"/>
  <c r="W8773" i="1" s="1"/>
  <c r="V8797" i="1"/>
  <c r="W8797" i="1" s="1"/>
  <c r="V8821" i="1"/>
  <c r="W8821" i="1" s="1"/>
  <c r="V8845" i="1"/>
  <c r="W8845" i="1" s="1"/>
  <c r="V8869" i="1"/>
  <c r="W8869" i="1" s="1"/>
  <c r="V8893" i="1"/>
  <c r="W8893" i="1" s="1"/>
  <c r="V8917" i="1"/>
  <c r="W8917" i="1" s="1"/>
  <c r="V8941" i="1"/>
  <c r="W8941" i="1" s="1"/>
  <c r="V8965" i="1"/>
  <c r="W8965" i="1" s="1"/>
  <c r="V8989" i="1"/>
  <c r="W8989" i="1" s="1"/>
  <c r="V9013" i="1"/>
  <c r="W9013" i="1" s="1"/>
  <c r="V9037" i="1"/>
  <c r="W9037" i="1" s="1"/>
  <c r="V9061" i="1"/>
  <c r="W9061" i="1" s="1"/>
  <c r="V9085" i="1"/>
  <c r="W9085" i="1" s="1"/>
  <c r="V9109" i="1"/>
  <c r="W9109" i="1" s="1"/>
  <c r="V9133" i="1"/>
  <c r="W9133" i="1" s="1"/>
  <c r="V9157" i="1"/>
  <c r="W9157" i="1" s="1"/>
  <c r="V9181" i="1"/>
  <c r="W9181" i="1" s="1"/>
  <c r="V9205" i="1"/>
  <c r="W9205" i="1" s="1"/>
  <c r="V9229" i="1"/>
  <c r="W9229" i="1" s="1"/>
  <c r="V5111" i="1"/>
  <c r="W5111" i="1" s="1"/>
  <c r="V5119" i="1"/>
  <c r="W5119" i="1" s="1"/>
  <c r="V5127" i="1"/>
  <c r="W5127" i="1" s="1"/>
  <c r="V5135" i="1"/>
  <c r="W5135" i="1" s="1"/>
  <c r="V5143" i="1"/>
  <c r="W5143" i="1" s="1"/>
  <c r="V5151" i="1"/>
  <c r="W5151" i="1" s="1"/>
  <c r="V5159" i="1"/>
  <c r="W5159" i="1" s="1"/>
  <c r="V5167" i="1"/>
  <c r="W5167" i="1" s="1"/>
  <c r="V5175" i="1"/>
  <c r="W5175" i="1" s="1"/>
  <c r="V5183" i="1"/>
  <c r="W5183" i="1" s="1"/>
  <c r="V5191" i="1"/>
  <c r="W5191" i="1" s="1"/>
  <c r="V5199" i="1"/>
  <c r="W5199" i="1" s="1"/>
  <c r="V5207" i="1"/>
  <c r="W5207" i="1" s="1"/>
  <c r="V5215" i="1"/>
  <c r="W5215" i="1" s="1"/>
  <c r="V5223" i="1"/>
  <c r="W5223" i="1" s="1"/>
  <c r="V5231" i="1"/>
  <c r="W5231" i="1" s="1"/>
  <c r="V5239" i="1"/>
  <c r="W5239" i="1" s="1"/>
  <c r="V5247" i="1"/>
  <c r="W5247" i="1" s="1"/>
  <c r="V5255" i="1"/>
  <c r="W5255" i="1" s="1"/>
  <c r="V5263" i="1"/>
  <c r="W5263" i="1" s="1"/>
  <c r="V5271" i="1"/>
  <c r="W5271" i="1" s="1"/>
  <c r="V5279" i="1"/>
  <c r="W5279" i="1" s="1"/>
  <c r="V5287" i="1"/>
  <c r="W5287" i="1" s="1"/>
  <c r="V5295" i="1"/>
  <c r="W5295" i="1" s="1"/>
  <c r="V5303" i="1"/>
  <c r="W5303" i="1" s="1"/>
  <c r="V5311" i="1"/>
  <c r="W5311" i="1" s="1"/>
  <c r="V5319" i="1"/>
  <c r="W5319" i="1" s="1"/>
  <c r="V5327" i="1"/>
  <c r="W5327" i="1" s="1"/>
  <c r="V5335" i="1"/>
  <c r="W5335" i="1" s="1"/>
  <c r="V5343" i="1"/>
  <c r="W5343" i="1" s="1"/>
  <c r="V5351" i="1"/>
  <c r="W5351" i="1" s="1"/>
  <c r="V5359" i="1"/>
  <c r="W5359" i="1" s="1"/>
  <c r="V5367" i="1"/>
  <c r="W5367" i="1" s="1"/>
  <c r="V5375" i="1"/>
  <c r="W5375" i="1" s="1"/>
  <c r="V5383" i="1"/>
  <c r="W5383" i="1" s="1"/>
  <c r="V5391" i="1"/>
  <c r="W5391" i="1" s="1"/>
  <c r="V5399" i="1"/>
  <c r="W5399" i="1" s="1"/>
  <c r="V5407" i="1"/>
  <c r="W5407" i="1" s="1"/>
  <c r="V5415" i="1"/>
  <c r="W5415" i="1" s="1"/>
  <c r="V5423" i="1"/>
  <c r="W5423" i="1" s="1"/>
  <c r="V5431" i="1"/>
  <c r="W5431" i="1" s="1"/>
  <c r="V5439" i="1"/>
  <c r="W5439" i="1" s="1"/>
  <c r="V5447" i="1"/>
  <c r="W5447" i="1" s="1"/>
  <c r="V5463" i="1"/>
  <c r="W5463" i="1" s="1"/>
  <c r="V5471" i="1"/>
  <c r="W5471" i="1" s="1"/>
  <c r="V5479" i="1"/>
  <c r="W5479" i="1" s="1"/>
  <c r="V5487" i="1"/>
  <c r="W5487" i="1" s="1"/>
  <c r="V5495" i="1"/>
  <c r="W5495" i="1" s="1"/>
  <c r="V5503" i="1"/>
  <c r="W5503" i="1" s="1"/>
  <c r="V5511" i="1"/>
  <c r="W5511" i="1" s="1"/>
  <c r="V5519" i="1"/>
  <c r="W5519" i="1" s="1"/>
  <c r="V5527" i="1"/>
  <c r="W5527" i="1" s="1"/>
  <c r="V5535" i="1"/>
  <c r="W5535" i="1" s="1"/>
  <c r="V5543" i="1"/>
  <c r="W5543" i="1" s="1"/>
  <c r="V5551" i="1"/>
  <c r="W5551" i="1" s="1"/>
  <c r="V5559" i="1"/>
  <c r="W5559" i="1" s="1"/>
  <c r="V5567" i="1"/>
  <c r="W5567" i="1" s="1"/>
  <c r="V5575" i="1"/>
  <c r="W5575" i="1" s="1"/>
  <c r="V5583" i="1"/>
  <c r="W5583" i="1" s="1"/>
  <c r="V5591" i="1"/>
  <c r="W5591" i="1" s="1"/>
  <c r="V5599" i="1"/>
  <c r="W5599" i="1" s="1"/>
  <c r="V5607" i="1"/>
  <c r="W5607" i="1" s="1"/>
  <c r="V5615" i="1"/>
  <c r="W5615" i="1" s="1"/>
  <c r="V5631" i="1"/>
  <c r="W5631" i="1" s="1"/>
  <c r="V5639" i="1"/>
  <c r="W5639" i="1" s="1"/>
  <c r="V5655" i="1"/>
  <c r="W5655" i="1" s="1"/>
  <c r="V5663" i="1"/>
  <c r="W5663" i="1" s="1"/>
  <c r="V5679" i="1"/>
  <c r="W5679" i="1" s="1"/>
  <c r="V5687" i="1"/>
  <c r="W5687" i="1" s="1"/>
  <c r="V5703" i="1"/>
  <c r="W5703" i="1" s="1"/>
  <c r="V5711" i="1"/>
  <c r="W5711" i="1" s="1"/>
  <c r="V5719" i="1"/>
  <c r="W5719" i="1" s="1"/>
  <c r="V5727" i="1"/>
  <c r="W5727" i="1" s="1"/>
  <c r="V5735" i="1"/>
  <c r="W5735" i="1" s="1"/>
  <c r="V5743" i="1"/>
  <c r="W5743" i="1" s="1"/>
  <c r="V5751" i="1"/>
  <c r="W5751" i="1" s="1"/>
  <c r="V5759" i="1"/>
  <c r="W5759" i="1" s="1"/>
  <c r="V5767" i="1"/>
  <c r="W5767" i="1" s="1"/>
  <c r="V5775" i="1"/>
  <c r="W5775" i="1" s="1"/>
  <c r="V5783" i="1"/>
  <c r="W5783" i="1" s="1"/>
  <c r="V5799" i="1"/>
  <c r="W5799" i="1" s="1"/>
  <c r="V5807" i="1"/>
  <c r="W5807" i="1" s="1"/>
  <c r="V5815" i="1"/>
  <c r="W5815" i="1" s="1"/>
  <c r="V5823" i="1"/>
  <c r="W5823" i="1" s="1"/>
  <c r="V5831" i="1"/>
  <c r="W5831" i="1" s="1"/>
  <c r="V5847" i="1"/>
  <c r="W5847" i="1" s="1"/>
  <c r="V5855" i="1"/>
  <c r="W5855" i="1" s="1"/>
  <c r="V5871" i="1"/>
  <c r="W5871" i="1" s="1"/>
  <c r="V5879" i="1"/>
  <c r="W5879" i="1" s="1"/>
  <c r="V5887" i="1"/>
  <c r="W5887" i="1" s="1"/>
  <c r="V5895" i="1"/>
  <c r="W5895" i="1" s="1"/>
  <c r="V5903" i="1"/>
  <c r="W5903" i="1" s="1"/>
  <c r="V5911" i="1"/>
  <c r="W5911" i="1" s="1"/>
  <c r="V5919" i="1"/>
  <c r="W5919" i="1" s="1"/>
  <c r="V5927" i="1"/>
  <c r="W5927" i="1" s="1"/>
  <c r="V5935" i="1"/>
  <c r="W5935" i="1" s="1"/>
  <c r="V5943" i="1"/>
  <c r="W5943" i="1" s="1"/>
  <c r="V5951" i="1"/>
  <c r="W5951" i="1" s="1"/>
  <c r="V5959" i="1"/>
  <c r="W5959" i="1" s="1"/>
  <c r="V5967" i="1"/>
  <c r="W5967" i="1" s="1"/>
  <c r="V5975" i="1"/>
  <c r="W5975" i="1" s="1"/>
  <c r="V5991" i="1"/>
  <c r="W5991" i="1" s="1"/>
  <c r="V5999" i="1"/>
  <c r="W5999" i="1" s="1"/>
  <c r="V6015" i="1"/>
  <c r="W6015" i="1" s="1"/>
  <c r="V6023" i="1"/>
  <c r="W6023" i="1" s="1"/>
  <c r="V6031" i="1"/>
  <c r="W6031" i="1" s="1"/>
  <c r="V6039" i="1"/>
  <c r="W6039" i="1" s="1"/>
  <c r="V6047" i="1"/>
  <c r="W6047" i="1" s="1"/>
  <c r="V6055" i="1"/>
  <c r="W6055" i="1" s="1"/>
  <c r="V6063" i="1"/>
  <c r="W6063" i="1" s="1"/>
  <c r="V6071" i="1"/>
  <c r="W6071" i="1" s="1"/>
  <c r="V6079" i="1"/>
  <c r="W6079" i="1" s="1"/>
  <c r="V6087" i="1"/>
  <c r="W6087" i="1" s="1"/>
  <c r="V6095" i="1"/>
  <c r="W6095" i="1" s="1"/>
  <c r="V6103" i="1"/>
  <c r="W6103" i="1" s="1"/>
  <c r="V6111" i="1"/>
  <c r="W6111" i="1" s="1"/>
  <c r="V6119" i="1"/>
  <c r="W6119" i="1" s="1"/>
  <c r="V6127" i="1"/>
  <c r="W6127" i="1" s="1"/>
  <c r="V6135" i="1"/>
  <c r="W6135" i="1" s="1"/>
  <c r="V6143" i="1"/>
  <c r="W6143" i="1" s="1"/>
  <c r="V6151" i="1"/>
  <c r="W6151" i="1" s="1"/>
  <c r="V6159" i="1"/>
  <c r="W6159" i="1" s="1"/>
  <c r="V6167" i="1"/>
  <c r="W6167" i="1" s="1"/>
  <c r="V6175" i="1"/>
  <c r="W6175" i="1" s="1"/>
  <c r="V6183" i="1"/>
  <c r="W6183" i="1" s="1"/>
  <c r="V6191" i="1"/>
  <c r="W6191" i="1" s="1"/>
  <c r="V6207" i="1"/>
  <c r="W6207" i="1" s="1"/>
  <c r="V6215" i="1"/>
  <c r="W6215" i="1" s="1"/>
  <c r="V6231" i="1"/>
  <c r="W6231" i="1" s="1"/>
  <c r="V6239" i="1"/>
  <c r="W6239" i="1" s="1"/>
  <c r="V6255" i="1"/>
  <c r="W6255" i="1" s="1"/>
  <c r="V6263" i="1"/>
  <c r="W6263" i="1" s="1"/>
  <c r="V6279" i="1"/>
  <c r="W6279" i="1" s="1"/>
  <c r="V6295" i="1"/>
  <c r="W6295" i="1" s="1"/>
  <c r="V6303" i="1"/>
  <c r="W6303" i="1" s="1"/>
  <c r="V6319" i="1"/>
  <c r="W6319" i="1" s="1"/>
  <c r="V6327" i="1"/>
  <c r="W6327" i="1" s="1"/>
  <c r="V6343" i="1"/>
  <c r="W6343" i="1" s="1"/>
  <c r="V6351" i="1"/>
  <c r="W6351" i="1" s="1"/>
  <c r="V6367" i="1"/>
  <c r="W6367" i="1" s="1"/>
  <c r="V6375" i="1"/>
  <c r="W6375" i="1" s="1"/>
  <c r="V6399" i="1"/>
  <c r="W6399" i="1" s="1"/>
  <c r="V6415" i="1"/>
  <c r="W6415" i="1" s="1"/>
  <c r="V6423" i="1"/>
  <c r="W6423" i="1" s="1"/>
  <c r="V6439" i="1"/>
  <c r="W6439" i="1" s="1"/>
  <c r="V6447" i="1"/>
  <c r="W6447" i="1" s="1"/>
  <c r="V6463" i="1"/>
  <c r="W6463" i="1" s="1"/>
  <c r="V6471" i="1"/>
  <c r="W6471" i="1" s="1"/>
  <c r="V6487" i="1"/>
  <c r="W6487" i="1" s="1"/>
  <c r="V6495" i="1"/>
  <c r="W6495" i="1" s="1"/>
  <c r="V6511" i="1"/>
  <c r="W6511" i="1" s="1"/>
  <c r="V6519" i="1"/>
  <c r="W6519" i="1" s="1"/>
  <c r="V6535" i="1"/>
  <c r="W6535" i="1" s="1"/>
  <c r="V6543" i="1"/>
  <c r="W6543" i="1" s="1"/>
  <c r="V6559" i="1"/>
  <c r="W6559" i="1" s="1"/>
  <c r="V6567" i="1"/>
  <c r="W6567" i="1" s="1"/>
  <c r="V6583" i="1"/>
  <c r="W6583" i="1" s="1"/>
  <c r="V6591" i="1"/>
  <c r="W6591" i="1" s="1"/>
  <c r="V6607" i="1"/>
  <c r="W6607" i="1" s="1"/>
  <c r="V6615" i="1"/>
  <c r="W6615" i="1" s="1"/>
  <c r="V6631" i="1"/>
  <c r="W6631" i="1" s="1"/>
  <c r="V6639" i="1"/>
  <c r="W6639" i="1" s="1"/>
  <c r="V6655" i="1"/>
  <c r="W6655" i="1" s="1"/>
  <c r="V6663" i="1"/>
  <c r="W6663" i="1" s="1"/>
  <c r="V6679" i="1"/>
  <c r="W6679" i="1" s="1"/>
  <c r="V6687" i="1"/>
  <c r="W6687" i="1" s="1"/>
  <c r="V6703" i="1"/>
  <c r="W6703" i="1" s="1"/>
  <c r="V6711" i="1"/>
  <c r="W6711" i="1" s="1"/>
  <c r="V6727" i="1"/>
  <c r="W6727" i="1" s="1"/>
  <c r="V6735" i="1"/>
  <c r="W6735" i="1" s="1"/>
  <c r="V6751" i="1"/>
  <c r="W6751" i="1" s="1"/>
  <c r="V6759" i="1"/>
  <c r="W6759" i="1" s="1"/>
  <c r="V6775" i="1"/>
  <c r="W6775" i="1" s="1"/>
  <c r="V6783" i="1"/>
  <c r="W6783" i="1" s="1"/>
  <c r="V6799" i="1"/>
  <c r="W6799" i="1" s="1"/>
  <c r="V6807" i="1"/>
  <c r="W6807" i="1" s="1"/>
  <c r="V6823" i="1"/>
  <c r="W6823" i="1" s="1"/>
  <c r="V6831" i="1"/>
  <c r="W6831" i="1" s="1"/>
  <c r="V6855" i="1"/>
  <c r="W6855" i="1" s="1"/>
  <c r="V6871" i="1"/>
  <c r="W6871" i="1" s="1"/>
  <c r="V6879" i="1"/>
  <c r="W6879" i="1" s="1"/>
  <c r="V6895" i="1"/>
  <c r="W6895" i="1" s="1"/>
  <c r="V6903" i="1"/>
  <c r="W6903" i="1" s="1"/>
  <c r="V6919" i="1"/>
  <c r="W6919" i="1" s="1"/>
  <c r="V6927" i="1"/>
  <c r="W6927" i="1" s="1"/>
  <c r="V6943" i="1"/>
  <c r="W6943" i="1" s="1"/>
  <c r="V6951" i="1"/>
  <c r="W6951" i="1" s="1"/>
  <c r="V6967" i="1"/>
  <c r="W6967" i="1" s="1"/>
  <c r="V6975" i="1"/>
  <c r="W6975" i="1" s="1"/>
  <c r="V6991" i="1"/>
  <c r="W6991" i="1" s="1"/>
  <c r="V6999" i="1"/>
  <c r="W6999" i="1" s="1"/>
  <c r="V7015" i="1"/>
  <c r="W7015" i="1" s="1"/>
  <c r="V7023" i="1"/>
  <c r="W7023" i="1" s="1"/>
  <c r="V7039" i="1"/>
  <c r="W7039" i="1" s="1"/>
  <c r="V7047" i="1"/>
  <c r="W7047" i="1" s="1"/>
  <c r="V7063" i="1"/>
  <c r="W7063" i="1" s="1"/>
  <c r="V7071" i="1"/>
  <c r="W7071" i="1" s="1"/>
  <c r="V7087" i="1"/>
  <c r="W7087" i="1" s="1"/>
  <c r="V7095" i="1"/>
  <c r="W7095" i="1" s="1"/>
  <c r="V7111" i="1"/>
  <c r="W7111" i="1" s="1"/>
  <c r="V7119" i="1"/>
  <c r="W7119" i="1" s="1"/>
  <c r="V7135" i="1"/>
  <c r="W7135" i="1" s="1"/>
  <c r="V7143" i="1"/>
  <c r="W7143" i="1" s="1"/>
  <c r="V7536" i="1"/>
  <c r="W7536" i="1" s="1"/>
  <c r="V7552" i="1"/>
  <c r="W7552" i="1" s="1"/>
  <c r="V7121" i="1"/>
  <c r="W7121" i="1" s="1"/>
  <c r="V7137" i="1"/>
  <c r="W7137" i="1" s="1"/>
  <c r="V7560" i="1"/>
  <c r="W7560" i="1" s="1"/>
  <c r="V7576" i="1"/>
  <c r="W7576" i="1" s="1"/>
  <c r="V7584" i="1"/>
  <c r="W7584" i="1" s="1"/>
  <c r="V7600" i="1"/>
  <c r="W7600" i="1" s="1"/>
  <c r="V7608" i="1"/>
  <c r="W7608" i="1" s="1"/>
  <c r="V7624" i="1"/>
  <c r="W7624" i="1" s="1"/>
  <c r="V7632" i="1"/>
  <c r="W7632" i="1" s="1"/>
  <c r="V7648" i="1"/>
  <c r="W7648" i="1" s="1"/>
  <c r="V7656" i="1"/>
  <c r="W7656" i="1" s="1"/>
  <c r="V7672" i="1"/>
  <c r="W7672" i="1" s="1"/>
  <c r="V7680" i="1"/>
  <c r="W7680" i="1" s="1"/>
  <c r="V7696" i="1"/>
  <c r="W7696" i="1" s="1"/>
  <c r="V7704" i="1"/>
  <c r="W7704" i="1" s="1"/>
  <c r="V7728" i="1"/>
  <c r="W7728" i="1" s="1"/>
  <c r="V7744" i="1"/>
  <c r="W7744" i="1" s="1"/>
  <c r="V7752" i="1"/>
  <c r="W7752" i="1" s="1"/>
  <c r="V7768" i="1"/>
  <c r="W7768" i="1" s="1"/>
  <c r="V7776" i="1"/>
  <c r="W7776" i="1" s="1"/>
  <c r="V7800" i="1"/>
  <c r="W7800" i="1" s="1"/>
  <c r="V7816" i="1"/>
  <c r="W7816" i="1" s="1"/>
  <c r="V7824" i="1"/>
  <c r="W7824" i="1" s="1"/>
  <c r="V7840" i="1"/>
  <c r="W7840" i="1" s="1"/>
  <c r="V7848" i="1"/>
  <c r="W7848" i="1" s="1"/>
  <c r="V7864" i="1"/>
  <c r="W7864" i="1" s="1"/>
  <c r="V7872" i="1"/>
  <c r="W7872" i="1" s="1"/>
  <c r="V7888" i="1"/>
  <c r="W7888" i="1" s="1"/>
  <c r="V7896" i="1"/>
  <c r="W7896" i="1" s="1"/>
  <c r="V7912" i="1"/>
  <c r="W7912" i="1" s="1"/>
  <c r="V7920" i="1"/>
  <c r="W7920" i="1" s="1"/>
  <c r="V7936" i="1"/>
  <c r="W7936" i="1" s="1"/>
  <c r="V7944" i="1"/>
  <c r="W7944" i="1" s="1"/>
  <c r="V7968" i="1"/>
  <c r="W7968" i="1" s="1"/>
  <c r="V7984" i="1"/>
  <c r="W7984" i="1" s="1"/>
  <c r="V7992" i="1"/>
  <c r="W7992" i="1" s="1"/>
  <c r="V8008" i="1"/>
  <c r="W8008" i="1" s="1"/>
  <c r="V8016" i="1"/>
  <c r="W8016" i="1" s="1"/>
  <c r="V8032" i="1"/>
  <c r="W8032" i="1" s="1"/>
  <c r="V8040" i="1"/>
  <c r="W8040" i="1" s="1"/>
  <c r="V8056" i="1"/>
  <c r="W8056" i="1" s="1"/>
  <c r="V8064" i="1"/>
  <c r="W8064" i="1" s="1"/>
  <c r="V8080" i="1"/>
  <c r="W8080" i="1" s="1"/>
  <c r="V8088" i="1"/>
  <c r="W8088" i="1" s="1"/>
  <c r="V8104" i="1"/>
  <c r="W8104" i="1" s="1"/>
  <c r="V8112" i="1"/>
  <c r="W8112" i="1" s="1"/>
  <c r="V8128" i="1"/>
  <c r="W8128" i="1" s="1"/>
  <c r="V8136" i="1"/>
  <c r="W8136" i="1" s="1"/>
  <c r="V8152" i="1"/>
  <c r="W8152" i="1" s="1"/>
  <c r="V8160" i="1"/>
  <c r="W8160" i="1" s="1"/>
  <c r="V8176" i="1"/>
  <c r="W8176" i="1" s="1"/>
  <c r="V8184" i="1"/>
  <c r="W8184" i="1" s="1"/>
  <c r="V8200" i="1"/>
  <c r="W8200" i="1" s="1"/>
  <c r="V8208" i="1"/>
  <c r="W8208" i="1" s="1"/>
  <c r="V8224" i="1"/>
  <c r="W8224" i="1" s="1"/>
  <c r="V8232" i="1"/>
  <c r="W8232" i="1" s="1"/>
  <c r="V8248" i="1"/>
  <c r="W8248" i="1" s="1"/>
  <c r="V8256" i="1"/>
  <c r="W8256" i="1" s="1"/>
  <c r="V8272" i="1"/>
  <c r="W8272" i="1" s="1"/>
  <c r="V8280" i="1"/>
  <c r="W8280" i="1" s="1"/>
  <c r="V8296" i="1"/>
  <c r="W8296" i="1" s="1"/>
  <c r="V8304" i="1"/>
  <c r="W8304" i="1" s="1"/>
  <c r="V8320" i="1"/>
  <c r="W8320" i="1" s="1"/>
  <c r="V8328" i="1"/>
  <c r="W8328" i="1" s="1"/>
  <c r="V8344" i="1"/>
  <c r="W8344" i="1" s="1"/>
  <c r="V8352" i="1"/>
  <c r="W8352" i="1" s="1"/>
  <c r="V8368" i="1"/>
  <c r="W8368" i="1" s="1"/>
  <c r="V8376" i="1"/>
  <c r="W8376" i="1" s="1"/>
  <c r="V8392" i="1"/>
  <c r="W8392" i="1" s="1"/>
  <c r="V8400" i="1"/>
  <c r="W8400" i="1" s="1"/>
  <c r="V8416" i="1"/>
  <c r="W8416" i="1" s="1"/>
  <c r="V8424" i="1"/>
  <c r="W8424" i="1" s="1"/>
  <c r="V8440" i="1"/>
  <c r="W8440" i="1" s="1"/>
  <c r="V8448" i="1"/>
  <c r="W8448" i="1" s="1"/>
  <c r="V8464" i="1"/>
  <c r="W8464" i="1" s="1"/>
  <c r="V8472" i="1"/>
  <c r="W8472" i="1" s="1"/>
  <c r="V8488" i="1"/>
  <c r="W8488" i="1" s="1"/>
  <c r="V8496" i="1"/>
  <c r="W8496" i="1" s="1"/>
  <c r="V8512" i="1"/>
  <c r="W8512" i="1" s="1"/>
  <c r="V8520" i="1"/>
  <c r="W8520" i="1" s="1"/>
  <c r="V8536" i="1"/>
  <c r="W8536" i="1" s="1"/>
  <c r="V8544" i="1"/>
  <c r="W8544" i="1" s="1"/>
  <c r="V8560" i="1"/>
  <c r="W8560" i="1" s="1"/>
  <c r="V8568" i="1"/>
  <c r="W8568" i="1" s="1"/>
  <c r="V8584" i="1"/>
  <c r="W8584" i="1" s="1"/>
  <c r="V8592" i="1"/>
  <c r="W8592" i="1" s="1"/>
  <c r="V8608" i="1"/>
  <c r="W8608" i="1" s="1"/>
  <c r="V8616" i="1"/>
  <c r="W8616" i="1" s="1"/>
  <c r="V8632" i="1"/>
  <c r="W8632" i="1" s="1"/>
  <c r="V8640" i="1"/>
  <c r="W8640" i="1" s="1"/>
  <c r="V8656" i="1"/>
  <c r="W8656" i="1" s="1"/>
  <c r="V8664" i="1"/>
  <c r="W8664" i="1" s="1"/>
  <c r="V8680" i="1"/>
  <c r="W8680" i="1" s="1"/>
  <c r="V8688" i="1"/>
  <c r="W8688" i="1" s="1"/>
  <c r="V8704" i="1"/>
  <c r="W8704" i="1" s="1"/>
  <c r="V8712" i="1"/>
  <c r="W8712" i="1" s="1"/>
  <c r="V8728" i="1"/>
  <c r="W8728" i="1" s="1"/>
  <c r="V8736" i="1"/>
  <c r="W8736" i="1" s="1"/>
  <c r="V8752" i="1"/>
  <c r="W8752" i="1" s="1"/>
  <c r="V8760" i="1"/>
  <c r="W8760" i="1" s="1"/>
  <c r="V8776" i="1"/>
  <c r="W8776" i="1" s="1"/>
  <c r="V8784" i="1"/>
  <c r="W8784" i="1" s="1"/>
  <c r="V8800" i="1"/>
  <c r="W8800" i="1" s="1"/>
  <c r="V8808" i="1"/>
  <c r="W8808" i="1" s="1"/>
  <c r="V8824" i="1"/>
  <c r="W8824" i="1" s="1"/>
  <c r="V8832" i="1"/>
  <c r="W8832" i="1" s="1"/>
  <c r="V8848" i="1"/>
  <c r="W8848" i="1" s="1"/>
  <c r="V8856" i="1"/>
  <c r="W8856" i="1" s="1"/>
  <c r="V8872" i="1"/>
  <c r="W8872" i="1" s="1"/>
  <c r="V8880" i="1"/>
  <c r="W8880" i="1" s="1"/>
  <c r="V8896" i="1"/>
  <c r="W8896" i="1" s="1"/>
  <c r="V8904" i="1"/>
  <c r="W8904" i="1" s="1"/>
  <c r="V8920" i="1"/>
  <c r="W8920" i="1" s="1"/>
  <c r="V8928" i="1"/>
  <c r="W8928" i="1" s="1"/>
  <c r="V8944" i="1"/>
  <c r="W8944" i="1" s="1"/>
  <c r="V8952" i="1"/>
  <c r="W8952" i="1" s="1"/>
  <c r="V8968" i="1"/>
  <c r="W8968" i="1" s="1"/>
  <c r="V8976" i="1"/>
  <c r="W8976" i="1" s="1"/>
  <c r="V8992" i="1"/>
  <c r="W8992" i="1" s="1"/>
  <c r="V9000" i="1"/>
  <c r="W9000" i="1" s="1"/>
  <c r="V9016" i="1"/>
  <c r="W9016" i="1" s="1"/>
  <c r="V9024" i="1"/>
  <c r="W9024" i="1" s="1"/>
  <c r="V9040" i="1"/>
  <c r="W9040" i="1" s="1"/>
  <c r="V9048" i="1"/>
  <c r="W9048" i="1" s="1"/>
  <c r="V9064" i="1"/>
  <c r="W9064" i="1" s="1"/>
  <c r="V9072" i="1"/>
  <c r="W9072" i="1" s="1"/>
  <c r="V9088" i="1"/>
  <c r="W9088" i="1" s="1"/>
  <c r="V9096" i="1"/>
  <c r="W9096" i="1" s="1"/>
  <c r="V9112" i="1"/>
  <c r="W9112" i="1" s="1"/>
  <c r="V9120" i="1"/>
  <c r="W9120" i="1" s="1"/>
  <c r="V9136" i="1"/>
  <c r="W9136" i="1" s="1"/>
  <c r="V9144" i="1"/>
  <c r="W9144" i="1" s="1"/>
  <c r="V9160" i="1"/>
  <c r="W9160" i="1" s="1"/>
  <c r="V9168" i="1"/>
  <c r="W9168" i="1" s="1"/>
  <c r="V9184" i="1"/>
  <c r="W9184" i="1" s="1"/>
  <c r="V9192" i="1"/>
  <c r="W9192" i="1" s="1"/>
  <c r="V9208" i="1"/>
  <c r="W9208" i="1" s="1"/>
  <c r="V9216" i="1"/>
  <c r="W9216" i="1" s="1"/>
  <c r="V9232" i="1"/>
  <c r="W9232" i="1" s="1"/>
  <c r="V9240" i="1"/>
  <c r="W9240" i="1" s="1"/>
  <c r="V9256" i="1"/>
  <c r="W9256" i="1" s="1"/>
  <c r="V9264" i="1"/>
  <c r="W9264" i="1" s="1"/>
  <c r="V9280" i="1"/>
  <c r="W9280" i="1" s="1"/>
  <c r="V9288" i="1"/>
  <c r="W9288" i="1" s="1"/>
  <c r="V9304" i="1"/>
  <c r="W9304" i="1" s="1"/>
  <c r="V9312" i="1"/>
  <c r="W9312" i="1" s="1"/>
  <c r="V9328" i="1"/>
  <c r="W9328" i="1" s="1"/>
  <c r="V7161" i="1"/>
  <c r="W7161" i="1" s="1"/>
  <c r="V7185" i="1"/>
  <c r="W7185" i="1" s="1"/>
  <c r="V7209" i="1"/>
  <c r="W7209" i="1" s="1"/>
  <c r="V7233" i="1"/>
  <c r="W7233" i="1" s="1"/>
  <c r="V7257" i="1"/>
  <c r="W7257" i="1" s="1"/>
  <c r="V7281" i="1"/>
  <c r="W7281" i="1" s="1"/>
  <c r="V7305" i="1"/>
  <c r="W7305" i="1" s="1"/>
  <c r="V7329" i="1"/>
  <c r="W7329" i="1" s="1"/>
  <c r="V7353" i="1"/>
  <c r="W7353" i="1" s="1"/>
  <c r="V7377" i="1"/>
  <c r="W7377" i="1" s="1"/>
  <c r="V7401" i="1"/>
  <c r="W7401" i="1" s="1"/>
  <c r="V7425" i="1"/>
  <c r="W7425" i="1" s="1"/>
  <c r="V7449" i="1"/>
  <c r="W7449" i="1" s="1"/>
  <c r="V7473" i="1"/>
  <c r="W7473" i="1" s="1"/>
  <c r="V7497" i="1"/>
  <c r="W7497" i="1" s="1"/>
  <c r="V7521" i="1"/>
  <c r="W7521" i="1" s="1"/>
  <c r="V7545" i="1"/>
  <c r="W7545" i="1" s="1"/>
  <c r="V7569" i="1"/>
  <c r="W7569" i="1" s="1"/>
  <c r="V7593" i="1"/>
  <c r="W7593" i="1" s="1"/>
  <c r="V7617" i="1"/>
  <c r="W7617" i="1" s="1"/>
  <c r="V7641" i="1"/>
  <c r="W7641" i="1" s="1"/>
  <c r="V7665" i="1"/>
  <c r="W7665" i="1" s="1"/>
  <c r="V7689" i="1"/>
  <c r="W7689" i="1" s="1"/>
  <c r="V7713" i="1"/>
  <c r="W7713" i="1" s="1"/>
  <c r="V7737" i="1"/>
  <c r="W7737" i="1" s="1"/>
  <c r="V7761" i="1"/>
  <c r="W7761" i="1" s="1"/>
  <c r="V7785" i="1"/>
  <c r="W7785" i="1" s="1"/>
  <c r="V7809" i="1"/>
  <c r="W7809" i="1" s="1"/>
  <c r="V7833" i="1"/>
  <c r="W7833" i="1" s="1"/>
  <c r="V7857" i="1"/>
  <c r="W7857" i="1" s="1"/>
  <c r="V9722" i="1"/>
  <c r="W9722" i="1" s="1"/>
  <c r="V9738" i="1"/>
  <c r="W9738" i="1" s="1"/>
  <c r="V9731" i="1"/>
  <c r="W9731" i="1" s="1"/>
  <c r="V9755" i="1"/>
  <c r="W9755" i="1" s="1"/>
  <c r="V9763" i="1"/>
  <c r="W9763" i="1" s="1"/>
  <c r="V9851" i="1"/>
  <c r="W9851" i="1" s="1"/>
  <c r="V9914" i="1"/>
  <c r="W9914" i="1" s="1"/>
  <c r="V9930" i="1"/>
  <c r="W9930" i="1" s="1"/>
  <c r="V9780" i="1"/>
  <c r="W9780" i="1" s="1"/>
  <c r="V9796" i="1"/>
  <c r="W9796" i="1" s="1"/>
  <c r="V9836" i="1"/>
  <c r="W9836" i="1" s="1"/>
  <c r="V9892" i="1"/>
  <c r="W9892" i="1" s="1"/>
  <c r="V9907" i="1"/>
  <c r="W9907" i="1" s="1"/>
  <c r="V9978" i="1"/>
  <c r="W9978" i="1" s="1"/>
  <c r="V10002" i="1"/>
  <c r="W10002" i="1" s="1"/>
  <c r="V9964" i="1"/>
  <c r="W9964" i="1" s="1"/>
  <c r="V9758" i="1"/>
  <c r="W9758" i="1" s="1"/>
  <c r="V9941" i="1"/>
  <c r="W9941" i="1" s="1"/>
  <c r="V9791" i="1"/>
  <c r="W9791" i="1" s="1"/>
  <c r="V9871" i="1"/>
  <c r="W9871" i="1" s="1"/>
  <c r="V9989" i="1"/>
  <c r="W9989" i="1" s="1"/>
  <c r="V9919" i="1"/>
  <c r="W9919" i="1" s="1"/>
  <c r="V9982" i="1"/>
  <c r="W9982" i="1" s="1"/>
  <c r="V9967" i="1"/>
  <c r="W9967" i="1" s="1"/>
  <c r="V7881" i="1"/>
  <c r="W7881" i="1" s="1"/>
  <c r="V7905" i="1"/>
  <c r="W7905" i="1" s="1"/>
  <c r="V7929" i="1"/>
  <c r="W7929" i="1" s="1"/>
  <c r="V7953" i="1"/>
  <c r="W7953" i="1" s="1"/>
  <c r="V7977" i="1"/>
  <c r="W7977" i="1" s="1"/>
  <c r="V8001" i="1"/>
  <c r="W8001" i="1" s="1"/>
  <c r="V8017" i="1"/>
  <c r="W8017" i="1" s="1"/>
  <c r="V8041" i="1"/>
  <c r="W8041" i="1" s="1"/>
  <c r="V8065" i="1"/>
  <c r="W8065" i="1" s="1"/>
  <c r="V8089" i="1"/>
  <c r="W8089" i="1" s="1"/>
  <c r="V8113" i="1"/>
  <c r="W8113" i="1" s="1"/>
  <c r="V8137" i="1"/>
  <c r="W8137" i="1" s="1"/>
  <c r="V8161" i="1"/>
  <c r="W8161" i="1" s="1"/>
  <c r="V8185" i="1"/>
  <c r="W8185" i="1" s="1"/>
  <c r="V8209" i="1"/>
  <c r="W8209" i="1" s="1"/>
  <c r="V8233" i="1"/>
  <c r="W8233" i="1" s="1"/>
  <c r="V8241" i="1"/>
  <c r="W8241" i="1" s="1"/>
  <c r="V8257" i="1"/>
  <c r="W8257" i="1" s="1"/>
  <c r="V8265" i="1"/>
  <c r="W8265" i="1" s="1"/>
  <c r="V8281" i="1"/>
  <c r="W8281" i="1" s="1"/>
  <c r="V8289" i="1"/>
  <c r="W8289" i="1" s="1"/>
  <c r="V8305" i="1"/>
  <c r="W8305" i="1" s="1"/>
  <c r="V8313" i="1"/>
  <c r="W8313" i="1" s="1"/>
  <c r="V8329" i="1"/>
  <c r="W8329" i="1" s="1"/>
  <c r="V8337" i="1"/>
  <c r="W8337" i="1" s="1"/>
  <c r="V8353" i="1"/>
  <c r="W8353" i="1" s="1"/>
  <c r="V8361" i="1"/>
  <c r="W8361" i="1" s="1"/>
  <c r="V8377" i="1"/>
  <c r="W8377" i="1" s="1"/>
  <c r="V8385" i="1"/>
  <c r="W8385" i="1" s="1"/>
  <c r="V8401" i="1"/>
  <c r="W8401" i="1" s="1"/>
  <c r="V8409" i="1"/>
  <c r="W8409" i="1" s="1"/>
  <c r="V8425" i="1"/>
  <c r="W8425" i="1" s="1"/>
  <c r="V8433" i="1"/>
  <c r="W8433" i="1" s="1"/>
  <c r="V8449" i="1"/>
  <c r="W8449" i="1" s="1"/>
  <c r="V8457" i="1"/>
  <c r="W8457" i="1" s="1"/>
  <c r="V8473" i="1"/>
  <c r="W8473" i="1" s="1"/>
  <c r="V8481" i="1"/>
  <c r="W8481" i="1" s="1"/>
  <c r="V8497" i="1"/>
  <c r="W8497" i="1" s="1"/>
  <c r="V8505" i="1"/>
  <c r="W8505" i="1" s="1"/>
  <c r="V8521" i="1"/>
  <c r="W8521" i="1" s="1"/>
  <c r="V8545" i="1"/>
  <c r="W8545" i="1" s="1"/>
  <c r="V8569" i="1"/>
  <c r="W8569" i="1" s="1"/>
  <c r="V8593" i="1"/>
  <c r="W8593" i="1" s="1"/>
  <c r="V8617" i="1"/>
  <c r="W8617" i="1" s="1"/>
  <c r="V8641" i="1"/>
  <c r="W8641" i="1" s="1"/>
  <c r="V8665" i="1"/>
  <c r="W8665" i="1" s="1"/>
  <c r="V8689" i="1"/>
  <c r="W8689" i="1" s="1"/>
  <c r="V8713" i="1"/>
  <c r="W8713" i="1" s="1"/>
  <c r="V8737" i="1"/>
  <c r="W8737" i="1" s="1"/>
  <c r="V8761" i="1"/>
  <c r="W8761" i="1" s="1"/>
  <c r="V8785" i="1"/>
  <c r="W8785" i="1" s="1"/>
  <c r="V8809" i="1"/>
  <c r="W8809" i="1" s="1"/>
  <c r="V8833" i="1"/>
  <c r="W8833" i="1" s="1"/>
  <c r="V8857" i="1"/>
  <c r="W8857" i="1" s="1"/>
  <c r="V8881" i="1"/>
  <c r="W8881" i="1" s="1"/>
  <c r="V8905" i="1"/>
  <c r="W8905" i="1" s="1"/>
  <c r="V8929" i="1"/>
  <c r="W8929" i="1" s="1"/>
  <c r="V8953" i="1"/>
  <c r="W8953" i="1" s="1"/>
  <c r="V8977" i="1"/>
  <c r="W8977" i="1" s="1"/>
  <c r="V9001" i="1"/>
  <c r="W9001" i="1" s="1"/>
  <c r="V9025" i="1"/>
  <c r="W9025" i="1" s="1"/>
  <c r="V9049" i="1"/>
  <c r="W9049" i="1" s="1"/>
  <c r="V9073" i="1"/>
  <c r="W9073" i="1" s="1"/>
  <c r="V9097" i="1"/>
  <c r="W9097" i="1" s="1"/>
  <c r="V9121" i="1"/>
  <c r="W9121" i="1" s="1"/>
  <c r="V9145" i="1"/>
  <c r="W9145" i="1" s="1"/>
  <c r="V9169" i="1"/>
  <c r="W9169" i="1" s="1"/>
  <c r="V9193" i="1"/>
  <c r="W9193" i="1" s="1"/>
  <c r="V9217" i="1"/>
  <c r="W9217" i="1" s="1"/>
  <c r="V9241" i="1"/>
  <c r="W9241" i="1" s="1"/>
  <c r="V9265" i="1"/>
  <c r="W9265" i="1" s="1"/>
  <c r="V9289" i="1"/>
  <c r="W9289" i="1" s="1"/>
  <c r="V9313" i="1"/>
  <c r="W9313" i="1" s="1"/>
  <c r="V9337" i="1"/>
  <c r="W9337" i="1" s="1"/>
  <c r="V9361" i="1"/>
  <c r="W9361" i="1" s="1"/>
  <c r="V9385" i="1"/>
  <c r="W9385" i="1" s="1"/>
  <c r="V9409" i="1"/>
  <c r="W9409" i="1" s="1"/>
  <c r="V9433" i="1"/>
  <c r="W9433" i="1" s="1"/>
  <c r="V9457" i="1"/>
  <c r="W9457" i="1" s="1"/>
  <c r="V9481" i="1"/>
  <c r="W9481" i="1" s="1"/>
  <c r="V9505" i="1"/>
  <c r="W9505" i="1" s="1"/>
  <c r="V9529" i="1"/>
  <c r="W9529" i="1" s="1"/>
  <c r="V9553" i="1"/>
  <c r="W9553" i="1" s="1"/>
  <c r="V9577" i="1"/>
  <c r="W9577" i="1" s="1"/>
  <c r="V9601" i="1"/>
  <c r="W9601" i="1" s="1"/>
  <c r="V9625" i="1"/>
  <c r="W9625" i="1" s="1"/>
  <c r="V9649" i="1"/>
  <c r="W9649" i="1" s="1"/>
  <c r="V9673" i="1"/>
  <c r="W9673" i="1" s="1"/>
  <c r="V9697" i="1"/>
  <c r="W9697" i="1" s="1"/>
  <c r="V9745" i="1"/>
  <c r="W9745" i="1" s="1"/>
  <c r="V9777" i="1"/>
  <c r="W9777" i="1" s="1"/>
  <c r="V9960" i="1"/>
  <c r="W9960" i="1" s="1"/>
  <c r="V9" i="1"/>
  <c r="W9" i="1" s="1"/>
  <c r="V21" i="1"/>
  <c r="W21" i="1" s="1"/>
  <c r="V33" i="1"/>
  <c r="W33" i="1" s="1"/>
  <c r="V45" i="1"/>
  <c r="W45" i="1" s="1"/>
  <c r="V57" i="1"/>
  <c r="W57" i="1" s="1"/>
  <c r="V69" i="1"/>
  <c r="W69" i="1" s="1"/>
  <c r="V1976" i="1"/>
  <c r="W1976" i="1" s="1"/>
  <c r="V1988" i="1"/>
  <c r="W1988" i="1" s="1"/>
  <c r="V2107" i="1"/>
  <c r="W2107" i="1" s="1"/>
  <c r="V2048" i="1"/>
  <c r="W2048" i="1" s="1"/>
  <c r="V34" i="1"/>
  <c r="W34" i="1" s="1"/>
  <c r="V70" i="1"/>
  <c r="W70" i="1" s="1"/>
  <c r="V1799" i="1"/>
  <c r="W1799" i="1" s="1"/>
  <c r="V1953" i="1"/>
  <c r="W1953" i="1" s="1"/>
  <c r="V1965" i="1"/>
  <c r="W1965" i="1" s="1"/>
  <c r="V442" i="1"/>
  <c r="W442" i="1" s="1"/>
  <c r="V478" i="1"/>
  <c r="W478" i="1" s="1"/>
  <c r="V490" i="1"/>
  <c r="W490" i="1" s="1"/>
  <c r="V2482" i="1"/>
  <c r="W2482" i="1" s="1"/>
  <c r="V996" i="1"/>
  <c r="W996" i="1" s="1"/>
  <c r="V1008" i="1"/>
  <c r="W1008" i="1" s="1"/>
  <c r="V1853" i="1"/>
  <c r="W1853" i="1" s="1"/>
  <c r="V423" i="1"/>
  <c r="W423" i="1" s="1"/>
  <c r="V435" i="1"/>
  <c r="W435" i="1" s="1"/>
  <c r="V447" i="1"/>
  <c r="W447" i="1" s="1"/>
  <c r="V459" i="1"/>
  <c r="W459" i="1" s="1"/>
  <c r="V471" i="1"/>
  <c r="W471" i="1" s="1"/>
  <c r="V483" i="1"/>
  <c r="W483" i="1" s="1"/>
  <c r="V829" i="1"/>
  <c r="W829" i="1" s="1"/>
  <c r="V841" i="1"/>
  <c r="W841" i="1" s="1"/>
  <c r="V853" i="1"/>
  <c r="W853" i="1" s="1"/>
  <c r="V865" i="1"/>
  <c r="W865" i="1" s="1"/>
  <c r="V877" i="1"/>
  <c r="W877" i="1" s="1"/>
  <c r="V901" i="1"/>
  <c r="W901" i="1" s="1"/>
  <c r="V913" i="1"/>
  <c r="W913" i="1" s="1"/>
  <c r="V1032" i="1"/>
  <c r="W1032" i="1" s="1"/>
  <c r="V1044" i="1"/>
  <c r="W1044" i="1" s="1"/>
  <c r="V1056" i="1"/>
  <c r="W1056" i="1" s="1"/>
  <c r="V1068" i="1"/>
  <c r="W1068" i="1" s="1"/>
  <c r="V1150" i="1"/>
  <c r="W1150" i="1" s="1"/>
  <c r="V376" i="1"/>
  <c r="W376" i="1" s="1"/>
  <c r="V997" i="1"/>
  <c r="W997" i="1" s="1"/>
  <c r="V1009" i="1"/>
  <c r="W1009" i="1" s="1"/>
  <c r="V1021" i="1"/>
  <c r="W1021" i="1" s="1"/>
  <c r="V1317" i="1"/>
  <c r="W1317" i="1" s="1"/>
  <c r="V1258" i="1"/>
  <c r="W1258" i="1" s="1"/>
  <c r="V616" i="1"/>
  <c r="W616" i="1" s="1"/>
  <c r="V640" i="1"/>
  <c r="W640" i="1" s="1"/>
  <c r="V652" i="1"/>
  <c r="W652" i="1" s="1"/>
  <c r="V223" i="1"/>
  <c r="W223" i="1" s="1"/>
  <c r="V664" i="1"/>
  <c r="W664" i="1" s="1"/>
  <c r="V133" i="1"/>
  <c r="W133" i="1" s="1"/>
  <c r="V145" i="1"/>
  <c r="W145" i="1" s="1"/>
  <c r="V157" i="1"/>
  <c r="W157" i="1" s="1"/>
  <c r="V169" i="1"/>
  <c r="W169" i="1" s="1"/>
  <c r="V181" i="1"/>
  <c r="W181" i="1" s="1"/>
  <c r="V193" i="1"/>
  <c r="W193" i="1" s="1"/>
  <c r="V252" i="1"/>
  <c r="W252" i="1" s="1"/>
  <c r="V264" i="1"/>
  <c r="W264" i="1" s="1"/>
  <c r="V276" i="1"/>
  <c r="W276" i="1" s="1"/>
  <c r="V359" i="1"/>
  <c r="W359" i="1" s="1"/>
  <c r="V1776" i="1"/>
  <c r="W1776" i="1" s="1"/>
  <c r="V1788" i="1"/>
  <c r="W1788" i="1" s="1"/>
  <c r="V1871" i="1"/>
  <c r="W1871" i="1" s="1"/>
  <c r="V1942" i="1"/>
  <c r="W1942" i="1" s="1"/>
  <c r="V1977" i="1"/>
  <c r="W1977" i="1" s="1"/>
  <c r="V1989" i="1"/>
  <c r="W1989" i="1" s="1"/>
  <c r="V1717" i="1"/>
  <c r="W1717" i="1" s="1"/>
  <c r="V1753" i="1"/>
  <c r="W1753" i="1" s="1"/>
  <c r="V1765" i="1"/>
  <c r="W1765" i="1" s="1"/>
  <c r="V1777" i="1"/>
  <c r="W1777" i="1" s="1"/>
  <c r="V1789" i="1"/>
  <c r="W1789" i="1" s="1"/>
  <c r="V1872" i="1"/>
  <c r="W1872" i="1" s="1"/>
  <c r="V1884" i="1"/>
  <c r="W1884" i="1" s="1"/>
  <c r="V1907" i="1"/>
  <c r="W1907" i="1" s="1"/>
  <c r="V1943" i="1"/>
  <c r="W1943" i="1" s="1"/>
  <c r="V1978" i="1"/>
  <c r="W1978" i="1" s="1"/>
  <c r="V2824" i="1"/>
  <c r="W2824" i="1" s="1"/>
  <c r="V2859" i="1"/>
  <c r="W2859" i="1" s="1"/>
  <c r="V135" i="1"/>
  <c r="W135" i="1" s="1"/>
  <c r="V1647" i="1"/>
  <c r="W1647" i="1" s="1"/>
  <c r="V1659" i="1"/>
  <c r="W1659" i="1" s="1"/>
  <c r="V1682" i="1"/>
  <c r="W1682" i="1" s="1"/>
  <c r="V1706" i="1"/>
  <c r="W1706" i="1" s="1"/>
  <c r="V1754" i="1"/>
  <c r="W1754" i="1" s="1"/>
  <c r="V1766" i="1"/>
  <c r="W1766" i="1" s="1"/>
  <c r="V1778" i="1"/>
  <c r="W1778" i="1" s="1"/>
  <c r="V1790" i="1"/>
  <c r="W1790" i="1" s="1"/>
  <c r="V2694" i="1"/>
  <c r="W2694" i="1" s="1"/>
  <c r="V2718" i="1"/>
  <c r="W2718" i="1" s="1"/>
  <c r="V2730" i="1"/>
  <c r="W2730" i="1" s="1"/>
  <c r="V2766" i="1"/>
  <c r="W2766" i="1" s="1"/>
  <c r="V1172" i="1"/>
  <c r="W1172" i="1" s="1"/>
  <c r="V1184" i="1"/>
  <c r="W1184" i="1" s="1"/>
  <c r="V1243" i="1"/>
  <c r="W1243" i="1" s="1"/>
  <c r="V1255" i="1"/>
  <c r="W1255" i="1" s="1"/>
  <c r="V2599" i="1"/>
  <c r="W2599" i="1" s="1"/>
  <c r="V1007" i="1"/>
  <c r="W1007" i="1" s="1"/>
  <c r="V1149" i="1"/>
  <c r="W1149" i="1" s="1"/>
  <c r="V1565" i="1"/>
  <c r="W1565" i="1" s="1"/>
  <c r="V1636" i="1"/>
  <c r="W1636" i="1" s="1"/>
  <c r="V3941" i="1"/>
  <c r="W3941" i="1" s="1"/>
  <c r="V3953" i="1"/>
  <c r="W3953" i="1" s="1"/>
  <c r="V3965" i="1"/>
  <c r="W3965" i="1" s="1"/>
  <c r="V3977" i="1"/>
  <c r="W3977" i="1" s="1"/>
  <c r="V3989" i="1"/>
  <c r="W3989" i="1" s="1"/>
  <c r="V4001" i="1"/>
  <c r="W4001" i="1" s="1"/>
  <c r="V4013" i="1"/>
  <c r="W4013" i="1" s="1"/>
  <c r="V4025" i="1"/>
  <c r="W4025" i="1" s="1"/>
  <c r="V4037" i="1"/>
  <c r="W4037" i="1" s="1"/>
  <c r="V4049" i="1"/>
  <c r="W4049" i="1" s="1"/>
  <c r="V4061" i="1"/>
  <c r="W4061" i="1" s="1"/>
  <c r="V4073" i="1"/>
  <c r="W4073" i="1" s="1"/>
  <c r="V4085" i="1"/>
  <c r="W4085" i="1" s="1"/>
  <c r="V4097" i="1"/>
  <c r="W4097" i="1" s="1"/>
  <c r="V4109" i="1"/>
  <c r="W4109" i="1" s="1"/>
  <c r="V4121" i="1"/>
  <c r="W4121" i="1" s="1"/>
  <c r="V4133" i="1"/>
  <c r="W4133" i="1" s="1"/>
  <c r="V4145" i="1"/>
  <c r="W4145" i="1" s="1"/>
  <c r="V4157" i="1"/>
  <c r="W4157" i="1" s="1"/>
  <c r="V4169" i="1"/>
  <c r="W4169" i="1" s="1"/>
  <c r="V4181" i="1"/>
  <c r="W4181" i="1" s="1"/>
  <c r="V4193" i="1"/>
  <c r="W4193" i="1" s="1"/>
  <c r="V4205" i="1"/>
  <c r="W4205" i="1" s="1"/>
  <c r="V4217" i="1"/>
  <c r="W4217" i="1" s="1"/>
  <c r="V4229" i="1"/>
  <c r="W4229" i="1" s="1"/>
  <c r="V4241" i="1"/>
  <c r="W4241" i="1" s="1"/>
  <c r="V4265" i="1"/>
  <c r="W4265" i="1" s="1"/>
  <c r="V4277" i="1"/>
  <c r="W4277" i="1" s="1"/>
  <c r="V4289" i="1"/>
  <c r="W4289" i="1" s="1"/>
  <c r="V4301" i="1"/>
  <c r="W4301" i="1" s="1"/>
  <c r="V4325" i="1"/>
  <c r="W4325" i="1" s="1"/>
  <c r="V4349" i="1"/>
  <c r="W4349" i="1" s="1"/>
  <c r="V4361" i="1"/>
  <c r="W4361" i="1" s="1"/>
  <c r="V4373" i="1"/>
  <c r="W4373" i="1" s="1"/>
  <c r="V4385" i="1"/>
  <c r="W4385" i="1" s="1"/>
  <c r="V4397" i="1"/>
  <c r="W4397" i="1" s="1"/>
  <c r="V4409" i="1"/>
  <c r="W4409" i="1" s="1"/>
  <c r="V4421" i="1"/>
  <c r="W4421" i="1" s="1"/>
  <c r="V4433" i="1"/>
  <c r="W4433" i="1" s="1"/>
  <c r="V4445" i="1"/>
  <c r="W4445" i="1" s="1"/>
  <c r="V4457" i="1"/>
  <c r="W4457" i="1" s="1"/>
  <c r="V4469" i="1"/>
  <c r="W4469" i="1" s="1"/>
  <c r="V4481" i="1"/>
  <c r="W4481" i="1" s="1"/>
  <c r="V4493" i="1"/>
  <c r="W4493" i="1" s="1"/>
  <c r="V4505" i="1"/>
  <c r="W4505" i="1" s="1"/>
  <c r="V4517" i="1"/>
  <c r="W4517" i="1" s="1"/>
  <c r="V4529" i="1"/>
  <c r="W4529" i="1" s="1"/>
  <c r="V4541" i="1"/>
  <c r="W4541" i="1" s="1"/>
  <c r="V4553" i="1"/>
  <c r="W4553" i="1" s="1"/>
  <c r="V4565" i="1"/>
  <c r="W4565" i="1" s="1"/>
  <c r="V4577" i="1"/>
  <c r="W4577" i="1" s="1"/>
  <c r="V4589" i="1"/>
  <c r="W4589" i="1" s="1"/>
  <c r="V4601" i="1"/>
  <c r="W4601" i="1" s="1"/>
  <c r="V4613" i="1"/>
  <c r="W4613" i="1" s="1"/>
  <c r="V4625" i="1"/>
  <c r="W4625" i="1" s="1"/>
  <c r="V4637" i="1"/>
  <c r="W4637" i="1" s="1"/>
  <c r="V4649" i="1"/>
  <c r="W4649" i="1" s="1"/>
  <c r="V4661" i="1"/>
  <c r="W4661" i="1" s="1"/>
  <c r="V4673" i="1"/>
  <c r="W4673" i="1" s="1"/>
  <c r="V4685" i="1"/>
  <c r="W4685" i="1" s="1"/>
  <c r="V4697" i="1"/>
  <c r="W4697" i="1" s="1"/>
  <c r="V4709" i="1"/>
  <c r="W4709" i="1" s="1"/>
  <c r="V4721" i="1"/>
  <c r="W4721" i="1" s="1"/>
  <c r="V4733" i="1"/>
  <c r="W4733" i="1" s="1"/>
  <c r="V4745" i="1"/>
  <c r="W4745" i="1" s="1"/>
  <c r="V4757" i="1"/>
  <c r="W4757" i="1" s="1"/>
  <c r="V4769" i="1"/>
  <c r="W4769" i="1" s="1"/>
  <c r="V4781" i="1"/>
  <c r="W4781" i="1" s="1"/>
  <c r="V4793" i="1"/>
  <c r="W4793" i="1" s="1"/>
  <c r="V4805" i="1"/>
  <c r="W4805" i="1" s="1"/>
  <c r="V4817" i="1"/>
  <c r="W4817" i="1" s="1"/>
  <c r="V4829" i="1"/>
  <c r="W4829" i="1" s="1"/>
  <c r="V4841" i="1"/>
  <c r="W4841" i="1" s="1"/>
  <c r="V4853" i="1"/>
  <c r="W4853" i="1" s="1"/>
  <c r="V4865" i="1"/>
  <c r="W4865" i="1" s="1"/>
  <c r="V4877" i="1"/>
  <c r="W4877" i="1" s="1"/>
  <c r="V4889" i="1"/>
  <c r="W4889" i="1" s="1"/>
  <c r="V4901" i="1"/>
  <c r="W4901" i="1" s="1"/>
  <c r="V4913" i="1"/>
  <c r="W4913" i="1" s="1"/>
  <c r="V4925" i="1"/>
  <c r="W4925" i="1" s="1"/>
  <c r="V4937" i="1"/>
  <c r="W4937" i="1" s="1"/>
  <c r="V4949" i="1"/>
  <c r="W4949" i="1" s="1"/>
  <c r="V4961" i="1"/>
  <c r="W4961" i="1" s="1"/>
  <c r="V4973" i="1"/>
  <c r="W4973" i="1" s="1"/>
  <c r="V4985" i="1"/>
  <c r="W4985" i="1" s="1"/>
  <c r="V93" i="1"/>
  <c r="W93" i="1" s="1"/>
  <c r="V105" i="1"/>
  <c r="W105" i="1" s="1"/>
  <c r="V117" i="1"/>
  <c r="W117" i="1" s="1"/>
  <c r="V141" i="1"/>
  <c r="W141" i="1" s="1"/>
  <c r="V1404" i="1"/>
  <c r="W1404" i="1" s="1"/>
  <c r="V2700" i="1"/>
  <c r="W2700" i="1" s="1"/>
  <c r="V2712" i="1"/>
  <c r="W2712" i="1" s="1"/>
  <c r="V1321" i="1"/>
  <c r="W1321" i="1" s="1"/>
  <c r="V2879" i="1"/>
  <c r="W2879" i="1" s="1"/>
  <c r="V2985" i="1"/>
  <c r="W2985" i="1" s="1"/>
  <c r="V990" i="1"/>
  <c r="W990" i="1" s="1"/>
  <c r="V1002" i="1"/>
  <c r="W1002" i="1" s="1"/>
  <c r="V1858" i="1"/>
  <c r="W1858" i="1" s="1"/>
  <c r="V1987" i="1"/>
  <c r="W1987" i="1" s="1"/>
  <c r="V1999" i="1"/>
  <c r="W1999" i="1" s="1"/>
  <c r="V2094" i="1"/>
  <c r="W2094" i="1" s="1"/>
  <c r="V2118" i="1"/>
  <c r="W2118" i="1" s="1"/>
  <c r="V16" i="1"/>
  <c r="W16" i="1" s="1"/>
  <c r="V64" i="1"/>
  <c r="W64" i="1" s="1"/>
  <c r="V134" i="1"/>
  <c r="W134" i="1" s="1"/>
  <c r="V146" i="1"/>
  <c r="W146" i="1" s="1"/>
  <c r="V158" i="1"/>
  <c r="W158" i="1" s="1"/>
  <c r="V170" i="1"/>
  <c r="W170" i="1" s="1"/>
  <c r="V182" i="1"/>
  <c r="W182" i="1" s="1"/>
  <c r="V194" i="1"/>
  <c r="W194" i="1" s="1"/>
  <c r="V253" i="1"/>
  <c r="W253" i="1" s="1"/>
  <c r="V265" i="1"/>
  <c r="W265" i="1" s="1"/>
  <c r="V395" i="1"/>
  <c r="W395" i="1" s="1"/>
  <c r="V1322" i="1"/>
  <c r="W1322" i="1" s="1"/>
  <c r="V1783" i="1"/>
  <c r="W1783" i="1" s="1"/>
  <c r="V1795" i="1"/>
  <c r="W1795" i="1" s="1"/>
  <c r="V2518" i="1"/>
  <c r="W2518" i="1" s="1"/>
  <c r="V2542" i="1"/>
  <c r="W2542" i="1" s="1"/>
  <c r="V2565" i="1"/>
  <c r="W2565" i="1" s="1"/>
  <c r="V2600" i="1"/>
  <c r="W2600" i="1" s="1"/>
  <c r="V2695" i="1"/>
  <c r="W2695" i="1" s="1"/>
  <c r="V2707" i="1"/>
  <c r="W2707" i="1" s="1"/>
  <c r="V2731" i="1"/>
  <c r="W2731" i="1" s="1"/>
  <c r="V147" i="1"/>
  <c r="W147" i="1" s="1"/>
  <c r="V159" i="1"/>
  <c r="W159" i="1" s="1"/>
  <c r="V171" i="1"/>
  <c r="W171" i="1" s="1"/>
  <c r="V789" i="1"/>
  <c r="W789" i="1" s="1"/>
  <c r="V1264" i="1"/>
  <c r="W1264" i="1" s="1"/>
  <c r="V1323" i="1"/>
  <c r="W1323" i="1" s="1"/>
  <c r="V1666" i="1"/>
  <c r="W1666" i="1" s="1"/>
  <c r="V2222" i="1"/>
  <c r="W2222" i="1" s="1"/>
  <c r="V2234" i="1"/>
  <c r="W2234" i="1" s="1"/>
  <c r="V2305" i="1"/>
  <c r="W2305" i="1" s="1"/>
  <c r="V2329" i="1"/>
  <c r="W2329" i="1" s="1"/>
  <c r="V2341" i="1"/>
  <c r="W2341" i="1" s="1"/>
  <c r="V2353" i="1"/>
  <c r="W2353" i="1" s="1"/>
  <c r="V2412" i="1"/>
  <c r="W2412" i="1" s="1"/>
  <c r="V2424" i="1"/>
  <c r="W2424" i="1" s="1"/>
  <c r="V2436" i="1"/>
  <c r="W2436" i="1" s="1"/>
  <c r="V2519" i="1"/>
  <c r="W2519" i="1" s="1"/>
  <c r="V2601" i="1"/>
  <c r="W2601" i="1" s="1"/>
  <c r="V3121" i="1"/>
  <c r="W3121" i="1" s="1"/>
  <c r="V3156" i="1"/>
  <c r="W3156" i="1" s="1"/>
  <c r="V3168" i="1"/>
  <c r="W3168" i="1" s="1"/>
  <c r="V3180" i="1"/>
  <c r="W3180" i="1" s="1"/>
  <c r="V3192" i="1"/>
  <c r="W3192" i="1" s="1"/>
  <c r="V3204" i="1"/>
  <c r="W3204" i="1" s="1"/>
  <c r="V3216" i="1"/>
  <c r="W3216" i="1" s="1"/>
  <c r="V3228" i="1"/>
  <c r="W3228" i="1" s="1"/>
  <c r="V3240" i="1"/>
  <c r="W3240" i="1" s="1"/>
  <c r="V3252" i="1"/>
  <c r="W3252" i="1" s="1"/>
  <c r="V3264" i="1"/>
  <c r="W3264" i="1" s="1"/>
  <c r="V3276" i="1"/>
  <c r="W3276" i="1" s="1"/>
  <c r="V3288" i="1"/>
  <c r="W3288" i="1" s="1"/>
  <c r="V3300" i="1"/>
  <c r="W3300" i="1" s="1"/>
  <c r="V3312" i="1"/>
  <c r="W3312" i="1" s="1"/>
  <c r="V3324" i="1"/>
  <c r="W3324" i="1" s="1"/>
  <c r="V3336" i="1"/>
  <c r="W3336" i="1" s="1"/>
  <c r="V3348" i="1"/>
  <c r="W3348" i="1" s="1"/>
  <c r="V3360" i="1"/>
  <c r="W3360" i="1" s="1"/>
  <c r="V3372" i="1"/>
  <c r="W3372" i="1" s="1"/>
  <c r="V3384" i="1"/>
  <c r="W3384" i="1" s="1"/>
  <c r="V3396" i="1"/>
  <c r="W3396" i="1" s="1"/>
  <c r="V3408" i="1"/>
  <c r="W3408" i="1" s="1"/>
  <c r="V3420" i="1"/>
  <c r="W3420" i="1" s="1"/>
  <c r="V3432" i="1"/>
  <c r="W3432" i="1" s="1"/>
  <c r="V3444" i="1"/>
  <c r="W3444" i="1" s="1"/>
  <c r="V3456" i="1"/>
  <c r="W3456" i="1" s="1"/>
  <c r="V3468" i="1"/>
  <c r="W3468" i="1" s="1"/>
  <c r="V3480" i="1"/>
  <c r="W3480" i="1" s="1"/>
  <c r="V3492" i="1"/>
  <c r="W3492" i="1" s="1"/>
  <c r="V3504" i="1"/>
  <c r="W3504" i="1" s="1"/>
  <c r="V3516" i="1"/>
  <c r="W3516" i="1" s="1"/>
  <c r="V3528" i="1"/>
  <c r="W3528" i="1" s="1"/>
  <c r="V3540" i="1"/>
  <c r="W3540" i="1" s="1"/>
  <c r="V3552" i="1"/>
  <c r="W3552" i="1" s="1"/>
  <c r="V3564" i="1"/>
  <c r="W3564" i="1" s="1"/>
  <c r="V3576" i="1"/>
  <c r="W3576" i="1" s="1"/>
  <c r="V3588" i="1"/>
  <c r="W3588" i="1" s="1"/>
  <c r="V3600" i="1"/>
  <c r="W3600" i="1" s="1"/>
  <c r="V3612" i="1"/>
  <c r="W3612" i="1" s="1"/>
  <c r="V3624" i="1"/>
  <c r="W3624" i="1" s="1"/>
  <c r="V3636" i="1"/>
  <c r="W3636" i="1" s="1"/>
  <c r="V3648" i="1"/>
  <c r="W3648" i="1" s="1"/>
  <c r="V3660" i="1"/>
  <c r="W3660" i="1" s="1"/>
  <c r="V3672" i="1"/>
  <c r="W3672" i="1" s="1"/>
  <c r="V3684" i="1"/>
  <c r="W3684" i="1" s="1"/>
  <c r="V3696" i="1"/>
  <c r="W3696" i="1" s="1"/>
  <c r="V3708" i="1"/>
  <c r="W3708" i="1" s="1"/>
  <c r="V3720" i="1"/>
  <c r="W3720" i="1" s="1"/>
  <c r="V3732" i="1"/>
  <c r="W3732" i="1" s="1"/>
  <c r="V3744" i="1"/>
  <c r="W3744" i="1" s="1"/>
  <c r="V3756" i="1"/>
  <c r="W3756" i="1" s="1"/>
  <c r="V3768" i="1"/>
  <c r="W3768" i="1" s="1"/>
  <c r="V3780" i="1"/>
  <c r="W3780" i="1" s="1"/>
  <c r="V3792" i="1"/>
  <c r="W3792" i="1" s="1"/>
  <c r="V3804" i="1"/>
  <c r="W3804" i="1" s="1"/>
  <c r="V3816" i="1"/>
  <c r="W3816" i="1" s="1"/>
  <c r="V3828" i="1"/>
  <c r="W3828" i="1" s="1"/>
  <c r="V3840" i="1"/>
  <c r="W3840" i="1" s="1"/>
  <c r="V3852" i="1"/>
  <c r="W3852" i="1" s="1"/>
  <c r="V3864" i="1"/>
  <c r="W3864" i="1" s="1"/>
  <c r="V3876" i="1"/>
  <c r="W3876" i="1" s="1"/>
  <c r="V3888" i="1"/>
  <c r="W3888" i="1" s="1"/>
  <c r="V3900" i="1"/>
  <c r="W3900" i="1" s="1"/>
  <c r="V3912" i="1"/>
  <c r="W3912" i="1" s="1"/>
  <c r="V3924" i="1"/>
  <c r="W3924" i="1" s="1"/>
  <c r="V3936" i="1"/>
  <c r="W3936" i="1" s="1"/>
  <c r="V3948" i="1"/>
  <c r="W3948" i="1" s="1"/>
  <c r="V3960" i="1"/>
  <c r="W3960" i="1" s="1"/>
  <c r="V3972" i="1"/>
  <c r="W3972" i="1" s="1"/>
  <c r="V3984" i="1"/>
  <c r="W3984" i="1" s="1"/>
  <c r="V3996" i="1"/>
  <c r="W3996" i="1" s="1"/>
  <c r="V4008" i="1"/>
  <c r="W4008" i="1" s="1"/>
  <c r="V4020" i="1"/>
  <c r="W4020" i="1" s="1"/>
  <c r="V4032" i="1"/>
  <c r="W4032" i="1" s="1"/>
  <c r="V4044" i="1"/>
  <c r="W4044" i="1" s="1"/>
  <c r="V4056" i="1"/>
  <c r="W4056" i="1" s="1"/>
  <c r="V4068" i="1"/>
  <c r="W4068" i="1" s="1"/>
  <c r="V4080" i="1"/>
  <c r="W4080" i="1" s="1"/>
  <c r="V4092" i="1"/>
  <c r="W4092" i="1" s="1"/>
  <c r="V4104" i="1"/>
  <c r="W4104" i="1" s="1"/>
  <c r="V4116" i="1"/>
  <c r="W4116" i="1" s="1"/>
  <c r="V4128" i="1"/>
  <c r="W4128" i="1" s="1"/>
  <c r="V4140" i="1"/>
  <c r="W4140" i="1" s="1"/>
  <c r="V4152" i="1"/>
  <c r="W4152" i="1" s="1"/>
  <c r="V4164" i="1"/>
  <c r="W4164" i="1" s="1"/>
  <c r="V4176" i="1"/>
  <c r="W4176" i="1" s="1"/>
  <c r="V4188" i="1"/>
  <c r="W4188" i="1" s="1"/>
  <c r="V4200" i="1"/>
  <c r="W4200" i="1" s="1"/>
  <c r="V4212" i="1"/>
  <c r="W4212" i="1" s="1"/>
  <c r="V4224" i="1"/>
  <c r="W4224" i="1" s="1"/>
  <c r="V4236" i="1"/>
  <c r="W4236" i="1" s="1"/>
  <c r="V4248" i="1"/>
  <c r="W4248" i="1" s="1"/>
  <c r="V4260" i="1"/>
  <c r="W4260" i="1" s="1"/>
  <c r="V4272" i="1"/>
  <c r="W4272" i="1" s="1"/>
  <c r="V4284" i="1"/>
  <c r="W4284" i="1" s="1"/>
  <c r="V4296" i="1"/>
  <c r="W4296" i="1" s="1"/>
  <c r="V4308" i="1"/>
  <c r="W4308" i="1" s="1"/>
  <c r="V4320" i="1"/>
  <c r="W4320" i="1" s="1"/>
  <c r="V4332" i="1"/>
  <c r="W4332" i="1" s="1"/>
  <c r="V4344" i="1"/>
  <c r="W4344" i="1" s="1"/>
  <c r="V4356" i="1"/>
  <c r="W4356" i="1" s="1"/>
  <c r="V4368" i="1"/>
  <c r="W4368" i="1" s="1"/>
  <c r="V4380" i="1"/>
  <c r="W4380" i="1" s="1"/>
  <c r="V4392" i="1"/>
  <c r="W4392" i="1" s="1"/>
  <c r="V4404" i="1"/>
  <c r="W4404" i="1" s="1"/>
  <c r="V4416" i="1"/>
  <c r="W4416" i="1" s="1"/>
  <c r="V4428" i="1"/>
  <c r="W4428" i="1" s="1"/>
  <c r="V4440" i="1"/>
  <c r="W4440" i="1" s="1"/>
  <c r="V4452" i="1"/>
  <c r="W4452" i="1" s="1"/>
  <c r="V4464" i="1"/>
  <c r="W4464" i="1" s="1"/>
  <c r="V4476" i="1"/>
  <c r="W4476" i="1" s="1"/>
  <c r="V4488" i="1"/>
  <c r="W4488" i="1" s="1"/>
  <c r="V4500" i="1"/>
  <c r="W4500" i="1" s="1"/>
  <c r="V4512" i="1"/>
  <c r="W4512" i="1" s="1"/>
  <c r="V4524" i="1"/>
  <c r="W4524" i="1" s="1"/>
  <c r="V4536" i="1"/>
  <c r="W4536" i="1" s="1"/>
  <c r="V4548" i="1"/>
  <c r="W4548" i="1" s="1"/>
  <c r="V4560" i="1"/>
  <c r="W4560" i="1" s="1"/>
  <c r="V4572" i="1"/>
  <c r="W4572" i="1" s="1"/>
  <c r="V4584" i="1"/>
  <c r="W4584" i="1" s="1"/>
  <c r="V4596" i="1"/>
  <c r="W4596" i="1" s="1"/>
  <c r="V4608" i="1"/>
  <c r="W4608" i="1" s="1"/>
  <c r="V4620" i="1"/>
  <c r="W4620" i="1" s="1"/>
  <c r="V4632" i="1"/>
  <c r="W4632" i="1" s="1"/>
  <c r="V4644" i="1"/>
  <c r="W4644" i="1" s="1"/>
  <c r="V4656" i="1"/>
  <c r="W4656" i="1" s="1"/>
  <c r="V4668" i="1"/>
  <c r="W4668" i="1" s="1"/>
  <c r="V4680" i="1"/>
  <c r="W4680" i="1" s="1"/>
  <c r="V4692" i="1"/>
  <c r="W4692" i="1" s="1"/>
  <c r="V4704" i="1"/>
  <c r="W4704" i="1" s="1"/>
  <c r="V4716" i="1"/>
  <c r="W4716" i="1" s="1"/>
  <c r="V4728" i="1"/>
  <c r="W4728" i="1" s="1"/>
  <c r="V4740" i="1"/>
  <c r="W4740" i="1" s="1"/>
  <c r="V4752" i="1"/>
  <c r="W4752" i="1" s="1"/>
  <c r="V4764" i="1"/>
  <c r="W4764" i="1" s="1"/>
  <c r="V4776" i="1"/>
  <c r="W4776" i="1" s="1"/>
  <c r="V4788" i="1"/>
  <c r="W4788" i="1" s="1"/>
  <c r="V4800" i="1"/>
  <c r="W4800" i="1" s="1"/>
  <c r="V4812" i="1"/>
  <c r="W4812" i="1" s="1"/>
  <c r="V4824" i="1"/>
  <c r="W4824" i="1" s="1"/>
  <c r="V4836" i="1"/>
  <c r="W4836" i="1" s="1"/>
  <c r="V4848" i="1"/>
  <c r="W4848" i="1" s="1"/>
  <c r="V4860" i="1"/>
  <c r="W4860" i="1" s="1"/>
  <c r="V4872" i="1"/>
  <c r="W4872" i="1" s="1"/>
  <c r="V4884" i="1"/>
  <c r="W4884" i="1" s="1"/>
  <c r="V4896" i="1"/>
  <c r="W4896" i="1" s="1"/>
  <c r="V4908" i="1"/>
  <c r="W4908" i="1" s="1"/>
  <c r="V4920" i="1"/>
  <c r="W4920" i="1" s="1"/>
  <c r="V4932" i="1"/>
  <c r="W4932" i="1" s="1"/>
  <c r="V4944" i="1"/>
  <c r="W4944" i="1" s="1"/>
  <c r="V4956" i="1"/>
  <c r="W4956" i="1" s="1"/>
  <c r="V1206" i="1"/>
  <c r="W1206" i="1" s="1"/>
  <c r="V1218" i="1"/>
  <c r="W1218" i="1" s="1"/>
  <c r="V1419" i="1"/>
  <c r="W1419" i="1" s="1"/>
  <c r="V2211" i="1"/>
  <c r="W2211" i="1" s="1"/>
  <c r="V2223" i="1"/>
  <c r="W2223" i="1" s="1"/>
  <c r="V2235" i="1"/>
  <c r="W2235" i="1" s="1"/>
  <c r="V2247" i="1"/>
  <c r="W2247" i="1" s="1"/>
  <c r="V2306" i="1"/>
  <c r="W2306" i="1" s="1"/>
  <c r="V2330" i="1"/>
  <c r="W2330" i="1" s="1"/>
  <c r="V2342" i="1"/>
  <c r="W2342" i="1" s="1"/>
  <c r="V2401" i="1"/>
  <c r="W2401" i="1" s="1"/>
  <c r="V2425" i="1"/>
  <c r="W2425" i="1" s="1"/>
  <c r="V2508" i="1"/>
  <c r="W2508" i="1" s="1"/>
  <c r="V2532" i="1"/>
  <c r="W2532" i="1" s="1"/>
  <c r="V2685" i="1"/>
  <c r="W2685" i="1" s="1"/>
  <c r="V3003" i="1"/>
  <c r="W3003" i="1" s="1"/>
  <c r="V3062" i="1"/>
  <c r="W3062" i="1" s="1"/>
  <c r="V3074" i="1"/>
  <c r="W3074" i="1" s="1"/>
  <c r="V3086" i="1"/>
  <c r="W3086" i="1" s="1"/>
  <c r="V3098" i="1"/>
  <c r="W3098" i="1" s="1"/>
  <c r="V42" i="1"/>
  <c r="W42" i="1" s="1"/>
  <c r="V54" i="1"/>
  <c r="W54" i="1" s="1"/>
  <c r="V66" i="1"/>
  <c r="W66" i="1" s="1"/>
  <c r="V89" i="1"/>
  <c r="W89" i="1" s="1"/>
  <c r="V576" i="1"/>
  <c r="W576" i="1" s="1"/>
  <c r="V588" i="1"/>
  <c r="W588" i="1" s="1"/>
  <c r="V600" i="1"/>
  <c r="W600" i="1" s="1"/>
  <c r="V1006" i="1"/>
  <c r="W1006" i="1" s="1"/>
  <c r="V1135" i="1"/>
  <c r="W1135" i="1" s="1"/>
  <c r="V1159" i="1"/>
  <c r="W1159" i="1" s="1"/>
  <c r="V1277" i="1"/>
  <c r="W1277" i="1" s="1"/>
  <c r="V1432" i="1"/>
  <c r="W1432" i="1" s="1"/>
  <c r="V2140" i="1"/>
  <c r="W2140" i="1" s="1"/>
  <c r="V2176" i="1"/>
  <c r="W2176" i="1" s="1"/>
  <c r="V2224" i="1"/>
  <c r="W2224" i="1" s="1"/>
  <c r="V2236" i="1"/>
  <c r="W2236" i="1" s="1"/>
  <c r="V2259" i="1"/>
  <c r="W2259" i="1" s="1"/>
  <c r="V2283" i="1"/>
  <c r="W2283" i="1" s="1"/>
  <c r="V2295" i="1"/>
  <c r="W2295" i="1" s="1"/>
  <c r="V2449" i="1"/>
  <c r="W2449" i="1" s="1"/>
  <c r="V2910" i="1"/>
  <c r="W2910" i="1" s="1"/>
  <c r="V1090" i="1"/>
  <c r="W1090" i="1" s="1"/>
  <c r="V1822" i="1"/>
  <c r="W1822" i="1" s="1"/>
  <c r="V2260" i="1"/>
  <c r="W2260" i="1" s="1"/>
  <c r="V2272" i="1"/>
  <c r="W2272" i="1" s="1"/>
  <c r="V12" i="1"/>
  <c r="W12" i="1" s="1"/>
  <c r="V106" i="1"/>
  <c r="W106" i="1" s="1"/>
  <c r="V201" i="1"/>
  <c r="W201" i="1" s="1"/>
  <c r="V213" i="1"/>
  <c r="W213" i="1" s="1"/>
  <c r="V557" i="1"/>
  <c r="W557" i="1" s="1"/>
  <c r="V593" i="1"/>
  <c r="W593" i="1" s="1"/>
  <c r="V748" i="1"/>
  <c r="W748" i="1" s="1"/>
  <c r="V795" i="1"/>
  <c r="W795" i="1" s="1"/>
  <c r="V807" i="1"/>
  <c r="W807" i="1" s="1"/>
  <c r="V819" i="1"/>
  <c r="W819" i="1" s="1"/>
  <c r="V891" i="1"/>
  <c r="W891" i="1" s="1"/>
  <c r="V915" i="1"/>
  <c r="W915" i="1" s="1"/>
  <c r="V1294" i="1"/>
  <c r="W1294" i="1" s="1"/>
  <c r="V1483" i="1"/>
  <c r="W1483" i="1" s="1"/>
  <c r="V1542" i="1"/>
  <c r="W1542" i="1" s="1"/>
  <c r="V1554" i="1"/>
  <c r="W1554" i="1" s="1"/>
  <c r="V1601" i="1"/>
  <c r="W1601" i="1" s="1"/>
  <c r="V1672" i="1"/>
  <c r="W1672" i="1" s="1"/>
  <c r="V1719" i="1"/>
  <c r="W1719" i="1" s="1"/>
  <c r="V1731" i="1"/>
  <c r="W1731" i="1" s="1"/>
  <c r="V1743" i="1"/>
  <c r="W1743" i="1" s="1"/>
  <c r="V1755" i="1"/>
  <c r="W1755" i="1" s="1"/>
  <c r="V2454" i="1"/>
  <c r="W2454" i="1" s="1"/>
  <c r="V2915" i="1"/>
  <c r="W2915" i="1" s="1"/>
  <c r="V2974" i="1"/>
  <c r="W2974" i="1" s="1"/>
  <c r="V3020" i="1"/>
  <c r="W3020" i="1" s="1"/>
  <c r="V3044" i="1"/>
  <c r="W3044" i="1" s="1"/>
  <c r="V71" i="1"/>
  <c r="W71" i="1" s="1"/>
  <c r="V214" i="1"/>
  <c r="W214" i="1" s="1"/>
  <c r="V60" i="1"/>
  <c r="W60" i="1" s="1"/>
  <c r="V274" i="1"/>
  <c r="W274" i="1" s="1"/>
  <c r="V487" i="1"/>
  <c r="W487" i="1" s="1"/>
  <c r="V499" i="1"/>
  <c r="W499" i="1" s="1"/>
  <c r="V558" i="1"/>
  <c r="W558" i="1" s="1"/>
  <c r="V570" i="1"/>
  <c r="W570" i="1" s="1"/>
  <c r="V582" i="1"/>
  <c r="W582" i="1" s="1"/>
  <c r="V594" i="1"/>
  <c r="W594" i="1" s="1"/>
  <c r="V606" i="1"/>
  <c r="W606" i="1" s="1"/>
  <c r="V630" i="1"/>
  <c r="W630" i="1" s="1"/>
  <c r="V642" i="1"/>
  <c r="W642" i="1" s="1"/>
  <c r="V654" i="1"/>
  <c r="W654" i="1" s="1"/>
  <c r="V880" i="1"/>
  <c r="W880" i="1" s="1"/>
  <c r="V1414" i="1"/>
  <c r="W1414" i="1" s="1"/>
  <c r="V1426" i="1"/>
  <c r="W1426" i="1" s="1"/>
  <c r="V1484" i="1"/>
  <c r="W1484" i="1" s="1"/>
  <c r="V1543" i="1"/>
  <c r="W1543" i="1" s="1"/>
  <c r="V1555" i="1"/>
  <c r="W1555" i="1" s="1"/>
  <c r="V1708" i="1"/>
  <c r="W1708" i="1" s="1"/>
  <c r="V1744" i="1"/>
  <c r="W1744" i="1" s="1"/>
  <c r="V2253" i="1"/>
  <c r="W2253" i="1" s="1"/>
  <c r="V2740" i="1"/>
  <c r="W2740" i="1" s="1"/>
  <c r="V2776" i="1"/>
  <c r="W2776" i="1" s="1"/>
  <c r="V2799" i="1"/>
  <c r="W2799" i="1" s="1"/>
  <c r="V2833" i="1"/>
  <c r="W2833" i="1" s="1"/>
  <c r="V2904" i="1"/>
  <c r="W2904" i="1" s="1"/>
  <c r="V2916" i="1"/>
  <c r="W2916" i="1" s="1"/>
  <c r="V2951" i="1"/>
  <c r="W2951" i="1" s="1"/>
  <c r="V2998" i="1"/>
  <c r="W2998" i="1" s="1"/>
  <c r="V3021" i="1"/>
  <c r="W3021" i="1" s="1"/>
  <c r="V3045" i="1"/>
  <c r="W3045" i="1" s="1"/>
  <c r="V1450" i="1"/>
  <c r="W1450" i="1" s="1"/>
  <c r="V1579" i="1"/>
  <c r="W1579" i="1" s="1"/>
  <c r="V2123" i="1"/>
  <c r="W2123" i="1" s="1"/>
  <c r="V1485" i="1"/>
  <c r="W1485" i="1" s="1"/>
  <c r="V1544" i="1"/>
  <c r="W1544" i="1" s="1"/>
  <c r="V1556" i="1"/>
  <c r="W1556" i="1" s="1"/>
  <c r="V3022" i="1"/>
  <c r="W3022" i="1" s="1"/>
  <c r="V26" i="1"/>
  <c r="W26" i="1" s="1"/>
  <c r="V144" i="1"/>
  <c r="W144" i="1" s="1"/>
  <c r="V156" i="1"/>
  <c r="W156" i="1" s="1"/>
  <c r="V168" i="1"/>
  <c r="W168" i="1" s="1"/>
  <c r="V180" i="1"/>
  <c r="W180" i="1" s="1"/>
  <c r="V192" i="1"/>
  <c r="W192" i="1" s="1"/>
  <c r="V322" i="1"/>
  <c r="W322" i="1" s="1"/>
  <c r="V370" i="1"/>
  <c r="W370" i="1" s="1"/>
  <c r="V382" i="1"/>
  <c r="W382" i="1" s="1"/>
  <c r="V405" i="1"/>
  <c r="W405" i="1" s="1"/>
  <c r="V1190" i="1"/>
  <c r="W1190" i="1" s="1"/>
  <c r="V1202" i="1"/>
  <c r="W1202" i="1" s="1"/>
  <c r="V1403" i="1"/>
  <c r="W1403" i="1" s="1"/>
  <c r="V1486" i="1"/>
  <c r="W1486" i="1" s="1"/>
  <c r="V1521" i="1"/>
  <c r="W1521" i="1" s="1"/>
  <c r="V2064" i="1"/>
  <c r="W2064" i="1" s="1"/>
  <c r="V2076" i="1"/>
  <c r="W2076" i="1" s="1"/>
  <c r="V2882" i="1"/>
  <c r="W2882" i="1" s="1"/>
  <c r="V2941" i="1"/>
  <c r="W2941" i="1" s="1"/>
  <c r="V235" i="1"/>
  <c r="W235" i="1" s="1"/>
  <c r="V247" i="1"/>
  <c r="W247" i="1" s="1"/>
  <c r="V270" i="1"/>
  <c r="W270" i="1" s="1"/>
  <c r="V282" i="1"/>
  <c r="W282" i="1" s="1"/>
  <c r="V305" i="1"/>
  <c r="W305" i="1" s="1"/>
  <c r="V412" i="1"/>
  <c r="W412" i="1" s="1"/>
  <c r="V460" i="1"/>
  <c r="W460" i="1" s="1"/>
  <c r="V472" i="1"/>
  <c r="W472" i="1" s="1"/>
  <c r="V565" i="1"/>
  <c r="W565" i="1" s="1"/>
  <c r="V612" i="1"/>
  <c r="W612" i="1" s="1"/>
  <c r="V624" i="1"/>
  <c r="W624" i="1" s="1"/>
  <c r="V636" i="1"/>
  <c r="W636" i="1" s="1"/>
  <c r="V683" i="1"/>
  <c r="W683" i="1" s="1"/>
  <c r="V778" i="1"/>
  <c r="W778" i="1" s="1"/>
  <c r="V802" i="1"/>
  <c r="W802" i="1" s="1"/>
  <c r="V814" i="1"/>
  <c r="W814" i="1" s="1"/>
  <c r="V837" i="1"/>
  <c r="W837" i="1" s="1"/>
  <c r="V849" i="1"/>
  <c r="W849" i="1" s="1"/>
  <c r="V861" i="1"/>
  <c r="W861" i="1" s="1"/>
  <c r="V873" i="1"/>
  <c r="W873" i="1" s="1"/>
  <c r="V908" i="1"/>
  <c r="W908" i="1" s="1"/>
  <c r="V979" i="1"/>
  <c r="W979" i="1" s="1"/>
  <c r="V1120" i="1"/>
  <c r="W1120" i="1" s="1"/>
  <c r="V1143" i="1"/>
  <c r="W1143" i="1" s="1"/>
  <c r="V1155" i="1"/>
  <c r="W1155" i="1" s="1"/>
  <c r="V1167" i="1"/>
  <c r="W1167" i="1" s="1"/>
  <c r="V1191" i="1"/>
  <c r="W1191" i="1" s="1"/>
  <c r="V1214" i="1"/>
  <c r="W1214" i="1" s="1"/>
  <c r="V1226" i="1"/>
  <c r="W1226" i="1" s="1"/>
  <c r="V1248" i="1"/>
  <c r="W1248" i="1" s="1"/>
  <c r="V1351" i="1"/>
  <c r="W1351" i="1" s="1"/>
  <c r="V1363" i="1"/>
  <c r="W1363" i="1" s="1"/>
  <c r="V1479" i="1"/>
  <c r="W1479" i="1" s="1"/>
  <c r="V1527" i="1"/>
  <c r="W1527" i="1" s="1"/>
  <c r="V1538" i="1"/>
  <c r="W1538" i="1" s="1"/>
  <c r="V1549" i="1"/>
  <c r="W1549" i="1" s="1"/>
  <c r="V1678" i="1"/>
  <c r="W1678" i="1" s="1"/>
  <c r="V1701" i="1"/>
  <c r="W1701" i="1" s="1"/>
  <c r="V1713" i="1"/>
  <c r="W1713" i="1" s="1"/>
  <c r="V1737" i="1"/>
  <c r="W1737" i="1" s="1"/>
  <c r="V1749" i="1"/>
  <c r="W1749" i="1" s="1"/>
  <c r="V1924" i="1"/>
  <c r="W1924" i="1" s="1"/>
  <c r="V2006" i="1"/>
  <c r="W2006" i="1" s="1"/>
  <c r="V2041" i="1"/>
  <c r="W2041" i="1" s="1"/>
  <c r="V2112" i="1"/>
  <c r="W2112" i="1" s="1"/>
  <c r="V2230" i="1"/>
  <c r="W2230" i="1" s="1"/>
  <c r="V2265" i="1"/>
  <c r="W2265" i="1" s="1"/>
  <c r="V2277" i="1"/>
  <c r="W2277" i="1" s="1"/>
  <c r="V2337" i="1"/>
  <c r="W2337" i="1" s="1"/>
  <c r="V2396" i="1"/>
  <c r="W2396" i="1" s="1"/>
  <c r="V2419" i="1"/>
  <c r="W2419" i="1" s="1"/>
  <c r="V2443" i="1"/>
  <c r="W2443" i="1" s="1"/>
  <c r="V2478" i="1"/>
  <c r="W2478" i="1" s="1"/>
  <c r="V2537" i="1"/>
  <c r="W2537" i="1" s="1"/>
  <c r="V2572" i="1"/>
  <c r="W2572" i="1" s="1"/>
  <c r="V2584" i="1"/>
  <c r="W2584" i="1" s="1"/>
  <c r="V2595" i="1"/>
  <c r="W2595" i="1" s="1"/>
  <c r="V2607" i="1"/>
  <c r="W2607" i="1" s="1"/>
  <c r="V2643" i="1"/>
  <c r="W2643" i="1" s="1"/>
  <c r="V2689" i="1"/>
  <c r="W2689" i="1" s="1"/>
  <c r="V2724" i="1"/>
  <c r="W2724" i="1" s="1"/>
  <c r="V2771" i="1"/>
  <c r="W2771" i="1" s="1"/>
  <c r="V2806" i="1"/>
  <c r="W2806" i="1" s="1"/>
  <c r="V2875" i="1"/>
  <c r="W2875" i="1" s="1"/>
  <c r="V2969" i="1"/>
  <c r="W2969" i="1" s="1"/>
  <c r="V2992" i="1"/>
  <c r="W2992" i="1" s="1"/>
  <c r="V3015" i="1"/>
  <c r="W3015" i="1" s="1"/>
  <c r="V3027" i="1"/>
  <c r="W3027" i="1" s="1"/>
  <c r="V3051" i="1"/>
  <c r="W3051" i="1" s="1"/>
  <c r="V3075" i="1"/>
  <c r="W3075" i="1" s="1"/>
  <c r="V236" i="1"/>
  <c r="W236" i="1" s="1"/>
  <c r="V248" i="1"/>
  <c r="W248" i="1" s="1"/>
  <c r="V271" i="1"/>
  <c r="W271" i="1" s="1"/>
  <c r="V283" i="1"/>
  <c r="W283" i="1" s="1"/>
  <c r="V306" i="1"/>
  <c r="W306" i="1" s="1"/>
  <c r="V318" i="1"/>
  <c r="W318" i="1" s="1"/>
  <c r="V330" i="1"/>
  <c r="W330" i="1" s="1"/>
  <c r="V566" i="1"/>
  <c r="W566" i="1" s="1"/>
  <c r="V613" i="1"/>
  <c r="W613" i="1" s="1"/>
  <c r="V625" i="1"/>
  <c r="W625" i="1" s="1"/>
  <c r="V684" i="1"/>
  <c r="W684" i="1" s="1"/>
  <c r="V696" i="1"/>
  <c r="W696" i="1" s="1"/>
  <c r="V719" i="1"/>
  <c r="W719" i="1" s="1"/>
  <c r="V755" i="1"/>
  <c r="W755" i="1" s="1"/>
  <c r="V862" i="1"/>
  <c r="W862" i="1" s="1"/>
  <c r="V909" i="1"/>
  <c r="W909" i="1" s="1"/>
  <c r="V980" i="1"/>
  <c r="W980" i="1" s="1"/>
  <c r="V1015" i="1"/>
  <c r="W1015" i="1" s="1"/>
  <c r="V1110" i="1"/>
  <c r="W1110" i="1" s="1"/>
  <c r="V1180" i="1"/>
  <c r="W1180" i="1" s="1"/>
  <c r="V1192" i="1"/>
  <c r="W1192" i="1" s="1"/>
  <c r="V1272" i="1"/>
  <c r="W1272" i="1" s="1"/>
  <c r="V1352" i="1"/>
  <c r="W1352" i="1" s="1"/>
  <c r="V1364" i="1"/>
  <c r="W1364" i="1" s="1"/>
  <c r="V1376" i="1"/>
  <c r="W1376" i="1" s="1"/>
  <c r="V1399" i="1"/>
  <c r="W1399" i="1" s="1"/>
  <c r="V1410" i="1"/>
  <c r="W1410" i="1" s="1"/>
  <c r="V1492" i="1"/>
  <c r="W1492" i="1" s="1"/>
  <c r="V1516" i="1"/>
  <c r="W1516" i="1" s="1"/>
  <c r="V1539" i="1"/>
  <c r="W1539" i="1" s="1"/>
  <c r="V1550" i="1"/>
  <c r="W1550" i="1" s="1"/>
  <c r="V1762" i="1"/>
  <c r="W1762" i="1" s="1"/>
  <c r="V1878" i="1"/>
  <c r="W1878" i="1" s="1"/>
  <c r="V1984" i="1"/>
  <c r="W1984" i="1" s="1"/>
  <c r="V2007" i="1"/>
  <c r="W2007" i="1" s="1"/>
  <c r="V2031" i="1"/>
  <c r="W2031" i="1" s="1"/>
  <c r="V2042" i="1"/>
  <c r="W2042" i="1" s="1"/>
  <c r="V2054" i="1"/>
  <c r="W2054" i="1" s="1"/>
  <c r="V2136" i="1"/>
  <c r="W2136" i="1" s="1"/>
  <c r="V2148" i="1"/>
  <c r="W2148" i="1" s="1"/>
  <c r="V2231" i="1"/>
  <c r="W2231" i="1" s="1"/>
  <c r="V2266" i="1"/>
  <c r="W2266" i="1" s="1"/>
  <c r="V2302" i="1"/>
  <c r="W2302" i="1" s="1"/>
  <c r="V2326" i="1"/>
  <c r="W2326" i="1" s="1"/>
  <c r="V2350" i="1"/>
  <c r="W2350" i="1" s="1"/>
  <c r="V2362" i="1"/>
  <c r="W2362" i="1" s="1"/>
  <c r="V2385" i="1"/>
  <c r="W2385" i="1" s="1"/>
  <c r="V2420" i="1"/>
  <c r="W2420" i="1" s="1"/>
  <c r="V2444" i="1"/>
  <c r="W2444" i="1" s="1"/>
  <c r="V2479" i="1"/>
  <c r="W2479" i="1" s="1"/>
  <c r="V2526" i="1"/>
  <c r="W2526" i="1" s="1"/>
  <c r="V2608" i="1"/>
  <c r="W2608" i="1" s="1"/>
  <c r="V2620" i="1"/>
  <c r="W2620" i="1" s="1"/>
  <c r="V2632" i="1"/>
  <c r="W2632" i="1" s="1"/>
  <c r="V2679" i="1"/>
  <c r="W2679" i="1" s="1"/>
  <c r="V2725" i="1"/>
  <c r="W2725" i="1" s="1"/>
  <c r="V2772" i="1"/>
  <c r="W2772" i="1" s="1"/>
  <c r="V2807" i="1"/>
  <c r="W2807" i="1" s="1"/>
  <c r="V2830" i="1"/>
  <c r="W2830" i="1" s="1"/>
  <c r="V2876" i="1"/>
  <c r="W2876" i="1" s="1"/>
  <c r="V2935" i="1"/>
  <c r="W2935" i="1" s="1"/>
  <c r="V2947" i="1"/>
  <c r="W2947" i="1" s="1"/>
  <c r="V2958" i="1"/>
  <c r="W2958" i="1" s="1"/>
  <c r="V3040" i="1"/>
  <c r="W3040" i="1" s="1"/>
  <c r="V3064" i="1"/>
  <c r="W3064" i="1" s="1"/>
  <c r="V3111" i="1"/>
  <c r="W3111" i="1" s="1"/>
  <c r="V3134" i="1"/>
  <c r="W3134" i="1" s="1"/>
  <c r="V237" i="1"/>
  <c r="W237" i="1" s="1"/>
  <c r="V249" i="1"/>
  <c r="W249" i="1" s="1"/>
  <c r="V272" i="1"/>
  <c r="W272" i="1" s="1"/>
  <c r="V284" i="1"/>
  <c r="W284" i="1" s="1"/>
  <c r="V307" i="1"/>
  <c r="W307" i="1" s="1"/>
  <c r="V319" i="1"/>
  <c r="W319" i="1" s="1"/>
  <c r="V402" i="1"/>
  <c r="W402" i="1" s="1"/>
  <c r="V567" i="1"/>
  <c r="W567" i="1" s="1"/>
  <c r="V685" i="1"/>
  <c r="W685" i="1" s="1"/>
  <c r="V697" i="1"/>
  <c r="W697" i="1" s="1"/>
  <c r="V720" i="1"/>
  <c r="W720" i="1" s="1"/>
  <c r="V732" i="1"/>
  <c r="W732" i="1" s="1"/>
  <c r="V744" i="1"/>
  <c r="W744" i="1" s="1"/>
  <c r="V756" i="1"/>
  <c r="W756" i="1" s="1"/>
  <c r="V768" i="1"/>
  <c r="W768" i="1" s="1"/>
  <c r="V827" i="1"/>
  <c r="W827" i="1" s="1"/>
  <c r="V863" i="1"/>
  <c r="W863" i="1" s="1"/>
  <c r="V946" i="1"/>
  <c r="W946" i="1" s="1"/>
  <c r="V958" i="1"/>
  <c r="W958" i="1" s="1"/>
  <c r="V1111" i="1"/>
  <c r="W1111" i="1" s="1"/>
  <c r="V1133" i="1"/>
  <c r="W1133" i="1" s="1"/>
  <c r="V1228" i="1"/>
  <c r="W1228" i="1" s="1"/>
  <c r="V1250" i="1"/>
  <c r="W1250" i="1" s="1"/>
  <c r="V1285" i="1"/>
  <c r="W1285" i="1" s="1"/>
  <c r="V1296" i="1"/>
  <c r="W1296" i="1" s="1"/>
  <c r="V1308" i="1"/>
  <c r="W1308" i="1" s="1"/>
  <c r="V1342" i="1"/>
  <c r="W1342" i="1" s="1"/>
  <c r="V1365" i="1"/>
  <c r="W1365" i="1" s="1"/>
  <c r="V1377" i="1"/>
  <c r="W1377" i="1" s="1"/>
  <c r="V1411" i="1"/>
  <c r="W1411" i="1" s="1"/>
  <c r="V1446" i="1"/>
  <c r="W1446" i="1" s="1"/>
  <c r="V1551" i="1"/>
  <c r="W1551" i="1" s="1"/>
  <c r="V1586" i="1"/>
  <c r="W1586" i="1" s="1"/>
  <c r="V1691" i="1"/>
  <c r="W1691" i="1" s="1"/>
  <c r="V1727" i="1"/>
  <c r="W1727" i="1" s="1"/>
  <c r="V1786" i="1"/>
  <c r="W1786" i="1" s="1"/>
  <c r="V1879" i="1"/>
  <c r="W1879" i="1" s="1"/>
  <c r="V1926" i="1"/>
  <c r="W1926" i="1" s="1"/>
  <c r="V1938" i="1"/>
  <c r="W1938" i="1" s="1"/>
  <c r="V2020" i="1"/>
  <c r="W2020" i="1" s="1"/>
  <c r="V2043" i="1"/>
  <c r="W2043" i="1" s="1"/>
  <c r="V2091" i="1"/>
  <c r="W2091" i="1" s="1"/>
  <c r="V2137" i="1"/>
  <c r="W2137" i="1" s="1"/>
  <c r="V2149" i="1"/>
  <c r="W2149" i="1" s="1"/>
  <c r="V2208" i="1"/>
  <c r="W2208" i="1" s="1"/>
  <c r="V2220" i="1"/>
  <c r="W2220" i="1" s="1"/>
  <c r="V2232" i="1"/>
  <c r="W2232" i="1" s="1"/>
  <c r="V2244" i="1"/>
  <c r="W2244" i="1" s="1"/>
  <c r="V2267" i="1"/>
  <c r="W2267" i="1" s="1"/>
  <c r="V2398" i="1"/>
  <c r="W2398" i="1" s="1"/>
  <c r="V2421" i="1"/>
  <c r="W2421" i="1" s="1"/>
  <c r="V2445" i="1"/>
  <c r="W2445" i="1" s="1"/>
  <c r="V2609" i="1"/>
  <c r="W2609" i="1" s="1"/>
  <c r="V2703" i="1"/>
  <c r="W2703" i="1" s="1"/>
  <c r="V2726" i="1"/>
  <c r="W2726" i="1" s="1"/>
  <c r="V2785" i="1"/>
  <c r="W2785" i="1" s="1"/>
  <c r="V2854" i="1"/>
  <c r="W2854" i="1" s="1"/>
  <c r="V2877" i="1"/>
  <c r="W2877" i="1" s="1"/>
  <c r="V2889" i="1"/>
  <c r="W2889" i="1" s="1"/>
  <c r="V2913" i="1"/>
  <c r="W2913" i="1" s="1"/>
  <c r="V2936" i="1"/>
  <c r="W2936" i="1" s="1"/>
  <c r="V2948" i="1"/>
  <c r="W2948" i="1" s="1"/>
  <c r="V3112" i="1"/>
  <c r="W3112" i="1" s="1"/>
  <c r="V3135" i="1"/>
  <c r="W3135" i="1" s="1"/>
  <c r="V273" i="1"/>
  <c r="W273" i="1" s="1"/>
  <c r="V285" i="1"/>
  <c r="W285" i="1" s="1"/>
  <c r="V332" i="1"/>
  <c r="W332" i="1" s="1"/>
  <c r="V486" i="1"/>
  <c r="W486" i="1" s="1"/>
  <c r="V592" i="1"/>
  <c r="W592" i="1" s="1"/>
  <c r="V686" i="1"/>
  <c r="W686" i="1" s="1"/>
  <c r="V698" i="1"/>
  <c r="W698" i="1" s="1"/>
  <c r="V721" i="1"/>
  <c r="W721" i="1" s="1"/>
  <c r="V733" i="1"/>
  <c r="W733" i="1" s="1"/>
  <c r="V745" i="1"/>
  <c r="W745" i="1" s="1"/>
  <c r="V828" i="1"/>
  <c r="W828" i="1" s="1"/>
  <c r="V840" i="1"/>
  <c r="W840" i="1" s="1"/>
  <c r="V852" i="1"/>
  <c r="W852" i="1" s="1"/>
  <c r="V1134" i="1"/>
  <c r="W1134" i="1" s="1"/>
  <c r="V1146" i="1"/>
  <c r="W1146" i="1" s="1"/>
  <c r="V1205" i="1"/>
  <c r="W1205" i="1" s="1"/>
  <c r="V1251" i="1"/>
  <c r="W1251" i="1" s="1"/>
  <c r="V1274" i="1"/>
  <c r="W1274" i="1" s="1"/>
  <c r="V1286" i="1"/>
  <c r="W1286" i="1" s="1"/>
  <c r="V1297" i="1"/>
  <c r="W1297" i="1" s="1"/>
  <c r="V1366" i="1"/>
  <c r="W1366" i="1" s="1"/>
  <c r="V1412" i="1"/>
  <c r="W1412" i="1" s="1"/>
  <c r="V1482" i="1"/>
  <c r="W1482" i="1" s="1"/>
  <c r="V1575" i="1"/>
  <c r="W1575" i="1" s="1"/>
  <c r="V1587" i="1"/>
  <c r="W1587" i="1" s="1"/>
  <c r="V1599" i="1"/>
  <c r="W1599" i="1" s="1"/>
  <c r="V1623" i="1"/>
  <c r="W1623" i="1" s="1"/>
  <c r="V1728" i="1"/>
  <c r="W1728" i="1" s="1"/>
  <c r="V1740" i="1"/>
  <c r="W1740" i="1" s="1"/>
  <c r="V1798" i="1"/>
  <c r="W1798" i="1" s="1"/>
  <c r="V1857" i="1"/>
  <c r="W1857" i="1" s="1"/>
  <c r="V1880" i="1"/>
  <c r="W1880" i="1" s="1"/>
  <c r="V1915" i="1"/>
  <c r="W1915" i="1" s="1"/>
  <c r="V2056" i="1"/>
  <c r="W2056" i="1" s="1"/>
  <c r="V2080" i="1"/>
  <c r="W2080" i="1" s="1"/>
  <c r="V2104" i="1"/>
  <c r="W2104" i="1" s="1"/>
  <c r="V2138" i="1"/>
  <c r="W2138" i="1" s="1"/>
  <c r="V2150" i="1"/>
  <c r="W2150" i="1" s="1"/>
  <c r="V2209" i="1"/>
  <c r="W2209" i="1" s="1"/>
  <c r="V2245" i="1"/>
  <c r="W2245" i="1" s="1"/>
  <c r="V2256" i="1"/>
  <c r="W2256" i="1" s="1"/>
  <c r="V2268" i="1"/>
  <c r="W2268" i="1" s="1"/>
  <c r="V2280" i="1"/>
  <c r="W2280" i="1" s="1"/>
  <c r="V2410" i="1"/>
  <c r="W2410" i="1" s="1"/>
  <c r="V2481" i="1"/>
  <c r="W2481" i="1" s="1"/>
  <c r="V2575" i="1"/>
  <c r="W2575" i="1" s="1"/>
  <c r="V2704" i="1"/>
  <c r="W2704" i="1" s="1"/>
  <c r="V2727" i="1"/>
  <c r="W2727" i="1" s="1"/>
  <c r="V2751" i="1"/>
  <c r="W2751" i="1" s="1"/>
  <c r="V2774" i="1"/>
  <c r="W2774" i="1" s="1"/>
  <c r="V2809" i="1"/>
  <c r="W2809" i="1" s="1"/>
  <c r="V2878" i="1"/>
  <c r="W2878" i="1" s="1"/>
  <c r="V2926" i="1"/>
  <c r="W2926" i="1" s="1"/>
  <c r="V2960" i="1"/>
  <c r="W2960" i="1" s="1"/>
  <c r="V3018" i="1"/>
  <c r="W3018" i="1" s="1"/>
  <c r="V3054" i="1"/>
  <c r="W3054" i="1" s="1"/>
  <c r="V8753" i="1"/>
  <c r="W8753" i="1" s="1"/>
  <c r="V4997" i="1"/>
  <c r="W4997" i="1" s="1"/>
  <c r="V5009" i="1"/>
  <c r="W5009" i="1" s="1"/>
  <c r="V5021" i="1"/>
  <c r="W5021" i="1" s="1"/>
  <c r="V5033" i="1"/>
  <c r="W5033" i="1" s="1"/>
  <c r="V5045" i="1"/>
  <c r="W5045" i="1" s="1"/>
  <c r="V5057" i="1"/>
  <c r="W5057" i="1" s="1"/>
  <c r="V5069" i="1"/>
  <c r="W5069" i="1" s="1"/>
  <c r="V5081" i="1"/>
  <c r="W5081" i="1" s="1"/>
  <c r="V5093" i="1"/>
  <c r="W5093" i="1" s="1"/>
  <c r="V5105" i="1"/>
  <c r="W5105" i="1" s="1"/>
  <c r="V5117" i="1"/>
  <c r="W5117" i="1" s="1"/>
  <c r="V5129" i="1"/>
  <c r="W5129" i="1" s="1"/>
  <c r="V5141" i="1"/>
  <c r="W5141" i="1" s="1"/>
  <c r="V5153" i="1"/>
  <c r="W5153" i="1" s="1"/>
  <c r="V5165" i="1"/>
  <c r="W5165" i="1" s="1"/>
  <c r="V5177" i="1"/>
  <c r="W5177" i="1" s="1"/>
  <c r="V5189" i="1"/>
  <c r="W5189" i="1" s="1"/>
  <c r="V5201" i="1"/>
  <c r="W5201" i="1" s="1"/>
  <c r="V5213" i="1"/>
  <c r="W5213" i="1" s="1"/>
  <c r="V5225" i="1"/>
  <c r="W5225" i="1" s="1"/>
  <c r="V5237" i="1"/>
  <c r="W5237" i="1" s="1"/>
  <c r="V5249" i="1"/>
  <c r="W5249" i="1" s="1"/>
  <c r="V5261" i="1"/>
  <c r="W5261" i="1" s="1"/>
  <c r="V5273" i="1"/>
  <c r="W5273" i="1" s="1"/>
  <c r="V5285" i="1"/>
  <c r="W5285" i="1" s="1"/>
  <c r="V5297" i="1"/>
  <c r="W5297" i="1" s="1"/>
  <c r="V5309" i="1"/>
  <c r="W5309" i="1" s="1"/>
  <c r="V5321" i="1"/>
  <c r="W5321" i="1" s="1"/>
  <c r="V5333" i="1"/>
  <c r="W5333" i="1" s="1"/>
  <c r="V5345" i="1"/>
  <c r="W5345" i="1" s="1"/>
  <c r="V5357" i="1"/>
  <c r="W5357" i="1" s="1"/>
  <c r="V5369" i="1"/>
  <c r="W5369" i="1" s="1"/>
  <c r="V5381" i="1"/>
  <c r="W5381" i="1" s="1"/>
  <c r="V5393" i="1"/>
  <c r="W5393" i="1" s="1"/>
  <c r="V5405" i="1"/>
  <c r="W5405" i="1" s="1"/>
  <c r="V5417" i="1"/>
  <c r="W5417" i="1" s="1"/>
  <c r="V5429" i="1"/>
  <c r="W5429" i="1" s="1"/>
  <c r="V5441" i="1"/>
  <c r="W5441" i="1" s="1"/>
  <c r="V5453" i="1"/>
  <c r="W5453" i="1" s="1"/>
  <c r="V5465" i="1"/>
  <c r="W5465" i="1" s="1"/>
  <c r="V5477" i="1"/>
  <c r="W5477" i="1" s="1"/>
  <c r="V5489" i="1"/>
  <c r="W5489" i="1" s="1"/>
  <c r="V5501" i="1"/>
  <c r="W5501" i="1" s="1"/>
  <c r="V5513" i="1"/>
  <c r="W5513" i="1" s="1"/>
  <c r="V5525" i="1"/>
  <c r="W5525" i="1" s="1"/>
  <c r="V5537" i="1"/>
  <c r="W5537" i="1" s="1"/>
  <c r="V5549" i="1"/>
  <c r="W5549" i="1" s="1"/>
  <c r="V5561" i="1"/>
  <c r="W5561" i="1" s="1"/>
  <c r="V5573" i="1"/>
  <c r="W5573" i="1" s="1"/>
  <c r="V5585" i="1"/>
  <c r="W5585" i="1" s="1"/>
  <c r="V5597" i="1"/>
  <c r="W5597" i="1" s="1"/>
  <c r="V5609" i="1"/>
  <c r="W5609" i="1" s="1"/>
  <c r="V5621" i="1"/>
  <c r="W5621" i="1" s="1"/>
  <c r="V5633" i="1"/>
  <c r="W5633" i="1" s="1"/>
  <c r="V5645" i="1"/>
  <c r="W5645" i="1" s="1"/>
  <c r="V5657" i="1"/>
  <c r="W5657" i="1" s="1"/>
  <c r="V5669" i="1"/>
  <c r="W5669" i="1" s="1"/>
  <c r="V5681" i="1"/>
  <c r="W5681" i="1" s="1"/>
  <c r="V5693" i="1"/>
  <c r="W5693" i="1" s="1"/>
  <c r="V5705" i="1"/>
  <c r="W5705" i="1" s="1"/>
  <c r="V5717" i="1"/>
  <c r="W5717" i="1" s="1"/>
  <c r="V5729" i="1"/>
  <c r="W5729" i="1" s="1"/>
  <c r="V5741" i="1"/>
  <c r="W5741" i="1" s="1"/>
  <c r="V5753" i="1"/>
  <c r="W5753" i="1" s="1"/>
  <c r="V5765" i="1"/>
  <c r="W5765" i="1" s="1"/>
  <c r="V5777" i="1"/>
  <c r="W5777" i="1" s="1"/>
  <c r="V5789" i="1"/>
  <c r="W5789" i="1" s="1"/>
  <c r="V5801" i="1"/>
  <c r="W5801" i="1" s="1"/>
  <c r="V5813" i="1"/>
  <c r="W5813" i="1" s="1"/>
  <c r="V5825" i="1"/>
  <c r="W5825" i="1" s="1"/>
  <c r="V5837" i="1"/>
  <c r="W5837" i="1" s="1"/>
  <c r="V5849" i="1"/>
  <c r="W5849" i="1" s="1"/>
  <c r="V5861" i="1"/>
  <c r="W5861" i="1" s="1"/>
  <c r="V5873" i="1"/>
  <c r="W5873" i="1" s="1"/>
  <c r="V5885" i="1"/>
  <c r="W5885" i="1" s="1"/>
  <c r="V5897" i="1"/>
  <c r="W5897" i="1" s="1"/>
  <c r="V5909" i="1"/>
  <c r="W5909" i="1" s="1"/>
  <c r="V5921" i="1"/>
  <c r="W5921" i="1" s="1"/>
  <c r="V5933" i="1"/>
  <c r="W5933" i="1" s="1"/>
  <c r="V5945" i="1"/>
  <c r="W5945" i="1" s="1"/>
  <c r="V5957" i="1"/>
  <c r="W5957" i="1" s="1"/>
  <c r="V5969" i="1"/>
  <c r="W5969" i="1" s="1"/>
  <c r="V5981" i="1"/>
  <c r="W5981" i="1" s="1"/>
  <c r="V5993" i="1"/>
  <c r="W5993" i="1" s="1"/>
  <c r="V6005" i="1"/>
  <c r="W6005" i="1" s="1"/>
  <c r="V6017" i="1"/>
  <c r="W6017" i="1" s="1"/>
  <c r="V6029" i="1"/>
  <c r="W6029" i="1" s="1"/>
  <c r="V6041" i="1"/>
  <c r="W6041" i="1" s="1"/>
  <c r="V6053" i="1"/>
  <c r="W6053" i="1" s="1"/>
  <c r="V6077" i="1"/>
  <c r="W6077" i="1" s="1"/>
  <c r="V6089" i="1"/>
  <c r="W6089" i="1" s="1"/>
  <c r="V6101" i="1"/>
  <c r="W6101" i="1" s="1"/>
  <c r="V6113" i="1"/>
  <c r="W6113" i="1" s="1"/>
  <c r="V6137" i="1"/>
  <c r="W6137" i="1" s="1"/>
  <c r="V6149" i="1"/>
  <c r="W6149" i="1" s="1"/>
  <c r="V6161" i="1"/>
  <c r="W6161" i="1" s="1"/>
  <c r="V6173" i="1"/>
  <c r="W6173" i="1" s="1"/>
  <c r="V6185" i="1"/>
  <c r="W6185" i="1" s="1"/>
  <c r="V6197" i="1"/>
  <c r="W6197" i="1" s="1"/>
  <c r="V6233" i="1"/>
  <c r="W6233" i="1" s="1"/>
  <c r="V6245" i="1"/>
  <c r="W6245" i="1" s="1"/>
  <c r="V6257" i="1"/>
  <c r="W6257" i="1" s="1"/>
  <c r="V6269" i="1"/>
  <c r="W6269" i="1" s="1"/>
  <c r="V6281" i="1"/>
  <c r="W6281" i="1" s="1"/>
  <c r="V6293" i="1"/>
  <c r="W6293" i="1" s="1"/>
  <c r="V6305" i="1"/>
  <c r="W6305" i="1" s="1"/>
  <c r="V6329" i="1"/>
  <c r="W6329" i="1" s="1"/>
  <c r="V6341" i="1"/>
  <c r="W6341" i="1" s="1"/>
  <c r="V6353" i="1"/>
  <c r="W6353" i="1" s="1"/>
  <c r="V6365" i="1"/>
  <c r="W6365" i="1" s="1"/>
  <c r="V6377" i="1"/>
  <c r="W6377" i="1" s="1"/>
  <c r="V6389" i="1"/>
  <c r="W6389" i="1" s="1"/>
  <c r="V6401" i="1"/>
  <c r="W6401" i="1" s="1"/>
  <c r="V6413" i="1"/>
  <c r="W6413" i="1" s="1"/>
  <c r="V6425" i="1"/>
  <c r="W6425" i="1" s="1"/>
  <c r="V6437" i="1"/>
  <c r="W6437" i="1" s="1"/>
  <c r="V6449" i="1"/>
  <c r="W6449" i="1" s="1"/>
  <c r="V6461" i="1"/>
  <c r="W6461" i="1" s="1"/>
  <c r="V6473" i="1"/>
  <c r="W6473" i="1" s="1"/>
  <c r="V6485" i="1"/>
  <c r="W6485" i="1" s="1"/>
  <c r="V6497" i="1"/>
  <c r="W6497" i="1" s="1"/>
  <c r="V6509" i="1"/>
  <c r="W6509" i="1" s="1"/>
  <c r="V6521" i="1"/>
  <c r="W6521" i="1" s="1"/>
  <c r="V6533" i="1"/>
  <c r="W6533" i="1" s="1"/>
  <c r="V6545" i="1"/>
  <c r="W6545" i="1" s="1"/>
  <c r="V6557" i="1"/>
  <c r="W6557" i="1" s="1"/>
  <c r="V6569" i="1"/>
  <c r="W6569" i="1" s="1"/>
  <c r="V6581" i="1"/>
  <c r="W6581" i="1" s="1"/>
  <c r="V6593" i="1"/>
  <c r="W6593" i="1" s="1"/>
  <c r="V6605" i="1"/>
  <c r="W6605" i="1" s="1"/>
  <c r="V6617" i="1"/>
  <c r="W6617" i="1" s="1"/>
  <c r="V6629" i="1"/>
  <c r="W6629" i="1" s="1"/>
  <c r="V6641" i="1"/>
  <c r="W6641" i="1" s="1"/>
  <c r="V6653" i="1"/>
  <c r="W6653" i="1" s="1"/>
  <c r="V6665" i="1"/>
  <c r="W6665" i="1" s="1"/>
  <c r="V6677" i="1"/>
  <c r="W6677" i="1" s="1"/>
  <c r="V6689" i="1"/>
  <c r="W6689" i="1" s="1"/>
  <c r="V6701" i="1"/>
  <c r="W6701" i="1" s="1"/>
  <c r="V6713" i="1"/>
  <c r="W6713" i="1" s="1"/>
  <c r="V6725" i="1"/>
  <c r="W6725" i="1" s="1"/>
  <c r="V6737" i="1"/>
  <c r="W6737" i="1" s="1"/>
  <c r="V6749" i="1"/>
  <c r="W6749" i="1" s="1"/>
  <c r="V6761" i="1"/>
  <c r="W6761" i="1" s="1"/>
  <c r="V6773" i="1"/>
  <c r="W6773" i="1" s="1"/>
  <c r="V6785" i="1"/>
  <c r="W6785" i="1" s="1"/>
  <c r="V6797" i="1"/>
  <c r="W6797" i="1" s="1"/>
  <c r="V6809" i="1"/>
  <c r="W6809" i="1" s="1"/>
  <c r="V6821" i="1"/>
  <c r="W6821" i="1" s="1"/>
  <c r="V6833" i="1"/>
  <c r="W6833" i="1" s="1"/>
  <c r="V6845" i="1"/>
  <c r="W6845" i="1" s="1"/>
  <c r="V6857" i="1"/>
  <c r="W6857" i="1" s="1"/>
  <c r="V6869" i="1"/>
  <c r="W6869" i="1" s="1"/>
  <c r="V6881" i="1"/>
  <c r="W6881" i="1" s="1"/>
  <c r="V6893" i="1"/>
  <c r="W6893" i="1" s="1"/>
  <c r="V6905" i="1"/>
  <c r="W6905" i="1" s="1"/>
  <c r="V6917" i="1"/>
  <c r="W6917" i="1" s="1"/>
  <c r="V6929" i="1"/>
  <c r="W6929" i="1" s="1"/>
  <c r="V6941" i="1"/>
  <c r="W6941" i="1" s="1"/>
  <c r="V6953" i="1"/>
  <c r="W6953" i="1" s="1"/>
  <c r="V6965" i="1"/>
  <c r="W6965" i="1" s="1"/>
  <c r="V6977" i="1"/>
  <c r="W6977" i="1" s="1"/>
  <c r="V6989" i="1"/>
  <c r="W6989" i="1" s="1"/>
  <c r="V7001" i="1"/>
  <c r="W7001" i="1" s="1"/>
  <c r="V7013" i="1"/>
  <c r="W7013" i="1" s="1"/>
  <c r="V7025" i="1"/>
  <c r="W7025" i="1" s="1"/>
  <c r="V7037" i="1"/>
  <c r="W7037" i="1" s="1"/>
  <c r="V7049" i="1"/>
  <c r="W7049" i="1" s="1"/>
  <c r="V7061" i="1"/>
  <c r="W7061" i="1" s="1"/>
  <c r="V7073" i="1"/>
  <c r="W7073" i="1" s="1"/>
  <c r="V4111" i="1"/>
  <c r="W4111" i="1" s="1"/>
  <c r="V4123" i="1"/>
  <c r="W4123" i="1" s="1"/>
  <c r="V4135" i="1"/>
  <c r="W4135" i="1" s="1"/>
  <c r="V4147" i="1"/>
  <c r="W4147" i="1" s="1"/>
  <c r="V4159" i="1"/>
  <c r="W4159" i="1" s="1"/>
  <c r="V4171" i="1"/>
  <c r="W4171" i="1" s="1"/>
  <c r="V4183" i="1"/>
  <c r="W4183" i="1" s="1"/>
  <c r="V4195" i="1"/>
  <c r="W4195" i="1" s="1"/>
  <c r="V4207" i="1"/>
  <c r="W4207" i="1" s="1"/>
  <c r="V4219" i="1"/>
  <c r="W4219" i="1" s="1"/>
  <c r="V4231" i="1"/>
  <c r="W4231" i="1" s="1"/>
  <c r="V4243" i="1"/>
  <c r="W4243" i="1" s="1"/>
  <c r="V4255" i="1"/>
  <c r="W4255" i="1" s="1"/>
  <c r="V4267" i="1"/>
  <c r="W4267" i="1" s="1"/>
  <c r="V4279" i="1"/>
  <c r="W4279" i="1" s="1"/>
  <c r="V4291" i="1"/>
  <c r="W4291" i="1" s="1"/>
  <c r="V4303" i="1"/>
  <c r="W4303" i="1" s="1"/>
  <c r="V4315" i="1"/>
  <c r="W4315" i="1" s="1"/>
  <c r="V4327" i="1"/>
  <c r="W4327" i="1" s="1"/>
  <c r="V4339" i="1"/>
  <c r="W4339" i="1" s="1"/>
  <c r="V4351" i="1"/>
  <c r="W4351" i="1" s="1"/>
  <c r="V219" i="1"/>
  <c r="W219" i="1" s="1"/>
  <c r="V289" i="1"/>
  <c r="W289" i="1" s="1"/>
  <c r="V301" i="1"/>
  <c r="W301" i="1" s="1"/>
  <c r="V360" i="1"/>
  <c r="W360" i="1" s="1"/>
  <c r="V372" i="1"/>
  <c r="W372" i="1" s="1"/>
  <c r="V384" i="1"/>
  <c r="W384" i="1" s="1"/>
  <c r="V431" i="1"/>
  <c r="W431" i="1" s="1"/>
  <c r="V502" i="1"/>
  <c r="W502" i="1" s="1"/>
  <c r="V596" i="1"/>
  <c r="W596" i="1" s="1"/>
  <c r="V608" i="1"/>
  <c r="W608" i="1" s="1"/>
  <c r="V679" i="1"/>
  <c r="W679" i="1" s="1"/>
  <c r="V702" i="1"/>
  <c r="W702" i="1" s="1"/>
  <c r="V714" i="1"/>
  <c r="W714" i="1" s="1"/>
  <c r="V773" i="1"/>
  <c r="W773" i="1" s="1"/>
  <c r="V963" i="1"/>
  <c r="W963" i="1" s="1"/>
  <c r="V998" i="1"/>
  <c r="W998" i="1" s="1"/>
  <c r="V1045" i="1"/>
  <c r="W1045" i="1" s="1"/>
  <c r="V1057" i="1"/>
  <c r="W1057" i="1" s="1"/>
  <c r="V1069" i="1"/>
  <c r="W1069" i="1" s="1"/>
  <c r="V1081" i="1"/>
  <c r="W1081" i="1" s="1"/>
  <c r="V1093" i="1"/>
  <c r="W1093" i="1" s="1"/>
  <c r="V1233" i="1"/>
  <c r="W1233" i="1" s="1"/>
  <c r="V1244" i="1"/>
  <c r="W1244" i="1" s="1"/>
  <c r="V1313" i="1"/>
  <c r="W1313" i="1" s="1"/>
  <c r="V1347" i="1"/>
  <c r="W1347" i="1" s="1"/>
  <c r="V1405" i="1"/>
  <c r="W1405" i="1" s="1"/>
  <c r="V1510" i="1"/>
  <c r="W1510" i="1" s="1"/>
  <c r="V1534" i="1"/>
  <c r="W1534" i="1" s="1"/>
  <c r="V1568" i="1"/>
  <c r="W1568" i="1" s="1"/>
  <c r="V1603" i="1"/>
  <c r="W1603" i="1" s="1"/>
  <c r="V1615" i="1"/>
  <c r="W1615" i="1" s="1"/>
  <c r="V1627" i="1"/>
  <c r="W1627" i="1" s="1"/>
  <c r="V1638" i="1"/>
  <c r="W1638" i="1" s="1"/>
  <c r="V1650" i="1"/>
  <c r="W1650" i="1" s="1"/>
  <c r="V1849" i="1"/>
  <c r="W1849" i="1" s="1"/>
  <c r="V2025" i="1"/>
  <c r="W2025" i="1" s="1"/>
  <c r="V2096" i="1"/>
  <c r="W2096" i="1" s="1"/>
  <c r="V2108" i="1"/>
  <c r="W2108" i="1" s="1"/>
  <c r="V2166" i="1"/>
  <c r="W2166" i="1" s="1"/>
  <c r="V2178" i="1"/>
  <c r="W2178" i="1" s="1"/>
  <c r="V2190" i="1"/>
  <c r="W2190" i="1" s="1"/>
  <c r="V2249" i="1"/>
  <c r="W2249" i="1" s="1"/>
  <c r="V2320" i="1"/>
  <c r="W2320" i="1" s="1"/>
  <c r="V2356" i="1"/>
  <c r="W2356" i="1" s="1"/>
  <c r="V2403" i="1"/>
  <c r="W2403" i="1" s="1"/>
  <c r="V2497" i="1"/>
  <c r="W2497" i="1" s="1"/>
  <c r="V2662" i="1"/>
  <c r="W2662" i="1" s="1"/>
  <c r="V2708" i="1"/>
  <c r="W2708" i="1" s="1"/>
  <c r="V2767" i="1"/>
  <c r="W2767" i="1" s="1"/>
  <c r="V2790" i="1"/>
  <c r="W2790" i="1" s="1"/>
  <c r="V2847" i="1"/>
  <c r="W2847" i="1" s="1"/>
  <c r="V2906" i="1"/>
  <c r="W2906" i="1" s="1"/>
  <c r="V2918" i="1"/>
  <c r="W2918" i="1" s="1"/>
  <c r="V2953" i="1"/>
  <c r="W2953" i="1" s="1"/>
  <c r="V2976" i="1"/>
  <c r="W2976" i="1" s="1"/>
  <c r="V3058" i="1"/>
  <c r="W3058" i="1" s="1"/>
  <c r="V3129" i="1"/>
  <c r="W3129" i="1" s="1"/>
  <c r="V3152" i="1"/>
  <c r="W3152" i="1" s="1"/>
  <c r="V3164" i="1"/>
  <c r="W3164" i="1" s="1"/>
  <c r="V3176" i="1"/>
  <c r="W3176" i="1" s="1"/>
  <c r="V3188" i="1"/>
  <c r="W3188" i="1" s="1"/>
  <c r="V3200" i="1"/>
  <c r="W3200" i="1" s="1"/>
  <c r="V3212" i="1"/>
  <c r="W3212" i="1" s="1"/>
  <c r="V3224" i="1"/>
  <c r="W3224" i="1" s="1"/>
  <c r="V3236" i="1"/>
  <c r="W3236" i="1" s="1"/>
  <c r="V3248" i="1"/>
  <c r="W3248" i="1" s="1"/>
  <c r="V3260" i="1"/>
  <c r="W3260" i="1" s="1"/>
  <c r="V3272" i="1"/>
  <c r="W3272" i="1" s="1"/>
  <c r="V3284" i="1"/>
  <c r="W3284" i="1" s="1"/>
  <c r="V3296" i="1"/>
  <c r="W3296" i="1" s="1"/>
  <c r="V3308" i="1"/>
  <c r="W3308" i="1" s="1"/>
  <c r="V3320" i="1"/>
  <c r="W3320" i="1" s="1"/>
  <c r="V3332" i="1"/>
  <c r="W3332" i="1" s="1"/>
  <c r="V3344" i="1"/>
  <c r="W3344" i="1" s="1"/>
  <c r="V3356" i="1"/>
  <c r="W3356" i="1" s="1"/>
  <c r="V3368" i="1"/>
  <c r="W3368" i="1" s="1"/>
  <c r="V3380" i="1"/>
  <c r="W3380" i="1" s="1"/>
  <c r="V3392" i="1"/>
  <c r="W3392" i="1" s="1"/>
  <c r="V3404" i="1"/>
  <c r="W3404" i="1" s="1"/>
  <c r="V3416" i="1"/>
  <c r="W3416" i="1" s="1"/>
  <c r="V3428" i="1"/>
  <c r="W3428" i="1" s="1"/>
  <c r="V3440" i="1"/>
  <c r="W3440" i="1" s="1"/>
  <c r="V3452" i="1"/>
  <c r="W3452" i="1" s="1"/>
  <c r="V3464" i="1"/>
  <c r="W3464" i="1" s="1"/>
  <c r="V3476" i="1"/>
  <c r="W3476" i="1" s="1"/>
  <c r="V3488" i="1"/>
  <c r="W3488" i="1" s="1"/>
  <c r="V3500" i="1"/>
  <c r="W3500" i="1" s="1"/>
  <c r="V3512" i="1"/>
  <c r="W3512" i="1" s="1"/>
  <c r="V3524" i="1"/>
  <c r="W3524" i="1" s="1"/>
  <c r="V3536" i="1"/>
  <c r="W3536" i="1" s="1"/>
  <c r="V3548" i="1"/>
  <c r="W3548" i="1" s="1"/>
  <c r="V3560" i="1"/>
  <c r="W3560" i="1" s="1"/>
  <c r="V3572" i="1"/>
  <c r="W3572" i="1" s="1"/>
  <c r="V3584" i="1"/>
  <c r="W3584" i="1" s="1"/>
  <c r="V3596" i="1"/>
  <c r="W3596" i="1" s="1"/>
  <c r="V3608" i="1"/>
  <c r="W3608" i="1" s="1"/>
  <c r="V3620" i="1"/>
  <c r="W3620" i="1" s="1"/>
  <c r="V3632" i="1"/>
  <c r="W3632" i="1" s="1"/>
  <c r="V3644" i="1"/>
  <c r="W3644" i="1" s="1"/>
  <c r="V3656" i="1"/>
  <c r="W3656" i="1" s="1"/>
  <c r="V3668" i="1"/>
  <c r="W3668" i="1" s="1"/>
  <c r="V3680" i="1"/>
  <c r="W3680" i="1" s="1"/>
  <c r="V3692" i="1"/>
  <c r="W3692" i="1" s="1"/>
  <c r="V3704" i="1"/>
  <c r="W3704" i="1" s="1"/>
  <c r="V3716" i="1"/>
  <c r="W3716" i="1" s="1"/>
  <c r="V3728" i="1"/>
  <c r="W3728" i="1" s="1"/>
  <c r="V3740" i="1"/>
  <c r="W3740" i="1" s="1"/>
  <c r="V3752" i="1"/>
  <c r="W3752" i="1" s="1"/>
  <c r="V3764" i="1"/>
  <c r="W3764" i="1" s="1"/>
  <c r="V3776" i="1"/>
  <c r="W3776" i="1" s="1"/>
  <c r="V3788" i="1"/>
  <c r="W3788" i="1" s="1"/>
  <c r="V3800" i="1"/>
  <c r="W3800" i="1" s="1"/>
  <c r="V3812" i="1"/>
  <c r="W3812" i="1" s="1"/>
  <c r="V3824" i="1"/>
  <c r="W3824" i="1" s="1"/>
  <c r="V3836" i="1"/>
  <c r="W3836" i="1" s="1"/>
  <c r="V3848" i="1"/>
  <c r="W3848" i="1" s="1"/>
  <c r="V3860" i="1"/>
  <c r="W3860" i="1" s="1"/>
  <c r="V3872" i="1"/>
  <c r="W3872" i="1" s="1"/>
  <c r="V3884" i="1"/>
  <c r="W3884" i="1" s="1"/>
  <c r="V3896" i="1"/>
  <c r="W3896" i="1" s="1"/>
  <c r="V3908" i="1"/>
  <c r="W3908" i="1" s="1"/>
  <c r="V3920" i="1"/>
  <c r="W3920" i="1" s="1"/>
  <c r="V3932" i="1"/>
  <c r="W3932" i="1" s="1"/>
  <c r="V3944" i="1"/>
  <c r="W3944" i="1" s="1"/>
  <c r="V3956" i="1"/>
  <c r="W3956" i="1" s="1"/>
  <c r="V3968" i="1"/>
  <c r="W3968" i="1" s="1"/>
  <c r="V3980" i="1"/>
  <c r="W3980" i="1" s="1"/>
  <c r="V3992" i="1"/>
  <c r="W3992" i="1" s="1"/>
  <c r="V4004" i="1"/>
  <c r="W4004" i="1" s="1"/>
  <c r="V4016" i="1"/>
  <c r="W4016" i="1" s="1"/>
  <c r="V4028" i="1"/>
  <c r="W4028" i="1" s="1"/>
  <c r="V4040" i="1"/>
  <c r="W4040" i="1" s="1"/>
  <c r="V4052" i="1"/>
  <c r="W4052" i="1" s="1"/>
  <c r="V4064" i="1"/>
  <c r="W4064" i="1" s="1"/>
  <c r="V4076" i="1"/>
  <c r="W4076" i="1" s="1"/>
  <c r="V4088" i="1"/>
  <c r="W4088" i="1" s="1"/>
  <c r="V4100" i="1"/>
  <c r="W4100" i="1" s="1"/>
  <c r="V4112" i="1"/>
  <c r="W4112" i="1" s="1"/>
  <c r="V4124" i="1"/>
  <c r="W4124" i="1" s="1"/>
  <c r="V4136" i="1"/>
  <c r="W4136" i="1" s="1"/>
  <c r="V4148" i="1"/>
  <c r="W4148" i="1" s="1"/>
  <c r="V4160" i="1"/>
  <c r="W4160" i="1" s="1"/>
  <c r="V4172" i="1"/>
  <c r="W4172" i="1" s="1"/>
  <c r="V4184" i="1"/>
  <c r="W4184" i="1" s="1"/>
  <c r="V4196" i="1"/>
  <c r="W4196" i="1" s="1"/>
  <c r="V4208" i="1"/>
  <c r="W4208" i="1" s="1"/>
  <c r="V4220" i="1"/>
  <c r="W4220" i="1" s="1"/>
  <c r="V4232" i="1"/>
  <c r="W4232" i="1" s="1"/>
  <c r="V4244" i="1"/>
  <c r="W4244" i="1" s="1"/>
  <c r="V4256" i="1"/>
  <c r="W4256" i="1" s="1"/>
  <c r="V4268" i="1"/>
  <c r="W4268" i="1" s="1"/>
  <c r="V4280" i="1"/>
  <c r="W4280" i="1" s="1"/>
  <c r="V4292" i="1"/>
  <c r="W4292" i="1" s="1"/>
  <c r="V4304" i="1"/>
  <c r="W4304" i="1" s="1"/>
  <c r="V4316" i="1"/>
  <c r="W4316" i="1" s="1"/>
  <c r="V4328" i="1"/>
  <c r="W4328" i="1" s="1"/>
  <c r="V4340" i="1"/>
  <c r="W4340" i="1" s="1"/>
  <c r="V4352" i="1"/>
  <c r="W4352" i="1" s="1"/>
  <c r="V325" i="1"/>
  <c r="W325" i="1" s="1"/>
  <c r="V337" i="1"/>
  <c r="W337" i="1" s="1"/>
  <c r="V656" i="1"/>
  <c r="W656" i="1" s="1"/>
  <c r="V975" i="1"/>
  <c r="W975" i="1" s="1"/>
  <c r="V987" i="1"/>
  <c r="W987" i="1" s="1"/>
  <c r="V1010" i="1"/>
  <c r="W1010" i="1" s="1"/>
  <c r="V1116" i="1"/>
  <c r="W1116" i="1" s="1"/>
  <c r="V1151" i="1"/>
  <c r="W1151" i="1" s="1"/>
  <c r="V1222" i="1"/>
  <c r="W1222" i="1" s="1"/>
  <c r="V1359" i="1"/>
  <c r="W1359" i="1" s="1"/>
  <c r="V1394" i="1"/>
  <c r="W1394" i="1" s="1"/>
  <c r="V1908" i="1"/>
  <c r="W1908" i="1" s="1"/>
  <c r="V1920" i="1"/>
  <c r="W1920" i="1" s="1"/>
  <c r="V1932" i="1"/>
  <c r="W1932" i="1" s="1"/>
  <c r="V2049" i="1"/>
  <c r="W2049" i="1" s="1"/>
  <c r="V2131" i="1"/>
  <c r="W2131" i="1" s="1"/>
  <c r="V2143" i="1"/>
  <c r="W2143" i="1" s="1"/>
  <c r="V2238" i="1"/>
  <c r="W2238" i="1" s="1"/>
  <c r="V2392" i="1"/>
  <c r="W2392" i="1" s="1"/>
  <c r="V2404" i="1"/>
  <c r="W2404" i="1" s="1"/>
  <c r="V2427" i="1"/>
  <c r="W2427" i="1" s="1"/>
  <c r="V2474" i="1"/>
  <c r="W2474" i="1" s="1"/>
  <c r="V2848" i="1"/>
  <c r="W2848" i="1" s="1"/>
  <c r="V2871" i="1"/>
  <c r="W2871" i="1" s="1"/>
  <c r="V2883" i="1"/>
  <c r="W2883" i="1" s="1"/>
  <c r="V2942" i="1"/>
  <c r="W2942" i="1" s="1"/>
  <c r="V349" i="1"/>
  <c r="W349" i="1" s="1"/>
  <c r="V385" i="1"/>
  <c r="W385" i="1" s="1"/>
  <c r="V432" i="1"/>
  <c r="W432" i="1" s="1"/>
  <c r="V444" i="1"/>
  <c r="W444" i="1" s="1"/>
  <c r="V456" i="1"/>
  <c r="W456" i="1" s="1"/>
  <c r="V585" i="1"/>
  <c r="W585" i="1" s="1"/>
  <c r="V597" i="1"/>
  <c r="W597" i="1" s="1"/>
  <c r="V715" i="1"/>
  <c r="W715" i="1" s="1"/>
  <c r="V916" i="1"/>
  <c r="W916" i="1" s="1"/>
  <c r="V1034" i="1"/>
  <c r="W1034" i="1" s="1"/>
  <c r="V1058" i="1"/>
  <c r="W1058" i="1" s="1"/>
  <c r="V1094" i="1"/>
  <c r="W1094" i="1" s="1"/>
  <c r="V1314" i="1"/>
  <c r="W1314" i="1" s="1"/>
  <c r="V1406" i="1"/>
  <c r="W1406" i="1" s="1"/>
  <c r="V1464" i="1"/>
  <c r="W1464" i="1" s="1"/>
  <c r="V1616" i="1"/>
  <c r="W1616" i="1" s="1"/>
  <c r="V1651" i="1"/>
  <c r="W1651" i="1" s="1"/>
  <c r="V1686" i="1"/>
  <c r="W1686" i="1" s="1"/>
  <c r="V1745" i="1"/>
  <c r="W1745" i="1" s="1"/>
  <c r="V1897" i="1"/>
  <c r="W1897" i="1" s="1"/>
  <c r="V1956" i="1"/>
  <c r="W1956" i="1" s="1"/>
  <c r="V2073" i="1"/>
  <c r="W2073" i="1" s="1"/>
  <c r="V2085" i="1"/>
  <c r="W2085" i="1" s="1"/>
  <c r="V2097" i="1"/>
  <c r="W2097" i="1" s="1"/>
  <c r="V2167" i="1"/>
  <c r="W2167" i="1" s="1"/>
  <c r="V2179" i="1"/>
  <c r="W2179" i="1" s="1"/>
  <c r="V2451" i="1"/>
  <c r="W2451" i="1" s="1"/>
  <c r="V2486" i="1"/>
  <c r="W2486" i="1" s="1"/>
  <c r="V2580" i="1"/>
  <c r="W2580" i="1" s="1"/>
  <c r="V2954" i="1"/>
  <c r="W2954" i="1" s="1"/>
  <c r="V2977" i="1"/>
  <c r="W2977" i="1" s="1"/>
  <c r="V3000" i="1"/>
  <c r="W3000" i="1" s="1"/>
  <c r="V3095" i="1"/>
  <c r="W3095" i="1" s="1"/>
  <c r="V3177" i="1"/>
  <c r="W3177" i="1" s="1"/>
  <c r="V3201" i="1"/>
  <c r="W3201" i="1" s="1"/>
  <c r="V3225" i="1"/>
  <c r="W3225" i="1" s="1"/>
  <c r="V3297" i="1"/>
  <c r="W3297" i="1" s="1"/>
  <c r="V3333" i="1"/>
  <c r="W3333" i="1" s="1"/>
  <c r="V3345" i="1"/>
  <c r="W3345" i="1" s="1"/>
  <c r="V3381" i="1"/>
  <c r="W3381" i="1" s="1"/>
  <c r="V3393" i="1"/>
  <c r="W3393" i="1" s="1"/>
  <c r="V3417" i="1"/>
  <c r="W3417" i="1" s="1"/>
  <c r="V3429" i="1"/>
  <c r="W3429" i="1" s="1"/>
  <c r="V3441" i="1"/>
  <c r="W3441" i="1" s="1"/>
  <c r="V3453" i="1"/>
  <c r="W3453" i="1" s="1"/>
  <c r="V3465" i="1"/>
  <c r="W3465" i="1" s="1"/>
  <c r="V3477" i="1"/>
  <c r="W3477" i="1" s="1"/>
  <c r="V3585" i="1"/>
  <c r="W3585" i="1" s="1"/>
  <c r="V3657" i="1"/>
  <c r="W3657" i="1" s="1"/>
  <c r="V3753" i="1"/>
  <c r="W3753" i="1" s="1"/>
  <c r="V3765" i="1"/>
  <c r="W3765" i="1" s="1"/>
  <c r="V3777" i="1"/>
  <c r="W3777" i="1" s="1"/>
  <c r="V3789" i="1"/>
  <c r="W3789" i="1" s="1"/>
  <c r="V3801" i="1"/>
  <c r="W3801" i="1" s="1"/>
  <c r="V3813" i="1"/>
  <c r="W3813" i="1" s="1"/>
  <c r="V3825" i="1"/>
  <c r="W3825" i="1" s="1"/>
  <c r="V3837" i="1"/>
  <c r="W3837" i="1" s="1"/>
  <c r="V3849" i="1"/>
  <c r="W3849" i="1" s="1"/>
  <c r="V3861" i="1"/>
  <c r="W3861" i="1" s="1"/>
  <c r="V3897" i="1"/>
  <c r="W3897" i="1" s="1"/>
  <c r="V3909" i="1"/>
  <c r="W3909" i="1" s="1"/>
  <c r="V3957" i="1"/>
  <c r="W3957" i="1" s="1"/>
  <c r="V3969" i="1"/>
  <c r="W3969" i="1" s="1"/>
  <c r="V3981" i="1"/>
  <c r="W3981" i="1" s="1"/>
  <c r="V4101" i="1"/>
  <c r="W4101" i="1" s="1"/>
  <c r="V4113" i="1"/>
  <c r="W4113" i="1" s="1"/>
  <c r="V4125" i="1"/>
  <c r="W4125" i="1" s="1"/>
  <c r="V4197" i="1"/>
  <c r="W4197" i="1" s="1"/>
  <c r="V4221" i="1"/>
  <c r="W4221" i="1" s="1"/>
  <c r="V4353" i="1"/>
  <c r="W4353" i="1" s="1"/>
  <c r="V256" i="1"/>
  <c r="W256" i="1" s="1"/>
  <c r="V574" i="1"/>
  <c r="W574" i="1" s="1"/>
  <c r="V598" i="1"/>
  <c r="W598" i="1" s="1"/>
  <c r="V621" i="1"/>
  <c r="W621" i="1" s="1"/>
  <c r="V727" i="1"/>
  <c r="W727" i="1" s="1"/>
  <c r="V870" i="1"/>
  <c r="W870" i="1" s="1"/>
  <c r="V1059" i="1"/>
  <c r="W1059" i="1" s="1"/>
  <c r="V1395" i="1"/>
  <c r="W1395" i="1" s="1"/>
  <c r="V1617" i="1"/>
  <c r="W1617" i="1" s="1"/>
  <c r="V1698" i="1"/>
  <c r="W1698" i="1" s="1"/>
  <c r="V1827" i="1"/>
  <c r="W1827" i="1" s="1"/>
  <c r="V2062" i="1"/>
  <c r="W2062" i="1" s="1"/>
  <c r="V2074" i="1"/>
  <c r="W2074" i="1" s="1"/>
  <c r="V2098" i="1"/>
  <c r="W2098" i="1" s="1"/>
  <c r="V2121" i="1"/>
  <c r="W2121" i="1" s="1"/>
  <c r="V2499" i="1"/>
  <c r="W2499" i="1" s="1"/>
  <c r="V2534" i="1"/>
  <c r="W2534" i="1" s="1"/>
  <c r="V2698" i="1"/>
  <c r="W2698" i="1" s="1"/>
  <c r="V2710" i="1"/>
  <c r="W2710" i="1" s="1"/>
  <c r="V2757" i="1"/>
  <c r="W2757" i="1" s="1"/>
  <c r="V2860" i="1"/>
  <c r="W2860" i="1" s="1"/>
  <c r="V2908" i="1"/>
  <c r="W2908" i="1" s="1"/>
  <c r="V2920" i="1"/>
  <c r="W2920" i="1" s="1"/>
  <c r="V9874" i="1"/>
  <c r="W9874" i="1" s="1"/>
  <c r="V315" i="1"/>
  <c r="W315" i="1" s="1"/>
  <c r="V327" i="1"/>
  <c r="W327" i="1" s="1"/>
  <c r="V339" i="1"/>
  <c r="W339" i="1" s="1"/>
  <c r="V398" i="1"/>
  <c r="W398" i="1" s="1"/>
  <c r="V410" i="1"/>
  <c r="W410" i="1" s="1"/>
  <c r="V610" i="1"/>
  <c r="W610" i="1" s="1"/>
  <c r="V646" i="1"/>
  <c r="W646" i="1" s="1"/>
  <c r="V693" i="1"/>
  <c r="W693" i="1" s="1"/>
  <c r="V728" i="1"/>
  <c r="W728" i="1" s="1"/>
  <c r="V740" i="1"/>
  <c r="W740" i="1" s="1"/>
  <c r="V752" i="1"/>
  <c r="W752" i="1" s="1"/>
  <c r="V764" i="1"/>
  <c r="W764" i="1" s="1"/>
  <c r="V835" i="1"/>
  <c r="W835" i="1" s="1"/>
  <c r="V847" i="1"/>
  <c r="W847" i="1" s="1"/>
  <c r="V859" i="1"/>
  <c r="W859" i="1" s="1"/>
  <c r="V871" i="1"/>
  <c r="W871" i="1" s="1"/>
  <c r="V1141" i="1"/>
  <c r="W1141" i="1" s="1"/>
  <c r="V1212" i="1"/>
  <c r="W1212" i="1" s="1"/>
  <c r="V1224" i="1"/>
  <c r="W1224" i="1" s="1"/>
  <c r="V1281" i="1"/>
  <c r="W1281" i="1" s="1"/>
  <c r="V1349" i="1"/>
  <c r="W1349" i="1" s="1"/>
  <c r="V1489" i="1"/>
  <c r="W1489" i="1" s="1"/>
  <c r="V1582" i="1"/>
  <c r="W1582" i="1" s="1"/>
  <c r="V1606" i="1"/>
  <c r="W1606" i="1" s="1"/>
  <c r="V1699" i="1"/>
  <c r="W1699" i="1" s="1"/>
  <c r="V1711" i="1"/>
  <c r="W1711" i="1" s="1"/>
  <c r="V1735" i="1"/>
  <c r="W1735" i="1" s="1"/>
  <c r="V1770" i="1"/>
  <c r="W1770" i="1" s="1"/>
  <c r="V1875" i="1"/>
  <c r="W1875" i="1" s="1"/>
  <c r="V1887" i="1"/>
  <c r="W1887" i="1" s="1"/>
  <c r="V1910" i="1"/>
  <c r="W1910" i="1" s="1"/>
  <c r="V2004" i="1"/>
  <c r="W2004" i="1" s="1"/>
  <c r="V2051" i="1"/>
  <c r="W2051" i="1" s="1"/>
  <c r="V2263" i="1"/>
  <c r="W2263" i="1" s="1"/>
  <c r="V2275" i="1"/>
  <c r="W2275" i="1" s="1"/>
  <c r="V2429" i="1"/>
  <c r="W2429" i="1" s="1"/>
  <c r="V2535" i="1"/>
  <c r="W2535" i="1" s="1"/>
  <c r="V2593" i="1"/>
  <c r="W2593" i="1" s="1"/>
  <c r="V2932" i="1"/>
  <c r="W2932" i="1" s="1"/>
  <c r="V2967" i="1"/>
  <c r="W2967" i="1" s="1"/>
  <c r="V3025" i="1"/>
  <c r="W3025" i="1" s="1"/>
  <c r="V3049" i="1"/>
  <c r="W3049" i="1" s="1"/>
  <c r="V387" i="1"/>
  <c r="W387" i="1" s="1"/>
  <c r="V1060" i="1"/>
  <c r="W1060" i="1" s="1"/>
  <c r="V1201" i="1"/>
  <c r="W1201" i="1" s="1"/>
  <c r="V1270" i="1"/>
  <c r="W1270" i="1" s="1"/>
  <c r="V1282" i="1"/>
  <c r="W1282" i="1" s="1"/>
  <c r="V1408" i="1"/>
  <c r="W1408" i="1" s="1"/>
  <c r="V1431" i="1"/>
  <c r="W1431" i="1" s="1"/>
  <c r="V1665" i="1"/>
  <c r="W1665" i="1" s="1"/>
  <c r="V1852" i="1"/>
  <c r="W1852" i="1" s="1"/>
  <c r="V1876" i="1"/>
  <c r="W1876" i="1" s="1"/>
  <c r="V1899" i="1"/>
  <c r="W1899" i="1" s="1"/>
  <c r="V1923" i="1"/>
  <c r="W1923" i="1" s="1"/>
  <c r="V1958" i="1"/>
  <c r="W1958" i="1" s="1"/>
  <c r="V2134" i="1"/>
  <c r="W2134" i="1" s="1"/>
  <c r="V2146" i="1"/>
  <c r="W2146" i="1" s="1"/>
  <c r="V2169" i="1"/>
  <c r="W2169" i="1" s="1"/>
  <c r="V2193" i="1"/>
  <c r="W2193" i="1" s="1"/>
  <c r="V2500" i="1"/>
  <c r="W2500" i="1" s="1"/>
  <c r="V2582" i="1"/>
  <c r="W2582" i="1" s="1"/>
  <c r="V2699" i="1"/>
  <c r="W2699" i="1" s="1"/>
  <c r="V2782" i="1"/>
  <c r="W2782" i="1" s="1"/>
  <c r="V3431" i="1"/>
  <c r="W3431" i="1" s="1"/>
  <c r="V3443" i="1"/>
  <c r="W3443" i="1" s="1"/>
  <c r="V3455" i="1"/>
  <c r="W3455" i="1" s="1"/>
  <c r="V3467" i="1"/>
  <c r="W3467" i="1" s="1"/>
  <c r="V3503" i="1"/>
  <c r="W3503" i="1" s="1"/>
  <c r="V3527" i="1"/>
  <c r="W3527" i="1" s="1"/>
  <c r="V3551" i="1"/>
  <c r="W3551" i="1" s="1"/>
  <c r="V9790" i="1"/>
  <c r="W9790" i="1" s="1"/>
  <c r="V9838" i="1"/>
  <c r="W9838" i="1" s="1"/>
  <c r="V6287" i="1"/>
  <c r="W6287" i="1" s="1"/>
  <c r="V6299" i="1"/>
  <c r="W6299" i="1" s="1"/>
  <c r="V6311" i="1"/>
  <c r="W6311" i="1" s="1"/>
  <c r="V6323" i="1"/>
  <c r="W6323" i="1" s="1"/>
  <c r="V6335" i="1"/>
  <c r="W6335" i="1" s="1"/>
  <c r="V6347" i="1"/>
  <c r="W6347" i="1" s="1"/>
  <c r="V6359" i="1"/>
  <c r="W6359" i="1" s="1"/>
  <c r="V6371" i="1"/>
  <c r="W6371" i="1" s="1"/>
  <c r="V6383" i="1"/>
  <c r="W6383" i="1" s="1"/>
  <c r="V6395" i="1"/>
  <c r="W6395" i="1" s="1"/>
  <c r="V6407" i="1"/>
  <c r="W6407" i="1" s="1"/>
  <c r="V6419" i="1"/>
  <c r="W6419" i="1" s="1"/>
  <c r="V6431" i="1"/>
  <c r="W6431" i="1" s="1"/>
  <c r="V6443" i="1"/>
  <c r="W6443" i="1" s="1"/>
  <c r="V6455" i="1"/>
  <c r="W6455" i="1" s="1"/>
  <c r="V6467" i="1"/>
  <c r="W6467" i="1" s="1"/>
  <c r="V6479" i="1"/>
  <c r="W6479" i="1" s="1"/>
  <c r="V6491" i="1"/>
  <c r="W6491" i="1" s="1"/>
  <c r="V6503" i="1"/>
  <c r="W6503" i="1" s="1"/>
  <c r="V6515" i="1"/>
  <c r="W6515" i="1" s="1"/>
  <c r="V6527" i="1"/>
  <c r="W6527" i="1" s="1"/>
  <c r="V6539" i="1"/>
  <c r="W6539" i="1" s="1"/>
  <c r="V6551" i="1"/>
  <c r="W6551" i="1" s="1"/>
  <c r="V6563" i="1"/>
  <c r="W6563" i="1" s="1"/>
  <c r="V6575" i="1"/>
  <c r="W6575" i="1" s="1"/>
  <c r="V6587" i="1"/>
  <c r="W6587" i="1" s="1"/>
  <c r="V6599" i="1"/>
  <c r="W6599" i="1" s="1"/>
  <c r="V6611" i="1"/>
  <c r="W6611" i="1" s="1"/>
  <c r="V6623" i="1"/>
  <c r="W6623" i="1" s="1"/>
  <c r="V6635" i="1"/>
  <c r="W6635" i="1" s="1"/>
  <c r="V6647" i="1"/>
  <c r="W6647" i="1" s="1"/>
  <c r="V6659" i="1"/>
  <c r="W6659" i="1" s="1"/>
  <c r="V6671" i="1"/>
  <c r="W6671" i="1" s="1"/>
  <c r="V6683" i="1"/>
  <c r="W6683" i="1" s="1"/>
  <c r="V6695" i="1"/>
  <c r="W6695" i="1" s="1"/>
  <c r="V6707" i="1"/>
  <c r="W6707" i="1" s="1"/>
  <c r="V6719" i="1"/>
  <c r="W6719" i="1" s="1"/>
  <c r="V6731" i="1"/>
  <c r="W6731" i="1" s="1"/>
  <c r="V6743" i="1"/>
  <c r="W6743" i="1" s="1"/>
  <c r="V6755" i="1"/>
  <c r="W6755" i="1" s="1"/>
  <c r="V6767" i="1"/>
  <c r="W6767" i="1" s="1"/>
  <c r="V6779" i="1"/>
  <c r="W6779" i="1" s="1"/>
  <c r="V6791" i="1"/>
  <c r="W6791" i="1" s="1"/>
  <c r="V6803" i="1"/>
  <c r="W6803" i="1" s="1"/>
  <c r="V6815" i="1"/>
  <c r="W6815" i="1" s="1"/>
  <c r="V6827" i="1"/>
  <c r="W6827" i="1" s="1"/>
  <c r="V6839" i="1"/>
  <c r="W6839" i="1" s="1"/>
  <c r="V6851" i="1"/>
  <c r="W6851" i="1" s="1"/>
  <c r="V6863" i="1"/>
  <c r="W6863" i="1" s="1"/>
  <c r="V6875" i="1"/>
  <c r="W6875" i="1" s="1"/>
  <c r="V6887" i="1"/>
  <c r="W6887" i="1" s="1"/>
  <c r="V6899" i="1"/>
  <c r="W6899" i="1" s="1"/>
  <c r="V6911" i="1"/>
  <c r="W6911" i="1" s="1"/>
  <c r="V6923" i="1"/>
  <c r="W6923" i="1" s="1"/>
  <c r="V6935" i="1"/>
  <c r="W6935" i="1" s="1"/>
  <c r="V6947" i="1"/>
  <c r="W6947" i="1" s="1"/>
  <c r="V6959" i="1"/>
  <c r="W6959" i="1" s="1"/>
  <c r="V6971" i="1"/>
  <c r="W6971" i="1" s="1"/>
  <c r="V6983" i="1"/>
  <c r="W6983" i="1" s="1"/>
  <c r="V6995" i="1"/>
  <c r="W6995" i="1" s="1"/>
  <c r="V7007" i="1"/>
  <c r="W7007" i="1" s="1"/>
  <c r="V7019" i="1"/>
  <c r="W7019" i="1" s="1"/>
  <c r="V7031" i="1"/>
  <c r="W7031" i="1" s="1"/>
  <c r="V7043" i="1"/>
  <c r="W7043" i="1" s="1"/>
  <c r="V7055" i="1"/>
  <c r="W7055" i="1" s="1"/>
  <c r="V7067" i="1"/>
  <c r="W7067" i="1" s="1"/>
  <c r="V9719" i="1"/>
  <c r="W9719" i="1" s="1"/>
  <c r="V9743" i="1"/>
  <c r="W9743" i="1" s="1"/>
  <c r="V9767" i="1"/>
  <c r="W9767" i="1" s="1"/>
  <c r="V9815" i="1"/>
  <c r="W9815" i="1" s="1"/>
  <c r="V9827" i="1"/>
  <c r="W9827" i="1" s="1"/>
  <c r="V9708" i="1"/>
  <c r="W9708" i="1" s="1"/>
  <c r="V9720" i="1"/>
  <c r="W9720" i="1" s="1"/>
  <c r="V9923" i="1"/>
  <c r="W9923" i="1" s="1"/>
  <c r="V10004" i="1"/>
  <c r="W10004" i="1" s="1"/>
  <c r="V6481" i="1"/>
  <c r="W6481" i="1" s="1"/>
  <c r="V6493" i="1"/>
  <c r="W6493" i="1" s="1"/>
  <c r="V6505" i="1"/>
  <c r="W6505" i="1" s="1"/>
  <c r="V6517" i="1"/>
  <c r="W6517" i="1" s="1"/>
  <c r="V6529" i="1"/>
  <c r="W6529" i="1" s="1"/>
  <c r="V6541" i="1"/>
  <c r="W6541" i="1" s="1"/>
  <c r="V6553" i="1"/>
  <c r="W6553" i="1" s="1"/>
  <c r="V6565" i="1"/>
  <c r="W6565" i="1" s="1"/>
  <c r="V6577" i="1"/>
  <c r="W6577" i="1" s="1"/>
  <c r="V6589" i="1"/>
  <c r="W6589" i="1" s="1"/>
  <c r="V6601" i="1"/>
  <c r="W6601" i="1" s="1"/>
  <c r="V6613" i="1"/>
  <c r="W6613" i="1" s="1"/>
  <c r="V6625" i="1"/>
  <c r="W6625" i="1" s="1"/>
  <c r="V6637" i="1"/>
  <c r="W6637" i="1" s="1"/>
  <c r="V6649" i="1"/>
  <c r="W6649" i="1" s="1"/>
  <c r="V6661" i="1"/>
  <c r="W6661" i="1" s="1"/>
  <c r="V6673" i="1"/>
  <c r="W6673" i="1" s="1"/>
  <c r="V6685" i="1"/>
  <c r="W6685" i="1" s="1"/>
  <c r="V6697" i="1"/>
  <c r="W6697" i="1" s="1"/>
  <c r="V6709" i="1"/>
  <c r="W6709" i="1" s="1"/>
  <c r="V6721" i="1"/>
  <c r="W6721" i="1" s="1"/>
  <c r="V6733" i="1"/>
  <c r="W6733" i="1" s="1"/>
  <c r="V6745" i="1"/>
  <c r="W6745" i="1" s="1"/>
  <c r="V6757" i="1"/>
  <c r="W6757" i="1" s="1"/>
  <c r="V6769" i="1"/>
  <c r="W6769" i="1" s="1"/>
  <c r="V6781" i="1"/>
  <c r="W6781" i="1" s="1"/>
  <c r="V6793" i="1"/>
  <c r="W6793" i="1" s="1"/>
  <c r="V6805" i="1"/>
  <c r="W6805" i="1" s="1"/>
  <c r="V6817" i="1"/>
  <c r="W6817" i="1" s="1"/>
  <c r="V6829" i="1"/>
  <c r="W6829" i="1" s="1"/>
  <c r="V6841" i="1"/>
  <c r="W6841" i="1" s="1"/>
  <c r="V6853" i="1"/>
  <c r="W6853" i="1" s="1"/>
  <c r="V6865" i="1"/>
  <c r="W6865" i="1" s="1"/>
  <c r="V6877" i="1"/>
  <c r="W6877" i="1" s="1"/>
  <c r="V6889" i="1"/>
  <c r="W6889" i="1" s="1"/>
  <c r="V6901" i="1"/>
  <c r="W6901" i="1" s="1"/>
  <c r="V6913" i="1"/>
  <c r="W6913" i="1" s="1"/>
  <c r="V6925" i="1"/>
  <c r="W6925" i="1" s="1"/>
  <c r="V6937" i="1"/>
  <c r="W6937" i="1" s="1"/>
  <c r="V6949" i="1"/>
  <c r="W6949" i="1" s="1"/>
  <c r="V6961" i="1"/>
  <c r="W6961" i="1" s="1"/>
  <c r="V6973" i="1"/>
  <c r="W6973" i="1" s="1"/>
  <c r="V6985" i="1"/>
  <c r="W6985" i="1" s="1"/>
  <c r="V6997" i="1"/>
  <c r="W6997" i="1" s="1"/>
  <c r="V7009" i="1"/>
  <c r="W7009" i="1" s="1"/>
  <c r="V7021" i="1"/>
  <c r="W7021" i="1" s="1"/>
  <c r="V7033" i="1"/>
  <c r="W7033" i="1" s="1"/>
  <c r="V7045" i="1"/>
  <c r="W7045" i="1" s="1"/>
  <c r="V7057" i="1"/>
  <c r="W7057" i="1" s="1"/>
  <c r="V7069" i="1"/>
  <c r="W7069" i="1" s="1"/>
  <c r="V7081" i="1"/>
  <c r="W7081" i="1" s="1"/>
  <c r="V7093" i="1"/>
  <c r="W7093" i="1" s="1"/>
  <c r="V7105" i="1"/>
  <c r="W7105" i="1" s="1"/>
  <c r="V7117" i="1"/>
  <c r="W7117" i="1" s="1"/>
  <c r="V7129" i="1"/>
  <c r="W7129" i="1" s="1"/>
  <c r="V7141" i="1"/>
  <c r="W7141" i="1" s="1"/>
  <c r="V7153" i="1"/>
  <c r="W7153" i="1" s="1"/>
  <c r="V7165" i="1"/>
  <c r="W7165" i="1" s="1"/>
  <c r="V7177" i="1"/>
  <c r="W7177" i="1" s="1"/>
  <c r="V7189" i="1"/>
  <c r="W7189" i="1" s="1"/>
  <c r="V7201" i="1"/>
  <c r="W7201" i="1" s="1"/>
  <c r="V7213" i="1"/>
  <c r="W7213" i="1" s="1"/>
  <c r="V7225" i="1"/>
  <c r="W7225" i="1" s="1"/>
  <c r="V7237" i="1"/>
  <c r="W7237" i="1" s="1"/>
  <c r="V7249" i="1"/>
  <c r="W7249" i="1" s="1"/>
  <c r="V7261" i="1"/>
  <c r="W7261" i="1" s="1"/>
  <c r="V7273" i="1"/>
  <c r="W7273" i="1" s="1"/>
  <c r="V7285" i="1"/>
  <c r="W7285" i="1" s="1"/>
  <c r="V7297" i="1"/>
  <c r="W7297" i="1" s="1"/>
  <c r="V7309" i="1"/>
  <c r="W7309" i="1" s="1"/>
  <c r="V7321" i="1"/>
  <c r="W7321" i="1" s="1"/>
  <c r="V7333" i="1"/>
  <c r="W7333" i="1" s="1"/>
  <c r="V7345" i="1"/>
  <c r="W7345" i="1" s="1"/>
  <c r="V7357" i="1"/>
  <c r="W7357" i="1" s="1"/>
  <c r="V7369" i="1"/>
  <c r="W7369" i="1" s="1"/>
  <c r="V7381" i="1"/>
  <c r="W7381" i="1" s="1"/>
  <c r="V7393" i="1"/>
  <c r="W7393" i="1" s="1"/>
  <c r="V7405" i="1"/>
  <c r="W7405" i="1" s="1"/>
  <c r="V7417" i="1"/>
  <c r="W7417" i="1" s="1"/>
  <c r="V7429" i="1"/>
  <c r="W7429" i="1" s="1"/>
  <c r="V7441" i="1"/>
  <c r="W7441" i="1" s="1"/>
  <c r="V7453" i="1"/>
  <c r="W7453" i="1" s="1"/>
  <c r="V7465" i="1"/>
  <c r="W7465" i="1" s="1"/>
  <c r="V7477" i="1"/>
  <c r="W7477" i="1" s="1"/>
  <c r="V7489" i="1"/>
  <c r="W7489" i="1" s="1"/>
  <c r="V7501" i="1"/>
  <c r="W7501" i="1" s="1"/>
  <c r="V7513" i="1"/>
  <c r="W7513" i="1" s="1"/>
  <c r="V7525" i="1"/>
  <c r="W7525" i="1" s="1"/>
  <c r="V7537" i="1"/>
  <c r="W7537" i="1" s="1"/>
  <c r="V7549" i="1"/>
  <c r="W7549" i="1" s="1"/>
  <c r="V7561" i="1"/>
  <c r="W7561" i="1" s="1"/>
  <c r="V7573" i="1"/>
  <c r="W7573" i="1" s="1"/>
  <c r="V7585" i="1"/>
  <c r="W7585" i="1" s="1"/>
  <c r="V7597" i="1"/>
  <c r="W7597" i="1" s="1"/>
  <c r="V7609" i="1"/>
  <c r="W7609" i="1" s="1"/>
  <c r="V7621" i="1"/>
  <c r="W7621" i="1" s="1"/>
  <c r="V7633" i="1"/>
  <c r="W7633" i="1" s="1"/>
  <c r="V7645" i="1"/>
  <c r="W7645" i="1" s="1"/>
  <c r="V7657" i="1"/>
  <c r="W7657" i="1" s="1"/>
  <c r="V7669" i="1"/>
  <c r="W7669" i="1" s="1"/>
  <c r="V7681" i="1"/>
  <c r="W7681" i="1" s="1"/>
  <c r="V7693" i="1"/>
  <c r="W7693" i="1" s="1"/>
  <c r="V7705" i="1"/>
  <c r="W7705" i="1" s="1"/>
  <c r="V7717" i="1"/>
  <c r="W7717" i="1" s="1"/>
  <c r="V7729" i="1"/>
  <c r="W7729" i="1" s="1"/>
  <c r="V7741" i="1"/>
  <c r="W7741" i="1" s="1"/>
  <c r="V7753" i="1"/>
  <c r="W7753" i="1" s="1"/>
  <c r="V7765" i="1"/>
  <c r="W7765" i="1" s="1"/>
  <c r="V7777" i="1"/>
  <c r="W7777" i="1" s="1"/>
  <c r="V7789" i="1"/>
  <c r="W7789" i="1" s="1"/>
  <c r="V7801" i="1"/>
  <c r="W7801" i="1" s="1"/>
  <c r="V7813" i="1"/>
  <c r="W7813" i="1" s="1"/>
  <c r="V7825" i="1"/>
  <c r="W7825" i="1" s="1"/>
  <c r="V7837" i="1"/>
  <c r="W7837" i="1" s="1"/>
  <c r="V7849" i="1"/>
  <c r="W7849" i="1" s="1"/>
  <c r="V7861" i="1"/>
  <c r="W7861" i="1" s="1"/>
  <c r="V7873" i="1"/>
  <c r="W7873" i="1" s="1"/>
  <c r="V7885" i="1"/>
  <c r="W7885" i="1" s="1"/>
  <c r="V7897" i="1"/>
  <c r="W7897" i="1" s="1"/>
  <c r="V7909" i="1"/>
  <c r="W7909" i="1" s="1"/>
  <c r="V7921" i="1"/>
  <c r="W7921" i="1" s="1"/>
  <c r="V7933" i="1"/>
  <c r="W7933" i="1" s="1"/>
  <c r="V7945" i="1"/>
  <c r="W7945" i="1" s="1"/>
  <c r="V7957" i="1"/>
  <c r="W7957" i="1" s="1"/>
  <c r="V7969" i="1"/>
  <c r="W7969" i="1" s="1"/>
  <c r="V7981" i="1"/>
  <c r="W7981" i="1" s="1"/>
  <c r="V7993" i="1"/>
  <c r="W7993" i="1" s="1"/>
  <c r="V8005" i="1"/>
  <c r="W8005" i="1" s="1"/>
  <c r="V9889" i="1"/>
  <c r="W9889" i="1" s="1"/>
  <c r="V9866" i="1"/>
  <c r="W9866" i="1" s="1"/>
  <c r="V9759" i="1"/>
  <c r="W9759" i="1" s="1"/>
  <c r="V9749" i="1"/>
  <c r="W9749" i="1" s="1"/>
  <c r="V9761" i="1"/>
  <c r="W9761" i="1" s="1"/>
  <c r="V9797" i="1"/>
  <c r="W9797" i="1" s="1"/>
  <c r="V9821" i="1"/>
  <c r="W9821" i="1" s="1"/>
  <c r="V9916" i="1"/>
  <c r="W9916" i="1" s="1"/>
  <c r="V9962" i="1"/>
  <c r="W9962" i="1" s="1"/>
  <c r="V9997" i="1"/>
  <c r="W9997" i="1" s="1"/>
  <c r="V8850" i="1"/>
  <c r="W8850" i="1" s="1"/>
  <c r="V8862" i="1"/>
  <c r="W8862" i="1" s="1"/>
  <c r="V8874" i="1"/>
  <c r="W8874" i="1" s="1"/>
  <c r="V8886" i="1"/>
  <c r="W8886" i="1" s="1"/>
  <c r="V8898" i="1"/>
  <c r="W8898" i="1" s="1"/>
  <c r="V8910" i="1"/>
  <c r="W8910" i="1" s="1"/>
  <c r="V8922" i="1"/>
  <c r="W8922" i="1" s="1"/>
  <c r="V8934" i="1"/>
  <c r="W8934" i="1" s="1"/>
  <c r="V8946" i="1"/>
  <c r="W8946" i="1" s="1"/>
  <c r="V8958" i="1"/>
  <c r="W8958" i="1" s="1"/>
  <c r="V8970" i="1"/>
  <c r="W8970" i="1" s="1"/>
  <c r="V8982" i="1"/>
  <c r="W8982" i="1" s="1"/>
  <c r="V8994" i="1"/>
  <c r="W8994" i="1" s="1"/>
  <c r="V9006" i="1"/>
  <c r="W9006" i="1" s="1"/>
  <c r="V9018" i="1"/>
  <c r="W9018" i="1" s="1"/>
  <c r="V9030" i="1"/>
  <c r="W9030" i="1" s="1"/>
  <c r="V9042" i="1"/>
  <c r="W9042" i="1" s="1"/>
  <c r="V9054" i="1"/>
  <c r="W9054" i="1" s="1"/>
  <c r="V9066" i="1"/>
  <c r="W9066" i="1" s="1"/>
  <c r="V9078" i="1"/>
  <c r="W9078" i="1" s="1"/>
  <c r="V9090" i="1"/>
  <c r="W9090" i="1" s="1"/>
  <c r="V9102" i="1"/>
  <c r="W9102" i="1" s="1"/>
  <c r="V9114" i="1"/>
  <c r="W9114" i="1" s="1"/>
  <c r="V9126" i="1"/>
  <c r="W9126" i="1" s="1"/>
  <c r="V9138" i="1"/>
  <c r="W9138" i="1" s="1"/>
  <c r="V9150" i="1"/>
  <c r="W9150" i="1" s="1"/>
  <c r="V9162" i="1"/>
  <c r="W9162" i="1" s="1"/>
  <c r="V9174" i="1"/>
  <c r="W9174" i="1" s="1"/>
  <c r="V9186" i="1"/>
  <c r="W9186" i="1" s="1"/>
  <c r="V9198" i="1"/>
  <c r="W9198" i="1" s="1"/>
  <c r="V9210" i="1"/>
  <c r="W9210" i="1" s="1"/>
  <c r="V9222" i="1"/>
  <c r="W9222" i="1" s="1"/>
  <c r="V9234" i="1"/>
  <c r="W9234" i="1" s="1"/>
  <c r="V9246" i="1"/>
  <c r="W9246" i="1" s="1"/>
  <c r="V9258" i="1"/>
  <c r="W9258" i="1" s="1"/>
  <c r="V9270" i="1"/>
  <c r="W9270" i="1" s="1"/>
  <c r="V9282" i="1"/>
  <c r="W9282" i="1" s="1"/>
  <c r="V9294" i="1"/>
  <c r="W9294" i="1" s="1"/>
  <c r="V9306" i="1"/>
  <c r="W9306" i="1" s="1"/>
  <c r="V9318" i="1"/>
  <c r="W9318" i="1" s="1"/>
  <c r="V9330" i="1"/>
  <c r="W9330" i="1" s="1"/>
  <c r="V9342" i="1"/>
  <c r="W9342" i="1" s="1"/>
  <c r="V9354" i="1"/>
  <c r="W9354" i="1" s="1"/>
  <c r="V9366" i="1"/>
  <c r="W9366" i="1" s="1"/>
  <c r="V9378" i="1"/>
  <c r="W9378" i="1" s="1"/>
  <c r="V9390" i="1"/>
  <c r="W9390" i="1" s="1"/>
  <c r="V9402" i="1"/>
  <c r="W9402" i="1" s="1"/>
  <c r="V9414" i="1"/>
  <c r="W9414" i="1" s="1"/>
  <c r="V9426" i="1"/>
  <c r="W9426" i="1" s="1"/>
  <c r="V9438" i="1"/>
  <c r="W9438" i="1" s="1"/>
  <c r="V9450" i="1"/>
  <c r="W9450" i="1" s="1"/>
  <c r="V9462" i="1"/>
  <c r="W9462" i="1" s="1"/>
  <c r="V9474" i="1"/>
  <c r="W9474" i="1" s="1"/>
  <c r="V9486" i="1"/>
  <c r="W9486" i="1" s="1"/>
  <c r="V9498" i="1"/>
  <c r="W9498" i="1" s="1"/>
  <c r="V9510" i="1"/>
  <c r="W9510" i="1" s="1"/>
  <c r="V9522" i="1"/>
  <c r="W9522" i="1" s="1"/>
  <c r="V9534" i="1"/>
  <c r="W9534" i="1" s="1"/>
  <c r="V9546" i="1"/>
  <c r="W9546" i="1" s="1"/>
  <c r="V9558" i="1"/>
  <c r="W9558" i="1" s="1"/>
  <c r="V9570" i="1"/>
  <c r="W9570" i="1" s="1"/>
  <c r="V9582" i="1"/>
  <c r="W9582" i="1" s="1"/>
  <c r="V9594" i="1"/>
  <c r="W9594" i="1" s="1"/>
  <c r="V9606" i="1"/>
  <c r="W9606" i="1" s="1"/>
  <c r="V9618" i="1"/>
  <c r="W9618" i="1" s="1"/>
  <c r="V9630" i="1"/>
  <c r="W9630" i="1" s="1"/>
  <c r="V9642" i="1"/>
  <c r="W9642" i="1" s="1"/>
  <c r="V9654" i="1"/>
  <c r="W9654" i="1" s="1"/>
  <c r="V9666" i="1"/>
  <c r="W9666" i="1" s="1"/>
  <c r="V9678" i="1"/>
  <c r="W9678" i="1" s="1"/>
  <c r="V9690" i="1"/>
  <c r="W9690" i="1" s="1"/>
  <c r="V9702" i="1"/>
  <c r="W9702" i="1" s="1"/>
  <c r="V9714" i="1"/>
  <c r="W9714" i="1" s="1"/>
  <c r="V9963" i="1"/>
  <c r="W9963" i="1" s="1"/>
  <c r="V9986" i="1"/>
  <c r="W9986" i="1" s="1"/>
  <c r="V9998" i="1"/>
  <c r="W9998" i="1" s="1"/>
  <c r="V4387" i="1"/>
  <c r="W4387" i="1" s="1"/>
  <c r="V4399" i="1"/>
  <c r="W4399" i="1" s="1"/>
  <c r="V4411" i="1"/>
  <c r="W4411" i="1" s="1"/>
  <c r="V4423" i="1"/>
  <c r="W4423" i="1" s="1"/>
  <c r="V4435" i="1"/>
  <c r="W4435" i="1" s="1"/>
  <c r="V4459" i="1"/>
  <c r="W4459" i="1" s="1"/>
  <c r="V4543" i="1"/>
  <c r="W4543" i="1" s="1"/>
  <c r="V4579" i="1"/>
  <c r="W4579" i="1" s="1"/>
  <c r="V4603" i="1"/>
  <c r="W4603" i="1" s="1"/>
  <c r="V4615" i="1"/>
  <c r="W4615" i="1" s="1"/>
  <c r="V4627" i="1"/>
  <c r="W4627" i="1" s="1"/>
  <c r="V4639" i="1"/>
  <c r="W4639" i="1" s="1"/>
  <c r="V4663" i="1"/>
  <c r="W4663" i="1" s="1"/>
  <c r="V4699" i="1"/>
  <c r="W4699" i="1" s="1"/>
  <c r="V4711" i="1"/>
  <c r="W4711" i="1" s="1"/>
  <c r="V4735" i="1"/>
  <c r="W4735" i="1" s="1"/>
  <c r="V4747" i="1"/>
  <c r="W4747" i="1" s="1"/>
  <c r="V4867" i="1"/>
  <c r="W4867" i="1" s="1"/>
  <c r="V4879" i="1"/>
  <c r="W4879" i="1" s="1"/>
  <c r="V4891" i="1"/>
  <c r="W4891" i="1" s="1"/>
  <c r="V4903" i="1"/>
  <c r="W4903" i="1" s="1"/>
  <c r="V4915" i="1"/>
  <c r="W4915" i="1" s="1"/>
  <c r="V4927" i="1"/>
  <c r="W4927" i="1" s="1"/>
  <c r="V4939" i="1"/>
  <c r="W4939" i="1" s="1"/>
  <c r="V4951" i="1"/>
  <c r="W4951" i="1" s="1"/>
  <c r="V4963" i="1"/>
  <c r="W4963" i="1" s="1"/>
  <c r="V5455" i="1"/>
  <c r="W5455" i="1" s="1"/>
  <c r="V5611" i="1"/>
  <c r="W5611" i="1" s="1"/>
  <c r="V5623" i="1"/>
  <c r="W5623" i="1" s="1"/>
  <c r="V5647" i="1"/>
  <c r="W5647" i="1" s="1"/>
  <c r="V5671" i="1"/>
  <c r="W5671" i="1" s="1"/>
  <c r="V5683" i="1"/>
  <c r="W5683" i="1" s="1"/>
  <c r="V5695" i="1"/>
  <c r="W5695" i="1" s="1"/>
  <c r="V5791" i="1"/>
  <c r="W5791" i="1" s="1"/>
  <c r="V5839" i="1"/>
  <c r="W5839" i="1" s="1"/>
  <c r="V5851" i="1"/>
  <c r="W5851" i="1" s="1"/>
  <c r="V5863" i="1"/>
  <c r="W5863" i="1" s="1"/>
  <c r="V5899" i="1"/>
  <c r="W5899" i="1" s="1"/>
  <c r="V5947" i="1"/>
  <c r="W5947" i="1" s="1"/>
  <c r="V5983" i="1"/>
  <c r="W5983" i="1" s="1"/>
  <c r="V5995" i="1"/>
  <c r="W5995" i="1" s="1"/>
  <c r="V6007" i="1"/>
  <c r="W6007" i="1" s="1"/>
  <c r="V6019" i="1"/>
  <c r="W6019" i="1" s="1"/>
  <c r="V6187" i="1"/>
  <c r="W6187" i="1" s="1"/>
  <c r="V6199" i="1"/>
  <c r="W6199" i="1" s="1"/>
  <c r="V6211" i="1"/>
  <c r="W6211" i="1" s="1"/>
  <c r="V6223" i="1"/>
  <c r="W6223" i="1" s="1"/>
  <c r="V6235" i="1"/>
  <c r="W6235" i="1" s="1"/>
  <c r="V6247" i="1"/>
  <c r="W6247" i="1" s="1"/>
  <c r="V6259" i="1"/>
  <c r="W6259" i="1" s="1"/>
  <c r="V6271" i="1"/>
  <c r="W6271" i="1" s="1"/>
  <c r="V6391" i="1"/>
  <c r="W6391" i="1" s="1"/>
  <c r="V6847" i="1"/>
  <c r="W6847" i="1" s="1"/>
  <c r="V7075" i="1"/>
  <c r="W7075" i="1" s="1"/>
  <c r="V7315" i="1"/>
  <c r="W7315" i="1" s="1"/>
  <c r="V7411" i="1"/>
  <c r="W7411" i="1" s="1"/>
  <c r="V7555" i="1"/>
  <c r="W7555" i="1" s="1"/>
  <c r="V7567" i="1"/>
  <c r="W7567" i="1" s="1"/>
  <c r="V7591" i="1"/>
  <c r="W7591" i="1" s="1"/>
  <c r="V7603" i="1"/>
  <c r="W7603" i="1" s="1"/>
  <c r="V7615" i="1"/>
  <c r="W7615" i="1" s="1"/>
  <c r="V7627" i="1"/>
  <c r="W7627" i="1" s="1"/>
  <c r="V7639" i="1"/>
  <c r="W7639" i="1" s="1"/>
  <c r="V7651" i="1"/>
  <c r="W7651" i="1" s="1"/>
  <c r="V7735" i="1"/>
  <c r="W7735" i="1" s="1"/>
  <c r="V9952" i="1"/>
  <c r="W9952" i="1" s="1"/>
  <c r="V9883" i="1"/>
  <c r="W9883" i="1" s="1"/>
  <c r="V4640" i="1"/>
  <c r="W4640" i="1" s="1"/>
  <c r="V4664" i="1"/>
  <c r="W4664" i="1" s="1"/>
  <c r="V4760" i="1"/>
  <c r="W4760" i="1" s="1"/>
  <c r="V4784" i="1"/>
  <c r="W4784" i="1" s="1"/>
  <c r="V4952" i="1"/>
  <c r="W4952" i="1" s="1"/>
  <c r="V4964" i="1"/>
  <c r="W4964" i="1" s="1"/>
  <c r="V5204" i="1"/>
  <c r="W5204" i="1" s="1"/>
  <c r="V5900" i="1"/>
  <c r="W5900" i="1" s="1"/>
  <c r="V5924" i="1"/>
  <c r="W5924" i="1" s="1"/>
  <c r="V5936" i="1"/>
  <c r="W5936" i="1" s="1"/>
  <c r="V5948" i="1"/>
  <c r="W5948" i="1" s="1"/>
  <c r="V6044" i="1"/>
  <c r="W6044" i="1" s="1"/>
  <c r="V4365" i="1"/>
  <c r="W4365" i="1" s="1"/>
  <c r="V4377" i="1"/>
  <c r="W4377" i="1" s="1"/>
  <c r="V4449" i="1"/>
  <c r="W4449" i="1" s="1"/>
  <c r="V4485" i="1"/>
  <c r="W4485" i="1" s="1"/>
  <c r="V4521" i="1"/>
  <c r="W4521" i="1" s="1"/>
  <c r="V4533" i="1"/>
  <c r="W4533" i="1" s="1"/>
  <c r="V4545" i="1"/>
  <c r="W4545" i="1" s="1"/>
  <c r="V4557" i="1"/>
  <c r="W4557" i="1" s="1"/>
  <c r="V9896" i="1"/>
  <c r="W9896" i="1" s="1"/>
  <c r="V9908" i="1"/>
  <c r="W9908" i="1" s="1"/>
  <c r="V9931" i="1"/>
  <c r="W9931" i="1" s="1"/>
  <c r="V9768" i="1"/>
  <c r="W9768" i="1" s="1"/>
  <c r="V9792" i="1"/>
  <c r="W9792" i="1" s="1"/>
  <c r="V9804" i="1"/>
  <c r="W9804" i="1" s="1"/>
  <c r="V9816" i="1"/>
  <c r="W9816" i="1" s="1"/>
  <c r="V9839" i="1"/>
  <c r="W9839" i="1" s="1"/>
  <c r="V9875" i="1"/>
  <c r="W9875" i="1" s="1"/>
  <c r="V9897" i="1"/>
  <c r="W9897" i="1" s="1"/>
  <c r="V9909" i="1"/>
  <c r="W9909" i="1" s="1"/>
  <c r="V9920" i="1"/>
  <c r="W9920" i="1" s="1"/>
  <c r="V9975" i="1"/>
  <c r="W9975" i="1" s="1"/>
  <c r="V9769" i="1"/>
  <c r="W9769" i="1" s="1"/>
  <c r="V9781" i="1"/>
  <c r="W9781" i="1" s="1"/>
  <c r="V9793" i="1"/>
  <c r="W9793" i="1" s="1"/>
  <c r="V9805" i="1"/>
  <c r="W9805" i="1" s="1"/>
  <c r="V9840" i="1"/>
  <c r="W9840" i="1" s="1"/>
  <c r="V9887" i="1"/>
  <c r="W9887" i="1" s="1"/>
  <c r="V9898" i="1"/>
  <c r="W9898" i="1" s="1"/>
  <c r="V9910" i="1"/>
  <c r="W9910" i="1" s="1"/>
  <c r="V8522" i="1"/>
  <c r="W8522" i="1" s="1"/>
  <c r="V8534" i="1"/>
  <c r="W8534" i="1" s="1"/>
  <c r="V8546" i="1"/>
  <c r="W8546" i="1" s="1"/>
  <c r="V8558" i="1"/>
  <c r="W8558" i="1" s="1"/>
  <c r="V8570" i="1"/>
  <c r="W8570" i="1" s="1"/>
  <c r="V8582" i="1"/>
  <c r="W8582" i="1" s="1"/>
  <c r="V8594" i="1"/>
  <c r="W8594" i="1" s="1"/>
  <c r="V9734" i="1"/>
  <c r="W9734" i="1" s="1"/>
  <c r="V9852" i="1"/>
  <c r="W9852" i="1" s="1"/>
  <c r="V9864" i="1"/>
  <c r="W9864" i="1" s="1"/>
  <c r="V9876" i="1"/>
  <c r="W9876" i="1" s="1"/>
  <c r="V9933" i="1"/>
  <c r="W9933" i="1" s="1"/>
  <c r="V9770" i="1"/>
  <c r="W9770" i="1" s="1"/>
  <c r="V9782" i="1"/>
  <c r="W9782" i="1" s="1"/>
  <c r="V9794" i="1"/>
  <c r="W9794" i="1" s="1"/>
  <c r="V9806" i="1"/>
  <c r="W9806" i="1" s="1"/>
  <c r="V9829" i="1"/>
  <c r="W9829" i="1" s="1"/>
  <c r="V9841" i="1"/>
  <c r="W9841" i="1" s="1"/>
  <c r="V9865" i="1"/>
  <c r="W9865" i="1" s="1"/>
  <c r="V9888" i="1"/>
  <c r="W9888" i="1" s="1"/>
  <c r="V9899" i="1"/>
  <c r="W9899" i="1" s="1"/>
  <c r="V9934" i="1"/>
  <c r="W9934" i="1" s="1"/>
  <c r="V9977" i="1"/>
  <c r="W9977" i="1" s="1"/>
  <c r="V8765" i="1"/>
  <c r="W8765" i="1" s="1"/>
  <c r="V8777" i="1"/>
  <c r="W8777" i="1" s="1"/>
  <c r="V8789" i="1"/>
  <c r="W8789" i="1" s="1"/>
  <c r="V8801" i="1"/>
  <c r="W8801" i="1" s="1"/>
  <c r="V8813" i="1"/>
  <c r="W8813" i="1" s="1"/>
  <c r="V8825" i="1"/>
  <c r="W8825" i="1" s="1"/>
  <c r="V8837" i="1"/>
  <c r="W8837" i="1" s="1"/>
  <c r="V8849" i="1"/>
  <c r="W8849" i="1" s="1"/>
  <c r="V8861" i="1"/>
  <c r="W8861" i="1" s="1"/>
  <c r="V8873" i="1"/>
  <c r="W8873" i="1" s="1"/>
  <c r="V8885" i="1"/>
  <c r="W8885" i="1" s="1"/>
  <c r="V8897" i="1"/>
  <c r="W8897" i="1" s="1"/>
  <c r="V8909" i="1"/>
  <c r="W8909" i="1" s="1"/>
  <c r="V8921" i="1"/>
  <c r="W8921" i="1" s="1"/>
  <c r="V8933" i="1"/>
  <c r="W8933" i="1" s="1"/>
  <c r="V8945" i="1"/>
  <c r="W8945" i="1" s="1"/>
  <c r="V8957" i="1"/>
  <c r="W8957" i="1" s="1"/>
  <c r="V8969" i="1"/>
  <c r="W8969" i="1" s="1"/>
  <c r="V8981" i="1"/>
  <c r="W8981" i="1" s="1"/>
  <c r="V8993" i="1"/>
  <c r="W8993" i="1" s="1"/>
  <c r="V9005" i="1"/>
  <c r="W9005" i="1" s="1"/>
  <c r="V9017" i="1"/>
  <c r="W9017" i="1" s="1"/>
  <c r="V9029" i="1"/>
  <c r="W9029" i="1" s="1"/>
  <c r="V9041" i="1"/>
  <c r="W9041" i="1" s="1"/>
  <c r="V9053" i="1"/>
  <c r="W9053" i="1" s="1"/>
  <c r="V9065" i="1"/>
  <c r="W9065" i="1" s="1"/>
  <c r="V9077" i="1"/>
  <c r="W9077" i="1" s="1"/>
  <c r="V9089" i="1"/>
  <c r="W9089" i="1" s="1"/>
  <c r="V9101" i="1"/>
  <c r="W9101" i="1" s="1"/>
  <c r="V9113" i="1"/>
  <c r="W9113" i="1" s="1"/>
  <c r="V9125" i="1"/>
  <c r="W9125" i="1" s="1"/>
  <c r="V9137" i="1"/>
  <c r="W9137" i="1" s="1"/>
  <c r="V9149" i="1"/>
  <c r="W9149" i="1" s="1"/>
  <c r="V9161" i="1"/>
  <c r="W9161" i="1" s="1"/>
  <c r="V9173" i="1"/>
  <c r="W9173" i="1" s="1"/>
  <c r="V9185" i="1"/>
  <c r="W9185" i="1" s="1"/>
  <c r="V9197" i="1"/>
  <c r="W9197" i="1" s="1"/>
  <c r="V9209" i="1"/>
  <c r="W9209" i="1" s="1"/>
  <c r="V9221" i="1"/>
  <c r="W9221" i="1" s="1"/>
  <c r="V9233" i="1"/>
  <c r="W9233" i="1" s="1"/>
  <c r="V9245" i="1"/>
  <c r="W9245" i="1" s="1"/>
  <c r="V9257" i="1"/>
  <c r="W9257" i="1" s="1"/>
  <c r="V9269" i="1"/>
  <c r="W9269" i="1" s="1"/>
  <c r="V9281" i="1"/>
  <c r="W9281" i="1" s="1"/>
  <c r="V9293" i="1"/>
  <c r="W9293" i="1" s="1"/>
  <c r="V9305" i="1"/>
  <c r="W9305" i="1" s="1"/>
  <c r="V9317" i="1"/>
  <c r="W9317" i="1" s="1"/>
  <c r="V9329" i="1"/>
  <c r="W9329" i="1" s="1"/>
  <c r="V9341" i="1"/>
  <c r="W9341" i="1" s="1"/>
  <c r="V9353" i="1"/>
  <c r="W9353" i="1" s="1"/>
  <c r="V9365" i="1"/>
  <c r="W9365" i="1" s="1"/>
  <c r="V9377" i="1"/>
  <c r="W9377" i="1" s="1"/>
  <c r="V9389" i="1"/>
  <c r="W9389" i="1" s="1"/>
  <c r="V9401" i="1"/>
  <c r="W9401" i="1" s="1"/>
  <c r="V9413" i="1"/>
  <c r="W9413" i="1" s="1"/>
  <c r="V9425" i="1"/>
  <c r="W9425" i="1" s="1"/>
  <c r="V9437" i="1"/>
  <c r="W9437" i="1" s="1"/>
  <c r="V9449" i="1"/>
  <c r="W9449" i="1" s="1"/>
  <c r="V9461" i="1"/>
  <c r="W9461" i="1" s="1"/>
  <c r="V9473" i="1"/>
  <c r="W9473" i="1" s="1"/>
  <c r="V9485" i="1"/>
  <c r="W9485" i="1" s="1"/>
  <c r="V9497" i="1"/>
  <c r="W9497" i="1" s="1"/>
  <c r="V9509" i="1"/>
  <c r="W9509" i="1" s="1"/>
  <c r="V9521" i="1"/>
  <c r="W9521" i="1" s="1"/>
  <c r="V9533" i="1"/>
  <c r="W9533" i="1" s="1"/>
  <c r="V9545" i="1"/>
  <c r="W9545" i="1" s="1"/>
  <c r="V9557" i="1"/>
  <c r="W9557" i="1" s="1"/>
  <c r="V9569" i="1"/>
  <c r="W9569" i="1" s="1"/>
  <c r="V9581" i="1"/>
  <c r="W9581" i="1" s="1"/>
  <c r="V9593" i="1"/>
  <c r="W9593" i="1" s="1"/>
  <c r="V9605" i="1"/>
  <c r="W9605" i="1" s="1"/>
  <c r="V9617" i="1"/>
  <c r="W9617" i="1" s="1"/>
  <c r="V9629" i="1"/>
  <c r="W9629" i="1" s="1"/>
  <c r="V9641" i="1"/>
  <c r="W9641" i="1" s="1"/>
  <c r="V9653" i="1"/>
  <c r="W9653" i="1" s="1"/>
  <c r="V9665" i="1"/>
  <c r="W9665" i="1" s="1"/>
  <c r="V9677" i="1"/>
  <c r="W9677" i="1" s="1"/>
  <c r="V9689" i="1"/>
  <c r="W9689" i="1" s="1"/>
  <c r="V9701" i="1"/>
  <c r="W9701" i="1" s="1"/>
  <c r="V9713" i="1"/>
  <c r="W9713" i="1" s="1"/>
  <c r="V9748" i="1"/>
  <c r="W9748" i="1" s="1"/>
  <c r="V9760" i="1"/>
  <c r="W9760" i="1" s="1"/>
  <c r="V9772" i="1"/>
  <c r="W9772" i="1" s="1"/>
  <c r="V9784" i="1"/>
  <c r="W9784" i="1" s="1"/>
  <c r="V9820" i="1"/>
  <c r="W9820" i="1" s="1"/>
  <c r="V9890" i="1"/>
  <c r="W9890" i="1" s="1"/>
  <c r="V9979" i="1"/>
  <c r="W9979" i="1" s="1"/>
  <c r="V9991" i="1"/>
  <c r="W9991" i="1" s="1"/>
  <c r="V9727" i="1"/>
  <c r="W9727" i="1" s="1"/>
  <c r="V9798" i="1"/>
  <c r="W9798" i="1" s="1"/>
  <c r="V9822" i="1"/>
  <c r="W9822" i="1" s="1"/>
  <c r="V9845" i="1"/>
  <c r="W9845" i="1" s="1"/>
  <c r="V9857" i="1"/>
  <c r="W9857" i="1" s="1"/>
  <c r="V9903" i="1"/>
  <c r="W9903" i="1" s="1"/>
  <c r="V9799" i="1"/>
  <c r="W9799" i="1" s="1"/>
  <c r="V9846" i="1"/>
  <c r="W9846" i="1" s="1"/>
  <c r="V9904" i="1"/>
  <c r="W9904" i="1" s="1"/>
  <c r="V9938" i="1"/>
  <c r="W9938" i="1" s="1"/>
  <c r="V9728" i="1"/>
  <c r="W9728" i="1" s="1"/>
  <c r="V9994" i="1"/>
  <c r="W9994" i="1" s="1"/>
  <c r="V10006" i="1"/>
  <c r="W10006" i="1" s="1"/>
  <c r="V8517" i="1"/>
  <c r="W8517" i="1" s="1"/>
  <c r="V8529" i="1"/>
  <c r="W8529" i="1" s="1"/>
  <c r="V8541" i="1"/>
  <c r="W8541" i="1" s="1"/>
  <c r="V8553" i="1"/>
  <c r="W8553" i="1" s="1"/>
  <c r="V8565" i="1"/>
  <c r="W8565" i="1" s="1"/>
  <c r="V8577" i="1"/>
  <c r="W8577" i="1" s="1"/>
  <c r="V8589" i="1"/>
  <c r="W8589" i="1" s="1"/>
  <c r="V8601" i="1"/>
  <c r="W8601" i="1" s="1"/>
  <c r="V8613" i="1"/>
  <c r="W8613" i="1" s="1"/>
  <c r="V8625" i="1"/>
  <c r="W8625" i="1" s="1"/>
  <c r="V8637" i="1"/>
  <c r="W8637" i="1" s="1"/>
  <c r="V8649" i="1"/>
  <c r="W8649" i="1" s="1"/>
  <c r="V8661" i="1"/>
  <c r="W8661" i="1" s="1"/>
  <c r="V9859" i="1"/>
  <c r="W9859" i="1" s="1"/>
  <c r="V9894" i="1"/>
  <c r="W9894" i="1" s="1"/>
  <c r="V9928" i="1"/>
  <c r="W9928" i="1" s="1"/>
  <c r="V9950" i="1"/>
  <c r="W9950" i="1" s="1"/>
  <c r="V9972" i="1"/>
  <c r="W9972" i="1" s="1"/>
  <c r="V9995" i="1"/>
  <c r="W9995" i="1" s="1"/>
  <c r="V9801" i="1"/>
  <c r="W9801" i="1" s="1"/>
  <c r="V9906" i="1"/>
  <c r="W9906" i="1" s="1"/>
  <c r="V6" i="1"/>
  <c r="W6" i="1" s="1"/>
  <c r="V17" i="1"/>
  <c r="W17" i="1" s="1"/>
  <c r="V75" i="1"/>
  <c r="W75" i="1" s="1"/>
  <c r="V87" i="1"/>
  <c r="W87" i="1" s="1"/>
  <c r="V379" i="1"/>
  <c r="W379" i="1" s="1"/>
  <c r="V391" i="1"/>
  <c r="W391" i="1" s="1"/>
  <c r="V414" i="1"/>
  <c r="W414" i="1" s="1"/>
  <c r="V426" i="1"/>
  <c r="W426" i="1" s="1"/>
  <c r="V438" i="1"/>
  <c r="W438" i="1" s="1"/>
  <c r="V1106" i="1"/>
  <c r="W1106" i="1" s="1"/>
  <c r="V1117" i="1"/>
  <c r="W1117" i="1" s="1"/>
  <c r="V1140" i="1"/>
  <c r="W1140" i="1" s="1"/>
  <c r="V2088" i="1"/>
  <c r="W2088" i="1" s="1"/>
  <c r="V2100" i="1"/>
  <c r="W2100" i="1" s="1"/>
  <c r="V3063" i="1"/>
  <c r="W3063" i="1" s="1"/>
  <c r="V3133" i="1"/>
  <c r="W3133" i="1" s="1"/>
  <c r="V2460" i="1"/>
  <c r="W2460" i="1" s="1"/>
  <c r="V3122" i="1"/>
  <c r="W3122" i="1" s="1"/>
  <c r="V7" i="1"/>
  <c r="W7" i="1" s="1"/>
  <c r="V18" i="1"/>
  <c r="W18" i="1" s="1"/>
  <c r="V30" i="1"/>
  <c r="W30" i="1" s="1"/>
  <c r="V368" i="1"/>
  <c r="W368" i="1" s="1"/>
  <c r="V380" i="1"/>
  <c r="W380" i="1" s="1"/>
  <c r="V392" i="1"/>
  <c r="W392" i="1" s="1"/>
  <c r="V1025" i="1"/>
  <c r="W1025" i="1" s="1"/>
  <c r="V1107" i="1"/>
  <c r="W1107" i="1" s="1"/>
  <c r="V1118" i="1"/>
  <c r="W1118" i="1" s="1"/>
  <c r="V1591" i="1"/>
  <c r="W1591" i="1" s="1"/>
  <c r="V1684" i="1"/>
  <c r="W1684" i="1" s="1"/>
  <c r="V1695" i="1"/>
  <c r="W1695" i="1" s="1"/>
  <c r="V2077" i="1"/>
  <c r="W2077" i="1" s="1"/>
  <c r="V2089" i="1"/>
  <c r="W2089" i="1" s="1"/>
  <c r="V2426" i="1"/>
  <c r="W2426" i="1" s="1"/>
  <c r="V2437" i="1"/>
  <c r="W2437" i="1" s="1"/>
  <c r="V1014" i="1"/>
  <c r="W1014" i="1" s="1"/>
  <c r="V1061" i="1"/>
  <c r="W1061" i="1" s="1"/>
  <c r="V1096" i="1"/>
  <c r="W1096" i="1" s="1"/>
  <c r="V2066" i="1"/>
  <c r="W2066" i="1" s="1"/>
  <c r="V2937" i="1"/>
  <c r="W2937" i="1" s="1"/>
  <c r="V10000" i="1"/>
  <c r="W10000" i="1" s="1"/>
  <c r="V1602" i="1"/>
  <c r="W1602" i="1" s="1"/>
  <c r="V2448" i="1"/>
  <c r="W2448" i="1" s="1"/>
  <c r="V346" i="1"/>
  <c r="W346" i="1" s="1"/>
  <c r="V369" i="1"/>
  <c r="W369" i="1" s="1"/>
  <c r="V416" i="1"/>
  <c r="W416" i="1" s="1"/>
  <c r="V428" i="1"/>
  <c r="W428" i="1" s="1"/>
  <c r="V922" i="1"/>
  <c r="W922" i="1" s="1"/>
  <c r="V1003" i="1"/>
  <c r="W1003" i="1" s="1"/>
  <c r="V1026" i="1"/>
  <c r="W1026" i="1" s="1"/>
  <c r="V1038" i="1"/>
  <c r="W1038" i="1" s="1"/>
  <c r="V1050" i="1"/>
  <c r="W1050" i="1" s="1"/>
  <c r="V1557" i="1"/>
  <c r="W1557" i="1" s="1"/>
  <c r="V1580" i="1"/>
  <c r="W1580" i="1" s="1"/>
  <c r="V1592" i="1"/>
  <c r="W1592" i="1" s="1"/>
  <c r="V2438" i="1"/>
  <c r="W2438" i="1" s="1"/>
  <c r="V1129" i="1"/>
  <c r="W1129" i="1" s="1"/>
  <c r="V1209" i="1"/>
  <c r="W1209" i="1" s="1"/>
  <c r="V1614" i="1"/>
  <c r="W1614" i="1" s="1"/>
  <c r="V1558" i="1"/>
  <c r="W1558" i="1" s="1"/>
  <c r="V2358" i="1"/>
  <c r="W2358" i="1" s="1"/>
  <c r="V2370" i="1"/>
  <c r="W2370" i="1" s="1"/>
  <c r="V2393" i="1"/>
  <c r="W2393" i="1" s="1"/>
  <c r="V160" i="1"/>
  <c r="W160" i="1" s="1"/>
  <c r="V288" i="1"/>
  <c r="W288" i="1" s="1"/>
  <c r="V300" i="1"/>
  <c r="W300" i="1" s="1"/>
  <c r="V323" i="1"/>
  <c r="W323" i="1" s="1"/>
  <c r="V358" i="1"/>
  <c r="W358" i="1" s="1"/>
  <c r="V864" i="1"/>
  <c r="W864" i="1" s="1"/>
  <c r="V876" i="1"/>
  <c r="W876" i="1" s="1"/>
  <c r="V899" i="1"/>
  <c r="W899" i="1" s="1"/>
  <c r="V992" i="1"/>
  <c r="W992" i="1" s="1"/>
  <c r="V1004" i="1"/>
  <c r="W1004" i="1" s="1"/>
  <c r="V1086" i="1"/>
  <c r="W1086" i="1" s="1"/>
  <c r="V2382" i="1"/>
  <c r="W2382" i="1" s="1"/>
  <c r="V403" i="1"/>
  <c r="W403" i="1" s="1"/>
  <c r="V220" i="1"/>
  <c r="W220" i="1" s="1"/>
  <c r="V254" i="1"/>
  <c r="W254" i="1" s="1"/>
  <c r="V266" i="1"/>
  <c r="W266" i="1" s="1"/>
  <c r="V277" i="1"/>
  <c r="W277" i="1" s="1"/>
  <c r="V312" i="1"/>
  <c r="W312" i="1" s="1"/>
  <c r="V888" i="1"/>
  <c r="W888" i="1" s="1"/>
  <c r="V981" i="1"/>
  <c r="W981" i="1" s="1"/>
  <c r="V1512" i="1"/>
  <c r="W1512" i="1" s="1"/>
  <c r="V1524" i="1"/>
  <c r="W1524" i="1" s="1"/>
  <c r="V1605" i="1"/>
  <c r="W1605" i="1" s="1"/>
  <c r="V2290" i="1"/>
  <c r="W2290" i="1" s="1"/>
  <c r="V2347" i="1"/>
  <c r="W2347" i="1" s="1"/>
  <c r="V2359" i="1"/>
  <c r="W2359" i="1" s="1"/>
  <c r="V2371" i="1"/>
  <c r="W2371" i="1" s="1"/>
  <c r="V2626" i="1"/>
  <c r="W2626" i="1" s="1"/>
  <c r="V2812" i="1"/>
  <c r="W2812" i="1" s="1"/>
  <c r="V2857" i="1"/>
  <c r="W2857" i="1" s="1"/>
  <c r="V2996" i="1"/>
  <c r="W2996" i="1" s="1"/>
  <c r="V244" i="1"/>
  <c r="W244" i="1" s="1"/>
  <c r="V255" i="1"/>
  <c r="W255" i="1" s="1"/>
  <c r="V278" i="1"/>
  <c r="W278" i="1" s="1"/>
  <c r="V348" i="1"/>
  <c r="W348" i="1" s="1"/>
  <c r="V796" i="1"/>
  <c r="W796" i="1" s="1"/>
  <c r="V830" i="1"/>
  <c r="W830" i="1" s="1"/>
  <c r="V842" i="1"/>
  <c r="W842" i="1" s="1"/>
  <c r="V994" i="1"/>
  <c r="W994" i="1" s="1"/>
  <c r="V1017" i="1"/>
  <c r="W1017" i="1" s="1"/>
  <c r="V1501" i="1"/>
  <c r="W1501" i="1" s="1"/>
  <c r="V1513" i="1"/>
  <c r="W1513" i="1" s="1"/>
  <c r="V1525" i="1"/>
  <c r="W1525" i="1" s="1"/>
  <c r="V2011" i="1"/>
  <c r="W2011" i="1" s="1"/>
  <c r="V2314" i="1"/>
  <c r="W2314" i="1" s="1"/>
  <c r="V2348" i="1"/>
  <c r="W2348" i="1" s="1"/>
  <c r="V2778" i="1"/>
  <c r="W2778" i="1" s="1"/>
  <c r="V2835" i="1"/>
  <c r="W2835" i="1" s="1"/>
  <c r="V2846" i="1"/>
  <c r="W2846" i="1" s="1"/>
  <c r="V2858" i="1"/>
  <c r="W2858" i="1" s="1"/>
  <c r="V2802" i="1"/>
  <c r="W2802" i="1" s="1"/>
  <c r="V2836" i="1"/>
  <c r="W2836" i="1" s="1"/>
  <c r="V186" i="1"/>
  <c r="W186" i="1" s="1"/>
  <c r="V314" i="1"/>
  <c r="W314" i="1" s="1"/>
  <c r="V890" i="1"/>
  <c r="W890" i="1" s="1"/>
  <c r="V280" i="1"/>
  <c r="W280" i="1" s="1"/>
  <c r="V303" i="1"/>
  <c r="W303" i="1" s="1"/>
  <c r="V832" i="1"/>
  <c r="W832" i="1" s="1"/>
  <c r="V855" i="1"/>
  <c r="W855" i="1" s="1"/>
  <c r="V867" i="1"/>
  <c r="W867" i="1" s="1"/>
  <c r="V879" i="1"/>
  <c r="W879" i="1" s="1"/>
  <c r="V1468" i="1"/>
  <c r="W1468" i="1" s="1"/>
  <c r="V2768" i="1"/>
  <c r="W2768" i="1" s="1"/>
  <c r="V1503" i="1"/>
  <c r="W1503" i="1" s="1"/>
  <c r="V1515" i="1"/>
  <c r="W1515" i="1" s="1"/>
  <c r="V1850" i="1"/>
  <c r="W1850" i="1" s="1"/>
  <c r="V1861" i="1"/>
  <c r="W1861" i="1" s="1"/>
  <c r="V2200" i="1"/>
  <c r="W2200" i="1" s="1"/>
  <c r="V2246" i="1"/>
  <c r="W2246" i="1" s="1"/>
  <c r="V2745" i="1"/>
  <c r="W2745" i="1" s="1"/>
  <c r="V176" i="1"/>
  <c r="W176" i="1" s="1"/>
  <c r="V234" i="1"/>
  <c r="W234" i="1" s="1"/>
  <c r="V246" i="1"/>
  <c r="W246" i="1" s="1"/>
  <c r="V1873" i="1"/>
  <c r="W1873" i="1" s="1"/>
  <c r="V2316" i="1"/>
  <c r="W2316" i="1" s="1"/>
  <c r="V2653" i="1"/>
  <c r="W2653" i="1" s="1"/>
  <c r="V2804" i="1"/>
  <c r="W2804" i="1" s="1"/>
  <c r="V129" i="1"/>
  <c r="W129" i="1" s="1"/>
  <c r="V763" i="1"/>
  <c r="W763" i="1" s="1"/>
  <c r="V1794" i="1"/>
  <c r="W1794" i="1" s="1"/>
  <c r="V1862" i="1"/>
  <c r="W1862" i="1" s="1"/>
  <c r="V130" i="1"/>
  <c r="W130" i="1" s="1"/>
  <c r="V153" i="1"/>
  <c r="W153" i="1" s="1"/>
  <c r="V200" i="1"/>
  <c r="W200" i="1" s="1"/>
  <c r="V212" i="1"/>
  <c r="W212" i="1" s="1"/>
  <c r="V1353" i="1"/>
  <c r="W1353" i="1" s="1"/>
  <c r="V1738" i="1"/>
  <c r="W1738" i="1" s="1"/>
  <c r="V1771" i="1"/>
  <c r="W1771" i="1" s="1"/>
  <c r="V1817" i="1"/>
  <c r="W1817" i="1" s="1"/>
  <c r="V2258" i="1"/>
  <c r="W2258" i="1" s="1"/>
  <c r="V2282" i="1"/>
  <c r="W2282" i="1" s="1"/>
  <c r="V166" i="1"/>
  <c r="W166" i="1" s="1"/>
  <c r="V189" i="1"/>
  <c r="W189" i="1" s="1"/>
  <c r="V1458" i="1"/>
  <c r="W1458" i="1" s="1"/>
  <c r="V107" i="1"/>
  <c r="W107" i="1" s="1"/>
  <c r="V142" i="1"/>
  <c r="W142" i="1" s="1"/>
  <c r="V694" i="1"/>
  <c r="W694" i="1" s="1"/>
  <c r="V705" i="1"/>
  <c r="W705" i="1" s="1"/>
  <c r="V717" i="1"/>
  <c r="W717" i="1" s="1"/>
  <c r="V1252" i="1"/>
  <c r="W1252" i="1" s="1"/>
  <c r="V1750" i="1"/>
  <c r="W1750" i="1" s="1"/>
  <c r="V1772" i="1"/>
  <c r="W1772" i="1" s="1"/>
  <c r="V2050" i="1"/>
  <c r="W2050" i="1" s="1"/>
  <c r="V2155" i="1"/>
  <c r="W2155" i="1" s="1"/>
  <c r="V27" i="1"/>
  <c r="W27" i="1" s="1"/>
  <c r="V73" i="1"/>
  <c r="W73" i="1" s="1"/>
  <c r="V85" i="1"/>
  <c r="W85" i="1" s="1"/>
  <c r="V143" i="1"/>
  <c r="W143" i="1" s="1"/>
  <c r="V506" i="1"/>
  <c r="W506" i="1" s="1"/>
  <c r="V518" i="1"/>
  <c r="W518" i="1" s="1"/>
  <c r="V530" i="1"/>
  <c r="W530" i="1" s="1"/>
  <c r="V541" i="1"/>
  <c r="W541" i="1" s="1"/>
  <c r="V553" i="1"/>
  <c r="W553" i="1" s="1"/>
  <c r="V1195" i="1"/>
  <c r="W1195" i="1" s="1"/>
  <c r="V1230" i="1"/>
  <c r="W1230" i="1" s="1"/>
  <c r="V1241" i="1"/>
  <c r="W1241" i="1" s="1"/>
  <c r="V1624" i="1"/>
  <c r="W1624" i="1" s="1"/>
  <c r="V1692" i="1"/>
  <c r="W1692" i="1" s="1"/>
  <c r="V1704" i="1"/>
  <c r="W1704" i="1" s="1"/>
  <c r="V1716" i="1"/>
  <c r="W1716" i="1" s="1"/>
  <c r="V2110" i="1"/>
  <c r="W2110" i="1" s="1"/>
  <c r="V2132" i="1"/>
  <c r="W2132" i="1" s="1"/>
  <c r="V2144" i="1"/>
  <c r="W2144" i="1" s="1"/>
  <c r="V2156" i="1"/>
  <c r="W2156" i="1" s="1"/>
  <c r="V3085" i="1"/>
  <c r="W3085" i="1" s="1"/>
  <c r="V39" i="1"/>
  <c r="W39" i="1" s="1"/>
  <c r="V62" i="1"/>
  <c r="W62" i="1" s="1"/>
  <c r="V132" i="1"/>
  <c r="W132" i="1" s="1"/>
  <c r="V495" i="1"/>
  <c r="W495" i="1" s="1"/>
  <c r="V1207" i="1"/>
  <c r="W1207" i="1" s="1"/>
  <c r="V1219" i="1"/>
  <c r="W1219" i="1" s="1"/>
  <c r="V1785" i="1"/>
  <c r="W1785" i="1" s="1"/>
  <c r="V2598" i="1"/>
  <c r="W2598" i="1" s="1"/>
  <c r="V40" i="1"/>
  <c r="W40" i="1" s="1"/>
  <c r="V109" i="1"/>
  <c r="W109" i="1" s="1"/>
  <c r="V121" i="1"/>
  <c r="W121" i="1" s="1"/>
  <c r="V496" i="1"/>
  <c r="W496" i="1" s="1"/>
  <c r="V1174" i="1"/>
  <c r="W1174" i="1" s="1"/>
  <c r="V1196" i="1"/>
  <c r="W1196" i="1" s="1"/>
  <c r="V1368" i="1"/>
  <c r="W1368" i="1" s="1"/>
  <c r="V1648" i="1"/>
  <c r="W1648" i="1" s="1"/>
  <c r="V1693" i="1"/>
  <c r="W1693" i="1" s="1"/>
  <c r="V1705" i="1"/>
  <c r="W1705" i="1" s="1"/>
  <c r="V2133" i="1"/>
  <c r="W2133" i="1" s="1"/>
  <c r="V2145" i="1"/>
  <c r="W2145" i="1" s="1"/>
  <c r="V2587" i="1"/>
  <c r="W2587" i="1" s="1"/>
  <c r="V46" i="1"/>
  <c r="W46" i="1" s="1"/>
  <c r="V148" i="1"/>
  <c r="W148" i="1" s="1"/>
  <c r="V262" i="1"/>
  <c r="W262" i="1" s="1"/>
  <c r="V364" i="1"/>
  <c r="W364" i="1" s="1"/>
  <c r="V467" i="1"/>
  <c r="W467" i="1" s="1"/>
  <c r="V513" i="1"/>
  <c r="W513" i="1" s="1"/>
  <c r="V525" i="1"/>
  <c r="W525" i="1" s="1"/>
  <c r="V548" i="1"/>
  <c r="W548" i="1" s="1"/>
  <c r="V675" i="1"/>
  <c r="W675" i="1" s="1"/>
  <c r="V813" i="1"/>
  <c r="W813" i="1" s="1"/>
  <c r="V1237" i="1"/>
  <c r="W1237" i="1" s="1"/>
  <c r="V1304" i="1"/>
  <c r="W1304" i="1" s="1"/>
  <c r="V1327" i="1"/>
  <c r="W1327" i="1" s="1"/>
  <c r="V1417" i="1"/>
  <c r="W1417" i="1" s="1"/>
  <c r="V1428" i="1"/>
  <c r="W1428" i="1" s="1"/>
  <c r="V1439" i="1"/>
  <c r="W1439" i="1" s="1"/>
  <c r="V1801" i="1"/>
  <c r="W1801" i="1" s="1"/>
  <c r="V1846" i="1"/>
  <c r="W1846" i="1" s="1"/>
  <c r="V1891" i="1"/>
  <c r="W1891" i="1" s="1"/>
  <c r="V1948" i="1"/>
  <c r="W1948" i="1" s="1"/>
  <c r="V1970" i="1"/>
  <c r="W1970" i="1" s="1"/>
  <c r="V1981" i="1"/>
  <c r="W1981" i="1" s="1"/>
  <c r="V2038" i="1"/>
  <c r="W2038" i="1" s="1"/>
  <c r="V2060" i="1"/>
  <c r="W2060" i="1" s="1"/>
  <c r="V2071" i="1"/>
  <c r="W2071" i="1" s="1"/>
  <c r="V2083" i="1"/>
  <c r="W2083" i="1" s="1"/>
  <c r="V2332" i="1"/>
  <c r="W2332" i="1" s="1"/>
  <c r="V2354" i="1"/>
  <c r="W2354" i="1" s="1"/>
  <c r="V2365" i="1"/>
  <c r="W2365" i="1" s="1"/>
  <c r="V2377" i="1"/>
  <c r="W2377" i="1" s="1"/>
  <c r="V2422" i="1"/>
  <c r="W2422" i="1" s="1"/>
  <c r="V2467" i="1"/>
  <c r="W2467" i="1" s="1"/>
  <c r="V2524" i="1"/>
  <c r="W2524" i="1" s="1"/>
  <c r="V2546" i="1"/>
  <c r="W2546" i="1" s="1"/>
  <c r="V2557" i="1"/>
  <c r="W2557" i="1" s="1"/>
  <c r="V2614" i="1"/>
  <c r="W2614" i="1" s="1"/>
  <c r="V2648" i="1"/>
  <c r="W2648" i="1" s="1"/>
  <c r="V2660" i="1"/>
  <c r="W2660" i="1" s="1"/>
  <c r="V2808" i="1"/>
  <c r="W2808" i="1" s="1"/>
  <c r="V2956" i="1"/>
  <c r="W2956" i="1" s="1"/>
  <c r="V2978" i="1"/>
  <c r="W2978" i="1" s="1"/>
  <c r="V2989" i="1"/>
  <c r="W2989" i="1" s="1"/>
  <c r="V3023" i="1"/>
  <c r="W3023" i="1" s="1"/>
  <c r="V3069" i="1"/>
  <c r="W3069" i="1" s="1"/>
  <c r="V468" i="1"/>
  <c r="W468" i="1" s="1"/>
  <c r="V480" i="1"/>
  <c r="W480" i="1" s="1"/>
  <c r="V549" i="1"/>
  <c r="W549" i="1" s="1"/>
  <c r="V618" i="1"/>
  <c r="W618" i="1" s="1"/>
  <c r="V629" i="1"/>
  <c r="W629" i="1" s="1"/>
  <c r="V780" i="1"/>
  <c r="W780" i="1" s="1"/>
  <c r="V791" i="1"/>
  <c r="W791" i="1" s="1"/>
  <c r="V1080" i="1"/>
  <c r="W1080" i="1" s="1"/>
  <c r="V1147" i="1"/>
  <c r="W1147" i="1" s="1"/>
  <c r="V1158" i="1"/>
  <c r="W1158" i="1" s="1"/>
  <c r="V1238" i="1"/>
  <c r="W1238" i="1" s="1"/>
  <c r="V1305" i="1"/>
  <c r="W1305" i="1" s="1"/>
  <c r="V1328" i="1"/>
  <c r="W1328" i="1" s="1"/>
  <c r="V1418" i="1"/>
  <c r="W1418" i="1" s="1"/>
  <c r="V1429" i="1"/>
  <c r="W1429" i="1" s="1"/>
  <c r="V1440" i="1"/>
  <c r="W1440" i="1" s="1"/>
  <c r="V1452" i="1"/>
  <c r="W1452" i="1" s="1"/>
  <c r="V1700" i="1"/>
  <c r="W1700" i="1" s="1"/>
  <c r="V1723" i="1"/>
  <c r="W1723" i="1" s="1"/>
  <c r="V1734" i="1"/>
  <c r="W1734" i="1" s="1"/>
  <c r="V1802" i="1"/>
  <c r="W1802" i="1" s="1"/>
  <c r="V1824" i="1"/>
  <c r="W1824" i="1" s="1"/>
  <c r="V1835" i="1"/>
  <c r="W1835" i="1" s="1"/>
  <c r="V1892" i="1"/>
  <c r="W1892" i="1" s="1"/>
  <c r="V1914" i="1"/>
  <c r="W1914" i="1" s="1"/>
  <c r="V1925" i="1"/>
  <c r="W1925" i="1" s="1"/>
  <c r="V1971" i="1"/>
  <c r="W1971" i="1" s="1"/>
  <c r="V1982" i="1"/>
  <c r="W1982" i="1" s="1"/>
  <c r="V2061" i="1"/>
  <c r="W2061" i="1" s="1"/>
  <c r="V2072" i="1"/>
  <c r="W2072" i="1" s="1"/>
  <c r="V2084" i="1"/>
  <c r="W2084" i="1" s="1"/>
  <c r="V2287" i="1"/>
  <c r="W2287" i="1" s="1"/>
  <c r="V2321" i="1"/>
  <c r="W2321" i="1" s="1"/>
  <c r="V2366" i="1"/>
  <c r="W2366" i="1" s="1"/>
  <c r="V2378" i="1"/>
  <c r="W2378" i="1" s="1"/>
  <c r="V2400" i="1"/>
  <c r="W2400" i="1" s="1"/>
  <c r="V2411" i="1"/>
  <c r="W2411" i="1" s="1"/>
  <c r="V2468" i="1"/>
  <c r="W2468" i="1" s="1"/>
  <c r="V2490" i="1"/>
  <c r="W2490" i="1" s="1"/>
  <c r="V2501" i="1"/>
  <c r="W2501" i="1" s="1"/>
  <c r="V2547" i="1"/>
  <c r="W2547" i="1" s="1"/>
  <c r="V2558" i="1"/>
  <c r="W2558" i="1" s="1"/>
  <c r="V2649" i="1"/>
  <c r="W2649" i="1" s="1"/>
  <c r="V2786" i="1"/>
  <c r="W2786" i="1" s="1"/>
  <c r="V2922" i="1"/>
  <c r="W2922" i="1" s="1"/>
  <c r="V2979" i="1"/>
  <c r="W2979" i="1" s="1"/>
  <c r="V2990" i="1"/>
  <c r="W2990" i="1" s="1"/>
  <c r="V3024" i="1"/>
  <c r="W3024" i="1" s="1"/>
  <c r="V3036" i="1"/>
  <c r="W3036" i="1" s="1"/>
  <c r="V13" i="1"/>
  <c r="W13" i="1" s="1"/>
  <c r="V24" i="1"/>
  <c r="W24" i="1" s="1"/>
  <c r="V35" i="1"/>
  <c r="W35" i="1" s="1"/>
  <c r="V81" i="1"/>
  <c r="W81" i="1" s="1"/>
  <c r="V92" i="1"/>
  <c r="W92" i="1" s="1"/>
  <c r="V104" i="1"/>
  <c r="W104" i="1" s="1"/>
  <c r="V115" i="1"/>
  <c r="W115" i="1" s="1"/>
  <c r="V126" i="1"/>
  <c r="W126" i="1" s="1"/>
  <c r="V138" i="1"/>
  <c r="W138" i="1" s="1"/>
  <c r="V183" i="1"/>
  <c r="W183" i="1" s="1"/>
  <c r="V206" i="1"/>
  <c r="W206" i="1" s="1"/>
  <c r="V217" i="1"/>
  <c r="W217" i="1" s="1"/>
  <c r="V229" i="1"/>
  <c r="W229" i="1" s="1"/>
  <c r="V240" i="1"/>
  <c r="W240" i="1" s="1"/>
  <c r="V251" i="1"/>
  <c r="W251" i="1" s="1"/>
  <c r="V297" i="1"/>
  <c r="W297" i="1" s="1"/>
  <c r="V308" i="1"/>
  <c r="W308" i="1" s="1"/>
  <c r="V320" i="1"/>
  <c r="W320" i="1" s="1"/>
  <c r="V331" i="1"/>
  <c r="W331" i="1" s="1"/>
  <c r="V342" i="1"/>
  <c r="W342" i="1" s="1"/>
  <c r="V354" i="1"/>
  <c r="W354" i="1" s="1"/>
  <c r="V399" i="1"/>
  <c r="W399" i="1" s="1"/>
  <c r="V422" i="1"/>
  <c r="W422" i="1" s="1"/>
  <c r="V434" i="1"/>
  <c r="W434" i="1" s="1"/>
  <c r="V446" i="1"/>
  <c r="W446" i="1" s="1"/>
  <c r="V457" i="1"/>
  <c r="W457" i="1" s="1"/>
  <c r="V550" i="1"/>
  <c r="W550" i="1" s="1"/>
  <c r="V561" i="1"/>
  <c r="W561" i="1" s="1"/>
  <c r="V584" i="1"/>
  <c r="W584" i="1" s="1"/>
  <c r="V595" i="1"/>
  <c r="W595" i="1" s="1"/>
  <c r="V607" i="1"/>
  <c r="W607" i="1" s="1"/>
  <c r="V711" i="1"/>
  <c r="W711" i="1" s="1"/>
  <c r="V722" i="1"/>
  <c r="W722" i="1" s="1"/>
  <c r="V734" i="1"/>
  <c r="W734" i="1" s="1"/>
  <c r="V746" i="1"/>
  <c r="W746" i="1" s="1"/>
  <c r="V757" i="1"/>
  <c r="W757" i="1" s="1"/>
  <c r="V769" i="1"/>
  <c r="W769" i="1" s="1"/>
  <c r="V826" i="1"/>
  <c r="W826" i="1" s="1"/>
  <c r="V1092" i="1"/>
  <c r="W1092" i="1" s="1"/>
  <c r="V1125" i="1"/>
  <c r="W1125" i="1" s="1"/>
  <c r="V1136" i="1"/>
  <c r="W1136" i="1" s="1"/>
  <c r="V1170" i="1"/>
  <c r="W1170" i="1" s="1"/>
  <c r="V1215" i="1"/>
  <c r="W1215" i="1" s="1"/>
  <c r="V1249" i="1"/>
  <c r="W1249" i="1" s="1"/>
  <c r="V1260" i="1"/>
  <c r="W1260" i="1" s="1"/>
  <c r="V1306" i="1"/>
  <c r="W1306" i="1" s="1"/>
  <c r="V1339" i="1"/>
  <c r="W1339" i="1" s="1"/>
  <c r="V1350" i="1"/>
  <c r="W1350" i="1" s="1"/>
  <c r="V1362" i="1"/>
  <c r="W1362" i="1" s="1"/>
  <c r="V1497" i="1"/>
  <c r="W1497" i="1" s="1"/>
  <c r="V1656" i="1"/>
  <c r="W1656" i="1" s="1"/>
  <c r="V1712" i="1"/>
  <c r="W1712" i="1" s="1"/>
  <c r="V1746" i="1"/>
  <c r="W1746" i="1" s="1"/>
  <c r="V1791" i="1"/>
  <c r="W1791" i="1" s="1"/>
  <c r="V1814" i="1"/>
  <c r="W1814" i="1" s="1"/>
  <c r="V1881" i="1"/>
  <c r="W1881" i="1" s="1"/>
  <c r="V1904" i="1"/>
  <c r="W1904" i="1" s="1"/>
  <c r="V1972" i="1"/>
  <c r="W1972" i="1" s="1"/>
  <c r="V1994" i="1"/>
  <c r="W1994" i="1" s="1"/>
  <c r="V2005" i="1"/>
  <c r="W2005" i="1" s="1"/>
  <c r="V2016" i="1"/>
  <c r="W2016" i="1" s="1"/>
  <c r="V2028" i="1"/>
  <c r="W2028" i="1" s="1"/>
  <c r="V2254" i="1"/>
  <c r="W2254" i="1" s="1"/>
  <c r="V2276" i="1"/>
  <c r="W2276" i="1" s="1"/>
  <c r="V2299" i="1"/>
  <c r="W2299" i="1" s="1"/>
  <c r="V2310" i="1"/>
  <c r="W2310" i="1" s="1"/>
  <c r="V2344" i="1"/>
  <c r="W2344" i="1" s="1"/>
  <c r="V2390" i="1"/>
  <c r="W2390" i="1" s="1"/>
  <c r="V2457" i="1"/>
  <c r="W2457" i="1" s="1"/>
  <c r="V2480" i="1"/>
  <c r="W2480" i="1" s="1"/>
  <c r="V2548" i="1"/>
  <c r="W2548" i="1" s="1"/>
  <c r="V2570" i="1"/>
  <c r="W2570" i="1" s="1"/>
  <c r="V2581" i="1"/>
  <c r="W2581" i="1" s="1"/>
  <c r="V2592" i="1"/>
  <c r="W2592" i="1" s="1"/>
  <c r="V2604" i="1"/>
  <c r="W2604" i="1" s="1"/>
  <c r="V2764" i="1"/>
  <c r="W2764" i="1" s="1"/>
  <c r="V2900" i="1"/>
  <c r="W2900" i="1" s="1"/>
  <c r="V2934" i="1"/>
  <c r="W2934" i="1" s="1"/>
  <c r="V2946" i="1"/>
  <c r="W2946" i="1" s="1"/>
  <c r="V2980" i="1"/>
  <c r="W2980" i="1" s="1"/>
  <c r="V3002" i="1"/>
  <c r="W3002" i="1" s="1"/>
  <c r="V3013" i="1"/>
  <c r="W3013" i="1" s="1"/>
  <c r="V9911" i="1"/>
  <c r="W9911" i="1" s="1"/>
  <c r="V82" i="1"/>
  <c r="W82" i="1" s="1"/>
  <c r="V184" i="1"/>
  <c r="W184" i="1" s="1"/>
  <c r="V298" i="1"/>
  <c r="W298" i="1" s="1"/>
  <c r="V400" i="1"/>
  <c r="W400" i="1" s="1"/>
  <c r="V562" i="1"/>
  <c r="W562" i="1" s="1"/>
  <c r="V712" i="1"/>
  <c r="W712" i="1" s="1"/>
  <c r="V1012" i="1"/>
  <c r="W1012" i="1" s="1"/>
  <c r="V1126" i="1"/>
  <c r="W1126" i="1" s="1"/>
  <c r="V1216" i="1"/>
  <c r="W1216" i="1" s="1"/>
  <c r="V1792" i="1"/>
  <c r="W1792" i="1" s="1"/>
  <c r="V1882" i="1"/>
  <c r="W1882" i="1" s="1"/>
  <c r="V2458" i="1"/>
  <c r="W2458" i="1" s="1"/>
  <c r="V94" i="1"/>
  <c r="W94" i="1" s="1"/>
  <c r="V208" i="1"/>
  <c r="W208" i="1" s="1"/>
  <c r="V310" i="1"/>
  <c r="W310" i="1" s="1"/>
  <c r="V424" i="1"/>
  <c r="W424" i="1" s="1"/>
  <c r="V436" i="1"/>
  <c r="W436" i="1" s="1"/>
  <c r="V470" i="1"/>
  <c r="W470" i="1" s="1"/>
  <c r="V482" i="1"/>
  <c r="W482" i="1" s="1"/>
  <c r="V493" i="1"/>
  <c r="W493" i="1" s="1"/>
  <c r="V504" i="1"/>
  <c r="W504" i="1" s="1"/>
  <c r="V516" i="1"/>
  <c r="W516" i="1" s="1"/>
  <c r="V528" i="1"/>
  <c r="W528" i="1" s="1"/>
  <c r="V539" i="1"/>
  <c r="W539" i="1" s="1"/>
  <c r="V586" i="1"/>
  <c r="W586" i="1" s="1"/>
  <c r="V620" i="1"/>
  <c r="W620" i="1" s="1"/>
  <c r="V631" i="1"/>
  <c r="W631" i="1" s="1"/>
  <c r="V643" i="1"/>
  <c r="W643" i="1" s="1"/>
  <c r="V655" i="1"/>
  <c r="W655" i="1" s="1"/>
  <c r="V666" i="1"/>
  <c r="W666" i="1" s="1"/>
  <c r="V678" i="1"/>
  <c r="W678" i="1" s="1"/>
  <c r="V955" i="1"/>
  <c r="W955" i="1" s="1"/>
  <c r="V967" i="1"/>
  <c r="W967" i="1" s="1"/>
  <c r="V978" i="1"/>
  <c r="W978" i="1" s="1"/>
  <c r="V1036" i="1"/>
  <c r="W1036" i="1" s="1"/>
  <c r="V1047" i="1"/>
  <c r="W1047" i="1" s="1"/>
  <c r="V1070" i="1"/>
  <c r="W1070" i="1" s="1"/>
  <c r="V1082" i="1"/>
  <c r="W1082" i="1" s="1"/>
  <c r="V1104" i="1"/>
  <c r="W1104" i="1" s="1"/>
  <c r="V1115" i="1"/>
  <c r="W1115" i="1" s="1"/>
  <c r="V1160" i="1"/>
  <c r="W1160" i="1" s="1"/>
  <c r="V1183" i="1"/>
  <c r="W1183" i="1" s="1"/>
  <c r="V1273" i="1"/>
  <c r="W1273" i="1" s="1"/>
  <c r="V1284" i="1"/>
  <c r="W1284" i="1" s="1"/>
  <c r="V1295" i="1"/>
  <c r="W1295" i="1" s="1"/>
  <c r="V1669" i="1"/>
  <c r="W1669" i="1" s="1"/>
  <c r="V1736" i="1"/>
  <c r="W1736" i="1" s="1"/>
  <c r="V1759" i="1"/>
  <c r="W1759" i="1" s="1"/>
  <c r="V1804" i="1"/>
  <c r="W1804" i="1" s="1"/>
  <c r="V1826" i="1"/>
  <c r="W1826" i="1" s="1"/>
  <c r="V1837" i="1"/>
  <c r="W1837" i="1" s="1"/>
  <c r="V1894" i="1"/>
  <c r="W1894" i="1" s="1"/>
  <c r="V1916" i="1"/>
  <c r="W1916" i="1" s="1"/>
  <c r="V1927" i="1"/>
  <c r="W1927" i="1" s="1"/>
  <c r="V1939" i="1"/>
  <c r="W1939" i="1" s="1"/>
  <c r="V2188" i="1"/>
  <c r="W2188" i="1" s="1"/>
  <c r="V2210" i="1"/>
  <c r="W2210" i="1" s="1"/>
  <c r="V2221" i="1"/>
  <c r="W2221" i="1" s="1"/>
  <c r="V2233" i="1"/>
  <c r="W2233" i="1" s="1"/>
  <c r="V2278" i="1"/>
  <c r="W2278" i="1" s="1"/>
  <c r="V2323" i="1"/>
  <c r="W2323" i="1" s="1"/>
  <c r="V2380" i="1"/>
  <c r="W2380" i="1" s="1"/>
  <c r="V2402" i="1"/>
  <c r="W2402" i="1" s="1"/>
  <c r="V2413" i="1"/>
  <c r="W2413" i="1" s="1"/>
  <c r="V2470" i="1"/>
  <c r="W2470" i="1" s="1"/>
  <c r="V2492" i="1"/>
  <c r="W2492" i="1" s="1"/>
  <c r="V2503" i="1"/>
  <c r="W2503" i="1" s="1"/>
  <c r="V2515" i="1"/>
  <c r="W2515" i="1" s="1"/>
  <c r="V2719" i="1"/>
  <c r="W2719" i="1" s="1"/>
  <c r="V2924" i="1"/>
  <c r="W2924" i="1" s="1"/>
  <c r="V3118" i="1"/>
  <c r="W3118" i="1" s="1"/>
  <c r="V3140" i="1"/>
  <c r="W3140" i="1" s="1"/>
  <c r="V9810" i="1"/>
  <c r="W9810" i="1" s="1"/>
  <c r="V9879" i="1"/>
  <c r="W9879" i="1" s="1"/>
  <c r="V9913" i="1"/>
  <c r="W9913" i="1" s="1"/>
  <c r="V910" i="1"/>
  <c r="W910" i="1" s="1"/>
  <c r="V1048" i="1"/>
  <c r="W1048" i="1" s="1"/>
  <c r="V1138" i="1"/>
  <c r="W1138" i="1" s="1"/>
  <c r="V1714" i="1"/>
  <c r="W1714" i="1" s="1"/>
  <c r="V2686" i="1"/>
  <c r="W2686" i="1" s="1"/>
  <c r="V2902" i="1"/>
  <c r="W2902" i="1" s="1"/>
  <c r="V9858" i="1"/>
  <c r="W9858" i="1" s="1"/>
  <c r="V9869" i="1"/>
  <c r="W9869" i="1" s="1"/>
  <c r="V9902" i="1"/>
  <c r="W9902" i="1" s="1"/>
  <c r="V9847" i="1"/>
  <c r="W9847" i="1" s="1"/>
  <c r="V74" i="1"/>
  <c r="W74" i="1" s="1"/>
  <c r="V86" i="1"/>
  <c r="W86" i="1" s="1"/>
  <c r="V97" i="1"/>
  <c r="W97" i="1" s="1"/>
  <c r="V108" i="1"/>
  <c r="W108" i="1" s="1"/>
  <c r="V120" i="1"/>
  <c r="W120" i="1" s="1"/>
  <c r="V165" i="1"/>
  <c r="W165" i="1" s="1"/>
  <c r="V188" i="1"/>
  <c r="W188" i="1" s="1"/>
  <c r="V199" i="1"/>
  <c r="W199" i="1" s="1"/>
  <c r="V211" i="1"/>
  <c r="W211" i="1" s="1"/>
  <c r="V222" i="1"/>
  <c r="W222" i="1" s="1"/>
  <c r="V233" i="1"/>
  <c r="W233" i="1" s="1"/>
  <c r="V279" i="1"/>
  <c r="W279" i="1" s="1"/>
  <c r="V290" i="1"/>
  <c r="W290" i="1" s="1"/>
  <c r="V302" i="1"/>
  <c r="W302" i="1" s="1"/>
  <c r="V313" i="1"/>
  <c r="W313" i="1" s="1"/>
  <c r="V324" i="1"/>
  <c r="W324" i="1" s="1"/>
  <c r="V336" i="1"/>
  <c r="W336" i="1" s="1"/>
  <c r="V381" i="1"/>
  <c r="W381" i="1" s="1"/>
  <c r="V404" i="1"/>
  <c r="W404" i="1" s="1"/>
  <c r="V415" i="1"/>
  <c r="W415" i="1" s="1"/>
  <c r="V427" i="1"/>
  <c r="W427" i="1" s="1"/>
  <c r="V439" i="1"/>
  <c r="W439" i="1" s="1"/>
  <c r="V450" i="1"/>
  <c r="W450" i="1" s="1"/>
  <c r="V462" i="1"/>
  <c r="W462" i="1" s="1"/>
  <c r="V739" i="1"/>
  <c r="W739" i="1" s="1"/>
  <c r="V751" i="1"/>
  <c r="W751" i="1" s="1"/>
  <c r="V762" i="1"/>
  <c r="W762" i="1" s="1"/>
  <c r="V820" i="1"/>
  <c r="W820" i="1" s="1"/>
  <c r="V831" i="1"/>
  <c r="W831" i="1" s="1"/>
  <c r="V854" i="1"/>
  <c r="W854" i="1" s="1"/>
  <c r="V866" i="1"/>
  <c r="W866" i="1" s="1"/>
  <c r="V878" i="1"/>
  <c r="W878" i="1" s="1"/>
  <c r="V889" i="1"/>
  <c r="W889" i="1" s="1"/>
  <c r="V982" i="1"/>
  <c r="W982" i="1" s="1"/>
  <c r="V993" i="1"/>
  <c r="W993" i="1" s="1"/>
  <c r="V1016" i="1"/>
  <c r="W1016" i="1" s="1"/>
  <c r="V1027" i="1"/>
  <c r="W1027" i="1" s="1"/>
  <c r="V1039" i="1"/>
  <c r="W1039" i="1" s="1"/>
  <c r="V1108" i="1"/>
  <c r="W1108" i="1" s="1"/>
  <c r="V1130" i="1"/>
  <c r="W1130" i="1" s="1"/>
  <c r="V1197" i="1"/>
  <c r="W1197" i="1" s="1"/>
  <c r="V1208" i="1"/>
  <c r="W1208" i="1" s="1"/>
  <c r="V1220" i="1"/>
  <c r="W1220" i="1" s="1"/>
  <c r="V1423" i="1"/>
  <c r="W1423" i="1" s="1"/>
  <c r="V1457" i="1"/>
  <c r="W1457" i="1" s="1"/>
  <c r="V1502" i="1"/>
  <c r="W1502" i="1" s="1"/>
  <c r="V1514" i="1"/>
  <c r="W1514" i="1" s="1"/>
  <c r="V1536" i="1"/>
  <c r="W1536" i="1" s="1"/>
  <c r="V1547" i="1"/>
  <c r="W1547" i="1" s="1"/>
  <c r="V1570" i="1"/>
  <c r="W1570" i="1" s="1"/>
  <c r="V1604" i="1"/>
  <c r="W1604" i="1" s="1"/>
  <c r="V1626" i="1"/>
  <c r="W1626" i="1" s="1"/>
  <c r="V1637" i="1"/>
  <c r="W1637" i="1" s="1"/>
  <c r="V1683" i="1"/>
  <c r="W1683" i="1" s="1"/>
  <c r="V1694" i="1"/>
  <c r="W1694" i="1" s="1"/>
  <c r="V1773" i="1"/>
  <c r="W1773" i="1" s="1"/>
  <c r="V1784" i="1"/>
  <c r="W1784" i="1" s="1"/>
  <c r="V1796" i="1"/>
  <c r="W1796" i="1" s="1"/>
  <c r="V2101" i="1"/>
  <c r="W2101" i="1" s="1"/>
  <c r="V2168" i="1"/>
  <c r="W2168" i="1" s="1"/>
  <c r="V2191" i="1"/>
  <c r="W2191" i="1" s="1"/>
  <c r="V2281" i="1"/>
  <c r="W2281" i="1" s="1"/>
  <c r="V2292" i="1"/>
  <c r="W2292" i="1" s="1"/>
  <c r="V2303" i="1"/>
  <c r="W2303" i="1" s="1"/>
  <c r="V2631" i="1"/>
  <c r="W2631" i="1" s="1"/>
  <c r="V2746" i="1"/>
  <c r="W2746" i="1" s="1"/>
  <c r="V2791" i="1"/>
  <c r="W2791" i="1" s="1"/>
  <c r="V2803" i="1"/>
  <c r="W2803" i="1" s="1"/>
  <c r="V2814" i="1"/>
  <c r="W2814" i="1" s="1"/>
  <c r="V2825" i="1"/>
  <c r="W2825" i="1" s="1"/>
  <c r="V2870" i="1"/>
  <c r="W2870" i="1" s="1"/>
  <c r="V76" i="1"/>
  <c r="W76" i="1" s="1"/>
  <c r="V190" i="1"/>
  <c r="W190" i="1" s="1"/>
  <c r="V292" i="1"/>
  <c r="W292" i="1" s="1"/>
  <c r="V406" i="1"/>
  <c r="W406" i="1" s="1"/>
  <c r="V648" i="1"/>
  <c r="W648" i="1" s="1"/>
  <c r="V660" i="1"/>
  <c r="W660" i="1" s="1"/>
  <c r="V706" i="1"/>
  <c r="W706" i="1" s="1"/>
  <c r="V775" i="1"/>
  <c r="W775" i="1" s="1"/>
  <c r="V787" i="1"/>
  <c r="W787" i="1" s="1"/>
  <c r="V798" i="1"/>
  <c r="W798" i="1" s="1"/>
  <c r="V809" i="1"/>
  <c r="W809" i="1" s="1"/>
  <c r="V856" i="1"/>
  <c r="W856" i="1" s="1"/>
  <c r="V868" i="1"/>
  <c r="W868" i="1" s="1"/>
  <c r="V902" i="1"/>
  <c r="W902" i="1" s="1"/>
  <c r="V914" i="1"/>
  <c r="W914" i="1" s="1"/>
  <c r="V925" i="1"/>
  <c r="W925" i="1" s="1"/>
  <c r="V936" i="1"/>
  <c r="W936" i="1" s="1"/>
  <c r="V948" i="1"/>
  <c r="W948" i="1" s="1"/>
  <c r="V960" i="1"/>
  <c r="W960" i="1" s="1"/>
  <c r="V971" i="1"/>
  <c r="W971" i="1" s="1"/>
  <c r="V1018" i="1"/>
  <c r="W1018" i="1" s="1"/>
  <c r="V1052" i="1"/>
  <c r="W1052" i="1" s="1"/>
  <c r="V1063" i="1"/>
  <c r="W1063" i="1" s="1"/>
  <c r="V1075" i="1"/>
  <c r="W1075" i="1" s="1"/>
  <c r="V1142" i="1"/>
  <c r="W1142" i="1" s="1"/>
  <c r="V1153" i="1"/>
  <c r="W1153" i="1" s="1"/>
  <c r="V1380" i="1"/>
  <c r="W1380" i="1" s="1"/>
  <c r="V1413" i="1"/>
  <c r="W1413" i="1" s="1"/>
  <c r="V1436" i="1"/>
  <c r="W1436" i="1" s="1"/>
  <c r="V1447" i="1"/>
  <c r="W1447" i="1" s="1"/>
  <c r="V1470" i="1"/>
  <c r="W1470" i="1" s="1"/>
  <c r="V1504" i="1"/>
  <c r="W1504" i="1" s="1"/>
  <c r="V1560" i="1"/>
  <c r="W1560" i="1" s="1"/>
  <c r="V1662" i="1"/>
  <c r="W1662" i="1" s="1"/>
  <c r="V1673" i="1"/>
  <c r="W1673" i="1" s="1"/>
  <c r="V1718" i="1"/>
  <c r="W1718" i="1" s="1"/>
  <c r="V1729" i="1"/>
  <c r="W1729" i="1" s="1"/>
  <c r="V1944" i="1"/>
  <c r="W1944" i="1" s="1"/>
  <c r="V2000" i="1"/>
  <c r="W2000" i="1" s="1"/>
  <c r="V2034" i="1"/>
  <c r="W2034" i="1" s="1"/>
  <c r="V2079" i="1"/>
  <c r="W2079" i="1" s="1"/>
  <c r="V2113" i="1"/>
  <c r="W2113" i="1" s="1"/>
  <c r="V2124" i="1"/>
  <c r="W2124" i="1" s="1"/>
  <c r="V2170" i="1"/>
  <c r="W2170" i="1" s="1"/>
  <c r="V2203" i="1"/>
  <c r="W2203" i="1" s="1"/>
  <c r="V2214" i="1"/>
  <c r="W2214" i="1" s="1"/>
  <c r="V2226" i="1"/>
  <c r="W2226" i="1" s="1"/>
  <c r="V2361" i="1"/>
  <c r="W2361" i="1" s="1"/>
  <c r="V2520" i="1"/>
  <c r="W2520" i="1" s="1"/>
  <c r="V2576" i="1"/>
  <c r="W2576" i="1" s="1"/>
  <c r="V2610" i="1"/>
  <c r="W2610" i="1" s="1"/>
  <c r="V2668" i="1"/>
  <c r="W2668" i="1" s="1"/>
  <c r="V2690" i="1"/>
  <c r="W2690" i="1" s="1"/>
  <c r="V2701" i="1"/>
  <c r="W2701" i="1" s="1"/>
  <c r="V2735" i="1"/>
  <c r="W2735" i="1" s="1"/>
  <c r="V2781" i="1"/>
  <c r="W2781" i="1" s="1"/>
  <c r="V2952" i="1"/>
  <c r="W2952" i="1" s="1"/>
  <c r="V3145" i="1"/>
  <c r="W3145" i="1" s="1"/>
  <c r="V100" i="1"/>
  <c r="W100" i="1" s="1"/>
  <c r="V202" i="1"/>
  <c r="W202" i="1" s="1"/>
  <c r="V316" i="1"/>
  <c r="W316" i="1" s="1"/>
  <c r="V418" i="1"/>
  <c r="W418" i="1" s="1"/>
  <c r="V580" i="1"/>
  <c r="W580" i="1" s="1"/>
  <c r="V614" i="1"/>
  <c r="W614" i="1" s="1"/>
  <c r="V626" i="1"/>
  <c r="W626" i="1" s="1"/>
  <c r="V637" i="1"/>
  <c r="W637" i="1" s="1"/>
  <c r="V649" i="1"/>
  <c r="W649" i="1" s="1"/>
  <c r="V661" i="1"/>
  <c r="W661" i="1" s="1"/>
  <c r="V672" i="1"/>
  <c r="W672" i="1" s="1"/>
  <c r="V730" i="1"/>
  <c r="W730" i="1" s="1"/>
  <c r="V742" i="1"/>
  <c r="W742" i="1" s="1"/>
  <c r="V776" i="1"/>
  <c r="W776" i="1" s="1"/>
  <c r="V788" i="1"/>
  <c r="W788" i="1" s="1"/>
  <c r="V799" i="1"/>
  <c r="W799" i="1" s="1"/>
  <c r="V810" i="1"/>
  <c r="W810" i="1" s="1"/>
  <c r="V822" i="1"/>
  <c r="W822" i="1" s="1"/>
  <c r="V892" i="1"/>
  <c r="W892" i="1" s="1"/>
  <c r="V903" i="1"/>
  <c r="W903" i="1" s="1"/>
  <c r="V926" i="1"/>
  <c r="W926" i="1" s="1"/>
  <c r="V937" i="1"/>
  <c r="W937" i="1" s="1"/>
  <c r="V949" i="1"/>
  <c r="W949" i="1" s="1"/>
  <c r="V961" i="1"/>
  <c r="W961" i="1" s="1"/>
  <c r="V972" i="1"/>
  <c r="W972" i="1" s="1"/>
  <c r="V984" i="1"/>
  <c r="W984" i="1" s="1"/>
  <c r="V1030" i="1"/>
  <c r="W1030" i="1" s="1"/>
  <c r="V1053" i="1"/>
  <c r="W1053" i="1" s="1"/>
  <c r="V1064" i="1"/>
  <c r="W1064" i="1" s="1"/>
  <c r="V1076" i="1"/>
  <c r="W1076" i="1" s="1"/>
  <c r="V1381" i="1"/>
  <c r="W1381" i="1" s="1"/>
  <c r="V1448" i="1"/>
  <c r="W1448" i="1" s="1"/>
  <c r="V1471" i="1"/>
  <c r="W1471" i="1" s="1"/>
  <c r="V1561" i="1"/>
  <c r="W1561" i="1" s="1"/>
  <c r="V1572" i="1"/>
  <c r="W1572" i="1" s="1"/>
  <c r="V1583" i="1"/>
  <c r="W1583" i="1" s="1"/>
  <c r="V1900" i="1"/>
  <c r="W1900" i="1" s="1"/>
  <c r="V1922" i="1"/>
  <c r="W1922" i="1" s="1"/>
  <c r="V1933" i="1"/>
  <c r="W1933" i="1" s="1"/>
  <c r="V1945" i="1"/>
  <c r="W1945" i="1" s="1"/>
  <c r="V1990" i="1"/>
  <c r="W1990" i="1" s="1"/>
  <c r="V2035" i="1"/>
  <c r="W2035" i="1" s="1"/>
  <c r="V2092" i="1"/>
  <c r="W2092" i="1" s="1"/>
  <c r="V2114" i="1"/>
  <c r="W2114" i="1" s="1"/>
  <c r="V2125" i="1"/>
  <c r="W2125" i="1" s="1"/>
  <c r="V2182" i="1"/>
  <c r="W2182" i="1" s="1"/>
  <c r="V2204" i="1"/>
  <c r="W2204" i="1" s="1"/>
  <c r="V2215" i="1"/>
  <c r="W2215" i="1" s="1"/>
  <c r="V2227" i="1"/>
  <c r="W2227" i="1" s="1"/>
  <c r="V2476" i="1"/>
  <c r="W2476" i="1" s="1"/>
  <c r="V2498" i="1"/>
  <c r="W2498" i="1" s="1"/>
  <c r="V2509" i="1"/>
  <c r="W2509" i="1" s="1"/>
  <c r="V2521" i="1"/>
  <c r="W2521" i="1" s="1"/>
  <c r="V2566" i="1"/>
  <c r="W2566" i="1" s="1"/>
  <c r="V2611" i="1"/>
  <c r="W2611" i="1" s="1"/>
  <c r="V2645" i="1"/>
  <c r="W2645" i="1" s="1"/>
  <c r="V2691" i="1"/>
  <c r="W2691" i="1" s="1"/>
  <c r="V2702" i="1"/>
  <c r="W2702" i="1" s="1"/>
  <c r="V2736" i="1"/>
  <c r="W2736" i="1" s="1"/>
  <c r="V2748" i="1"/>
  <c r="W2748" i="1" s="1"/>
  <c r="V2930" i="1"/>
  <c r="W2930" i="1" s="1"/>
  <c r="V3066" i="1"/>
  <c r="W3066" i="1" s="1"/>
  <c r="V3124" i="1"/>
  <c r="W3124" i="1" s="1"/>
  <c r="V3146" i="1"/>
  <c r="W3146" i="1" s="1"/>
  <c r="V10" i="1"/>
  <c r="W10" i="1" s="1"/>
  <c r="V112" i="1"/>
  <c r="W112" i="1" s="1"/>
  <c r="V226" i="1"/>
  <c r="W226" i="1" s="1"/>
  <c r="V328" i="1"/>
  <c r="W328" i="1" s="1"/>
  <c r="V523" i="1"/>
  <c r="W523" i="1" s="1"/>
  <c r="V535" i="1"/>
  <c r="W535" i="1" s="1"/>
  <c r="V546" i="1"/>
  <c r="W546" i="1" s="1"/>
  <c r="V604" i="1"/>
  <c r="W604" i="1" s="1"/>
  <c r="V615" i="1"/>
  <c r="W615" i="1" s="1"/>
  <c r="V638" i="1"/>
  <c r="W638" i="1" s="1"/>
  <c r="V650" i="1"/>
  <c r="W650" i="1" s="1"/>
  <c r="V662" i="1"/>
  <c r="W662" i="1" s="1"/>
  <c r="V673" i="1"/>
  <c r="W673" i="1" s="1"/>
  <c r="V766" i="1"/>
  <c r="W766" i="1" s="1"/>
  <c r="V777" i="1"/>
  <c r="W777" i="1" s="1"/>
  <c r="V800" i="1"/>
  <c r="W800" i="1" s="1"/>
  <c r="V811" i="1"/>
  <c r="W811" i="1" s="1"/>
  <c r="V823" i="1"/>
  <c r="W823" i="1" s="1"/>
  <c r="V927" i="1"/>
  <c r="W927" i="1" s="1"/>
  <c r="V938" i="1"/>
  <c r="W938" i="1" s="1"/>
  <c r="V950" i="1"/>
  <c r="W950" i="1" s="1"/>
  <c r="V962" i="1"/>
  <c r="W962" i="1" s="1"/>
  <c r="V973" i="1"/>
  <c r="W973" i="1" s="1"/>
  <c r="V985" i="1"/>
  <c r="W985" i="1" s="1"/>
  <c r="V1042" i="1"/>
  <c r="W1042" i="1" s="1"/>
  <c r="V1246" i="1"/>
  <c r="W1246" i="1" s="1"/>
  <c r="V1268" i="1"/>
  <c r="W1268" i="1" s="1"/>
  <c r="V1291" i="1"/>
  <c r="W1291" i="1" s="1"/>
  <c r="V1302" i="1"/>
  <c r="W1302" i="1" s="1"/>
  <c r="V1336" i="1"/>
  <c r="W1336" i="1" s="1"/>
  <c r="V1382" i="1"/>
  <c r="W1382" i="1" s="1"/>
  <c r="V1449" i="1"/>
  <c r="W1449" i="1" s="1"/>
  <c r="V1472" i="1"/>
  <c r="W1472" i="1" s="1"/>
  <c r="V1540" i="1"/>
  <c r="W1540" i="1" s="1"/>
  <c r="V1562" i="1"/>
  <c r="W1562" i="1" s="1"/>
  <c r="V1573" i="1"/>
  <c r="W1573" i="1" s="1"/>
  <c r="V1584" i="1"/>
  <c r="W1584" i="1" s="1"/>
  <c r="V1596" i="1"/>
  <c r="W1596" i="1" s="1"/>
  <c r="V1855" i="1"/>
  <c r="W1855" i="1" s="1"/>
  <c r="V1889" i="1"/>
  <c r="W1889" i="1" s="1"/>
  <c r="V1934" i="1"/>
  <c r="W1934" i="1" s="1"/>
  <c r="V1946" i="1"/>
  <c r="W1946" i="1" s="1"/>
  <c r="V1968" i="1"/>
  <c r="W1968" i="1" s="1"/>
  <c r="V1979" i="1"/>
  <c r="W1979" i="1" s="1"/>
  <c r="V2002" i="1"/>
  <c r="W2002" i="1" s="1"/>
  <c r="V2036" i="1"/>
  <c r="W2036" i="1" s="1"/>
  <c r="V2058" i="1"/>
  <c r="W2058" i="1" s="1"/>
  <c r="V2069" i="1"/>
  <c r="W2069" i="1" s="1"/>
  <c r="V2115" i="1"/>
  <c r="W2115" i="1" s="1"/>
  <c r="V2126" i="1"/>
  <c r="W2126" i="1" s="1"/>
  <c r="V2205" i="1"/>
  <c r="W2205" i="1" s="1"/>
  <c r="V2216" i="1"/>
  <c r="W2216" i="1" s="1"/>
  <c r="V2228" i="1"/>
  <c r="W2228" i="1" s="1"/>
  <c r="V2431" i="1"/>
  <c r="W2431" i="1" s="1"/>
  <c r="V2465" i="1"/>
  <c r="W2465" i="1" s="1"/>
  <c r="V2510" i="1"/>
  <c r="W2510" i="1" s="1"/>
  <c r="V2522" i="1"/>
  <c r="W2522" i="1" s="1"/>
  <c r="V2544" i="1"/>
  <c r="W2544" i="1" s="1"/>
  <c r="V2555" i="1"/>
  <c r="W2555" i="1" s="1"/>
  <c r="V2578" i="1"/>
  <c r="W2578" i="1" s="1"/>
  <c r="V2612" i="1"/>
  <c r="W2612" i="1" s="1"/>
  <c r="V2646" i="1"/>
  <c r="W2646" i="1" s="1"/>
  <c r="V2658" i="1"/>
  <c r="W2658" i="1" s="1"/>
  <c r="V2737" i="1"/>
  <c r="W2737" i="1" s="1"/>
  <c r="V2919" i="1"/>
  <c r="W2919" i="1" s="1"/>
  <c r="V3033" i="1"/>
  <c r="W3033" i="1" s="1"/>
  <c r="V3056" i="1"/>
  <c r="W3056" i="1" s="1"/>
  <c r="V3067" i="1"/>
  <c r="W3067" i="1" s="1"/>
  <c r="V3102" i="1"/>
  <c r="W3102" i="1" s="1"/>
  <c r="V3113" i="1"/>
  <c r="W3113" i="1" s="1"/>
  <c r="V22" i="1"/>
  <c r="W22" i="1" s="1"/>
  <c r="V136" i="1"/>
  <c r="W136" i="1" s="1"/>
  <c r="V238" i="1"/>
  <c r="W238" i="1" s="1"/>
  <c r="V352" i="1"/>
  <c r="W352" i="1" s="1"/>
  <c r="V489" i="1"/>
  <c r="W489" i="1" s="1"/>
  <c r="V512" i="1"/>
  <c r="W512" i="1" s="1"/>
  <c r="V524" i="1"/>
  <c r="W524" i="1" s="1"/>
  <c r="V536" i="1"/>
  <c r="W536" i="1" s="1"/>
  <c r="V547" i="1"/>
  <c r="W547" i="1" s="1"/>
  <c r="V639" i="1"/>
  <c r="W639" i="1" s="1"/>
  <c r="V651" i="1"/>
  <c r="W651" i="1" s="1"/>
  <c r="V674" i="1"/>
  <c r="W674" i="1" s="1"/>
  <c r="V801" i="1"/>
  <c r="W801" i="1" s="1"/>
  <c r="V812" i="1"/>
  <c r="W812" i="1" s="1"/>
  <c r="V824" i="1"/>
  <c r="W824" i="1" s="1"/>
  <c r="V939" i="1"/>
  <c r="W939" i="1" s="1"/>
  <c r="V951" i="1"/>
  <c r="W951" i="1" s="1"/>
  <c r="V1236" i="1"/>
  <c r="W1236" i="1" s="1"/>
  <c r="V1269" i="1"/>
  <c r="W1269" i="1" s="1"/>
  <c r="V1292" i="1"/>
  <c r="W1292" i="1" s="1"/>
  <c r="V1303" i="1"/>
  <c r="W1303" i="1" s="1"/>
  <c r="V1326" i="1"/>
  <c r="W1326" i="1" s="1"/>
  <c r="V1360" i="1"/>
  <c r="W1360" i="1" s="1"/>
  <c r="V1416" i="1"/>
  <c r="W1416" i="1" s="1"/>
  <c r="V1518" i="1"/>
  <c r="W1518" i="1" s="1"/>
  <c r="V1529" i="1"/>
  <c r="W1529" i="1" s="1"/>
  <c r="V1574" i="1"/>
  <c r="W1574" i="1" s="1"/>
  <c r="V1585" i="1"/>
  <c r="W1585" i="1" s="1"/>
  <c r="V1800" i="1"/>
  <c r="W1800" i="1" s="1"/>
  <c r="V1856" i="1"/>
  <c r="W1856" i="1" s="1"/>
  <c r="V1890" i="1"/>
  <c r="W1890" i="1" s="1"/>
  <c r="V1935" i="1"/>
  <c r="W1935" i="1" s="1"/>
  <c r="V1969" i="1"/>
  <c r="W1969" i="1" s="1"/>
  <c r="V1980" i="1"/>
  <c r="W1980" i="1" s="1"/>
  <c r="V2026" i="1"/>
  <c r="W2026" i="1" s="1"/>
  <c r="V2059" i="1"/>
  <c r="W2059" i="1" s="1"/>
  <c r="V2070" i="1"/>
  <c r="W2070" i="1" s="1"/>
  <c r="V2082" i="1"/>
  <c r="W2082" i="1" s="1"/>
  <c r="V2217" i="1"/>
  <c r="W2217" i="1" s="1"/>
  <c r="V2376" i="1"/>
  <c r="W2376" i="1" s="1"/>
  <c r="V2432" i="1"/>
  <c r="W2432" i="1" s="1"/>
  <c r="V2466" i="1"/>
  <c r="W2466" i="1" s="1"/>
  <c r="V2511" i="1"/>
  <c r="W2511" i="1" s="1"/>
  <c r="V2545" i="1"/>
  <c r="W2545" i="1" s="1"/>
  <c r="V2556" i="1"/>
  <c r="W2556" i="1" s="1"/>
  <c r="V2602" i="1"/>
  <c r="W2602" i="1" s="1"/>
  <c r="V2647" i="1"/>
  <c r="W2647" i="1" s="1"/>
  <c r="V2659" i="1"/>
  <c r="W2659" i="1" s="1"/>
  <c r="V2863" i="1"/>
  <c r="W2863" i="1" s="1"/>
  <c r="V3068" i="1"/>
  <c r="W3068" i="1" s="1"/>
  <c r="V9885" i="1"/>
  <c r="W9885" i="1" s="1"/>
  <c r="V9818" i="1"/>
  <c r="W9818" i="1" s="1"/>
  <c r="V9795" i="1"/>
  <c r="W9795" i="1" s="1"/>
  <c r="V7100" i="1"/>
  <c r="W7100" i="1" s="1"/>
  <c r="V7112" i="1"/>
  <c r="W7112" i="1" s="1"/>
  <c r="V7124" i="1"/>
  <c r="W7124" i="1" s="1"/>
  <c r="V7136" i="1"/>
  <c r="W7136" i="1" s="1"/>
  <c r="V7148" i="1"/>
  <c r="W7148" i="1" s="1"/>
  <c r="V7160" i="1"/>
  <c r="W7160" i="1" s="1"/>
  <c r="V7172" i="1"/>
  <c r="W7172" i="1" s="1"/>
  <c r="V7184" i="1"/>
  <c r="W7184" i="1" s="1"/>
  <c r="V7196" i="1"/>
  <c r="W7196" i="1" s="1"/>
  <c r="V7208" i="1"/>
  <c r="W7208" i="1" s="1"/>
  <c r="V7220" i="1"/>
  <c r="W7220" i="1" s="1"/>
  <c r="V7232" i="1"/>
  <c r="W7232" i="1" s="1"/>
  <c r="V7244" i="1"/>
  <c r="W7244" i="1" s="1"/>
  <c r="V7256" i="1"/>
  <c r="W7256" i="1" s="1"/>
  <c r="V7268" i="1"/>
  <c r="W7268" i="1" s="1"/>
  <c r="V7280" i="1"/>
  <c r="W7280" i="1" s="1"/>
  <c r="V7292" i="1"/>
  <c r="W7292" i="1" s="1"/>
  <c r="V7304" i="1"/>
  <c r="W7304" i="1" s="1"/>
  <c r="V7316" i="1"/>
  <c r="W7316" i="1" s="1"/>
  <c r="V7328" i="1"/>
  <c r="W7328" i="1" s="1"/>
  <c r="V7340" i="1"/>
  <c r="W7340" i="1" s="1"/>
  <c r="V7352" i="1"/>
  <c r="W7352" i="1" s="1"/>
  <c r="V7364" i="1"/>
  <c r="W7364" i="1" s="1"/>
  <c r="V7376" i="1"/>
  <c r="W7376" i="1" s="1"/>
  <c r="V7388" i="1"/>
  <c r="W7388" i="1" s="1"/>
  <c r="V7400" i="1"/>
  <c r="W7400" i="1" s="1"/>
  <c r="V7412" i="1"/>
  <c r="W7412" i="1" s="1"/>
  <c r="V7424" i="1"/>
  <c r="W7424" i="1" s="1"/>
  <c r="V7436" i="1"/>
  <c r="W7436" i="1" s="1"/>
  <c r="V7448" i="1"/>
  <c r="W7448" i="1" s="1"/>
  <c r="V7460" i="1"/>
  <c r="W7460" i="1" s="1"/>
  <c r="V7472" i="1"/>
  <c r="W7472" i="1" s="1"/>
  <c r="V7484" i="1"/>
  <c r="W7484" i="1" s="1"/>
  <c r="V7496" i="1"/>
  <c r="W7496" i="1" s="1"/>
  <c r="V7508" i="1"/>
  <c r="W7508" i="1" s="1"/>
  <c r="V7520" i="1"/>
  <c r="W7520" i="1" s="1"/>
  <c r="V7532" i="1"/>
  <c r="W7532" i="1" s="1"/>
  <c r="V7544" i="1"/>
  <c r="W7544" i="1" s="1"/>
  <c r="V7556" i="1"/>
  <c r="W7556" i="1" s="1"/>
  <c r="V7568" i="1"/>
  <c r="W7568" i="1" s="1"/>
  <c r="V7580" i="1"/>
  <c r="W7580" i="1" s="1"/>
  <c r="V7592" i="1"/>
  <c r="W7592" i="1" s="1"/>
  <c r="V7604" i="1"/>
  <c r="W7604" i="1" s="1"/>
  <c r="V7616" i="1"/>
  <c r="W7616" i="1" s="1"/>
  <c r="V7628" i="1"/>
  <c r="W7628" i="1" s="1"/>
  <c r="V7640" i="1"/>
  <c r="W7640" i="1" s="1"/>
  <c r="V7652" i="1"/>
  <c r="W7652" i="1" s="1"/>
  <c r="V7664" i="1"/>
  <c r="W7664" i="1" s="1"/>
  <c r="V7676" i="1"/>
  <c r="W7676" i="1" s="1"/>
  <c r="V7688" i="1"/>
  <c r="W7688" i="1" s="1"/>
  <c r="V7700" i="1"/>
  <c r="W7700" i="1" s="1"/>
  <c r="V7712" i="1"/>
  <c r="W7712" i="1" s="1"/>
  <c r="V7724" i="1"/>
  <c r="W7724" i="1" s="1"/>
  <c r="V7736" i="1"/>
  <c r="W7736" i="1" s="1"/>
  <c r="V7748" i="1"/>
  <c r="W7748" i="1" s="1"/>
  <c r="V7760" i="1"/>
  <c r="W7760" i="1" s="1"/>
  <c r="V7772" i="1"/>
  <c r="W7772" i="1" s="1"/>
  <c r="V7784" i="1"/>
  <c r="W7784" i="1" s="1"/>
  <c r="V7796" i="1"/>
  <c r="W7796" i="1" s="1"/>
  <c r="V7808" i="1"/>
  <c r="W7808" i="1" s="1"/>
  <c r="V7820" i="1"/>
  <c r="W7820" i="1" s="1"/>
  <c r="V7832" i="1"/>
  <c r="W7832" i="1" s="1"/>
  <c r="V7844" i="1"/>
  <c r="W7844" i="1" s="1"/>
  <c r="V7856" i="1"/>
  <c r="W7856" i="1" s="1"/>
  <c r="V7868" i="1"/>
  <c r="W7868" i="1" s="1"/>
  <c r="V7880" i="1"/>
  <c r="W7880" i="1" s="1"/>
  <c r="V7892" i="1"/>
  <c r="W7892" i="1" s="1"/>
  <c r="V7904" i="1"/>
  <c r="W7904" i="1" s="1"/>
  <c r="V7916" i="1"/>
  <c r="W7916" i="1" s="1"/>
  <c r="V7928" i="1"/>
  <c r="W7928" i="1" s="1"/>
  <c r="V7940" i="1"/>
  <c r="W7940" i="1" s="1"/>
  <c r="V7952" i="1"/>
  <c r="W7952" i="1" s="1"/>
  <c r="V7964" i="1"/>
  <c r="W7964" i="1" s="1"/>
  <c r="V7976" i="1"/>
  <c r="W7976" i="1" s="1"/>
  <c r="V7988" i="1"/>
  <c r="W7988" i="1" s="1"/>
  <c r="V8000" i="1"/>
  <c r="W8000" i="1" s="1"/>
  <c r="V8012" i="1"/>
  <c r="W8012" i="1" s="1"/>
  <c r="V8024" i="1"/>
  <c r="W8024" i="1" s="1"/>
  <c r="V8036" i="1"/>
  <c r="W8036" i="1" s="1"/>
  <c r="V8048" i="1"/>
  <c r="W8048" i="1" s="1"/>
  <c r="V8060" i="1"/>
  <c r="W8060" i="1" s="1"/>
  <c r="V8072" i="1"/>
  <c r="W8072" i="1" s="1"/>
  <c r="V8084" i="1"/>
  <c r="W8084" i="1" s="1"/>
  <c r="V8096" i="1"/>
  <c r="W8096" i="1" s="1"/>
  <c r="V8108" i="1"/>
  <c r="W8108" i="1" s="1"/>
  <c r="V8120" i="1"/>
  <c r="W8120" i="1" s="1"/>
  <c r="V8132" i="1"/>
  <c r="W8132" i="1" s="1"/>
  <c r="V8144" i="1"/>
  <c r="W8144" i="1" s="1"/>
  <c r="V8156" i="1"/>
  <c r="W8156" i="1" s="1"/>
  <c r="V8168" i="1"/>
  <c r="W8168" i="1" s="1"/>
  <c r="V8180" i="1"/>
  <c r="W8180" i="1" s="1"/>
  <c r="V8192" i="1"/>
  <c r="W8192" i="1" s="1"/>
  <c r="V8204" i="1"/>
  <c r="W8204" i="1" s="1"/>
  <c r="V8216" i="1"/>
  <c r="W8216" i="1" s="1"/>
  <c r="V8228" i="1"/>
  <c r="W8228" i="1" s="1"/>
  <c r="V8240" i="1"/>
  <c r="W8240" i="1" s="1"/>
  <c r="V8252" i="1"/>
  <c r="W8252" i="1" s="1"/>
  <c r="V8264" i="1"/>
  <c r="W8264" i="1" s="1"/>
  <c r="V8276" i="1"/>
  <c r="W8276" i="1" s="1"/>
  <c r="V8288" i="1"/>
  <c r="W8288" i="1" s="1"/>
  <c r="V8300" i="1"/>
  <c r="W8300" i="1" s="1"/>
  <c r="V8312" i="1"/>
  <c r="W8312" i="1" s="1"/>
  <c r="V8324" i="1"/>
  <c r="W8324" i="1" s="1"/>
  <c r="V8336" i="1"/>
  <c r="W8336" i="1" s="1"/>
  <c r="V8348" i="1"/>
  <c r="W8348" i="1" s="1"/>
  <c r="V8360" i="1"/>
  <c r="W8360" i="1" s="1"/>
  <c r="V8372" i="1"/>
  <c r="W8372" i="1" s="1"/>
  <c r="V8384" i="1"/>
  <c r="W8384" i="1" s="1"/>
  <c r="V8396" i="1"/>
  <c r="W8396" i="1" s="1"/>
  <c r="V8408" i="1"/>
  <c r="W8408" i="1" s="1"/>
  <c r="V8420" i="1"/>
  <c r="W8420" i="1" s="1"/>
  <c r="V8432" i="1"/>
  <c r="W8432" i="1" s="1"/>
  <c r="V8444" i="1"/>
  <c r="W8444" i="1" s="1"/>
  <c r="V8456" i="1"/>
  <c r="W8456" i="1" s="1"/>
  <c r="V8468" i="1"/>
  <c r="W8468" i="1" s="1"/>
  <c r="V8480" i="1"/>
  <c r="W8480" i="1" s="1"/>
  <c r="V8492" i="1"/>
  <c r="W8492" i="1" s="1"/>
  <c r="V8504" i="1"/>
  <c r="W8504" i="1" s="1"/>
  <c r="V8516" i="1"/>
  <c r="W8516" i="1" s="1"/>
  <c r="V8528" i="1"/>
  <c r="W8528" i="1" s="1"/>
  <c r="V8540" i="1"/>
  <c r="W8540" i="1" s="1"/>
  <c r="V8552" i="1"/>
  <c r="W8552" i="1" s="1"/>
  <c r="V8564" i="1"/>
  <c r="W8564" i="1" s="1"/>
  <c r="V8576" i="1"/>
  <c r="W8576" i="1" s="1"/>
  <c r="V8588" i="1"/>
  <c r="W8588" i="1" s="1"/>
  <c r="V8600" i="1"/>
  <c r="W8600" i="1" s="1"/>
  <c r="V8612" i="1"/>
  <c r="W8612" i="1" s="1"/>
  <c r="V8624" i="1"/>
  <c r="W8624" i="1" s="1"/>
  <c r="V8636" i="1"/>
  <c r="W8636" i="1" s="1"/>
  <c r="V8648" i="1"/>
  <c r="W8648" i="1" s="1"/>
  <c r="V8660" i="1"/>
  <c r="W8660" i="1" s="1"/>
  <c r="V8672" i="1"/>
  <c r="W8672" i="1" s="1"/>
  <c r="V8684" i="1"/>
  <c r="W8684" i="1" s="1"/>
  <c r="V8696" i="1"/>
  <c r="W8696" i="1" s="1"/>
  <c r="V8708" i="1"/>
  <c r="W8708" i="1" s="1"/>
  <c r="V8720" i="1"/>
  <c r="W8720" i="1" s="1"/>
  <c r="V8732" i="1"/>
  <c r="W8732" i="1" s="1"/>
  <c r="V8744" i="1"/>
  <c r="W8744" i="1" s="1"/>
  <c r="V8756" i="1"/>
  <c r="W8756" i="1" s="1"/>
  <c r="V8768" i="1"/>
  <c r="W8768" i="1" s="1"/>
  <c r="V8780" i="1"/>
  <c r="W8780" i="1" s="1"/>
  <c r="V8792" i="1"/>
  <c r="W8792" i="1" s="1"/>
  <c r="V8804" i="1"/>
  <c r="W8804" i="1" s="1"/>
  <c r="V8816" i="1"/>
  <c r="W8816" i="1" s="1"/>
  <c r="V8828" i="1"/>
  <c r="W8828" i="1" s="1"/>
  <c r="V8840" i="1"/>
  <c r="W8840" i="1" s="1"/>
  <c r="V8852" i="1"/>
  <c r="W8852" i="1" s="1"/>
  <c r="V8864" i="1"/>
  <c r="W8864" i="1" s="1"/>
  <c r="V8876" i="1"/>
  <c r="W8876" i="1" s="1"/>
  <c r="V8888" i="1"/>
  <c r="W8888" i="1" s="1"/>
  <c r="V8900" i="1"/>
  <c r="W8900" i="1" s="1"/>
  <c r="V8912" i="1"/>
  <c r="W8912" i="1" s="1"/>
  <c r="V8924" i="1"/>
  <c r="W8924" i="1" s="1"/>
  <c r="V8936" i="1"/>
  <c r="W8936" i="1" s="1"/>
  <c r="V8948" i="1"/>
  <c r="W8948" i="1" s="1"/>
  <c r="V8960" i="1"/>
  <c r="W8960" i="1" s="1"/>
  <c r="V9954" i="1"/>
  <c r="W9954" i="1" s="1"/>
  <c r="V9721" i="1"/>
  <c r="W9721" i="1" s="1"/>
  <c r="V9756" i="1"/>
  <c r="W9756" i="1" s="1"/>
  <c r="V8606" i="1"/>
  <c r="W8606" i="1" s="1"/>
  <c r="V10005" i="1"/>
  <c r="W10005" i="1" s="1"/>
  <c r="V2676" i="1"/>
  <c r="W2676" i="1" s="1"/>
  <c r="V2709" i="1"/>
  <c r="W2709" i="1" s="1"/>
  <c r="V2720" i="1"/>
  <c r="W2720" i="1" s="1"/>
  <c r="V2742" i="1"/>
  <c r="W2742" i="1" s="1"/>
  <c r="V2753" i="1"/>
  <c r="W2753" i="1" s="1"/>
  <c r="V2820" i="1"/>
  <c r="W2820" i="1" s="1"/>
  <c r="V2853" i="1"/>
  <c r="W2853" i="1" s="1"/>
  <c r="V2864" i="1"/>
  <c r="W2864" i="1" s="1"/>
  <c r="V2886" i="1"/>
  <c r="W2886" i="1" s="1"/>
  <c r="V2897" i="1"/>
  <c r="W2897" i="1" s="1"/>
  <c r="V2964" i="1"/>
  <c r="W2964" i="1" s="1"/>
  <c r="V2997" i="1"/>
  <c r="W2997" i="1" s="1"/>
  <c r="V3008" i="1"/>
  <c r="W3008" i="1" s="1"/>
  <c r="V3030" i="1"/>
  <c r="W3030" i="1" s="1"/>
  <c r="V3041" i="1"/>
  <c r="W3041" i="1" s="1"/>
  <c r="V3108" i="1"/>
  <c r="W3108" i="1" s="1"/>
  <c r="V3141" i="1"/>
  <c r="W3141" i="1" s="1"/>
  <c r="V9750" i="1"/>
  <c r="W9750" i="1" s="1"/>
  <c r="V9762" i="1"/>
  <c r="W9762" i="1" s="1"/>
  <c r="V9773" i="1"/>
  <c r="W9773" i="1" s="1"/>
  <c r="V8025" i="1"/>
  <c r="W8025" i="1" s="1"/>
  <c r="V8037" i="1"/>
  <c r="W8037" i="1" s="1"/>
  <c r="V8049" i="1"/>
  <c r="W8049" i="1" s="1"/>
  <c r="V8061" i="1"/>
  <c r="W8061" i="1" s="1"/>
  <c r="V8073" i="1"/>
  <c r="W8073" i="1" s="1"/>
  <c r="V8085" i="1"/>
  <c r="W8085" i="1" s="1"/>
  <c r="V8097" i="1"/>
  <c r="W8097" i="1" s="1"/>
  <c r="V8109" i="1"/>
  <c r="W8109" i="1" s="1"/>
  <c r="V8121" i="1"/>
  <c r="W8121" i="1" s="1"/>
  <c r="V8133" i="1"/>
  <c r="W8133" i="1" s="1"/>
  <c r="V8145" i="1"/>
  <c r="W8145" i="1" s="1"/>
  <c r="V8157" i="1"/>
  <c r="W8157" i="1" s="1"/>
  <c r="V8169" i="1"/>
  <c r="W8169" i="1" s="1"/>
  <c r="V8181" i="1"/>
  <c r="W8181" i="1" s="1"/>
  <c r="V8193" i="1"/>
  <c r="W8193" i="1" s="1"/>
  <c r="V8205" i="1"/>
  <c r="W8205" i="1" s="1"/>
  <c r="V8217" i="1"/>
  <c r="W8217" i="1" s="1"/>
  <c r="V2677" i="1"/>
  <c r="W2677" i="1" s="1"/>
  <c r="V2743" i="1"/>
  <c r="W2743" i="1" s="1"/>
  <c r="V2754" i="1"/>
  <c r="W2754" i="1" s="1"/>
  <c r="V2821" i="1"/>
  <c r="W2821" i="1" s="1"/>
  <c r="V2887" i="1"/>
  <c r="W2887" i="1" s="1"/>
  <c r="V2898" i="1"/>
  <c r="W2898" i="1" s="1"/>
  <c r="V2965" i="1"/>
  <c r="W2965" i="1" s="1"/>
  <c r="V3031" i="1"/>
  <c r="W3031" i="1" s="1"/>
  <c r="V3042" i="1"/>
  <c r="W3042" i="1" s="1"/>
  <c r="V3109" i="1"/>
  <c r="W3109" i="1" s="1"/>
  <c r="V9740" i="1"/>
  <c r="W9740" i="1" s="1"/>
  <c r="V9751" i="1"/>
  <c r="W9751" i="1" s="1"/>
  <c r="V9774" i="1"/>
  <c r="W9774" i="1" s="1"/>
  <c r="V9853" i="1"/>
  <c r="W9853" i="1" s="1"/>
  <c r="V9973" i="1"/>
  <c r="W9973" i="1" s="1"/>
  <c r="V2656" i="1"/>
  <c r="W2656" i="1" s="1"/>
  <c r="V2678" i="1"/>
  <c r="W2678" i="1" s="1"/>
  <c r="V2722" i="1"/>
  <c r="W2722" i="1" s="1"/>
  <c r="V2744" i="1"/>
  <c r="W2744" i="1" s="1"/>
  <c r="V2755" i="1"/>
  <c r="W2755" i="1" s="1"/>
  <c r="V2800" i="1"/>
  <c r="W2800" i="1" s="1"/>
  <c r="V2822" i="1"/>
  <c r="W2822" i="1" s="1"/>
  <c r="V2866" i="1"/>
  <c r="W2866" i="1" s="1"/>
  <c r="V2888" i="1"/>
  <c r="W2888" i="1" s="1"/>
  <c r="V2899" i="1"/>
  <c r="W2899" i="1" s="1"/>
  <c r="V2944" i="1"/>
  <c r="W2944" i="1" s="1"/>
  <c r="V2966" i="1"/>
  <c r="W2966" i="1" s="1"/>
  <c r="V3010" i="1"/>
  <c r="W3010" i="1" s="1"/>
  <c r="V3032" i="1"/>
  <c r="W3032" i="1" s="1"/>
  <c r="V3043" i="1"/>
  <c r="W3043" i="1" s="1"/>
  <c r="V3088" i="1"/>
  <c r="W3088" i="1" s="1"/>
  <c r="V3110" i="1"/>
  <c r="W3110" i="1" s="1"/>
  <c r="V7079" i="1"/>
  <c r="W7079" i="1" s="1"/>
  <c r="V7091" i="1"/>
  <c r="W7091" i="1" s="1"/>
  <c r="V7103" i="1"/>
  <c r="W7103" i="1" s="1"/>
  <c r="V7115" i="1"/>
  <c r="W7115" i="1" s="1"/>
  <c r="V7127" i="1"/>
  <c r="W7127" i="1" s="1"/>
  <c r="V7139" i="1"/>
  <c r="W7139" i="1" s="1"/>
  <c r="V7151" i="1"/>
  <c r="W7151" i="1" s="1"/>
  <c r="V7163" i="1"/>
  <c r="W7163" i="1" s="1"/>
  <c r="V7175" i="1"/>
  <c r="W7175" i="1" s="1"/>
  <c r="V7187" i="1"/>
  <c r="W7187" i="1" s="1"/>
  <c r="V7199" i="1"/>
  <c r="W7199" i="1" s="1"/>
  <c r="V7211" i="1"/>
  <c r="W7211" i="1" s="1"/>
  <c r="V7223" i="1"/>
  <c r="W7223" i="1" s="1"/>
  <c r="V7235" i="1"/>
  <c r="W7235" i="1" s="1"/>
  <c r="V7247" i="1"/>
  <c r="W7247" i="1" s="1"/>
  <c r="V7259" i="1"/>
  <c r="W7259" i="1" s="1"/>
  <c r="V7271" i="1"/>
  <c r="W7271" i="1" s="1"/>
  <c r="V7283" i="1"/>
  <c r="W7283" i="1" s="1"/>
  <c r="V7295" i="1"/>
  <c r="W7295" i="1" s="1"/>
  <c r="V7307" i="1"/>
  <c r="W7307" i="1" s="1"/>
  <c r="V7319" i="1"/>
  <c r="W7319" i="1" s="1"/>
  <c r="V7331" i="1"/>
  <c r="W7331" i="1" s="1"/>
  <c r="V7343" i="1"/>
  <c r="W7343" i="1" s="1"/>
  <c r="V7355" i="1"/>
  <c r="W7355" i="1" s="1"/>
  <c r="V7367" i="1"/>
  <c r="W7367" i="1" s="1"/>
  <c r="V7379" i="1"/>
  <c r="W7379" i="1" s="1"/>
  <c r="V7391" i="1"/>
  <c r="W7391" i="1" s="1"/>
  <c r="V7403" i="1"/>
  <c r="W7403" i="1" s="1"/>
  <c r="V7415" i="1"/>
  <c r="W7415" i="1" s="1"/>
  <c r="V7427" i="1"/>
  <c r="W7427" i="1" s="1"/>
  <c r="V7439" i="1"/>
  <c r="W7439" i="1" s="1"/>
  <c r="V7451" i="1"/>
  <c r="W7451" i="1" s="1"/>
  <c r="V7463" i="1"/>
  <c r="W7463" i="1" s="1"/>
  <c r="V7475" i="1"/>
  <c r="W7475" i="1" s="1"/>
  <c r="V7487" i="1"/>
  <c r="W7487" i="1" s="1"/>
  <c r="V7499" i="1"/>
  <c r="W7499" i="1" s="1"/>
  <c r="V7511" i="1"/>
  <c r="W7511" i="1" s="1"/>
  <c r="V7523" i="1"/>
  <c r="W7523" i="1" s="1"/>
  <c r="V7535" i="1"/>
  <c r="W7535" i="1" s="1"/>
  <c r="V7547" i="1"/>
  <c r="W7547" i="1" s="1"/>
  <c r="V7559" i="1"/>
  <c r="W7559" i="1" s="1"/>
  <c r="V7571" i="1"/>
  <c r="W7571" i="1" s="1"/>
  <c r="V7583" i="1"/>
  <c r="W7583" i="1" s="1"/>
  <c r="V7595" i="1"/>
  <c r="W7595" i="1" s="1"/>
  <c r="V7607" i="1"/>
  <c r="W7607" i="1" s="1"/>
  <c r="V7619" i="1"/>
  <c r="W7619" i="1" s="1"/>
  <c r="V7631" i="1"/>
  <c r="W7631" i="1" s="1"/>
  <c r="V7643" i="1"/>
  <c r="W7643" i="1" s="1"/>
  <c r="V7655" i="1"/>
  <c r="W7655" i="1" s="1"/>
  <c r="V7667" i="1"/>
  <c r="W7667" i="1" s="1"/>
  <c r="V7679" i="1"/>
  <c r="W7679" i="1" s="1"/>
  <c r="V7691" i="1"/>
  <c r="W7691" i="1" s="1"/>
  <c r="V7703" i="1"/>
  <c r="W7703" i="1" s="1"/>
  <c r="V7715" i="1"/>
  <c r="W7715" i="1" s="1"/>
  <c r="V7727" i="1"/>
  <c r="W7727" i="1" s="1"/>
  <c r="V7739" i="1"/>
  <c r="W7739" i="1" s="1"/>
  <c r="V7751" i="1"/>
  <c r="W7751" i="1" s="1"/>
  <c r="V7763" i="1"/>
  <c r="W7763" i="1" s="1"/>
  <c r="V7775" i="1"/>
  <c r="W7775" i="1" s="1"/>
  <c r="V7787" i="1"/>
  <c r="W7787" i="1" s="1"/>
  <c r="V7799" i="1"/>
  <c r="W7799" i="1" s="1"/>
  <c r="V7811" i="1"/>
  <c r="W7811" i="1" s="1"/>
  <c r="V7823" i="1"/>
  <c r="W7823" i="1" s="1"/>
  <c r="V7835" i="1"/>
  <c r="W7835" i="1" s="1"/>
  <c r="V7847" i="1"/>
  <c r="W7847" i="1" s="1"/>
  <c r="V7859" i="1"/>
  <c r="W7859" i="1" s="1"/>
  <c r="V7871" i="1"/>
  <c r="W7871" i="1" s="1"/>
  <c r="V7883" i="1"/>
  <c r="W7883" i="1" s="1"/>
  <c r="V7895" i="1"/>
  <c r="W7895" i="1" s="1"/>
  <c r="V7907" i="1"/>
  <c r="W7907" i="1" s="1"/>
  <c r="V7919" i="1"/>
  <c r="W7919" i="1" s="1"/>
  <c r="V7931" i="1"/>
  <c r="W7931" i="1" s="1"/>
  <c r="V7943" i="1"/>
  <c r="W7943" i="1" s="1"/>
  <c r="V7955" i="1"/>
  <c r="W7955" i="1" s="1"/>
  <c r="V7967" i="1"/>
  <c r="W7967" i="1" s="1"/>
  <c r="V7979" i="1"/>
  <c r="W7979" i="1" s="1"/>
  <c r="V7991" i="1"/>
  <c r="W7991" i="1" s="1"/>
  <c r="V8003" i="1"/>
  <c r="W8003" i="1" s="1"/>
  <c r="V8015" i="1"/>
  <c r="W8015" i="1" s="1"/>
  <c r="V8027" i="1"/>
  <c r="W8027" i="1" s="1"/>
  <c r="V8039" i="1"/>
  <c r="W8039" i="1" s="1"/>
  <c r="V8051" i="1"/>
  <c r="W8051" i="1" s="1"/>
  <c r="V8063" i="1"/>
  <c r="W8063" i="1" s="1"/>
  <c r="V8075" i="1"/>
  <c r="W8075" i="1" s="1"/>
  <c r="V8087" i="1"/>
  <c r="W8087" i="1" s="1"/>
  <c r="V8099" i="1"/>
  <c r="W8099" i="1" s="1"/>
  <c r="V8111" i="1"/>
  <c r="W8111" i="1" s="1"/>
  <c r="V8123" i="1"/>
  <c r="W8123" i="1" s="1"/>
  <c r="V8135" i="1"/>
  <c r="W8135" i="1" s="1"/>
  <c r="V8147" i="1"/>
  <c r="W8147" i="1" s="1"/>
  <c r="V8159" i="1"/>
  <c r="W8159" i="1" s="1"/>
  <c r="V8171" i="1"/>
  <c r="W8171" i="1" s="1"/>
  <c r="V8183" i="1"/>
  <c r="W8183" i="1" s="1"/>
  <c r="V8195" i="1"/>
  <c r="W8195" i="1" s="1"/>
  <c r="V8207" i="1"/>
  <c r="W8207" i="1" s="1"/>
  <c r="V8219" i="1"/>
  <c r="W8219" i="1" s="1"/>
  <c r="V8231" i="1"/>
  <c r="W8231" i="1" s="1"/>
  <c r="V8243" i="1"/>
  <c r="W8243" i="1" s="1"/>
  <c r="V8255" i="1"/>
  <c r="W8255" i="1" s="1"/>
  <c r="V8267" i="1"/>
  <c r="W8267" i="1" s="1"/>
  <c r="V8279" i="1"/>
  <c r="W8279" i="1" s="1"/>
  <c r="V8291" i="1"/>
  <c r="W8291" i="1" s="1"/>
  <c r="V8303" i="1"/>
  <c r="W8303" i="1" s="1"/>
  <c r="V8315" i="1"/>
  <c r="W8315" i="1" s="1"/>
  <c r="V8327" i="1"/>
  <c r="W8327" i="1" s="1"/>
  <c r="V8339" i="1"/>
  <c r="W8339" i="1" s="1"/>
  <c r="V8351" i="1"/>
  <c r="W8351" i="1" s="1"/>
  <c r="V8363" i="1"/>
  <c r="W8363" i="1" s="1"/>
  <c r="V8375" i="1"/>
  <c r="W8375" i="1" s="1"/>
  <c r="V8387" i="1"/>
  <c r="W8387" i="1" s="1"/>
  <c r="V8399" i="1"/>
  <c r="W8399" i="1" s="1"/>
  <c r="V8411" i="1"/>
  <c r="W8411" i="1" s="1"/>
  <c r="V8423" i="1"/>
  <c r="W8423" i="1" s="1"/>
  <c r="V8435" i="1"/>
  <c r="W8435" i="1" s="1"/>
  <c r="V8447" i="1"/>
  <c r="W8447" i="1" s="1"/>
  <c r="V8459" i="1"/>
  <c r="W8459" i="1" s="1"/>
  <c r="V8471" i="1"/>
  <c r="W8471" i="1" s="1"/>
  <c r="V8483" i="1"/>
  <c r="W8483" i="1" s="1"/>
  <c r="V8495" i="1"/>
  <c r="W8495" i="1" s="1"/>
  <c r="V8507" i="1"/>
  <c r="W8507" i="1" s="1"/>
  <c r="V8519" i="1"/>
  <c r="W8519" i="1" s="1"/>
  <c r="V8531" i="1"/>
  <c r="W8531" i="1" s="1"/>
  <c r="V8543" i="1"/>
  <c r="W8543" i="1" s="1"/>
  <c r="V8555" i="1"/>
  <c r="W8555" i="1" s="1"/>
  <c r="V8567" i="1"/>
  <c r="W8567" i="1" s="1"/>
  <c r="V8579" i="1"/>
  <c r="W8579" i="1" s="1"/>
  <c r="V8591" i="1"/>
  <c r="W8591" i="1" s="1"/>
  <c r="V8603" i="1"/>
  <c r="W8603" i="1" s="1"/>
  <c r="V8615" i="1"/>
  <c r="W8615" i="1" s="1"/>
  <c r="V8627" i="1"/>
  <c r="W8627" i="1" s="1"/>
  <c r="V8639" i="1"/>
  <c r="W8639" i="1" s="1"/>
  <c r="V8651" i="1"/>
  <c r="W8651" i="1" s="1"/>
  <c r="V8663" i="1"/>
  <c r="W8663" i="1" s="1"/>
  <c r="V8675" i="1"/>
  <c r="W8675" i="1" s="1"/>
  <c r="V8687" i="1"/>
  <c r="W8687" i="1" s="1"/>
  <c r="V8699" i="1"/>
  <c r="W8699" i="1" s="1"/>
  <c r="V8711" i="1"/>
  <c r="W8711" i="1" s="1"/>
  <c r="V8723" i="1"/>
  <c r="W8723" i="1" s="1"/>
  <c r="V8735" i="1"/>
  <c r="W8735" i="1" s="1"/>
  <c r="V8747" i="1"/>
  <c r="W8747" i="1" s="1"/>
  <c r="V8759" i="1"/>
  <c r="W8759" i="1" s="1"/>
  <c r="V8771" i="1"/>
  <c r="W8771" i="1" s="1"/>
  <c r="V8783" i="1"/>
  <c r="W8783" i="1" s="1"/>
  <c r="V8795" i="1"/>
  <c r="W8795" i="1" s="1"/>
  <c r="V8807" i="1"/>
  <c r="W8807" i="1" s="1"/>
  <c r="V8819" i="1"/>
  <c r="W8819" i="1" s="1"/>
  <c r="V8831" i="1"/>
  <c r="W8831" i="1" s="1"/>
  <c r="V8843" i="1"/>
  <c r="W8843" i="1" s="1"/>
  <c r="V8855" i="1"/>
  <c r="W8855" i="1" s="1"/>
  <c r="V8867" i="1"/>
  <c r="W8867" i="1" s="1"/>
  <c r="V8879" i="1"/>
  <c r="W8879" i="1" s="1"/>
  <c r="V8891" i="1"/>
  <c r="W8891" i="1" s="1"/>
  <c r="V8903" i="1"/>
  <c r="W8903" i="1" s="1"/>
  <c r="V8915" i="1"/>
  <c r="W8915" i="1" s="1"/>
  <c r="V8927" i="1"/>
  <c r="W8927" i="1" s="1"/>
  <c r="V8939" i="1"/>
  <c r="W8939" i="1" s="1"/>
  <c r="V8951" i="1"/>
  <c r="W8951" i="1" s="1"/>
  <c r="V8963" i="1"/>
  <c r="W8963" i="1" s="1"/>
  <c r="V8975" i="1"/>
  <c r="W8975" i="1" s="1"/>
  <c r="V8987" i="1"/>
  <c r="W8987" i="1" s="1"/>
  <c r="V8999" i="1"/>
  <c r="W8999" i="1" s="1"/>
  <c r="V9011" i="1"/>
  <c r="W9011" i="1" s="1"/>
  <c r="V9023" i="1"/>
  <c r="W9023" i="1" s="1"/>
  <c r="V9035" i="1"/>
  <c r="W9035" i="1" s="1"/>
  <c r="V9047" i="1"/>
  <c r="W9047" i="1" s="1"/>
  <c r="V9059" i="1"/>
  <c r="W9059" i="1" s="1"/>
  <c r="V9071" i="1"/>
  <c r="W9071" i="1" s="1"/>
  <c r="V9083" i="1"/>
  <c r="W9083" i="1" s="1"/>
  <c r="V9095" i="1"/>
  <c r="W9095" i="1" s="1"/>
  <c r="V9107" i="1"/>
  <c r="W9107" i="1" s="1"/>
  <c r="V9119" i="1"/>
  <c r="W9119" i="1" s="1"/>
  <c r="V9131" i="1"/>
  <c r="W9131" i="1" s="1"/>
  <c r="V9143" i="1"/>
  <c r="W9143" i="1" s="1"/>
  <c r="V9155" i="1"/>
  <c r="W9155" i="1" s="1"/>
  <c r="V9167" i="1"/>
  <c r="W9167" i="1" s="1"/>
  <c r="V9179" i="1"/>
  <c r="W9179" i="1" s="1"/>
  <c r="V9191" i="1"/>
  <c r="W9191" i="1" s="1"/>
  <c r="V9203" i="1"/>
  <c r="W9203" i="1" s="1"/>
  <c r="V9215" i="1"/>
  <c r="W9215" i="1" s="1"/>
  <c r="V9227" i="1"/>
  <c r="W9227" i="1" s="1"/>
  <c r="V9239" i="1"/>
  <c r="W9239" i="1" s="1"/>
  <c r="V9251" i="1"/>
  <c r="W9251" i="1" s="1"/>
  <c r="V9263" i="1"/>
  <c r="W9263" i="1" s="1"/>
  <c r="V9275" i="1"/>
  <c r="W9275" i="1" s="1"/>
  <c r="V9287" i="1"/>
  <c r="W9287" i="1" s="1"/>
  <c r="V9299" i="1"/>
  <c r="W9299" i="1" s="1"/>
  <c r="V9311" i="1"/>
  <c r="W9311" i="1" s="1"/>
  <c r="V9323" i="1"/>
  <c r="W9323" i="1" s="1"/>
  <c r="V9335" i="1"/>
  <c r="W9335" i="1" s="1"/>
  <c r="V9347" i="1"/>
  <c r="W9347" i="1" s="1"/>
  <c r="V9359" i="1"/>
  <c r="W9359" i="1" s="1"/>
  <c r="V9371" i="1"/>
  <c r="W9371" i="1" s="1"/>
  <c r="V9383" i="1"/>
  <c r="W9383" i="1" s="1"/>
  <c r="V9395" i="1"/>
  <c r="W9395" i="1" s="1"/>
  <c r="V9407" i="1"/>
  <c r="W9407" i="1" s="1"/>
  <c r="V9419" i="1"/>
  <c r="W9419" i="1" s="1"/>
  <c r="V9431" i="1"/>
  <c r="W9431" i="1" s="1"/>
  <c r="V9443" i="1"/>
  <c r="W9443" i="1" s="1"/>
  <c r="V9455" i="1"/>
  <c r="W9455" i="1" s="1"/>
  <c r="V9467" i="1"/>
  <c r="W9467" i="1" s="1"/>
  <c r="V9479" i="1"/>
  <c r="W9479" i="1" s="1"/>
  <c r="V9491" i="1"/>
  <c r="W9491" i="1" s="1"/>
  <c r="V9503" i="1"/>
  <c r="W9503" i="1" s="1"/>
  <c r="V9515" i="1"/>
  <c r="W9515" i="1" s="1"/>
  <c r="V9527" i="1"/>
  <c r="W9527" i="1" s="1"/>
  <c r="V9539" i="1"/>
  <c r="W9539" i="1" s="1"/>
  <c r="V9551" i="1"/>
  <c r="W9551" i="1" s="1"/>
  <c r="V9563" i="1"/>
  <c r="W9563" i="1" s="1"/>
  <c r="V9575" i="1"/>
  <c r="W9575" i="1" s="1"/>
  <c r="V9587" i="1"/>
  <c r="W9587" i="1" s="1"/>
  <c r="V9599" i="1"/>
  <c r="W9599" i="1" s="1"/>
  <c r="V9611" i="1"/>
  <c r="W9611" i="1" s="1"/>
  <c r="V9623" i="1"/>
  <c r="W9623" i="1" s="1"/>
  <c r="V9635" i="1"/>
  <c r="W9635" i="1" s="1"/>
  <c r="V9647" i="1"/>
  <c r="W9647" i="1" s="1"/>
  <c r="V9659" i="1"/>
  <c r="W9659" i="1" s="1"/>
  <c r="V9671" i="1"/>
  <c r="W9671" i="1" s="1"/>
  <c r="V9683" i="1"/>
  <c r="W9683" i="1" s="1"/>
  <c r="V9695" i="1"/>
  <c r="W9695" i="1" s="1"/>
  <c r="V9707" i="1"/>
  <c r="W9707" i="1" s="1"/>
  <c r="V9741" i="1"/>
  <c r="W9741" i="1" s="1"/>
  <c r="V9752" i="1"/>
  <c r="W9752" i="1" s="1"/>
  <c r="V9831" i="1"/>
  <c r="W9831" i="1" s="1"/>
  <c r="V9942" i="1"/>
  <c r="W9942" i="1" s="1"/>
  <c r="V9996" i="1"/>
  <c r="W9996" i="1" s="1"/>
  <c r="V9932" i="1"/>
  <c r="W9932" i="1" s="1"/>
  <c r="V9953" i="1"/>
  <c r="W9953" i="1" s="1"/>
  <c r="V508" i="1"/>
  <c r="W508" i="1" s="1"/>
  <c r="V622" i="1"/>
  <c r="W622" i="1" s="1"/>
  <c r="V724" i="1"/>
  <c r="W724" i="1" s="1"/>
  <c r="V940" i="1"/>
  <c r="W940" i="1" s="1"/>
  <c r="V1054" i="1"/>
  <c r="W1054" i="1" s="1"/>
  <c r="V1087" i="1"/>
  <c r="W1087" i="1" s="1"/>
  <c r="V1098" i="1"/>
  <c r="W1098" i="1" s="1"/>
  <c r="V1165" i="1"/>
  <c r="W1165" i="1" s="1"/>
  <c r="V1231" i="1"/>
  <c r="W1231" i="1" s="1"/>
  <c r="V1242" i="1"/>
  <c r="W1242" i="1" s="1"/>
  <c r="V1309" i="1"/>
  <c r="W1309" i="1" s="1"/>
  <c r="V1375" i="1"/>
  <c r="W1375" i="1" s="1"/>
  <c r="V1386" i="1"/>
  <c r="W1386" i="1" s="1"/>
  <c r="V1453" i="1"/>
  <c r="W1453" i="1" s="1"/>
  <c r="V1519" i="1"/>
  <c r="W1519" i="1" s="1"/>
  <c r="V1530" i="1"/>
  <c r="W1530" i="1" s="1"/>
  <c r="V1597" i="1"/>
  <c r="W1597" i="1" s="1"/>
  <c r="V1663" i="1"/>
  <c r="W1663" i="1" s="1"/>
  <c r="V1674" i="1"/>
  <c r="W1674" i="1" s="1"/>
  <c r="V1741" i="1"/>
  <c r="W1741" i="1" s="1"/>
  <c r="V1807" i="1"/>
  <c r="W1807" i="1" s="1"/>
  <c r="V1818" i="1"/>
  <c r="W1818" i="1" s="1"/>
  <c r="V1885" i="1"/>
  <c r="W1885" i="1" s="1"/>
  <c r="V1951" i="1"/>
  <c r="W1951" i="1" s="1"/>
  <c r="V1962" i="1"/>
  <c r="W1962" i="1" s="1"/>
  <c r="V2029" i="1"/>
  <c r="W2029" i="1" s="1"/>
  <c r="V2095" i="1"/>
  <c r="W2095" i="1" s="1"/>
  <c r="V2106" i="1"/>
  <c r="W2106" i="1" s="1"/>
  <c r="V2173" i="1"/>
  <c r="W2173" i="1" s="1"/>
  <c r="V2239" i="1"/>
  <c r="W2239" i="1" s="1"/>
  <c r="V2250" i="1"/>
  <c r="W2250" i="1" s="1"/>
  <c r="V2317" i="1"/>
  <c r="W2317" i="1" s="1"/>
  <c r="V2383" i="1"/>
  <c r="W2383" i="1" s="1"/>
  <c r="V2394" i="1"/>
  <c r="W2394" i="1" s="1"/>
  <c r="V2461" i="1"/>
  <c r="W2461" i="1" s="1"/>
  <c r="V2527" i="1"/>
  <c r="W2527" i="1" s="1"/>
  <c r="V2538" i="1"/>
  <c r="W2538" i="1" s="1"/>
  <c r="V2605" i="1"/>
  <c r="W2605" i="1" s="1"/>
  <c r="V2671" i="1"/>
  <c r="W2671" i="1" s="1"/>
  <c r="V2682" i="1"/>
  <c r="W2682" i="1" s="1"/>
  <c r="V2749" i="1"/>
  <c r="W2749" i="1" s="1"/>
  <c r="V2815" i="1"/>
  <c r="W2815" i="1" s="1"/>
  <c r="V2826" i="1"/>
  <c r="W2826" i="1" s="1"/>
  <c r="V2893" i="1"/>
  <c r="W2893" i="1" s="1"/>
  <c r="V2959" i="1"/>
  <c r="W2959" i="1" s="1"/>
  <c r="V2970" i="1"/>
  <c r="W2970" i="1" s="1"/>
  <c r="V3037" i="1"/>
  <c r="W3037" i="1" s="1"/>
  <c r="V3103" i="1"/>
  <c r="W3103" i="1" s="1"/>
  <c r="V3114" i="1"/>
  <c r="W3114" i="1" s="1"/>
  <c r="V485" i="1"/>
  <c r="W485" i="1" s="1"/>
  <c r="V667" i="1"/>
  <c r="W667" i="1" s="1"/>
  <c r="V906" i="1"/>
  <c r="W906" i="1" s="1"/>
  <c r="V917" i="1"/>
  <c r="W917" i="1" s="1"/>
  <c r="V1020" i="1"/>
  <c r="W1020" i="1" s="1"/>
  <c r="V1187" i="1"/>
  <c r="W1187" i="1" s="1"/>
  <c r="V1320" i="1"/>
  <c r="W1320" i="1" s="1"/>
  <c r="V1331" i="1"/>
  <c r="W1331" i="1" s="1"/>
  <c r="V1398" i="1"/>
  <c r="W1398" i="1" s="1"/>
  <c r="V1442" i="1"/>
  <c r="W1442" i="1" s="1"/>
  <c r="V1619" i="1"/>
  <c r="W1619" i="1" s="1"/>
  <c r="V1730" i="1"/>
  <c r="W1730" i="1" s="1"/>
  <c r="V1830" i="1"/>
  <c r="W1830" i="1" s="1"/>
  <c r="V1863" i="1"/>
  <c r="W1863" i="1" s="1"/>
  <c r="V1896" i="1"/>
  <c r="W1896" i="1" s="1"/>
  <c r="V1974" i="1"/>
  <c r="W1974" i="1" s="1"/>
  <c r="V2018" i="1"/>
  <c r="W2018" i="1" s="1"/>
  <c r="V2162" i="1"/>
  <c r="W2162" i="1" s="1"/>
  <c r="V2195" i="1"/>
  <c r="W2195" i="1" s="1"/>
  <c r="V2339" i="1"/>
  <c r="W2339" i="1" s="1"/>
  <c r="V2406" i="1"/>
  <c r="W2406" i="1" s="1"/>
  <c r="V2439" i="1"/>
  <c r="W2439" i="1" s="1"/>
  <c r="V2450" i="1"/>
  <c r="W2450" i="1" s="1"/>
  <c r="V2472" i="1"/>
  <c r="W2472" i="1" s="1"/>
  <c r="V2483" i="1"/>
  <c r="W2483" i="1" s="1"/>
  <c r="V2550" i="1"/>
  <c r="W2550" i="1" s="1"/>
  <c r="V2583" i="1"/>
  <c r="W2583" i="1" s="1"/>
  <c r="V2594" i="1"/>
  <c r="W2594" i="1" s="1"/>
  <c r="V2616" i="1"/>
  <c r="W2616" i="1" s="1"/>
  <c r="V2627" i="1"/>
  <c r="W2627" i="1" s="1"/>
  <c r="V3026" i="1"/>
  <c r="W3026" i="1" s="1"/>
  <c r="V3048" i="1"/>
  <c r="W3048" i="1" s="1"/>
  <c r="V3059" i="1"/>
  <c r="W3059" i="1" s="1"/>
  <c r="V3148" i="1"/>
  <c r="W3148" i="1" s="1"/>
  <c r="V3160" i="1"/>
  <c r="W3160" i="1" s="1"/>
  <c r="V3172" i="1"/>
  <c r="W3172" i="1" s="1"/>
  <c r="V3256" i="1"/>
  <c r="W3256" i="1" s="1"/>
  <c r="V3280" i="1"/>
  <c r="W3280" i="1" s="1"/>
  <c r="V3328" i="1"/>
  <c r="W3328" i="1" s="1"/>
  <c r="V3340" i="1"/>
  <c r="W3340" i="1" s="1"/>
  <c r="V3424" i="1"/>
  <c r="W3424" i="1" s="1"/>
  <c r="V3820" i="1"/>
  <c r="W3820" i="1" s="1"/>
  <c r="V4120" i="1"/>
  <c r="W4120" i="1" s="1"/>
  <c r="V4180" i="1"/>
  <c r="W4180" i="1" s="1"/>
  <c r="V4252" i="1"/>
  <c r="W4252" i="1" s="1"/>
  <c r="V4336" i="1"/>
  <c r="W4336" i="1" s="1"/>
  <c r="V4348" i="1"/>
  <c r="W4348" i="1" s="1"/>
  <c r="V4396" i="1"/>
  <c r="W4396" i="1" s="1"/>
  <c r="V4492" i="1"/>
  <c r="W4492" i="1" s="1"/>
  <c r="V4672" i="1"/>
  <c r="W4672" i="1" s="1"/>
  <c r="V4684" i="1"/>
  <c r="W4684" i="1" s="1"/>
  <c r="V4696" i="1"/>
  <c r="W4696" i="1" s="1"/>
  <c r="V4708" i="1"/>
  <c r="W4708" i="1" s="1"/>
  <c r="V4720" i="1"/>
  <c r="W4720" i="1" s="1"/>
  <c r="V4732" i="1"/>
  <c r="W4732" i="1" s="1"/>
  <c r="V4744" i="1"/>
  <c r="W4744" i="1" s="1"/>
  <c r="V4756" i="1"/>
  <c r="W4756" i="1" s="1"/>
  <c r="V4768" i="1"/>
  <c r="W4768" i="1" s="1"/>
  <c r="V4780" i="1"/>
  <c r="W4780" i="1" s="1"/>
  <c r="V4792" i="1"/>
  <c r="W4792" i="1" s="1"/>
  <c r="V4804" i="1"/>
  <c r="W4804" i="1" s="1"/>
  <c r="V4816" i="1"/>
  <c r="W4816" i="1" s="1"/>
  <c r="V5008" i="1"/>
  <c r="W5008" i="1" s="1"/>
  <c r="V5020" i="1"/>
  <c r="W5020" i="1" s="1"/>
  <c r="V5068" i="1"/>
  <c r="W5068" i="1" s="1"/>
  <c r="V5332" i="1"/>
  <c r="W5332" i="1" s="1"/>
  <c r="V5632" i="1"/>
  <c r="W5632" i="1" s="1"/>
  <c r="V5692" i="1"/>
  <c r="W5692" i="1" s="1"/>
  <c r="V5836" i="1"/>
  <c r="W5836" i="1" s="1"/>
  <c r="V5848" i="1"/>
  <c r="W5848" i="1" s="1"/>
  <c r="V6064" i="1"/>
  <c r="W6064" i="1" s="1"/>
  <c r="V6340" i="1"/>
  <c r="W6340" i="1" s="1"/>
  <c r="V6364" i="1"/>
  <c r="W6364" i="1" s="1"/>
  <c r="V6496" i="1"/>
  <c r="W6496" i="1" s="1"/>
  <c r="V6508" i="1"/>
  <c r="W6508" i="1" s="1"/>
  <c r="V6520" i="1"/>
  <c r="W6520" i="1" s="1"/>
  <c r="V6532" i="1"/>
  <c r="W6532" i="1" s="1"/>
  <c r="V6544" i="1"/>
  <c r="W6544" i="1" s="1"/>
  <c r="V6556" i="1"/>
  <c r="W6556" i="1" s="1"/>
  <c r="V6568" i="1"/>
  <c r="W6568" i="1" s="1"/>
  <c r="V6580" i="1"/>
  <c r="W6580" i="1" s="1"/>
  <c r="V6592" i="1"/>
  <c r="W6592" i="1" s="1"/>
  <c r="V6604" i="1"/>
  <c r="W6604" i="1" s="1"/>
  <c r="V6616" i="1"/>
  <c r="W6616" i="1" s="1"/>
  <c r="V6628" i="1"/>
  <c r="W6628" i="1" s="1"/>
  <c r="V6772" i="1"/>
  <c r="W6772" i="1" s="1"/>
  <c r="V6952" i="1"/>
  <c r="W6952" i="1" s="1"/>
  <c r="V7216" i="1"/>
  <c r="W7216" i="1" s="1"/>
  <c r="V7360" i="1"/>
  <c r="W7360" i="1" s="1"/>
  <c r="V7372" i="1"/>
  <c r="W7372" i="1" s="1"/>
  <c r="V7420" i="1"/>
  <c r="W7420" i="1" s="1"/>
  <c r="V7444" i="1"/>
  <c r="W7444" i="1" s="1"/>
  <c r="V7612" i="1"/>
  <c r="W7612" i="1" s="1"/>
  <c r="V7720" i="1"/>
  <c r="W7720" i="1" s="1"/>
  <c r="V7780" i="1"/>
  <c r="W7780" i="1" s="1"/>
  <c r="V7792" i="1"/>
  <c r="W7792" i="1" s="1"/>
  <c r="V7876" i="1"/>
  <c r="W7876" i="1" s="1"/>
  <c r="V7960" i="1"/>
  <c r="W7960" i="1" s="1"/>
  <c r="V8212" i="1"/>
  <c r="W8212" i="1" s="1"/>
  <c r="V532" i="1"/>
  <c r="W532" i="1" s="1"/>
  <c r="V634" i="1"/>
  <c r="W634" i="1" s="1"/>
  <c r="V850" i="1"/>
  <c r="W850" i="1" s="1"/>
  <c r="V964" i="1"/>
  <c r="W964" i="1" s="1"/>
  <c r="V1066" i="1"/>
  <c r="W1066" i="1" s="1"/>
  <c r="V1099" i="1"/>
  <c r="W1099" i="1" s="1"/>
  <c r="V1166" i="1"/>
  <c r="W1166" i="1" s="1"/>
  <c r="V1210" i="1"/>
  <c r="W1210" i="1" s="1"/>
  <c r="V1232" i="1"/>
  <c r="W1232" i="1" s="1"/>
  <c r="V1288" i="1"/>
  <c r="W1288" i="1" s="1"/>
  <c r="V1454" i="1"/>
  <c r="W1454" i="1" s="1"/>
  <c r="V1498" i="1"/>
  <c r="W1498" i="1" s="1"/>
  <c r="V1531" i="1"/>
  <c r="W1531" i="1" s="1"/>
  <c r="V1598" i="1"/>
  <c r="W1598" i="1" s="1"/>
  <c r="V1642" i="1"/>
  <c r="W1642" i="1" s="1"/>
  <c r="V1675" i="1"/>
  <c r="W1675" i="1" s="1"/>
  <c r="V1742" i="1"/>
  <c r="W1742" i="1" s="1"/>
  <c r="V1886" i="1"/>
  <c r="W1886" i="1" s="1"/>
  <c r="V2030" i="1"/>
  <c r="W2030" i="1" s="1"/>
  <c r="V2174" i="1"/>
  <c r="W2174" i="1" s="1"/>
  <c r="V2218" i="1"/>
  <c r="W2218" i="1" s="1"/>
  <c r="V2240" i="1"/>
  <c r="W2240" i="1" s="1"/>
  <c r="V2251" i="1"/>
  <c r="W2251" i="1" s="1"/>
  <c r="V2296" i="1"/>
  <c r="W2296" i="1" s="1"/>
  <c r="V2318" i="1"/>
  <c r="W2318" i="1" s="1"/>
  <c r="V2384" i="1"/>
  <c r="W2384" i="1" s="1"/>
  <c r="V2395" i="1"/>
  <c r="W2395" i="1" s="1"/>
  <c r="V2462" i="1"/>
  <c r="W2462" i="1" s="1"/>
  <c r="V2528" i="1"/>
  <c r="W2528" i="1" s="1"/>
  <c r="V2539" i="1"/>
  <c r="W2539" i="1" s="1"/>
  <c r="V2606" i="1"/>
  <c r="W2606" i="1" s="1"/>
  <c r="V2650" i="1"/>
  <c r="W2650" i="1" s="1"/>
  <c r="V2672" i="1"/>
  <c r="W2672" i="1" s="1"/>
  <c r="V2683" i="1"/>
  <c r="W2683" i="1" s="1"/>
  <c r="V2728" i="1"/>
  <c r="W2728" i="1" s="1"/>
  <c r="V2750" i="1"/>
  <c r="W2750" i="1" s="1"/>
  <c r="V2794" i="1"/>
  <c r="W2794" i="1" s="1"/>
  <c r="V2827" i="1"/>
  <c r="W2827" i="1" s="1"/>
  <c r="V2872" i="1"/>
  <c r="W2872" i="1" s="1"/>
  <c r="V2894" i="1"/>
  <c r="W2894" i="1" s="1"/>
  <c r="V2938" i="1"/>
  <c r="W2938" i="1" s="1"/>
  <c r="V2971" i="1"/>
  <c r="W2971" i="1" s="1"/>
  <c r="V3016" i="1"/>
  <c r="W3016" i="1" s="1"/>
  <c r="V3038" i="1"/>
  <c r="W3038" i="1" s="1"/>
  <c r="V3082" i="1"/>
  <c r="W3082" i="1" s="1"/>
  <c r="V3104" i="1"/>
  <c r="W3104" i="1" s="1"/>
  <c r="V3115" i="1"/>
  <c r="W3115" i="1" s="1"/>
  <c r="V7085" i="1"/>
  <c r="W7085" i="1" s="1"/>
  <c r="V7097" i="1"/>
  <c r="W7097" i="1" s="1"/>
  <c r="V7169" i="1"/>
  <c r="W7169" i="1" s="1"/>
  <c r="V7181" i="1"/>
  <c r="W7181" i="1" s="1"/>
  <c r="V7193" i="1"/>
  <c r="W7193" i="1" s="1"/>
  <c r="V7217" i="1"/>
  <c r="W7217" i="1" s="1"/>
  <c r="V7253" i="1"/>
  <c r="W7253" i="1" s="1"/>
  <c r="V7265" i="1"/>
  <c r="W7265" i="1" s="1"/>
  <c r="V7277" i="1"/>
  <c r="W7277" i="1" s="1"/>
  <c r="V7289" i="1"/>
  <c r="W7289" i="1" s="1"/>
  <c r="V7301" i="1"/>
  <c r="W7301" i="1" s="1"/>
  <c r="V7325" i="1"/>
  <c r="W7325" i="1" s="1"/>
  <c r="V7337" i="1"/>
  <c r="W7337" i="1" s="1"/>
  <c r="V7349" i="1"/>
  <c r="W7349" i="1" s="1"/>
  <c r="V7361" i="1"/>
  <c r="W7361" i="1" s="1"/>
  <c r="V7385" i="1"/>
  <c r="W7385" i="1" s="1"/>
  <c r="V7421" i="1"/>
  <c r="W7421" i="1" s="1"/>
  <c r="V7433" i="1"/>
  <c r="W7433" i="1" s="1"/>
  <c r="V7445" i="1"/>
  <c r="W7445" i="1" s="1"/>
  <c r="V7457" i="1"/>
  <c r="W7457" i="1" s="1"/>
  <c r="V7469" i="1"/>
  <c r="W7469" i="1" s="1"/>
  <c r="V7481" i="1"/>
  <c r="W7481" i="1" s="1"/>
  <c r="V7493" i="1"/>
  <c r="W7493" i="1" s="1"/>
  <c r="V7505" i="1"/>
  <c r="W7505" i="1" s="1"/>
  <c r="V7517" i="1"/>
  <c r="W7517" i="1" s="1"/>
  <c r="V7529" i="1"/>
  <c r="W7529" i="1" s="1"/>
  <c r="V7541" i="1"/>
  <c r="W7541" i="1" s="1"/>
  <c r="V7553" i="1"/>
  <c r="W7553" i="1" s="1"/>
  <c r="V7589" i="1"/>
  <c r="W7589" i="1" s="1"/>
  <c r="V7601" i="1"/>
  <c r="W7601" i="1" s="1"/>
  <c r="V7625" i="1"/>
  <c r="W7625" i="1" s="1"/>
  <c r="V7637" i="1"/>
  <c r="W7637" i="1" s="1"/>
  <c r="V7649" i="1"/>
  <c r="W7649" i="1" s="1"/>
  <c r="V7661" i="1"/>
  <c r="W7661" i="1" s="1"/>
  <c r="V7673" i="1"/>
  <c r="W7673" i="1" s="1"/>
  <c r="V7733" i="1"/>
  <c r="W7733" i="1" s="1"/>
  <c r="V7745" i="1"/>
  <c r="W7745" i="1" s="1"/>
  <c r="V7757" i="1"/>
  <c r="W7757" i="1" s="1"/>
  <c r="V7769" i="1"/>
  <c r="W7769" i="1" s="1"/>
  <c r="V7781" i="1"/>
  <c r="W7781" i="1" s="1"/>
  <c r="V7805" i="1"/>
  <c r="W7805" i="1" s="1"/>
  <c r="V7817" i="1"/>
  <c r="W7817" i="1" s="1"/>
  <c r="V7829" i="1"/>
  <c r="W7829" i="1" s="1"/>
  <c r="V7853" i="1"/>
  <c r="W7853" i="1" s="1"/>
  <c r="V7865" i="1"/>
  <c r="W7865" i="1" s="1"/>
  <c r="V7877" i="1"/>
  <c r="W7877" i="1" s="1"/>
  <c r="V7901" i="1"/>
  <c r="W7901" i="1" s="1"/>
  <c r="V7913" i="1"/>
  <c r="W7913" i="1" s="1"/>
  <c r="V7925" i="1"/>
  <c r="W7925" i="1" s="1"/>
  <c r="V7949" i="1"/>
  <c r="W7949" i="1" s="1"/>
  <c r="V7961" i="1"/>
  <c r="W7961" i="1" s="1"/>
  <c r="V7997" i="1"/>
  <c r="W7997" i="1" s="1"/>
  <c r="V8009" i="1"/>
  <c r="W8009" i="1" s="1"/>
  <c r="V8033" i="1"/>
  <c r="W8033" i="1" s="1"/>
  <c r="V8057" i="1"/>
  <c r="W8057" i="1" s="1"/>
  <c r="V8237" i="1"/>
  <c r="W8237" i="1" s="1"/>
  <c r="V8273" i="1"/>
  <c r="W8273" i="1" s="1"/>
  <c r="V8285" i="1"/>
  <c r="W8285" i="1" s="1"/>
  <c r="V8297" i="1"/>
  <c r="W8297" i="1" s="1"/>
  <c r="V8309" i="1"/>
  <c r="W8309" i="1" s="1"/>
  <c r="V9735" i="1"/>
  <c r="W9735" i="1" s="1"/>
  <c r="V9746" i="1"/>
  <c r="W9746" i="1" s="1"/>
  <c r="V9826" i="1"/>
  <c r="W9826" i="1" s="1"/>
  <c r="V9837" i="1"/>
  <c r="W9837" i="1" s="1"/>
  <c r="V9848" i="1"/>
  <c r="W9848" i="1" s="1"/>
  <c r="V498" i="1"/>
  <c r="W498" i="1" s="1"/>
  <c r="V589" i="1"/>
  <c r="W589" i="1" s="1"/>
  <c r="V668" i="1"/>
  <c r="W668" i="1" s="1"/>
  <c r="V680" i="1"/>
  <c r="W680" i="1" s="1"/>
  <c r="V691" i="1"/>
  <c r="W691" i="1" s="1"/>
  <c r="V759" i="1"/>
  <c r="W759" i="1" s="1"/>
  <c r="V793" i="1"/>
  <c r="W793" i="1" s="1"/>
  <c r="V816" i="1"/>
  <c r="W816" i="1" s="1"/>
  <c r="V918" i="1"/>
  <c r="W918" i="1" s="1"/>
  <c r="V930" i="1"/>
  <c r="W930" i="1" s="1"/>
  <c r="V1188" i="1"/>
  <c r="W1188" i="1" s="1"/>
  <c r="V1620" i="1"/>
  <c r="W1620" i="1" s="1"/>
  <c r="V1764" i="1"/>
  <c r="W1764" i="1" s="1"/>
  <c r="V1831" i="1"/>
  <c r="W1831" i="1" s="1"/>
  <c r="V2119" i="1"/>
  <c r="W2119" i="1" s="1"/>
  <c r="V2407" i="1"/>
  <c r="W2407" i="1" s="1"/>
  <c r="V2473" i="1"/>
  <c r="W2473" i="1" s="1"/>
  <c r="V2484" i="1"/>
  <c r="W2484" i="1" s="1"/>
  <c r="V2551" i="1"/>
  <c r="W2551" i="1" s="1"/>
  <c r="V2617" i="1"/>
  <c r="W2617" i="1" s="1"/>
  <c r="V2628" i="1"/>
  <c r="W2628" i="1" s="1"/>
  <c r="V4253" i="1"/>
  <c r="W4253" i="1" s="1"/>
  <c r="V4313" i="1"/>
  <c r="W4313" i="1" s="1"/>
  <c r="V4337" i="1"/>
  <c r="W4337" i="1" s="1"/>
  <c r="V6065" i="1"/>
  <c r="W6065" i="1" s="1"/>
  <c r="V6125" i="1"/>
  <c r="W6125" i="1" s="1"/>
  <c r="V6209" i="1"/>
  <c r="W6209" i="1" s="1"/>
  <c r="V6221" i="1"/>
  <c r="W6221" i="1" s="1"/>
  <c r="V6317" i="1"/>
  <c r="W6317" i="1" s="1"/>
  <c r="V544" i="1"/>
  <c r="W544" i="1" s="1"/>
  <c r="V658" i="1"/>
  <c r="W658" i="1" s="1"/>
  <c r="V760" i="1"/>
  <c r="W760" i="1" s="1"/>
  <c r="V874" i="1"/>
  <c r="W874" i="1" s="1"/>
  <c r="V976" i="1"/>
  <c r="W976" i="1" s="1"/>
  <c r="V1632" i="1"/>
  <c r="W1632" i="1" s="1"/>
  <c r="V1676" i="1"/>
  <c r="W1676" i="1" s="1"/>
  <c r="V2285" i="1"/>
  <c r="W2285" i="1" s="1"/>
  <c r="V2496" i="1"/>
  <c r="W2496" i="1" s="1"/>
  <c r="V2529" i="1"/>
  <c r="W2529" i="1" s="1"/>
  <c r="V2540" i="1"/>
  <c r="W2540" i="1" s="1"/>
  <c r="V2562" i="1"/>
  <c r="W2562" i="1" s="1"/>
  <c r="V2573" i="1"/>
  <c r="W2573" i="1" s="1"/>
  <c r="V2640" i="1"/>
  <c r="W2640" i="1" s="1"/>
  <c r="V2684" i="1"/>
  <c r="W2684" i="1" s="1"/>
  <c r="V2706" i="1"/>
  <c r="W2706" i="1" s="1"/>
  <c r="V2717" i="1"/>
  <c r="W2717" i="1" s="1"/>
  <c r="V2784" i="1"/>
  <c r="W2784" i="1" s="1"/>
  <c r="V2817" i="1"/>
  <c r="W2817" i="1" s="1"/>
  <c r="V2828" i="1"/>
  <c r="W2828" i="1" s="1"/>
  <c r="V2850" i="1"/>
  <c r="W2850" i="1" s="1"/>
  <c r="V2861" i="1"/>
  <c r="W2861" i="1" s="1"/>
  <c r="V2928" i="1"/>
  <c r="W2928" i="1" s="1"/>
  <c r="V2961" i="1"/>
  <c r="W2961" i="1" s="1"/>
  <c r="V2972" i="1"/>
  <c r="W2972" i="1" s="1"/>
  <c r="V2994" i="1"/>
  <c r="W2994" i="1" s="1"/>
  <c r="V3005" i="1"/>
  <c r="W3005" i="1" s="1"/>
  <c r="V3072" i="1"/>
  <c r="W3072" i="1" s="1"/>
  <c r="V3105" i="1"/>
  <c r="W3105" i="1" s="1"/>
  <c r="V3116" i="1"/>
  <c r="W3116" i="1" s="1"/>
  <c r="V3138" i="1"/>
  <c r="W3138" i="1" s="1"/>
  <c r="V9725" i="1"/>
  <c r="W9725" i="1" s="1"/>
  <c r="V9959" i="1"/>
  <c r="W9959" i="1" s="1"/>
  <c r="V453" i="1"/>
  <c r="W453" i="1" s="1"/>
  <c r="V521" i="1"/>
  <c r="W521" i="1" s="1"/>
  <c r="V692" i="1"/>
  <c r="W692" i="1" s="1"/>
  <c r="V703" i="1"/>
  <c r="W703" i="1" s="1"/>
  <c r="V726" i="1"/>
  <c r="W726" i="1" s="1"/>
  <c r="V737" i="1"/>
  <c r="W737" i="1" s="1"/>
  <c r="V783" i="1"/>
  <c r="W783" i="1" s="1"/>
  <c r="V794" i="1"/>
  <c r="W794" i="1" s="1"/>
  <c r="V817" i="1"/>
  <c r="W817" i="1" s="1"/>
  <c r="V942" i="1"/>
  <c r="W942" i="1" s="1"/>
  <c r="V999" i="1"/>
  <c r="W999" i="1" s="1"/>
  <c r="V1022" i="1"/>
  <c r="W1022" i="1" s="1"/>
  <c r="V1033" i="1"/>
  <c r="W1033" i="1" s="1"/>
  <c r="V1112" i="1"/>
  <c r="W1112" i="1" s="1"/>
  <c r="V1156" i="1"/>
  <c r="W1156" i="1" s="1"/>
  <c r="V1234" i="1"/>
  <c r="W1234" i="1" s="1"/>
  <c r="V1300" i="1"/>
  <c r="W1300" i="1" s="1"/>
  <c r="V1333" i="1"/>
  <c r="W1333" i="1" s="1"/>
  <c r="V1400" i="1"/>
  <c r="W1400" i="1" s="1"/>
  <c r="V1477" i="1"/>
  <c r="W1477" i="1" s="1"/>
  <c r="V1610" i="1"/>
  <c r="W1610" i="1" s="1"/>
  <c r="V1621" i="1"/>
  <c r="W1621" i="1" s="1"/>
  <c r="V1688" i="1"/>
  <c r="W1688" i="1" s="1"/>
  <c r="V1810" i="1"/>
  <c r="W1810" i="1" s="1"/>
  <c r="V1832" i="1"/>
  <c r="W1832" i="1" s="1"/>
  <c r="V1909" i="1"/>
  <c r="W1909" i="1" s="1"/>
  <c r="V1954" i="1"/>
  <c r="W1954" i="1" s="1"/>
  <c r="V2053" i="1"/>
  <c r="W2053" i="1" s="1"/>
  <c r="V2120" i="1"/>
  <c r="W2120" i="1" s="1"/>
  <c r="V2197" i="1"/>
  <c r="W2197" i="1" s="1"/>
  <c r="V2242" i="1"/>
  <c r="W2242" i="1" s="1"/>
  <c r="V2264" i="1"/>
  <c r="W2264" i="1" s="1"/>
  <c r="V2308" i="1"/>
  <c r="W2308" i="1" s="1"/>
  <c r="V2408" i="1"/>
  <c r="W2408" i="1" s="1"/>
  <c r="V2452" i="1"/>
  <c r="W2452" i="1" s="1"/>
  <c r="V2485" i="1"/>
  <c r="W2485" i="1" s="1"/>
  <c r="V2552" i="1"/>
  <c r="W2552" i="1" s="1"/>
  <c r="V2618" i="1"/>
  <c r="W2618" i="1" s="1"/>
  <c r="V2629" i="1"/>
  <c r="W2629" i="1" s="1"/>
  <c r="V2674" i="1"/>
  <c r="W2674" i="1" s="1"/>
  <c r="V2696" i="1"/>
  <c r="W2696" i="1" s="1"/>
  <c r="V2773" i="1"/>
  <c r="W2773" i="1" s="1"/>
  <c r="V2818" i="1"/>
  <c r="W2818" i="1" s="1"/>
  <c r="V2840" i="1"/>
  <c r="W2840" i="1" s="1"/>
  <c r="V2917" i="1"/>
  <c r="W2917" i="1" s="1"/>
  <c r="V4386" i="1"/>
  <c r="W4386" i="1" s="1"/>
  <c r="V4398" i="1"/>
  <c r="W4398" i="1" s="1"/>
  <c r="V4422" i="1"/>
  <c r="W4422" i="1" s="1"/>
  <c r="V4446" i="1"/>
  <c r="W4446" i="1" s="1"/>
  <c r="V4470" i="1"/>
  <c r="W4470" i="1" s="1"/>
  <c r="V4494" i="1"/>
  <c r="W4494" i="1" s="1"/>
  <c r="V4542" i="1"/>
  <c r="W4542" i="1" s="1"/>
  <c r="V4554" i="1"/>
  <c r="W4554" i="1" s="1"/>
  <c r="V6054" i="1"/>
  <c r="W6054" i="1" s="1"/>
  <c r="V6210" i="1"/>
  <c r="W6210" i="1" s="1"/>
  <c r="V6222" i="1"/>
  <c r="W6222" i="1" s="1"/>
  <c r="V6234" i="1"/>
  <c r="W6234" i="1" s="1"/>
  <c r="V454" i="1"/>
  <c r="W454" i="1" s="1"/>
  <c r="V568" i="1"/>
  <c r="W568" i="1" s="1"/>
  <c r="V670" i="1"/>
  <c r="W670" i="1" s="1"/>
  <c r="V784" i="1"/>
  <c r="W784" i="1" s="1"/>
  <c r="V886" i="1"/>
  <c r="W886" i="1" s="1"/>
  <c r="V1000" i="1"/>
  <c r="W1000" i="1" s="1"/>
  <c r="V1345" i="1"/>
  <c r="W1345" i="1" s="1"/>
  <c r="V1633" i="1"/>
  <c r="W1633" i="1" s="1"/>
  <c r="V1854" i="1"/>
  <c r="W1854" i="1" s="1"/>
  <c r="V2563" i="1"/>
  <c r="W2563" i="1" s="1"/>
  <c r="V2574" i="1"/>
  <c r="W2574" i="1" s="1"/>
  <c r="V2995" i="1"/>
  <c r="W2995" i="1" s="1"/>
  <c r="V3006" i="1"/>
  <c r="W3006" i="1" s="1"/>
  <c r="V3073" i="1"/>
  <c r="W3073" i="1" s="1"/>
  <c r="V3139" i="1"/>
  <c r="W3139" i="1" s="1"/>
  <c r="V9817" i="1"/>
  <c r="W9817" i="1" s="1"/>
  <c r="V9079" i="1"/>
  <c r="W9079" i="1" s="1"/>
  <c r="V9091" i="1"/>
  <c r="W9091" i="1" s="1"/>
  <c r="V9103" i="1"/>
  <c r="W9103" i="1" s="1"/>
  <c r="V9115" i="1"/>
  <c r="W9115" i="1" s="1"/>
  <c r="V9127" i="1"/>
  <c r="W9127" i="1" s="1"/>
  <c r="V9139" i="1"/>
  <c r="W9139" i="1" s="1"/>
  <c r="V9151" i="1"/>
  <c r="W9151" i="1" s="1"/>
  <c r="V9163" i="1"/>
  <c r="W9163" i="1" s="1"/>
  <c r="V9175" i="1"/>
  <c r="W9175" i="1" s="1"/>
  <c r="V9187" i="1"/>
  <c r="W9187" i="1" s="1"/>
  <c r="V9199" i="1"/>
  <c r="W9199" i="1" s="1"/>
  <c r="V9211" i="1"/>
  <c r="W9211" i="1" s="1"/>
  <c r="V9223" i="1"/>
  <c r="W9223" i="1" s="1"/>
  <c r="V9235" i="1"/>
  <c r="W9235" i="1" s="1"/>
  <c r="V9247" i="1"/>
  <c r="W9247" i="1" s="1"/>
  <c r="V9259" i="1"/>
  <c r="W9259" i="1" s="1"/>
  <c r="V9271" i="1"/>
  <c r="W9271" i="1" s="1"/>
  <c r="V9283" i="1"/>
  <c r="W9283" i="1" s="1"/>
  <c r="V9295" i="1"/>
  <c r="W9295" i="1" s="1"/>
  <c r="V9307" i="1"/>
  <c r="W9307" i="1" s="1"/>
  <c r="V9319" i="1"/>
  <c r="W9319" i="1" s="1"/>
  <c r="V9331" i="1"/>
  <c r="W9331" i="1" s="1"/>
  <c r="V9343" i="1"/>
  <c r="W9343" i="1" s="1"/>
  <c r="V9355" i="1"/>
  <c r="W9355" i="1" s="1"/>
  <c r="V9367" i="1"/>
  <c r="W9367" i="1" s="1"/>
  <c r="V9379" i="1"/>
  <c r="W9379" i="1" s="1"/>
  <c r="V9391" i="1"/>
  <c r="W9391" i="1" s="1"/>
  <c r="V9403" i="1"/>
  <c r="W9403" i="1" s="1"/>
  <c r="V9415" i="1"/>
  <c r="W9415" i="1" s="1"/>
  <c r="V9427" i="1"/>
  <c r="W9427" i="1" s="1"/>
  <c r="V9439" i="1"/>
  <c r="W9439" i="1" s="1"/>
  <c r="V9451" i="1"/>
  <c r="W9451" i="1" s="1"/>
  <c r="V9463" i="1"/>
  <c r="W9463" i="1" s="1"/>
  <c r="V9475" i="1"/>
  <c r="W9475" i="1" s="1"/>
  <c r="V9487" i="1"/>
  <c r="W9487" i="1" s="1"/>
  <c r="V9499" i="1"/>
  <c r="W9499" i="1" s="1"/>
  <c r="V9511" i="1"/>
  <c r="W9511" i="1" s="1"/>
  <c r="V9523" i="1"/>
  <c r="W9523" i="1" s="1"/>
  <c r="V9535" i="1"/>
  <c r="W9535" i="1" s="1"/>
  <c r="V9547" i="1"/>
  <c r="W9547" i="1" s="1"/>
  <c r="V9559" i="1"/>
  <c r="W9559" i="1" s="1"/>
  <c r="V9571" i="1"/>
  <c r="W9571" i="1" s="1"/>
  <c r="V9583" i="1"/>
  <c r="W9583" i="1" s="1"/>
  <c r="V9595" i="1"/>
  <c r="W9595" i="1" s="1"/>
  <c r="V9607" i="1"/>
  <c r="W9607" i="1" s="1"/>
  <c r="V9619" i="1"/>
  <c r="W9619" i="1" s="1"/>
  <c r="V9631" i="1"/>
  <c r="W9631" i="1" s="1"/>
  <c r="V9643" i="1"/>
  <c r="W9643" i="1" s="1"/>
  <c r="V9655" i="1"/>
  <c r="W9655" i="1" s="1"/>
  <c r="V9667" i="1"/>
  <c r="W9667" i="1" s="1"/>
  <c r="V9679" i="1"/>
  <c r="W9679" i="1" s="1"/>
  <c r="V9691" i="1"/>
  <c r="W9691" i="1" s="1"/>
  <c r="V9703" i="1"/>
  <c r="W9703" i="1" s="1"/>
  <c r="V9715" i="1"/>
  <c r="W9715" i="1" s="1"/>
  <c r="V9726" i="1"/>
  <c r="W9726" i="1" s="1"/>
  <c r="V9736" i="1"/>
  <c r="W9736" i="1" s="1"/>
  <c r="V9747" i="1"/>
  <c r="W9747" i="1" s="1"/>
  <c r="V9757" i="1"/>
  <c r="W9757" i="1" s="1"/>
  <c r="V9779" i="1"/>
  <c r="W9779" i="1" s="1"/>
  <c r="V9811" i="1"/>
  <c r="W9811" i="1" s="1"/>
  <c r="V9832" i="1"/>
  <c r="W9832" i="1" s="1"/>
  <c r="V9844" i="1"/>
  <c r="W9844" i="1" s="1"/>
  <c r="V9886" i="1"/>
  <c r="W9886" i="1" s="1"/>
  <c r="V9917" i="1"/>
  <c r="W9917" i="1" s="1"/>
  <c r="V9949" i="1"/>
  <c r="W9949" i="1" s="1"/>
  <c r="V9970" i="1"/>
  <c r="W9970" i="1" s="1"/>
  <c r="V10001" i="1"/>
  <c r="W10001" i="1" s="1"/>
  <c r="V8972" i="1"/>
  <c r="W8972" i="1" s="1"/>
  <c r="V8984" i="1"/>
  <c r="W8984" i="1" s="1"/>
  <c r="V8996" i="1"/>
  <c r="W8996" i="1" s="1"/>
  <c r="V9008" i="1"/>
  <c r="W9008" i="1" s="1"/>
  <c r="V9020" i="1"/>
  <c r="W9020" i="1" s="1"/>
  <c r="V9032" i="1"/>
  <c r="W9032" i="1" s="1"/>
  <c r="V9044" i="1"/>
  <c r="W9044" i="1" s="1"/>
  <c r="V9056" i="1"/>
  <c r="W9056" i="1" s="1"/>
  <c r="V9068" i="1"/>
  <c r="W9068" i="1" s="1"/>
  <c r="V9080" i="1"/>
  <c r="W9080" i="1" s="1"/>
  <c r="V9092" i="1"/>
  <c r="W9092" i="1" s="1"/>
  <c r="V9104" i="1"/>
  <c r="W9104" i="1" s="1"/>
  <c r="V9116" i="1"/>
  <c r="W9116" i="1" s="1"/>
  <c r="V9128" i="1"/>
  <c r="W9128" i="1" s="1"/>
  <c r="V9140" i="1"/>
  <c r="W9140" i="1" s="1"/>
  <c r="V9152" i="1"/>
  <c r="W9152" i="1" s="1"/>
  <c r="V9164" i="1"/>
  <c r="W9164" i="1" s="1"/>
  <c r="V9176" i="1"/>
  <c r="W9176" i="1" s="1"/>
  <c r="V9188" i="1"/>
  <c r="W9188" i="1" s="1"/>
  <c r="V9200" i="1"/>
  <c r="W9200" i="1" s="1"/>
  <c r="V9212" i="1"/>
  <c r="W9212" i="1" s="1"/>
  <c r="V9224" i="1"/>
  <c r="W9224" i="1" s="1"/>
  <c r="V9236" i="1"/>
  <c r="W9236" i="1" s="1"/>
  <c r="V9248" i="1"/>
  <c r="W9248" i="1" s="1"/>
  <c r="V9260" i="1"/>
  <c r="W9260" i="1" s="1"/>
  <c r="V9272" i="1"/>
  <c r="W9272" i="1" s="1"/>
  <c r="V9284" i="1"/>
  <c r="W9284" i="1" s="1"/>
  <c r="V9296" i="1"/>
  <c r="W9296" i="1" s="1"/>
  <c r="V9308" i="1"/>
  <c r="W9308" i="1" s="1"/>
  <c r="V9320" i="1"/>
  <c r="W9320" i="1" s="1"/>
  <c r="V9332" i="1"/>
  <c r="W9332" i="1" s="1"/>
  <c r="V9344" i="1"/>
  <c r="W9344" i="1" s="1"/>
  <c r="V9356" i="1"/>
  <c r="W9356" i="1" s="1"/>
  <c r="V9368" i="1"/>
  <c r="W9368" i="1" s="1"/>
  <c r="V9380" i="1"/>
  <c r="W9380" i="1" s="1"/>
  <c r="V9392" i="1"/>
  <c r="W9392" i="1" s="1"/>
  <c r="V9404" i="1"/>
  <c r="W9404" i="1" s="1"/>
  <c r="V9416" i="1"/>
  <c r="W9416" i="1" s="1"/>
  <c r="V9428" i="1"/>
  <c r="W9428" i="1" s="1"/>
  <c r="V9440" i="1"/>
  <c r="W9440" i="1" s="1"/>
  <c r="V9452" i="1"/>
  <c r="W9452" i="1" s="1"/>
  <c r="V9464" i="1"/>
  <c r="W9464" i="1" s="1"/>
  <c r="V9476" i="1"/>
  <c r="W9476" i="1" s="1"/>
  <c r="V9488" i="1"/>
  <c r="W9488" i="1" s="1"/>
  <c r="V9500" i="1"/>
  <c r="W9500" i="1" s="1"/>
  <c r="V9512" i="1"/>
  <c r="W9512" i="1" s="1"/>
  <c r="V9524" i="1"/>
  <c r="W9524" i="1" s="1"/>
  <c r="V9536" i="1"/>
  <c r="W9536" i="1" s="1"/>
  <c r="V9548" i="1"/>
  <c r="W9548" i="1" s="1"/>
  <c r="V9560" i="1"/>
  <c r="W9560" i="1" s="1"/>
  <c r="V9572" i="1"/>
  <c r="W9572" i="1" s="1"/>
  <c r="V9584" i="1"/>
  <c r="W9584" i="1" s="1"/>
  <c r="V9596" i="1"/>
  <c r="W9596" i="1" s="1"/>
  <c r="V9608" i="1"/>
  <c r="W9608" i="1" s="1"/>
  <c r="V9620" i="1"/>
  <c r="W9620" i="1" s="1"/>
  <c r="V9632" i="1"/>
  <c r="W9632" i="1" s="1"/>
  <c r="V9644" i="1"/>
  <c r="W9644" i="1" s="1"/>
  <c r="V9656" i="1"/>
  <c r="W9656" i="1" s="1"/>
  <c r="V9668" i="1"/>
  <c r="W9668" i="1" s="1"/>
  <c r="V9680" i="1"/>
  <c r="W9680" i="1" s="1"/>
  <c r="V9692" i="1"/>
  <c r="W9692" i="1" s="1"/>
  <c r="V9704" i="1"/>
  <c r="W9704" i="1" s="1"/>
  <c r="V9716" i="1"/>
  <c r="W9716" i="1" s="1"/>
  <c r="V9737" i="1"/>
  <c r="W9737" i="1" s="1"/>
  <c r="V9812" i="1"/>
  <c r="W9812" i="1" s="1"/>
  <c r="V9823" i="1"/>
  <c r="W9823" i="1" s="1"/>
  <c r="V9833" i="1"/>
  <c r="W9833" i="1" s="1"/>
  <c r="V9918" i="1"/>
  <c r="W9918" i="1" s="1"/>
  <c r="V9940" i="1"/>
  <c r="W9940" i="1" s="1"/>
  <c r="V9961" i="1"/>
  <c r="W9961" i="1" s="1"/>
  <c r="V9981" i="1"/>
  <c r="W9981" i="1" s="1"/>
  <c r="V8673" i="1"/>
  <c r="W8673" i="1" s="1"/>
  <c r="V8685" i="1"/>
  <c r="W8685" i="1" s="1"/>
  <c r="V8697" i="1"/>
  <c r="W8697" i="1" s="1"/>
  <c r="V8709" i="1"/>
  <c r="W8709" i="1" s="1"/>
  <c r="V8721" i="1"/>
  <c r="W8721" i="1" s="1"/>
  <c r="V8733" i="1"/>
  <c r="W8733" i="1" s="1"/>
  <c r="V8745" i="1"/>
  <c r="W8745" i="1" s="1"/>
  <c r="V8757" i="1"/>
  <c r="W8757" i="1" s="1"/>
  <c r="V8769" i="1"/>
  <c r="W8769" i="1" s="1"/>
  <c r="V8781" i="1"/>
  <c r="W8781" i="1" s="1"/>
  <c r="V8793" i="1"/>
  <c r="W8793" i="1" s="1"/>
  <c r="V8805" i="1"/>
  <c r="W8805" i="1" s="1"/>
  <c r="V8817" i="1"/>
  <c r="W8817" i="1" s="1"/>
  <c r="V8829" i="1"/>
  <c r="W8829" i="1" s="1"/>
  <c r="V8841" i="1"/>
  <c r="W8841" i="1" s="1"/>
  <c r="V8853" i="1"/>
  <c r="W8853" i="1" s="1"/>
  <c r="V8865" i="1"/>
  <c r="W8865" i="1" s="1"/>
  <c r="V8877" i="1"/>
  <c r="W8877" i="1" s="1"/>
  <c r="V8889" i="1"/>
  <c r="W8889" i="1" s="1"/>
  <c r="V8901" i="1"/>
  <c r="W8901" i="1" s="1"/>
  <c r="V8913" i="1"/>
  <c r="W8913" i="1" s="1"/>
  <c r="V8925" i="1"/>
  <c r="W8925" i="1" s="1"/>
  <c r="V8937" i="1"/>
  <c r="W8937" i="1" s="1"/>
  <c r="V8949" i="1"/>
  <c r="W8949" i="1" s="1"/>
  <c r="V8961" i="1"/>
  <c r="W8961" i="1" s="1"/>
  <c r="V8973" i="1"/>
  <c r="W8973" i="1" s="1"/>
  <c r="V8985" i="1"/>
  <c r="W8985" i="1" s="1"/>
  <c r="V8997" i="1"/>
  <c r="W8997" i="1" s="1"/>
  <c r="V9009" i="1"/>
  <c r="W9009" i="1" s="1"/>
  <c r="V9021" i="1"/>
  <c r="W9021" i="1" s="1"/>
  <c r="V9033" i="1"/>
  <c r="W9033" i="1" s="1"/>
  <c r="V9045" i="1"/>
  <c r="W9045" i="1" s="1"/>
  <c r="V9057" i="1"/>
  <c r="W9057" i="1" s="1"/>
  <c r="V9069" i="1"/>
  <c r="W9069" i="1" s="1"/>
  <c r="V9081" i="1"/>
  <c r="W9081" i="1" s="1"/>
  <c r="V9093" i="1"/>
  <c r="W9093" i="1" s="1"/>
  <c r="V9105" i="1"/>
  <c r="W9105" i="1" s="1"/>
  <c r="V9117" i="1"/>
  <c r="W9117" i="1" s="1"/>
  <c r="V9129" i="1"/>
  <c r="W9129" i="1" s="1"/>
  <c r="V9141" i="1"/>
  <c r="W9141" i="1" s="1"/>
  <c r="V9153" i="1"/>
  <c r="W9153" i="1" s="1"/>
  <c r="V9165" i="1"/>
  <c r="W9165" i="1" s="1"/>
  <c r="V9177" i="1"/>
  <c r="W9177" i="1" s="1"/>
  <c r="V9189" i="1"/>
  <c r="W9189" i="1" s="1"/>
  <c r="V9201" i="1"/>
  <c r="W9201" i="1" s="1"/>
  <c r="V9213" i="1"/>
  <c r="W9213" i="1" s="1"/>
  <c r="V9225" i="1"/>
  <c r="W9225" i="1" s="1"/>
  <c r="V9237" i="1"/>
  <c r="W9237" i="1" s="1"/>
  <c r="V9249" i="1"/>
  <c r="W9249" i="1" s="1"/>
  <c r="V9261" i="1"/>
  <c r="W9261" i="1" s="1"/>
  <c r="V9273" i="1"/>
  <c r="W9273" i="1" s="1"/>
  <c r="V9285" i="1"/>
  <c r="W9285" i="1" s="1"/>
  <c r="V9297" i="1"/>
  <c r="W9297" i="1" s="1"/>
  <c r="V9309" i="1"/>
  <c r="W9309" i="1" s="1"/>
  <c r="V9321" i="1"/>
  <c r="W9321" i="1" s="1"/>
  <c r="V9333" i="1"/>
  <c r="W9333" i="1" s="1"/>
  <c r="V9345" i="1"/>
  <c r="W9345" i="1" s="1"/>
  <c r="V9357" i="1"/>
  <c r="W9357" i="1" s="1"/>
  <c r="V9369" i="1"/>
  <c r="W9369" i="1" s="1"/>
  <c r="V9381" i="1"/>
  <c r="W9381" i="1" s="1"/>
  <c r="V9393" i="1"/>
  <c r="W9393" i="1" s="1"/>
  <c r="V9405" i="1"/>
  <c r="W9405" i="1" s="1"/>
  <c r="V9417" i="1"/>
  <c r="W9417" i="1" s="1"/>
  <c r="V9429" i="1"/>
  <c r="W9429" i="1" s="1"/>
  <c r="V9441" i="1"/>
  <c r="W9441" i="1" s="1"/>
  <c r="V9453" i="1"/>
  <c r="W9453" i="1" s="1"/>
  <c r="V9465" i="1"/>
  <c r="W9465" i="1" s="1"/>
  <c r="V9477" i="1"/>
  <c r="W9477" i="1" s="1"/>
  <c r="V9489" i="1"/>
  <c r="W9489" i="1" s="1"/>
  <c r="V9501" i="1"/>
  <c r="W9501" i="1" s="1"/>
  <c r="V9513" i="1"/>
  <c r="W9513" i="1" s="1"/>
  <c r="V9525" i="1"/>
  <c r="W9525" i="1" s="1"/>
  <c r="V9537" i="1"/>
  <c r="W9537" i="1" s="1"/>
  <c r="V9549" i="1"/>
  <c r="W9549" i="1" s="1"/>
  <c r="V9561" i="1"/>
  <c r="W9561" i="1" s="1"/>
  <c r="V9573" i="1"/>
  <c r="W9573" i="1" s="1"/>
  <c r="V9585" i="1"/>
  <c r="W9585" i="1" s="1"/>
  <c r="V9597" i="1"/>
  <c r="W9597" i="1" s="1"/>
  <c r="V9609" i="1"/>
  <c r="W9609" i="1" s="1"/>
  <c r="V9621" i="1"/>
  <c r="W9621" i="1" s="1"/>
  <c r="V9633" i="1"/>
  <c r="W9633" i="1" s="1"/>
  <c r="V9645" i="1"/>
  <c r="W9645" i="1" s="1"/>
  <c r="V9657" i="1"/>
  <c r="W9657" i="1" s="1"/>
  <c r="V9669" i="1"/>
  <c r="W9669" i="1" s="1"/>
  <c r="V9681" i="1"/>
  <c r="W9681" i="1" s="1"/>
  <c r="V9693" i="1"/>
  <c r="W9693" i="1" s="1"/>
  <c r="V9705" i="1"/>
  <c r="W9705" i="1" s="1"/>
  <c r="V9717" i="1"/>
  <c r="W9717" i="1" s="1"/>
  <c r="V9803" i="1"/>
  <c r="W9803" i="1" s="1"/>
  <c r="V9813" i="1"/>
  <c r="W9813" i="1" s="1"/>
  <c r="V9834" i="1"/>
  <c r="W9834" i="1" s="1"/>
  <c r="V9855" i="1"/>
  <c r="W9855" i="1" s="1"/>
  <c r="V9992" i="1"/>
  <c r="W9992" i="1" s="1"/>
  <c r="V9856" i="1"/>
  <c r="W9856" i="1" s="1"/>
  <c r="V8618" i="1"/>
  <c r="W8618" i="1" s="1"/>
  <c r="V8630" i="1"/>
  <c r="W8630" i="1" s="1"/>
  <c r="V8642" i="1"/>
  <c r="W8642" i="1" s="1"/>
  <c r="V8654" i="1"/>
  <c r="W8654" i="1" s="1"/>
  <c r="V8666" i="1"/>
  <c r="W8666" i="1" s="1"/>
  <c r="V8678" i="1"/>
  <c r="W8678" i="1" s="1"/>
  <c r="V8690" i="1"/>
  <c r="W8690" i="1" s="1"/>
  <c r="V8702" i="1"/>
  <c r="W8702" i="1" s="1"/>
  <c r="V8714" i="1"/>
  <c r="W8714" i="1" s="1"/>
  <c r="V8726" i="1"/>
  <c r="W8726" i="1" s="1"/>
  <c r="V8738" i="1"/>
  <c r="W8738" i="1" s="1"/>
  <c r="V8750" i="1"/>
  <c r="W8750" i="1" s="1"/>
  <c r="V8762" i="1"/>
  <c r="W8762" i="1" s="1"/>
  <c r="V8774" i="1"/>
  <c r="W8774" i="1" s="1"/>
  <c r="V8786" i="1"/>
  <c r="W8786" i="1" s="1"/>
  <c r="V8798" i="1"/>
  <c r="W8798" i="1" s="1"/>
  <c r="V8810" i="1"/>
  <c r="W8810" i="1" s="1"/>
  <c r="V8822" i="1"/>
  <c r="W8822" i="1" s="1"/>
  <c r="V8834" i="1"/>
  <c r="W8834" i="1" s="1"/>
  <c r="V8846" i="1"/>
  <c r="W8846" i="1" s="1"/>
  <c r="V8858" i="1"/>
  <c r="W8858" i="1" s="1"/>
  <c r="V8870" i="1"/>
  <c r="W8870" i="1" s="1"/>
  <c r="V8882" i="1"/>
  <c r="W8882" i="1" s="1"/>
  <c r="V8894" i="1"/>
  <c r="W8894" i="1" s="1"/>
  <c r="V8906" i="1"/>
  <c r="W8906" i="1" s="1"/>
  <c r="V8918" i="1"/>
  <c r="W8918" i="1" s="1"/>
  <c r="V8930" i="1"/>
  <c r="W8930" i="1" s="1"/>
  <c r="V8942" i="1"/>
  <c r="W8942" i="1" s="1"/>
  <c r="V8954" i="1"/>
  <c r="W8954" i="1" s="1"/>
  <c r="V8966" i="1"/>
  <c r="W8966" i="1" s="1"/>
  <c r="V8978" i="1"/>
  <c r="W8978" i="1" s="1"/>
  <c r="V8990" i="1"/>
  <c r="W8990" i="1" s="1"/>
  <c r="V9002" i="1"/>
  <c r="W9002" i="1" s="1"/>
  <c r="V9014" i="1"/>
  <c r="W9014" i="1" s="1"/>
  <c r="V9026" i="1"/>
  <c r="W9026" i="1" s="1"/>
  <c r="V9038" i="1"/>
  <c r="W9038" i="1" s="1"/>
  <c r="V9050" i="1"/>
  <c r="W9050" i="1" s="1"/>
  <c r="V9062" i="1"/>
  <c r="W9062" i="1" s="1"/>
  <c r="V9074" i="1"/>
  <c r="W9074" i="1" s="1"/>
  <c r="V9086" i="1"/>
  <c r="W9086" i="1" s="1"/>
  <c r="V9098" i="1"/>
  <c r="W9098" i="1" s="1"/>
  <c r="V9110" i="1"/>
  <c r="W9110" i="1" s="1"/>
  <c r="V9122" i="1"/>
  <c r="W9122" i="1" s="1"/>
  <c r="V9134" i="1"/>
  <c r="W9134" i="1" s="1"/>
  <c r="V9146" i="1"/>
  <c r="W9146" i="1" s="1"/>
  <c r="V9158" i="1"/>
  <c r="W9158" i="1" s="1"/>
  <c r="V9170" i="1"/>
  <c r="W9170" i="1" s="1"/>
  <c r="V9182" i="1"/>
  <c r="W9182" i="1" s="1"/>
  <c r="V9194" i="1"/>
  <c r="W9194" i="1" s="1"/>
  <c r="V9206" i="1"/>
  <c r="W9206" i="1" s="1"/>
  <c r="V9218" i="1"/>
  <c r="W9218" i="1" s="1"/>
  <c r="V9230" i="1"/>
  <c r="W9230" i="1" s="1"/>
  <c r="V9242" i="1"/>
  <c r="W9242" i="1" s="1"/>
  <c r="V9254" i="1"/>
  <c r="W9254" i="1" s="1"/>
  <c r="V9266" i="1"/>
  <c r="W9266" i="1" s="1"/>
  <c r="V9278" i="1"/>
  <c r="W9278" i="1" s="1"/>
  <c r="V9290" i="1"/>
  <c r="W9290" i="1" s="1"/>
  <c r="V9302" i="1"/>
  <c r="W9302" i="1" s="1"/>
  <c r="V9314" i="1"/>
  <c r="W9314" i="1" s="1"/>
  <c r="V9326" i="1"/>
  <c r="W9326" i="1" s="1"/>
  <c r="V9338" i="1"/>
  <c r="W9338" i="1" s="1"/>
  <c r="V9350" i="1"/>
  <c r="W9350" i="1" s="1"/>
  <c r="V9362" i="1"/>
  <c r="W9362" i="1" s="1"/>
  <c r="V9374" i="1"/>
  <c r="W9374" i="1" s="1"/>
  <c r="V9386" i="1"/>
  <c r="W9386" i="1" s="1"/>
  <c r="V9398" i="1"/>
  <c r="W9398" i="1" s="1"/>
  <c r="V9410" i="1"/>
  <c r="W9410" i="1" s="1"/>
  <c r="V9422" i="1"/>
  <c r="W9422" i="1" s="1"/>
  <c r="V9434" i="1"/>
  <c r="W9434" i="1" s="1"/>
  <c r="V9446" i="1"/>
  <c r="W9446" i="1" s="1"/>
  <c r="V9458" i="1"/>
  <c r="W9458" i="1" s="1"/>
  <c r="V9470" i="1"/>
  <c r="W9470" i="1" s="1"/>
  <c r="V9482" i="1"/>
  <c r="W9482" i="1" s="1"/>
  <c r="V9494" i="1"/>
  <c r="W9494" i="1" s="1"/>
  <c r="V9506" i="1"/>
  <c r="W9506" i="1" s="1"/>
  <c r="V9518" i="1"/>
  <c r="W9518" i="1" s="1"/>
  <c r="V9530" i="1"/>
  <c r="W9530" i="1" s="1"/>
  <c r="V9542" i="1"/>
  <c r="W9542" i="1" s="1"/>
  <c r="V9554" i="1"/>
  <c r="W9554" i="1" s="1"/>
  <c r="V9566" i="1"/>
  <c r="W9566" i="1" s="1"/>
  <c r="V9578" i="1"/>
  <c r="W9578" i="1" s="1"/>
  <c r="V9590" i="1"/>
  <c r="W9590" i="1" s="1"/>
  <c r="V9602" i="1"/>
  <c r="W9602" i="1" s="1"/>
  <c r="V9614" i="1"/>
  <c r="W9614" i="1" s="1"/>
  <c r="V9626" i="1"/>
  <c r="W9626" i="1" s="1"/>
  <c r="V9638" i="1"/>
  <c r="W9638" i="1" s="1"/>
  <c r="V9650" i="1"/>
  <c r="W9650" i="1" s="1"/>
  <c r="V9662" i="1"/>
  <c r="W9662" i="1" s="1"/>
  <c r="V9674" i="1"/>
  <c r="W9674" i="1" s="1"/>
  <c r="V9686" i="1"/>
  <c r="W9686" i="1" s="1"/>
  <c r="V9698" i="1"/>
  <c r="W9698" i="1" s="1"/>
  <c r="V9710" i="1"/>
  <c r="W9710" i="1" s="1"/>
  <c r="V9785" i="1"/>
  <c r="W9785" i="1" s="1"/>
  <c r="V9849" i="1"/>
  <c r="W9849" i="1" s="1"/>
  <c r="V9860" i="1"/>
  <c r="W9860" i="1" s="1"/>
  <c r="V9881" i="1"/>
  <c r="W9881" i="1" s="1"/>
  <c r="V9944" i="1"/>
  <c r="W9944" i="1" s="1"/>
  <c r="V9965" i="1"/>
  <c r="W9965" i="1" s="1"/>
  <c r="V9732" i="1"/>
  <c r="W9732" i="1" s="1"/>
  <c r="V9764" i="1"/>
  <c r="W9764" i="1" s="1"/>
  <c r="V9775" i="1"/>
  <c r="W9775" i="1" s="1"/>
  <c r="V9828" i="1"/>
  <c r="W9828" i="1" s="1"/>
  <c r="V9955" i="1"/>
  <c r="W9955" i="1" s="1"/>
  <c r="V9976" i="1"/>
  <c r="W9976" i="1" s="1"/>
  <c r="V8631" i="1"/>
  <c r="W8631" i="1" s="1"/>
  <c r="V8643" i="1"/>
  <c r="W8643" i="1" s="1"/>
  <c r="V8715" i="1"/>
  <c r="W8715" i="1" s="1"/>
  <c r="V8823" i="1"/>
  <c r="W8823" i="1" s="1"/>
  <c r="V8919" i="1"/>
  <c r="W8919" i="1" s="1"/>
  <c r="V9003" i="1"/>
  <c r="W9003" i="1" s="1"/>
  <c r="V9039" i="1"/>
  <c r="W9039" i="1" s="1"/>
  <c r="V9051" i="1"/>
  <c r="W9051" i="1" s="1"/>
  <c r="V9147" i="1"/>
  <c r="W9147" i="1" s="1"/>
  <c r="V9195" i="1"/>
  <c r="W9195" i="1" s="1"/>
  <c r="V9219" i="1"/>
  <c r="W9219" i="1" s="1"/>
  <c r="V9243" i="1"/>
  <c r="W9243" i="1" s="1"/>
  <c r="V9255" i="1"/>
  <c r="W9255" i="1" s="1"/>
  <c r="V9375" i="1"/>
  <c r="W9375" i="1" s="1"/>
  <c r="V9399" i="1"/>
  <c r="W9399" i="1" s="1"/>
  <c r="V9471" i="1"/>
  <c r="W9471" i="1" s="1"/>
  <c r="V9519" i="1"/>
  <c r="W9519" i="1" s="1"/>
  <c r="V9591" i="1"/>
  <c r="W9591" i="1" s="1"/>
  <c r="V9675" i="1"/>
  <c r="W9675" i="1" s="1"/>
  <c r="V9687" i="1"/>
  <c r="W9687" i="1" s="1"/>
  <c r="V9699" i="1"/>
  <c r="W9699" i="1" s="1"/>
  <c r="V9711" i="1"/>
  <c r="W9711" i="1" s="1"/>
  <c r="V9733" i="1"/>
  <c r="W9733" i="1" s="1"/>
  <c r="V9753" i="1"/>
  <c r="W9753" i="1" s="1"/>
  <c r="V9776" i="1"/>
  <c r="W9776" i="1" s="1"/>
  <c r="V9786" i="1"/>
  <c r="W9786" i="1" s="1"/>
  <c r="V9807" i="1"/>
  <c r="W9807" i="1" s="1"/>
  <c r="V9850" i="1"/>
  <c r="W9850" i="1" s="1"/>
  <c r="V9861" i="1"/>
  <c r="W9861" i="1" s="1"/>
  <c r="V9882" i="1"/>
  <c r="W9882" i="1" s="1"/>
  <c r="V9924" i="1"/>
  <c r="W9924" i="1" s="1"/>
  <c r="V9945" i="1"/>
  <c r="W9945" i="1" s="1"/>
  <c r="V9966" i="1"/>
  <c r="W9966" i="1" s="1"/>
  <c r="V9988" i="1"/>
  <c r="W9988" i="1" s="1"/>
  <c r="V9448" i="1"/>
  <c r="W9448" i="1" s="1"/>
  <c r="V9460" i="1"/>
  <c r="W9460" i="1" s="1"/>
  <c r="V9472" i="1"/>
  <c r="W9472" i="1" s="1"/>
  <c r="V9484" i="1"/>
  <c r="W9484" i="1" s="1"/>
  <c r="V9496" i="1"/>
  <c r="W9496" i="1" s="1"/>
  <c r="V9508" i="1"/>
  <c r="W9508" i="1" s="1"/>
  <c r="V9520" i="1"/>
  <c r="W9520" i="1" s="1"/>
  <c r="V9532" i="1"/>
  <c r="W9532" i="1" s="1"/>
  <c r="V9544" i="1"/>
  <c r="W9544" i="1" s="1"/>
  <c r="V9556" i="1"/>
  <c r="W9556" i="1" s="1"/>
  <c r="V9568" i="1"/>
  <c r="W9568" i="1" s="1"/>
  <c r="V9580" i="1"/>
  <c r="W9580" i="1" s="1"/>
  <c r="V9592" i="1"/>
  <c r="W9592" i="1" s="1"/>
  <c r="V9604" i="1"/>
  <c r="W9604" i="1" s="1"/>
  <c r="V9616" i="1"/>
  <c r="W9616" i="1" s="1"/>
  <c r="V9628" i="1"/>
  <c r="W9628" i="1" s="1"/>
  <c r="V9640" i="1"/>
  <c r="W9640" i="1" s="1"/>
  <c r="V9652" i="1"/>
  <c r="W9652" i="1" s="1"/>
  <c r="V9664" i="1"/>
  <c r="W9664" i="1" s="1"/>
  <c r="V9676" i="1"/>
  <c r="W9676" i="1" s="1"/>
  <c r="V9688" i="1"/>
  <c r="W9688" i="1" s="1"/>
  <c r="V9700" i="1"/>
  <c r="W9700" i="1" s="1"/>
  <c r="V9712" i="1"/>
  <c r="W9712" i="1" s="1"/>
  <c r="V9744" i="1"/>
  <c r="W9744" i="1" s="1"/>
  <c r="V9754" i="1"/>
  <c r="W9754" i="1" s="1"/>
  <c r="V9787" i="1"/>
  <c r="W9787" i="1" s="1"/>
  <c r="V9808" i="1"/>
  <c r="W9808" i="1" s="1"/>
  <c r="V9862" i="1"/>
  <c r="W9862" i="1" s="1"/>
  <c r="V9915" i="1"/>
  <c r="W9915" i="1" s="1"/>
  <c r="V9925" i="1"/>
  <c r="W9925" i="1" s="1"/>
  <c r="V9946" i="1"/>
  <c r="W9946" i="1" s="1"/>
  <c r="V9724" i="1"/>
  <c r="W9724" i="1" s="1"/>
  <c r="V9788" i="1"/>
  <c r="W9788" i="1" s="1"/>
  <c r="V9863" i="1"/>
  <c r="W9863" i="1" s="1"/>
  <c r="V9884" i="1"/>
  <c r="W9884" i="1" s="1"/>
  <c r="V9905" i="1"/>
  <c r="W9905" i="1" s="1"/>
  <c r="V9937" i="1"/>
  <c r="W9937" i="1" s="1"/>
  <c r="V23" i="1"/>
  <c r="W23" i="1" s="1"/>
  <c r="V41" i="1"/>
  <c r="W41" i="1" s="1"/>
  <c r="V59" i="1"/>
  <c r="W59" i="1" s="1"/>
  <c r="V77" i="1"/>
  <c r="W77" i="1" s="1"/>
  <c r="V95" i="1"/>
  <c r="W95" i="1" s="1"/>
  <c r="V113" i="1"/>
  <c r="W113" i="1" s="1"/>
  <c r="V131" i="1"/>
  <c r="W131" i="1" s="1"/>
  <c r="V149" i="1"/>
  <c r="W149" i="1" s="1"/>
  <c r="V167" i="1"/>
  <c r="W167" i="1" s="1"/>
  <c r="V185" i="1"/>
  <c r="W185" i="1" s="1"/>
  <c r="V203" i="1"/>
  <c r="W203" i="1" s="1"/>
  <c r="V221" i="1"/>
  <c r="W221" i="1" s="1"/>
  <c r="V239" i="1"/>
  <c r="W239" i="1" s="1"/>
  <c r="V257" i="1"/>
  <c r="W257" i="1" s="1"/>
  <c r="V275" i="1"/>
  <c r="W275" i="1" s="1"/>
  <c r="V293" i="1"/>
  <c r="W293" i="1" s="1"/>
  <c r="V311" i="1"/>
  <c r="W311" i="1" s="1"/>
  <c r="V329" i="1"/>
  <c r="W329" i="1" s="1"/>
  <c r="V347" i="1"/>
  <c r="W347" i="1" s="1"/>
  <c r="V365" i="1"/>
  <c r="W365" i="1" s="1"/>
  <c r="V383" i="1"/>
  <c r="W383" i="1" s="1"/>
  <c r="V401" i="1"/>
  <c r="W401" i="1" s="1"/>
  <c r="V419" i="1"/>
  <c r="W419" i="1" s="1"/>
  <c r="V437" i="1"/>
  <c r="W437" i="1" s="1"/>
  <c r="V455" i="1"/>
  <c r="W455" i="1" s="1"/>
  <c r="V473" i="1"/>
  <c r="W473" i="1" s="1"/>
  <c r="V491" i="1"/>
  <c r="W491" i="1" s="1"/>
  <c r="V509" i="1"/>
  <c r="W509" i="1" s="1"/>
  <c r="V527" i="1"/>
  <c r="W527" i="1" s="1"/>
  <c r="V545" i="1"/>
  <c r="W545" i="1" s="1"/>
  <c r="V563" i="1"/>
  <c r="W563" i="1" s="1"/>
  <c r="V581" i="1"/>
  <c r="W581" i="1" s="1"/>
  <c r="V599" i="1"/>
  <c r="W599" i="1" s="1"/>
  <c r="V617" i="1"/>
  <c r="W617" i="1" s="1"/>
  <c r="V635" i="1"/>
  <c r="W635" i="1" s="1"/>
  <c r="V653" i="1"/>
  <c r="W653" i="1" s="1"/>
  <c r="V671" i="1"/>
  <c r="W671" i="1" s="1"/>
  <c r="V689" i="1"/>
  <c r="W689" i="1" s="1"/>
  <c r="V707" i="1"/>
  <c r="W707" i="1" s="1"/>
  <c r="V725" i="1"/>
  <c r="W725" i="1" s="1"/>
  <c r="V743" i="1"/>
  <c r="W743" i="1" s="1"/>
  <c r="V761" i="1"/>
  <c r="W761" i="1" s="1"/>
  <c r="V779" i="1"/>
  <c r="W779" i="1" s="1"/>
  <c r="V797" i="1"/>
  <c r="W797" i="1" s="1"/>
  <c r="V815" i="1"/>
  <c r="W815" i="1" s="1"/>
  <c r="V833" i="1"/>
  <c r="W833" i="1" s="1"/>
  <c r="V851" i="1"/>
  <c r="W851" i="1" s="1"/>
  <c r="V869" i="1"/>
  <c r="W869" i="1" s="1"/>
  <c r="V887" i="1"/>
  <c r="W887" i="1" s="1"/>
  <c r="V905" i="1"/>
  <c r="W905" i="1" s="1"/>
  <c r="V923" i="1"/>
  <c r="W923" i="1" s="1"/>
  <c r="V941" i="1"/>
  <c r="W941" i="1" s="1"/>
  <c r="V959" i="1"/>
  <c r="W959" i="1" s="1"/>
  <c r="V977" i="1"/>
  <c r="W977" i="1" s="1"/>
  <c r="V995" i="1"/>
  <c r="W995" i="1" s="1"/>
  <c r="V1013" i="1"/>
  <c r="W1013" i="1" s="1"/>
  <c r="V1031" i="1"/>
  <c r="W1031" i="1" s="1"/>
  <c r="V1049" i="1"/>
  <c r="W1049" i="1" s="1"/>
  <c r="V1067" i="1"/>
  <c r="W1067" i="1" s="1"/>
  <c r="V1085" i="1"/>
  <c r="W1085" i="1" s="1"/>
  <c r="V1103" i="1"/>
  <c r="W1103" i="1" s="1"/>
  <c r="V1121" i="1"/>
  <c r="W1121" i="1" s="1"/>
  <c r="V1139" i="1"/>
  <c r="W1139" i="1" s="1"/>
  <c r="V1157" i="1"/>
  <c r="W1157" i="1" s="1"/>
  <c r="V1175" i="1"/>
  <c r="W1175" i="1" s="1"/>
  <c r="V1193" i="1"/>
  <c r="W1193" i="1" s="1"/>
  <c r="V1211" i="1"/>
  <c r="W1211" i="1" s="1"/>
  <c r="V1229" i="1"/>
  <c r="W1229" i="1" s="1"/>
  <c r="V1247" i="1"/>
  <c r="W1247" i="1" s="1"/>
  <c r="V1265" i="1"/>
  <c r="W1265" i="1" s="1"/>
  <c r="V1283" i="1"/>
  <c r="W1283" i="1" s="1"/>
  <c r="V1301" i="1"/>
  <c r="W1301" i="1" s="1"/>
  <c r="V1319" i="1"/>
  <c r="W1319" i="1" s="1"/>
  <c r="V1337" i="1"/>
  <c r="W1337" i="1" s="1"/>
  <c r="V1355" i="1"/>
  <c r="W1355" i="1" s="1"/>
  <c r="V1373" i="1"/>
  <c r="W1373" i="1" s="1"/>
  <c r="V1391" i="1"/>
  <c r="W1391" i="1" s="1"/>
  <c r="V1409" i="1"/>
  <c r="W1409" i="1" s="1"/>
  <c r="V1427" i="1"/>
  <c r="W1427" i="1" s="1"/>
  <c r="V1445" i="1"/>
  <c r="W1445" i="1" s="1"/>
  <c r="V1463" i="1"/>
  <c r="W1463" i="1" s="1"/>
  <c r="V1481" i="1"/>
  <c r="W1481" i="1" s="1"/>
  <c r="V1499" i="1"/>
  <c r="W1499" i="1" s="1"/>
  <c r="V1517" i="1"/>
  <c r="W1517" i="1" s="1"/>
  <c r="V1535" i="1"/>
  <c r="W1535" i="1" s="1"/>
  <c r="V1553" i="1"/>
  <c r="W1553" i="1" s="1"/>
  <c r="V1571" i="1"/>
  <c r="W1571" i="1" s="1"/>
  <c r="V1589" i="1"/>
  <c r="W1589" i="1" s="1"/>
  <c r="V1607" i="1"/>
  <c r="W1607" i="1" s="1"/>
  <c r="V1625" i="1"/>
  <c r="W1625" i="1" s="1"/>
  <c r="V1643" i="1"/>
  <c r="W1643" i="1" s="1"/>
  <c r="V1661" i="1"/>
  <c r="W1661" i="1" s="1"/>
  <c r="V1679" i="1"/>
  <c r="W1679" i="1" s="1"/>
  <c r="V1697" i="1"/>
  <c r="W1697" i="1" s="1"/>
  <c r="V1715" i="1"/>
  <c r="W1715" i="1" s="1"/>
  <c r="V1733" i="1"/>
  <c r="W1733" i="1" s="1"/>
  <c r="V1751" i="1"/>
  <c r="W1751" i="1" s="1"/>
  <c r="V1769" i="1"/>
  <c r="W1769" i="1" s="1"/>
  <c r="V1787" i="1"/>
  <c r="W1787" i="1" s="1"/>
  <c r="V1805" i="1"/>
  <c r="W1805" i="1" s="1"/>
  <c r="V1823" i="1"/>
  <c r="W1823" i="1" s="1"/>
  <c r="V1841" i="1"/>
  <c r="W1841" i="1" s="1"/>
  <c r="V1859" i="1"/>
  <c r="W1859" i="1" s="1"/>
  <c r="V1877" i="1"/>
  <c r="W1877" i="1" s="1"/>
  <c r="V1895" i="1"/>
  <c r="W1895" i="1" s="1"/>
  <c r="V1913" i="1"/>
  <c r="W1913" i="1" s="1"/>
  <c r="V1931" i="1"/>
  <c r="W1931" i="1" s="1"/>
  <c r="V1949" i="1"/>
  <c r="W1949" i="1" s="1"/>
  <c r="V1967" i="1"/>
  <c r="W1967" i="1" s="1"/>
  <c r="V1985" i="1"/>
  <c r="W1985" i="1" s="1"/>
  <c r="V2003" i="1"/>
  <c r="W2003" i="1" s="1"/>
  <c r="V2021" i="1"/>
  <c r="W2021" i="1" s="1"/>
  <c r="V2039" i="1"/>
  <c r="W2039" i="1" s="1"/>
  <c r="V2057" i="1"/>
  <c r="W2057" i="1" s="1"/>
  <c r="V2075" i="1"/>
  <c r="W2075" i="1" s="1"/>
  <c r="V2093" i="1"/>
  <c r="W2093" i="1" s="1"/>
  <c r="V2111" i="1"/>
  <c r="W2111" i="1" s="1"/>
  <c r="V2129" i="1"/>
  <c r="W2129" i="1" s="1"/>
  <c r="V2147" i="1"/>
  <c r="W2147" i="1" s="1"/>
  <c r="V2165" i="1"/>
  <c r="W2165" i="1" s="1"/>
  <c r="V2183" i="1"/>
  <c r="W2183" i="1" s="1"/>
  <c r="V2201" i="1"/>
  <c r="W2201" i="1" s="1"/>
  <c r="V2219" i="1"/>
  <c r="W2219" i="1" s="1"/>
  <c r="V2237" i="1"/>
  <c r="W2237" i="1" s="1"/>
  <c r="V2255" i="1"/>
  <c r="W2255" i="1" s="1"/>
  <c r="V2273" i="1"/>
  <c r="W2273" i="1" s="1"/>
  <c r="V2291" i="1"/>
  <c r="W2291" i="1" s="1"/>
  <c r="V2309" i="1"/>
  <c r="W2309" i="1" s="1"/>
  <c r="V2327" i="1"/>
  <c r="W2327" i="1" s="1"/>
  <c r="V2345" i="1"/>
  <c r="W2345" i="1" s="1"/>
  <c r="V2363" i="1"/>
  <c r="W2363" i="1" s="1"/>
  <c r="V2381" i="1"/>
  <c r="W2381" i="1" s="1"/>
  <c r="V2399" i="1"/>
  <c r="W2399" i="1" s="1"/>
  <c r="V2417" i="1"/>
  <c r="W2417" i="1" s="1"/>
  <c r="V2435" i="1"/>
  <c r="W2435" i="1" s="1"/>
  <c r="V2453" i="1"/>
  <c r="W2453" i="1" s="1"/>
  <c r="V2471" i="1"/>
  <c r="W2471" i="1" s="1"/>
  <c r="V2489" i="1"/>
  <c r="W2489" i="1" s="1"/>
  <c r="V2507" i="1"/>
  <c r="W2507" i="1" s="1"/>
  <c r="V2525" i="1"/>
  <c r="W2525" i="1" s="1"/>
  <c r="V2543" i="1"/>
  <c r="W2543" i="1" s="1"/>
  <c r="V2561" i="1"/>
  <c r="W2561" i="1" s="1"/>
  <c r="V2579" i="1"/>
  <c r="W2579" i="1" s="1"/>
  <c r="V2597" i="1"/>
  <c r="W2597" i="1" s="1"/>
  <c r="V2615" i="1"/>
  <c r="W2615" i="1" s="1"/>
  <c r="V2633" i="1"/>
  <c r="W2633" i="1" s="1"/>
  <c r="V2651" i="1"/>
  <c r="W2651" i="1" s="1"/>
  <c r="V2669" i="1"/>
  <c r="W2669" i="1" s="1"/>
  <c r="V2687" i="1"/>
  <c r="W2687" i="1" s="1"/>
  <c r="V2705" i="1"/>
  <c r="W2705" i="1" s="1"/>
  <c r="V2723" i="1"/>
  <c r="W2723" i="1" s="1"/>
  <c r="V2741" i="1"/>
  <c r="W2741" i="1" s="1"/>
  <c r="V2759" i="1"/>
  <c r="W2759" i="1" s="1"/>
  <c r="V2777" i="1"/>
  <c r="W2777" i="1" s="1"/>
  <c r="V2795" i="1"/>
  <c r="W2795" i="1" s="1"/>
  <c r="V2813" i="1"/>
  <c r="W2813" i="1" s="1"/>
  <c r="V2831" i="1"/>
  <c r="W2831" i="1" s="1"/>
  <c r="V2849" i="1"/>
  <c r="W2849" i="1" s="1"/>
  <c r="V2867" i="1"/>
  <c r="W2867" i="1" s="1"/>
  <c r="V2885" i="1"/>
  <c r="W2885" i="1" s="1"/>
  <c r="V2903" i="1"/>
  <c r="W2903" i="1" s="1"/>
  <c r="V2921" i="1"/>
  <c r="W2921" i="1" s="1"/>
  <c r="V2939" i="1"/>
  <c r="W2939" i="1" s="1"/>
  <c r="V2957" i="1"/>
  <c r="W2957" i="1" s="1"/>
  <c r="V2975" i="1"/>
  <c r="W2975" i="1" s="1"/>
  <c r="V2993" i="1"/>
  <c r="W2993" i="1" s="1"/>
  <c r="V3011" i="1"/>
  <c r="W3011" i="1" s="1"/>
  <c r="V3029" i="1"/>
  <c r="W3029" i="1" s="1"/>
  <c r="V3047" i="1"/>
  <c r="W3047" i="1" s="1"/>
  <c r="V3065" i="1"/>
  <c r="W3065" i="1" s="1"/>
  <c r="V3083" i="1"/>
  <c r="W3083" i="1" s="1"/>
  <c r="V3101" i="1"/>
  <c r="W3101" i="1" s="1"/>
  <c r="V3119" i="1"/>
  <c r="W3119" i="1" s="1"/>
  <c r="V3137" i="1"/>
  <c r="W3137" i="1" s="1"/>
  <c r="V3131" i="1"/>
  <c r="W3131" i="1" s="1"/>
  <c r="V3142" i="1"/>
  <c r="W3142" i="1" s="1"/>
  <c r="V3143" i="1"/>
  <c r="W3143" i="1" s="1"/>
  <c r="V11" i="1"/>
  <c r="W11" i="1" s="1"/>
  <c r="V29" i="1"/>
  <c r="W29" i="1" s="1"/>
  <c r="V47" i="1"/>
  <c r="W47" i="1" s="1"/>
  <c r="V65" i="1"/>
  <c r="W65" i="1" s="1"/>
  <c r="V83" i="1"/>
  <c r="W83" i="1" s="1"/>
  <c r="V101" i="1"/>
  <c r="W101" i="1" s="1"/>
  <c r="V119" i="1"/>
  <c r="W119" i="1" s="1"/>
  <c r="V137" i="1"/>
  <c r="W137" i="1" s="1"/>
  <c r="V155" i="1"/>
  <c r="W155" i="1" s="1"/>
  <c r="V173" i="1"/>
  <c r="W173" i="1" s="1"/>
  <c r="V191" i="1"/>
  <c r="W191" i="1" s="1"/>
  <c r="V209" i="1"/>
  <c r="W209" i="1" s="1"/>
  <c r="V227" i="1"/>
  <c r="W227" i="1" s="1"/>
  <c r="V245" i="1"/>
  <c r="W245" i="1" s="1"/>
  <c r="V263" i="1"/>
  <c r="W263" i="1" s="1"/>
  <c r="V281" i="1"/>
  <c r="W281" i="1" s="1"/>
  <c r="V299" i="1"/>
  <c r="W299" i="1" s="1"/>
  <c r="V317" i="1"/>
  <c r="W317" i="1" s="1"/>
  <c r="V335" i="1"/>
  <c r="W335" i="1" s="1"/>
  <c r="V353" i="1"/>
  <c r="W353" i="1" s="1"/>
  <c r="V371" i="1"/>
  <c r="W371" i="1" s="1"/>
  <c r="V389" i="1"/>
  <c r="W389" i="1" s="1"/>
  <c r="V407" i="1"/>
  <c r="W407" i="1" s="1"/>
  <c r="V425" i="1"/>
  <c r="W425" i="1" s="1"/>
  <c r="V443" i="1"/>
  <c r="W443" i="1" s="1"/>
  <c r="V461" i="1"/>
  <c r="W461" i="1" s="1"/>
  <c r="V479" i="1"/>
  <c r="W479" i="1" s="1"/>
  <c r="V497" i="1"/>
  <c r="W497" i="1" s="1"/>
  <c r="V515" i="1"/>
  <c r="W515" i="1" s="1"/>
  <c r="V533" i="1"/>
  <c r="W533" i="1" s="1"/>
  <c r="V551" i="1"/>
  <c r="W551" i="1" s="1"/>
  <c r="V569" i="1"/>
  <c r="W569" i="1" s="1"/>
  <c r="V587" i="1"/>
  <c r="W587" i="1" s="1"/>
  <c r="V605" i="1"/>
  <c r="W605" i="1" s="1"/>
  <c r="V623" i="1"/>
  <c r="W623" i="1" s="1"/>
  <c r="V641" i="1"/>
  <c r="W641" i="1" s="1"/>
  <c r="V659" i="1"/>
  <c r="W659" i="1" s="1"/>
  <c r="V677" i="1"/>
  <c r="W677" i="1" s="1"/>
  <c r="V695" i="1"/>
  <c r="W695" i="1" s="1"/>
  <c r="V713" i="1"/>
  <c r="W713" i="1" s="1"/>
  <c r="V731" i="1"/>
  <c r="W731" i="1" s="1"/>
  <c r="V749" i="1"/>
  <c r="W749" i="1" s="1"/>
  <c r="V767" i="1"/>
  <c r="W767" i="1" s="1"/>
  <c r="V785" i="1"/>
  <c r="W785" i="1" s="1"/>
  <c r="V803" i="1"/>
  <c r="W803" i="1" s="1"/>
  <c r="V821" i="1"/>
  <c r="W821" i="1" s="1"/>
  <c r="V839" i="1"/>
  <c r="W839" i="1" s="1"/>
  <c r="V857" i="1"/>
  <c r="W857" i="1" s="1"/>
  <c r="V875" i="1"/>
  <c r="W875" i="1" s="1"/>
  <c r="V893" i="1"/>
  <c r="W893" i="1" s="1"/>
  <c r="V911" i="1"/>
  <c r="W911" i="1" s="1"/>
  <c r="V929" i="1"/>
  <c r="W929" i="1" s="1"/>
  <c r="V947" i="1"/>
  <c r="W947" i="1" s="1"/>
  <c r="V965" i="1"/>
  <c r="W965" i="1" s="1"/>
  <c r="V983" i="1"/>
  <c r="W983" i="1" s="1"/>
  <c r="V1001" i="1"/>
  <c r="W1001" i="1" s="1"/>
  <c r="V1019" i="1"/>
  <c r="W1019" i="1" s="1"/>
  <c r="V1037" i="1"/>
  <c r="W1037" i="1" s="1"/>
  <c r="V1055" i="1"/>
  <c r="W1055" i="1" s="1"/>
  <c r="V1073" i="1"/>
  <c r="W1073" i="1" s="1"/>
  <c r="V1091" i="1"/>
  <c r="W1091" i="1" s="1"/>
  <c r="V1109" i="1"/>
  <c r="W1109" i="1" s="1"/>
  <c r="V1127" i="1"/>
  <c r="W1127" i="1" s="1"/>
  <c r="V1145" i="1"/>
  <c r="W1145" i="1" s="1"/>
  <c r="V1163" i="1"/>
  <c r="W1163" i="1" s="1"/>
  <c r="V1181" i="1"/>
  <c r="W1181" i="1" s="1"/>
  <c r="V1199" i="1"/>
  <c r="W1199" i="1" s="1"/>
  <c r="V1217" i="1"/>
  <c r="W1217" i="1" s="1"/>
  <c r="V1235" i="1"/>
  <c r="W1235" i="1" s="1"/>
  <c r="V1253" i="1"/>
  <c r="W1253" i="1" s="1"/>
  <c r="V1271" i="1"/>
  <c r="W1271" i="1" s="1"/>
  <c r="V1289" i="1"/>
  <c r="W1289" i="1" s="1"/>
  <c r="V1307" i="1"/>
  <c r="W1307" i="1" s="1"/>
  <c r="V1325" i="1"/>
  <c r="W1325" i="1" s="1"/>
  <c r="V1343" i="1"/>
  <c r="W1343" i="1" s="1"/>
  <c r="V1361" i="1"/>
  <c r="W1361" i="1" s="1"/>
  <c r="V1379" i="1"/>
  <c r="W1379" i="1" s="1"/>
  <c r="V1397" i="1"/>
  <c r="W1397" i="1" s="1"/>
  <c r="V1415" i="1"/>
  <c r="W1415" i="1" s="1"/>
  <c r="V1433" i="1"/>
  <c r="W1433" i="1" s="1"/>
  <c r="V1451" i="1"/>
  <c r="W1451" i="1" s="1"/>
  <c r="V1469" i="1"/>
  <c r="W1469" i="1" s="1"/>
  <c r="V1487" i="1"/>
  <c r="W1487" i="1" s="1"/>
  <c r="V1505" i="1"/>
  <c r="W1505" i="1" s="1"/>
  <c r="V1523" i="1"/>
  <c r="W1523" i="1" s="1"/>
  <c r="V1541" i="1"/>
  <c r="W1541" i="1" s="1"/>
  <c r="V1559" i="1"/>
  <c r="W1559" i="1" s="1"/>
  <c r="V1577" i="1"/>
  <c r="W1577" i="1" s="1"/>
  <c r="V1595" i="1"/>
  <c r="W1595" i="1" s="1"/>
  <c r="V1613" i="1"/>
  <c r="W1613" i="1" s="1"/>
  <c r="V1631" i="1"/>
  <c r="W1631" i="1" s="1"/>
  <c r="V1649" i="1"/>
  <c r="W1649" i="1" s="1"/>
  <c r="V1667" i="1"/>
  <c r="W1667" i="1" s="1"/>
  <c r="V1685" i="1"/>
  <c r="W1685" i="1" s="1"/>
  <c r="V1703" i="1"/>
  <c r="W1703" i="1" s="1"/>
  <c r="V1721" i="1"/>
  <c r="W1721" i="1" s="1"/>
  <c r="V1739" i="1"/>
  <c r="W1739" i="1" s="1"/>
  <c r="V1757" i="1"/>
  <c r="W1757" i="1" s="1"/>
  <c r="V1775" i="1"/>
  <c r="W1775" i="1" s="1"/>
  <c r="V1793" i="1"/>
  <c r="W1793" i="1" s="1"/>
  <c r="V1811" i="1"/>
  <c r="W1811" i="1" s="1"/>
  <c r="V1829" i="1"/>
  <c r="W1829" i="1" s="1"/>
  <c r="V1847" i="1"/>
  <c r="W1847" i="1" s="1"/>
  <c r="V1865" i="1"/>
  <c r="W1865" i="1" s="1"/>
  <c r="V1883" i="1"/>
  <c r="W1883" i="1" s="1"/>
  <c r="V1901" i="1"/>
  <c r="W1901" i="1" s="1"/>
  <c r="V1919" i="1"/>
  <c r="W1919" i="1" s="1"/>
  <c r="V1937" i="1"/>
  <c r="W1937" i="1" s="1"/>
  <c r="V1955" i="1"/>
  <c r="W1955" i="1" s="1"/>
  <c r="V1973" i="1"/>
  <c r="W1973" i="1" s="1"/>
  <c r="V1991" i="1"/>
  <c r="W1991" i="1" s="1"/>
  <c r="V2009" i="1"/>
  <c r="W2009" i="1" s="1"/>
  <c r="V2027" i="1"/>
  <c r="W2027" i="1" s="1"/>
  <c r="V2045" i="1"/>
  <c r="W2045" i="1" s="1"/>
  <c r="V2063" i="1"/>
  <c r="W2063" i="1" s="1"/>
  <c r="V2081" i="1"/>
  <c r="W2081" i="1" s="1"/>
  <c r="V2099" i="1"/>
  <c r="W2099" i="1" s="1"/>
  <c r="V2117" i="1"/>
  <c r="W2117" i="1" s="1"/>
  <c r="V2135" i="1"/>
  <c r="W2135" i="1" s="1"/>
  <c r="V2153" i="1"/>
  <c r="W2153" i="1" s="1"/>
  <c r="V2171" i="1"/>
  <c r="W2171" i="1" s="1"/>
  <c r="V2189" i="1"/>
  <c r="W2189" i="1" s="1"/>
  <c r="V2207" i="1"/>
  <c r="W2207" i="1" s="1"/>
  <c r="V2225" i="1"/>
  <c r="W2225" i="1" s="1"/>
  <c r="V2243" i="1"/>
  <c r="W2243" i="1" s="1"/>
  <c r="V2261" i="1"/>
  <c r="W2261" i="1" s="1"/>
  <c r="V2279" i="1"/>
  <c r="W2279" i="1" s="1"/>
  <c r="V2297" i="1"/>
  <c r="W2297" i="1" s="1"/>
  <c r="V2315" i="1"/>
  <c r="W2315" i="1" s="1"/>
  <c r="V2333" i="1"/>
  <c r="W2333" i="1" s="1"/>
  <c r="V2351" i="1"/>
  <c r="W2351" i="1" s="1"/>
  <c r="V2369" i="1"/>
  <c r="W2369" i="1" s="1"/>
  <c r="V2387" i="1"/>
  <c r="W2387" i="1" s="1"/>
  <c r="V2405" i="1"/>
  <c r="W2405" i="1" s="1"/>
  <c r="V2423" i="1"/>
  <c r="W2423" i="1" s="1"/>
  <c r="V2441" i="1"/>
  <c r="W2441" i="1" s="1"/>
  <c r="V2459" i="1"/>
  <c r="W2459" i="1" s="1"/>
  <c r="V2477" i="1"/>
  <c r="W2477" i="1" s="1"/>
  <c r="V2495" i="1"/>
  <c r="W2495" i="1" s="1"/>
  <c r="V2513" i="1"/>
  <c r="W2513" i="1" s="1"/>
  <c r="V2531" i="1"/>
  <c r="W2531" i="1" s="1"/>
  <c r="V2549" i="1"/>
  <c r="W2549" i="1" s="1"/>
  <c r="V2567" i="1"/>
  <c r="W2567" i="1" s="1"/>
  <c r="V2585" i="1"/>
  <c r="W2585" i="1" s="1"/>
  <c r="V2603" i="1"/>
  <c r="W2603" i="1" s="1"/>
  <c r="V2621" i="1"/>
  <c r="W2621" i="1" s="1"/>
  <c r="V2639" i="1"/>
  <c r="W2639" i="1" s="1"/>
  <c r="V2657" i="1"/>
  <c r="W2657" i="1" s="1"/>
  <c r="V2675" i="1"/>
  <c r="W2675" i="1" s="1"/>
  <c r="V2693" i="1"/>
  <c r="W2693" i="1" s="1"/>
  <c r="V2711" i="1"/>
  <c r="W2711" i="1" s="1"/>
  <c r="V2729" i="1"/>
  <c r="W2729" i="1" s="1"/>
  <c r="V2747" i="1"/>
  <c r="W2747" i="1" s="1"/>
  <c r="V2765" i="1"/>
  <c r="W2765" i="1" s="1"/>
  <c r="V2783" i="1"/>
  <c r="W2783" i="1" s="1"/>
  <c r="V2801" i="1"/>
  <c r="W2801" i="1" s="1"/>
  <c r="V2819" i="1"/>
  <c r="W2819" i="1" s="1"/>
  <c r="V2837" i="1"/>
  <c r="W2837" i="1" s="1"/>
  <c r="V2855" i="1"/>
  <c r="W2855" i="1" s="1"/>
  <c r="V2873" i="1"/>
  <c r="W2873" i="1" s="1"/>
  <c r="V2891" i="1"/>
  <c r="W2891" i="1" s="1"/>
  <c r="V2909" i="1"/>
  <c r="W2909" i="1" s="1"/>
  <c r="V2927" i="1"/>
  <c r="W2927" i="1" s="1"/>
  <c r="V2945" i="1"/>
  <c r="W2945" i="1" s="1"/>
  <c r="V2963" i="1"/>
  <c r="W2963" i="1" s="1"/>
  <c r="V2981" i="1"/>
  <c r="W2981" i="1" s="1"/>
  <c r="V2999" i="1"/>
  <c r="W2999" i="1" s="1"/>
  <c r="V3017" i="1"/>
  <c r="W3017" i="1" s="1"/>
  <c r="V3035" i="1"/>
  <c r="W3035" i="1" s="1"/>
  <c r="V3053" i="1"/>
  <c r="W3053" i="1" s="1"/>
  <c r="V3071" i="1"/>
  <c r="W3071" i="1" s="1"/>
  <c r="V3089" i="1"/>
  <c r="W3089" i="1" s="1"/>
  <c r="V3107" i="1"/>
  <c r="W3107" i="1" s="1"/>
  <c r="V3125" i="1"/>
  <c r="W3125" i="1" s="1"/>
  <c r="V9765" i="1"/>
  <c r="W9765" i="1" s="1"/>
  <c r="V9825" i="1"/>
  <c r="W9825" i="1" s="1"/>
  <c r="V9873" i="1"/>
  <c r="W9873" i="1" s="1"/>
  <c r="V9921" i="1"/>
  <c r="W9921" i="1" s="1"/>
  <c r="V9969" i="1"/>
  <c r="W9969" i="1" s="1"/>
  <c r="V9999" i="1"/>
  <c r="W9999" i="1" s="1"/>
  <c r="V9789" i="1"/>
  <c r="W9789" i="1" s="1"/>
  <c r="V9843" i="1"/>
  <c r="W9843" i="1" s="1"/>
  <c r="V9891" i="1"/>
  <c r="W9891" i="1" s="1"/>
  <c r="V9939" i="1"/>
  <c r="W9939" i="1" s="1"/>
  <c r="V9987" i="1"/>
  <c r="W9987" i="1" s="1"/>
  <c r="V9783" i="1"/>
  <c r="W9783" i="1" s="1"/>
</calcChain>
</file>

<file path=xl/sharedStrings.xml><?xml version="1.0" encoding="utf-8"?>
<sst xmlns="http://schemas.openxmlformats.org/spreadsheetml/2006/main" count="41" uniqueCount="27">
  <si>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</si>
  <si>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r>
      <t xml:space="preserve">Average NADAC </t>
    </r>
    <r>
      <rPr>
        <sz val="9"/>
        <color theme="1"/>
        <rFont val="Calibri"/>
        <family val="2"/>
        <scheme val="minor"/>
      </rPr>
      <t>(from CMS survey report as provided by the OIC)</t>
    </r>
  </si>
  <si>
    <r>
      <t xml:space="preserve">Affiliate Pharmacy </t>
    </r>
    <r>
      <rPr>
        <sz val="11"/>
        <color theme="1"/>
        <rFont val="Calibri"/>
        <family val="2"/>
        <scheme val="minor"/>
      </rPr>
      <t>(Yes / No)</t>
    </r>
  </si>
  <si>
    <t>SBS Number:</t>
  </si>
  <si>
    <t>West Virginia NADAC Quarterly Report Template</t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</si>
  <si>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</si>
  <si>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</si>
  <si>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</si>
  <si>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</si>
  <si>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</si>
  <si>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r>
      <t xml:space="preserve">Dispensed Pursuant to Federal, State or Local Government Health Plan 
</t>
    </r>
    <r>
      <rPr>
        <sz val="11"/>
        <color theme="1"/>
        <rFont val="Calibri"/>
        <family val="2"/>
        <scheme val="minor"/>
      </rPr>
      <t>(Yes / No)</t>
    </r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</si>
  <si>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</si>
  <si>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</si>
  <si>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</si>
  <si>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</si>
  <si>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</si>
  <si>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</si>
  <si>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NADAC plus $10.49</t>
  </si>
  <si>
    <t>INS TEST Actually Paid</t>
  </si>
  <si>
    <t>INS TEST Difference</t>
  </si>
  <si>
    <r>
      <t xml:space="preserve">Average NADAC Report Date
</t>
    </r>
    <r>
      <rPr>
        <sz val="9"/>
        <color theme="1"/>
        <rFont val="Calibri"/>
        <family val="2"/>
        <scheme val="minor"/>
      </rPr>
      <t>(date of the CMS Report used to  determine the "Average NADAC" rate)</t>
    </r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</si>
  <si>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</si>
  <si>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</si>
  <si>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</si>
  <si>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 xml:space="preserve">PBM Name: </t>
  </si>
  <si>
    <t>Global Pharmaceutical Programs, LLC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</si>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</sst>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19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defaultColWidth="9.109375" defaultRowHeight="14.4" x14ac:dyDescent="0.3"/>
  <cols>
    <col min="1" max="16384" width="9.10937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U10006"/>
  <sheetViews>
    <sheetView showGridLines="0" tabSelected="1" zoomScaleNormal="100" zoomScaleSheetLayoutView="110" workbookViewId="0">
      <pane ySplit="5" topLeftCell="A6" activePane="bottomLeft" state="frozen"/>
      <selection pane="bottomLeft" activeCell="X6" sqref="X6"/>
    </sheetView>
  </sheetViews>
  <sheetFormatPr defaultColWidth="9.109375" defaultRowHeight="14.4" x14ac:dyDescent="0.3"/>
  <cols>
    <col min="1" max="1" width="1" style="6" customWidth="1"/>
    <col min="2" max="2" width="12.109375" style="2" customWidth="1"/>
    <col min="3" max="3" width="11.33203125" style="2" customWidth="1"/>
    <col min="4" max="4" width="10.88671875" style="2" customWidth="1"/>
    <col min="5" max="12" width="14.88671875" style="2" customWidth="1"/>
    <col min="13" max="13" width="18.88671875" style="2" customWidth="1"/>
    <col min="14" max="14" width="19.88671875" style="2" customWidth="1"/>
    <col min="15" max="16" width="17.109375" style="2" customWidth="1"/>
    <col min="17" max="17" width="15.44140625" style="2" customWidth="1"/>
    <col min="18" max="18" width="10" style="2" customWidth="1"/>
    <col min="19" max="19" width="16.6640625" style="2" customWidth="1"/>
    <col min="20" max="21" width="9.109375" style="2"/>
    <col min="22" max="22" width="14.6640625" style="2" customWidth="1"/>
    <col min="23" max="23" width="19.5546875" style="2" customWidth="1"/>
    <col min="24" max="16384" width="9.109375" style="6"/>
  </cols>
  <sheetData>
    <row r="1" spans="2:99" s="3" customFormat="1" ht="168" customHeight="1" x14ac:dyDescent="0.25"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</row>
    <row r="2" spans="2:99" ht="19.5" customHeight="1" x14ac:dyDescent="0.3">
      <c r="B2" s="16" t="s">
        <v>4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8"/>
      <c r="T2" s="6"/>
      <c r="U2" s="6"/>
      <c r="V2" s="6"/>
      <c r="W2" s="6"/>
    </row>
    <row r="3" spans="2:99" ht="15" customHeight="1" x14ac:dyDescent="0.3">
      <c r="B3" s="19" t="s">
        <v>24</v>
      </c>
      <c r="C3" s="20"/>
      <c r="D3" s="21" t="s">
        <v>25</v>
      </c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3"/>
      <c r="T3" s="6"/>
      <c r="U3" s="6"/>
      <c r="V3" s="6"/>
      <c r="W3" s="6"/>
    </row>
    <row r="4" spans="2:99" ht="15" customHeight="1" x14ac:dyDescent="0.3">
      <c r="B4" s="7" t="s">
        <v>3</v>
      </c>
      <c r="C4" s="8"/>
      <c r="D4" s="21">
        <v>524362504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3"/>
      <c r="T4" s="6"/>
      <c r="U4" s="6"/>
      <c r="V4" s="6"/>
      <c r="W4" s="6"/>
    </row>
    <row r="5" spans="2:99" ht="106.5" customHeight="1" x14ac:dyDescent="0.3">
      <c r="B5" s="9" t="s">
        <v>23</v>
      </c>
      <c r="C5" s="9" t="s">
        <v>6</v>
      </c>
      <c r="D5" s="9" t="s">
        <v>7</v>
      </c>
      <c r="E5" s="9" t="s">
        <v>0</v>
      </c>
      <c r="F5" s="10" t="s">
        <v>8</v>
      </c>
      <c r="G5" s="10" t="s">
        <v>9</v>
      </c>
      <c r="H5" s="10" t="s">
        <v>12</v>
      </c>
      <c r="I5" s="10" t="s">
        <v>11</v>
      </c>
      <c r="J5" s="12" t="s">
        <v>14</v>
      </c>
      <c r="K5" s="11" t="s">
        <v>15</v>
      </c>
      <c r="L5" s="11" t="s">
        <v>16</v>
      </c>
      <c r="M5" s="10" t="s">
        <v>13</v>
      </c>
      <c r="N5" s="9" t="s">
        <v>1</v>
      </c>
      <c r="O5" s="9" t="s">
        <v>20</v>
      </c>
      <c r="P5" s="12" t="s">
        <v>22</v>
      </c>
      <c r="Q5" s="12" t="s">
        <v>5</v>
      </c>
      <c r="R5" s="9" t="s">
        <v>2</v>
      </c>
      <c r="S5" s="9" t="s">
        <v>10</v>
      </c>
      <c r="T5" s="15" t="s">
        <v>17</v>
      </c>
      <c r="U5" s="15" t="s">
        <v>18</v>
      </c>
      <c r="V5" s="15" t="s">
        <v>19</v>
      </c>
      <c r="W5" s="15" t="s">
        <v>21</v>
      </c>
    </row>
    <row r="6" spans="2:99" x14ac:dyDescent="0.3">
      <c r="B6" s="2" t="s">
        <v>26</v>
      </c>
      <c r="C6" s="2" t="s">
        <v>26</v>
      </c>
      <c r="D6" s="2" t="s">
        <v>26</v>
      </c>
      <c r="E6" s="2" t="s">
        <v>26</v>
      </c>
      <c r="F6" s="2" t="s">
        <v>26</v>
      </c>
      <c r="G6" s="2" t="s">
        <v>26</v>
      </c>
      <c r="H6" s="2" t="s">
        <v>26</v>
      </c>
      <c r="I6" s="2" t="s">
        <v>26</v>
      </c>
      <c r="J6" s="13" t="e">
        <f t="shared" ref="J6:J51" si="0">K6+L6</f>
        <v>#VALUE!</v>
      </c>
      <c r="K6" s="2" t="s">
        <v>26</v>
      </c>
      <c r="L6" s="2" t="s">
        <v>26</v>
      </c>
      <c r="M6" s="2" t="s">
        <v>26</v>
      </c>
      <c r="N6" s="2" t="s">
        <v>26</v>
      </c>
      <c r="O6" s="2" t="s">
        <v>26</v>
      </c>
      <c r="P6" s="14" t="e">
        <f t="shared" ref="P6:P50" si="1">IF(((H6*E6)+(M6-L6)-(N6*E6))/(N6*E6) &lt;=0,((H6*E6)+(M6-L6)-(N6*E6))/(N6*E6),"")</f>
        <v>#VALUE!</v>
      </c>
      <c r="Q6" s="14" t="e">
        <f t="shared" ref="Q6:Q50" si="2">IF(((H6*E6)+(M6-L6)-(N6*E6))/(N6*E6) &gt;0,((H6*E6)+(M6-L6)-(N6*E6))/(N6*E6),"")</f>
        <v>#VALUE!</v>
      </c>
      <c r="R6" s="2" t="s">
        <v>26</v>
      </c>
      <c r="S6" s="2" t="s">
        <v>26</v>
      </c>
      <c r="T6" s="13" t="e">
        <f t="shared" ref="T6:T51" si="3">(N6*E6)+10.49</f>
        <v>#VALUE!</v>
      </c>
      <c r="U6" s="13" t="e">
        <f t="shared" ref="U6:U51" si="4">(H6*E6)+K6+M6</f>
        <v>#VALUE!</v>
      </c>
      <c r="V6" s="13" t="e">
        <f t="shared" ref="V6:V51" si="5">U6-T6</f>
        <v>#VALUE!</v>
      </c>
      <c r="W6" s="13" t="e">
        <f t="shared" ref="W6:W51" si="6">IF(V6 &lt;= -0.01, "UNDERPAYMENT", "COMPLIANT")</f>
        <v>#VALUE!</v>
      </c>
    </row>
    <row r="7" spans="2:99" x14ac:dyDescent="0.3">
      <c r="J7" s="13">
        <f t="shared" si="0"/>
        <v>0</v>
      </c>
      <c r="P7" s="14" t="e">
        <f t="shared" si="1"/>
        <v>#DIV/0!</v>
      </c>
      <c r="Q7" s="14" t="e">
        <f t="shared" si="2"/>
        <v>#DIV/0!</v>
      </c>
      <c r="T7" s="13">
        <f t="shared" si="3"/>
        <v>10.49</v>
      </c>
      <c r="U7" s="13">
        <f t="shared" si="4"/>
        <v>0</v>
      </c>
      <c r="V7" s="13">
        <f t="shared" si="5"/>
        <v>-10.49</v>
      </c>
      <c r="W7" s="13" t="str">
        <f t="shared" si="6"/>
        <v>UNDERPAYMENT</v>
      </c>
    </row>
    <row r="8" spans="2:99" x14ac:dyDescent="0.3">
      <c r="J8" s="13">
        <f t="shared" si="0"/>
        <v>0</v>
      </c>
      <c r="P8" s="14" t="e">
        <f t="shared" si="1"/>
        <v>#DIV/0!</v>
      </c>
      <c r="Q8" s="14" t="e">
        <f t="shared" si="2"/>
        <v>#DIV/0!</v>
      </c>
      <c r="T8" s="13">
        <f t="shared" si="3"/>
        <v>10.49</v>
      </c>
      <c r="U8" s="13">
        <f t="shared" si="4"/>
        <v>0</v>
      </c>
      <c r="V8" s="13">
        <f t="shared" si="5"/>
        <v>-10.49</v>
      </c>
      <c r="W8" s="13" t="str">
        <f t="shared" si="6"/>
        <v>UNDERPAYMENT</v>
      </c>
    </row>
    <row r="9" spans="2:99" x14ac:dyDescent="0.3">
      <c r="J9" s="13">
        <f t="shared" si="0"/>
        <v>0</v>
      </c>
      <c r="P9" s="14" t="e">
        <f t="shared" si="1"/>
        <v>#DIV/0!</v>
      </c>
      <c r="Q9" s="14" t="e">
        <f t="shared" si="2"/>
        <v>#DIV/0!</v>
      </c>
      <c r="T9" s="13">
        <f t="shared" si="3"/>
        <v>10.49</v>
      </c>
      <c r="U9" s="13">
        <f t="shared" si="4"/>
        <v>0</v>
      </c>
      <c r="V9" s="13">
        <f t="shared" si="5"/>
        <v>-10.49</v>
      </c>
      <c r="W9" s="13" t="str">
        <f t="shared" si="6"/>
        <v>UNDERPAYMENT</v>
      </c>
    </row>
    <row r="10" spans="2:99" x14ac:dyDescent="0.3">
      <c r="J10" s="13">
        <f t="shared" si="0"/>
        <v>0</v>
      </c>
      <c r="P10" s="14" t="e">
        <f t="shared" si="1"/>
        <v>#DIV/0!</v>
      </c>
      <c r="Q10" s="14" t="e">
        <f t="shared" si="2"/>
        <v>#DIV/0!</v>
      </c>
      <c r="T10" s="13">
        <f t="shared" si="3"/>
        <v>10.49</v>
      </c>
      <c r="U10" s="13">
        <f t="shared" si="4"/>
        <v>0</v>
      </c>
      <c r="V10" s="13">
        <f t="shared" si="5"/>
        <v>-10.49</v>
      </c>
      <c r="W10" s="13" t="str">
        <f t="shared" si="6"/>
        <v>UNDERPAYMENT</v>
      </c>
    </row>
    <row r="11" spans="2:99" x14ac:dyDescent="0.3">
      <c r="J11" s="13">
        <f t="shared" si="0"/>
        <v>0</v>
      </c>
      <c r="P11" s="14" t="e">
        <f t="shared" si="1"/>
        <v>#DIV/0!</v>
      </c>
      <c r="Q11" s="14" t="e">
        <f t="shared" si="2"/>
        <v>#DIV/0!</v>
      </c>
      <c r="T11" s="13">
        <f t="shared" si="3"/>
        <v>10.49</v>
      </c>
      <c r="U11" s="13">
        <f t="shared" si="4"/>
        <v>0</v>
      </c>
      <c r="V11" s="13">
        <f t="shared" si="5"/>
        <v>-10.49</v>
      </c>
      <c r="W11" s="13" t="str">
        <f t="shared" si="6"/>
        <v>UNDERPAYMENT</v>
      </c>
    </row>
    <row r="12" spans="2:99" x14ac:dyDescent="0.3">
      <c r="J12" s="13">
        <f t="shared" si="0"/>
        <v>0</v>
      </c>
      <c r="P12" s="14" t="e">
        <f t="shared" si="1"/>
        <v>#DIV/0!</v>
      </c>
      <c r="Q12" s="14" t="e">
        <f t="shared" si="2"/>
        <v>#DIV/0!</v>
      </c>
      <c r="T12" s="13">
        <f t="shared" si="3"/>
        <v>10.49</v>
      </c>
      <c r="U12" s="13">
        <f t="shared" si="4"/>
        <v>0</v>
      </c>
      <c r="V12" s="13">
        <f t="shared" si="5"/>
        <v>-10.49</v>
      </c>
      <c r="W12" s="13" t="str">
        <f t="shared" si="6"/>
        <v>UNDERPAYMENT</v>
      </c>
    </row>
    <row r="13" spans="2:99" x14ac:dyDescent="0.3">
      <c r="J13" s="13">
        <f t="shared" si="0"/>
        <v>0</v>
      </c>
      <c r="P13" s="14" t="e">
        <f t="shared" si="1"/>
        <v>#DIV/0!</v>
      </c>
      <c r="Q13" s="14" t="e">
        <f t="shared" si="2"/>
        <v>#DIV/0!</v>
      </c>
      <c r="T13" s="13">
        <f t="shared" si="3"/>
        <v>10.49</v>
      </c>
      <c r="U13" s="13">
        <f t="shared" si="4"/>
        <v>0</v>
      </c>
      <c r="V13" s="13">
        <f t="shared" si="5"/>
        <v>-10.49</v>
      </c>
      <c r="W13" s="13" t="str">
        <f t="shared" si="6"/>
        <v>UNDERPAYMENT</v>
      </c>
    </row>
    <row r="14" spans="2:99" x14ac:dyDescent="0.3">
      <c r="J14" s="13">
        <f t="shared" si="0"/>
        <v>0</v>
      </c>
      <c r="P14" s="14" t="e">
        <f t="shared" si="1"/>
        <v>#DIV/0!</v>
      </c>
      <c r="Q14" s="14" t="e">
        <f t="shared" si="2"/>
        <v>#DIV/0!</v>
      </c>
      <c r="T14" s="13">
        <f t="shared" si="3"/>
        <v>10.49</v>
      </c>
      <c r="U14" s="13">
        <f t="shared" si="4"/>
        <v>0</v>
      </c>
      <c r="V14" s="13">
        <f t="shared" si="5"/>
        <v>-10.49</v>
      </c>
      <c r="W14" s="13" t="str">
        <f t="shared" si="6"/>
        <v>UNDERPAYMENT</v>
      </c>
    </row>
    <row r="15" spans="2:99" x14ac:dyDescent="0.3">
      <c r="J15" s="13">
        <f t="shared" si="0"/>
        <v>0</v>
      </c>
      <c r="P15" s="14" t="e">
        <f t="shared" si="1"/>
        <v>#DIV/0!</v>
      </c>
      <c r="Q15" s="14" t="e">
        <f t="shared" si="2"/>
        <v>#DIV/0!</v>
      </c>
      <c r="T15" s="13">
        <f t="shared" si="3"/>
        <v>10.49</v>
      </c>
      <c r="U15" s="13">
        <f t="shared" si="4"/>
        <v>0</v>
      </c>
      <c r="V15" s="13">
        <f t="shared" si="5"/>
        <v>-10.49</v>
      </c>
      <c r="W15" s="13" t="str">
        <f t="shared" si="6"/>
        <v>UNDERPAYMENT</v>
      </c>
    </row>
    <row r="16" spans="2:99" x14ac:dyDescent="0.3">
      <c r="J16" s="13">
        <f t="shared" si="0"/>
        <v>0</v>
      </c>
      <c r="P16" s="14" t="e">
        <f t="shared" si="1"/>
        <v>#DIV/0!</v>
      </c>
      <c r="Q16" s="14" t="e">
        <f t="shared" si="2"/>
        <v>#DIV/0!</v>
      </c>
      <c r="T16" s="13">
        <f t="shared" si="3"/>
        <v>10.49</v>
      </c>
      <c r="U16" s="13">
        <f t="shared" si="4"/>
        <v>0</v>
      </c>
      <c r="V16" s="13">
        <f t="shared" si="5"/>
        <v>-10.49</v>
      </c>
      <c r="W16" s="13" t="str">
        <f t="shared" si="6"/>
        <v>UNDERPAYMENT</v>
      </c>
    </row>
    <row r="17" spans="10:23" x14ac:dyDescent="0.3">
      <c r="J17" s="13">
        <f t="shared" si="0"/>
        <v>0</v>
      </c>
      <c r="P17" s="14" t="e">
        <f t="shared" si="1"/>
        <v>#DIV/0!</v>
      </c>
      <c r="Q17" s="14" t="e">
        <f t="shared" si="2"/>
        <v>#DIV/0!</v>
      </c>
      <c r="T17" s="13">
        <f t="shared" si="3"/>
        <v>10.49</v>
      </c>
      <c r="U17" s="13">
        <f t="shared" si="4"/>
        <v>0</v>
      </c>
      <c r="V17" s="13">
        <f t="shared" si="5"/>
        <v>-10.49</v>
      </c>
      <c r="W17" s="13" t="str">
        <f t="shared" si="6"/>
        <v>UNDERPAYMENT</v>
      </c>
    </row>
    <row r="18" spans="10:23" x14ac:dyDescent="0.3">
      <c r="J18" s="13">
        <f t="shared" si="0"/>
        <v>0</v>
      </c>
      <c r="P18" s="14" t="e">
        <f t="shared" si="1"/>
        <v>#DIV/0!</v>
      </c>
      <c r="Q18" s="14" t="e">
        <f t="shared" si="2"/>
        <v>#DIV/0!</v>
      </c>
      <c r="T18" s="13">
        <f t="shared" si="3"/>
        <v>10.49</v>
      </c>
      <c r="U18" s="13">
        <f t="shared" si="4"/>
        <v>0</v>
      </c>
      <c r="V18" s="13">
        <f t="shared" si="5"/>
        <v>-10.49</v>
      </c>
      <c r="W18" s="13" t="str">
        <f t="shared" si="6"/>
        <v>UNDERPAYMENT</v>
      </c>
    </row>
    <row r="19" spans="10:23" x14ac:dyDescent="0.3">
      <c r="J19" s="13">
        <f t="shared" si="0"/>
        <v>0</v>
      </c>
      <c r="P19" s="14" t="e">
        <f t="shared" si="1"/>
        <v>#DIV/0!</v>
      </c>
      <c r="Q19" s="14" t="e">
        <f t="shared" si="2"/>
        <v>#DIV/0!</v>
      </c>
      <c r="T19" s="13">
        <f t="shared" si="3"/>
        <v>10.49</v>
      </c>
      <c r="U19" s="13">
        <f t="shared" si="4"/>
        <v>0</v>
      </c>
      <c r="V19" s="13">
        <f t="shared" si="5"/>
        <v>-10.49</v>
      </c>
      <c r="W19" s="13" t="str">
        <f t="shared" si="6"/>
        <v>UNDERPAYMENT</v>
      </c>
    </row>
    <row r="20" spans="10:23" x14ac:dyDescent="0.3">
      <c r="J20" s="13">
        <f t="shared" si="0"/>
        <v>0</v>
      </c>
      <c r="P20" s="14" t="e">
        <f t="shared" si="1"/>
        <v>#DIV/0!</v>
      </c>
      <c r="Q20" s="14" t="e">
        <f t="shared" si="2"/>
        <v>#DIV/0!</v>
      </c>
      <c r="T20" s="13">
        <f t="shared" si="3"/>
        <v>10.49</v>
      </c>
      <c r="U20" s="13">
        <f t="shared" si="4"/>
        <v>0</v>
      </c>
      <c r="V20" s="13">
        <f t="shared" si="5"/>
        <v>-10.49</v>
      </c>
      <c r="W20" s="13" t="str">
        <f t="shared" si="6"/>
        <v>UNDERPAYMENT</v>
      </c>
    </row>
    <row r="21" spans="10:23" x14ac:dyDescent="0.3">
      <c r="J21" s="13">
        <f t="shared" si="0"/>
        <v>0</v>
      </c>
      <c r="P21" s="14" t="e">
        <f t="shared" si="1"/>
        <v>#DIV/0!</v>
      </c>
      <c r="Q21" s="14" t="e">
        <f t="shared" si="2"/>
        <v>#DIV/0!</v>
      </c>
      <c r="T21" s="13">
        <f t="shared" si="3"/>
        <v>10.49</v>
      </c>
      <c r="U21" s="13">
        <f t="shared" si="4"/>
        <v>0</v>
      </c>
      <c r="V21" s="13">
        <f t="shared" si="5"/>
        <v>-10.49</v>
      </c>
      <c r="W21" s="13" t="str">
        <f t="shared" si="6"/>
        <v>UNDERPAYMENT</v>
      </c>
    </row>
    <row r="22" spans="10:23" x14ac:dyDescent="0.3">
      <c r="J22" s="13">
        <f t="shared" si="0"/>
        <v>0</v>
      </c>
      <c r="P22" s="14" t="e">
        <f t="shared" si="1"/>
        <v>#DIV/0!</v>
      </c>
      <c r="Q22" s="14" t="e">
        <f t="shared" si="2"/>
        <v>#DIV/0!</v>
      </c>
      <c r="T22" s="13">
        <f t="shared" si="3"/>
        <v>10.49</v>
      </c>
      <c r="U22" s="13">
        <f t="shared" si="4"/>
        <v>0</v>
      </c>
      <c r="V22" s="13">
        <f t="shared" si="5"/>
        <v>-10.49</v>
      </c>
      <c r="W22" s="13" t="str">
        <f t="shared" si="6"/>
        <v>UNDERPAYMENT</v>
      </c>
    </row>
    <row r="23" spans="10:23" x14ac:dyDescent="0.3">
      <c r="J23" s="13">
        <f t="shared" si="0"/>
        <v>0</v>
      </c>
      <c r="P23" s="14" t="e">
        <f t="shared" si="1"/>
        <v>#DIV/0!</v>
      </c>
      <c r="Q23" s="14" t="e">
        <f t="shared" si="2"/>
        <v>#DIV/0!</v>
      </c>
      <c r="T23" s="13">
        <f t="shared" si="3"/>
        <v>10.49</v>
      </c>
      <c r="U23" s="13">
        <f t="shared" si="4"/>
        <v>0</v>
      </c>
      <c r="V23" s="13">
        <f t="shared" si="5"/>
        <v>-10.49</v>
      </c>
      <c r="W23" s="13" t="str">
        <f t="shared" si="6"/>
        <v>UNDERPAYMENT</v>
      </c>
    </row>
    <row r="24" spans="10:23" x14ac:dyDescent="0.3">
      <c r="J24" s="13">
        <f t="shared" si="0"/>
        <v>0</v>
      </c>
      <c r="P24" s="14" t="e">
        <f t="shared" si="1"/>
        <v>#DIV/0!</v>
      </c>
      <c r="Q24" s="14" t="e">
        <f t="shared" si="2"/>
        <v>#DIV/0!</v>
      </c>
      <c r="T24" s="13">
        <f t="shared" si="3"/>
        <v>10.49</v>
      </c>
      <c r="U24" s="13">
        <f t="shared" si="4"/>
        <v>0</v>
      </c>
      <c r="V24" s="13">
        <f t="shared" si="5"/>
        <v>-10.49</v>
      </c>
      <c r="W24" s="13" t="str">
        <f t="shared" si="6"/>
        <v>UNDERPAYMENT</v>
      </c>
    </row>
    <row r="25" spans="10:23" x14ac:dyDescent="0.3">
      <c r="J25" s="13">
        <f t="shared" si="0"/>
        <v>0</v>
      </c>
      <c r="P25" s="14" t="e">
        <f t="shared" si="1"/>
        <v>#DIV/0!</v>
      </c>
      <c r="Q25" s="14" t="e">
        <f t="shared" si="2"/>
        <v>#DIV/0!</v>
      </c>
      <c r="T25" s="13">
        <f t="shared" si="3"/>
        <v>10.49</v>
      </c>
      <c r="U25" s="13">
        <f t="shared" si="4"/>
        <v>0</v>
      </c>
      <c r="V25" s="13">
        <f t="shared" si="5"/>
        <v>-10.49</v>
      </c>
      <c r="W25" s="13" t="str">
        <f t="shared" si="6"/>
        <v>UNDERPAYMENT</v>
      </c>
    </row>
    <row r="26" spans="10:23" x14ac:dyDescent="0.3">
      <c r="J26" s="13">
        <f t="shared" si="0"/>
        <v>0</v>
      </c>
      <c r="P26" s="14" t="e">
        <f t="shared" si="1"/>
        <v>#DIV/0!</v>
      </c>
      <c r="Q26" s="14" t="e">
        <f t="shared" si="2"/>
        <v>#DIV/0!</v>
      </c>
      <c r="T26" s="13">
        <f t="shared" si="3"/>
        <v>10.49</v>
      </c>
      <c r="U26" s="13">
        <f t="shared" si="4"/>
        <v>0</v>
      </c>
      <c r="V26" s="13">
        <f t="shared" si="5"/>
        <v>-10.49</v>
      </c>
      <c r="W26" s="13" t="str">
        <f t="shared" si="6"/>
        <v>UNDERPAYMENT</v>
      </c>
    </row>
    <row r="27" spans="10:23" x14ac:dyDescent="0.3">
      <c r="J27" s="13">
        <f t="shared" si="0"/>
        <v>0</v>
      </c>
      <c r="P27" s="14" t="e">
        <f t="shared" si="1"/>
        <v>#DIV/0!</v>
      </c>
      <c r="Q27" s="14" t="e">
        <f t="shared" si="2"/>
        <v>#DIV/0!</v>
      </c>
      <c r="T27" s="13">
        <f t="shared" si="3"/>
        <v>10.49</v>
      </c>
      <c r="U27" s="13">
        <f t="shared" si="4"/>
        <v>0</v>
      </c>
      <c r="V27" s="13">
        <f t="shared" si="5"/>
        <v>-10.49</v>
      </c>
      <c r="W27" s="13" t="str">
        <f t="shared" si="6"/>
        <v>UNDERPAYMENT</v>
      </c>
    </row>
    <row r="28" spans="10:23" x14ac:dyDescent="0.3">
      <c r="J28" s="13">
        <f t="shared" si="0"/>
        <v>0</v>
      </c>
      <c r="P28" s="14" t="e">
        <f t="shared" si="1"/>
        <v>#DIV/0!</v>
      </c>
      <c r="Q28" s="14" t="e">
        <f t="shared" si="2"/>
        <v>#DIV/0!</v>
      </c>
      <c r="T28" s="13">
        <f t="shared" si="3"/>
        <v>10.49</v>
      </c>
      <c r="U28" s="13">
        <f t="shared" si="4"/>
        <v>0</v>
      </c>
      <c r="V28" s="13">
        <f t="shared" si="5"/>
        <v>-10.49</v>
      </c>
      <c r="W28" s="13" t="str">
        <f t="shared" si="6"/>
        <v>UNDERPAYMENT</v>
      </c>
    </row>
    <row r="29" spans="10:23" x14ac:dyDescent="0.3">
      <c r="J29" s="13">
        <f t="shared" si="0"/>
        <v>0</v>
      </c>
      <c r="P29" s="14" t="e">
        <f t="shared" si="1"/>
        <v>#DIV/0!</v>
      </c>
      <c r="Q29" s="14" t="e">
        <f t="shared" si="2"/>
        <v>#DIV/0!</v>
      </c>
      <c r="T29" s="13">
        <f t="shared" si="3"/>
        <v>10.49</v>
      </c>
      <c r="U29" s="13">
        <f t="shared" si="4"/>
        <v>0</v>
      </c>
      <c r="V29" s="13">
        <f t="shared" si="5"/>
        <v>-10.49</v>
      </c>
      <c r="W29" s="13" t="str">
        <f t="shared" si="6"/>
        <v>UNDERPAYMENT</v>
      </c>
    </row>
    <row r="30" spans="10:23" x14ac:dyDescent="0.3">
      <c r="J30" s="13">
        <f t="shared" si="0"/>
        <v>0</v>
      </c>
      <c r="P30" s="14" t="e">
        <f t="shared" si="1"/>
        <v>#DIV/0!</v>
      </c>
      <c r="Q30" s="14" t="e">
        <f t="shared" si="2"/>
        <v>#DIV/0!</v>
      </c>
      <c r="T30" s="13">
        <f t="shared" si="3"/>
        <v>10.49</v>
      </c>
      <c r="U30" s="13">
        <f t="shared" si="4"/>
        <v>0</v>
      </c>
      <c r="V30" s="13">
        <f t="shared" si="5"/>
        <v>-10.49</v>
      </c>
      <c r="W30" s="13" t="str">
        <f t="shared" si="6"/>
        <v>UNDERPAYMENT</v>
      </c>
    </row>
    <row r="31" spans="10:23" x14ac:dyDescent="0.3">
      <c r="J31" s="13">
        <f t="shared" si="0"/>
        <v>0</v>
      </c>
      <c r="P31" s="14" t="e">
        <f t="shared" si="1"/>
        <v>#DIV/0!</v>
      </c>
      <c r="Q31" s="14" t="e">
        <f t="shared" si="2"/>
        <v>#DIV/0!</v>
      </c>
      <c r="T31" s="13">
        <f t="shared" si="3"/>
        <v>10.49</v>
      </c>
      <c r="U31" s="13">
        <f t="shared" si="4"/>
        <v>0</v>
      </c>
      <c r="V31" s="13">
        <f t="shared" si="5"/>
        <v>-10.49</v>
      </c>
      <c r="W31" s="13" t="str">
        <f t="shared" si="6"/>
        <v>UNDERPAYMENT</v>
      </c>
    </row>
    <row r="32" spans="10:23" x14ac:dyDescent="0.3">
      <c r="J32" s="13">
        <f t="shared" si="0"/>
        <v>0</v>
      </c>
      <c r="P32" s="14" t="e">
        <f t="shared" si="1"/>
        <v>#DIV/0!</v>
      </c>
      <c r="Q32" s="14" t="e">
        <f t="shared" si="2"/>
        <v>#DIV/0!</v>
      </c>
      <c r="T32" s="13">
        <f t="shared" si="3"/>
        <v>10.49</v>
      </c>
      <c r="U32" s="13">
        <f t="shared" si="4"/>
        <v>0</v>
      </c>
      <c r="V32" s="13">
        <f t="shared" si="5"/>
        <v>-10.49</v>
      </c>
      <c r="W32" s="13" t="str">
        <f t="shared" si="6"/>
        <v>UNDERPAYMENT</v>
      </c>
    </row>
    <row r="33" spans="10:23" x14ac:dyDescent="0.3">
      <c r="J33" s="13">
        <f t="shared" si="0"/>
        <v>0</v>
      </c>
      <c r="P33" s="14" t="e">
        <f t="shared" si="1"/>
        <v>#DIV/0!</v>
      </c>
      <c r="Q33" s="14" t="e">
        <f t="shared" si="2"/>
        <v>#DIV/0!</v>
      </c>
      <c r="T33" s="13">
        <f t="shared" si="3"/>
        <v>10.49</v>
      </c>
      <c r="U33" s="13">
        <f t="shared" si="4"/>
        <v>0</v>
      </c>
      <c r="V33" s="13">
        <f t="shared" si="5"/>
        <v>-10.49</v>
      </c>
      <c r="W33" s="13" t="str">
        <f t="shared" si="6"/>
        <v>UNDERPAYMENT</v>
      </c>
    </row>
    <row r="34" spans="10:23" x14ac:dyDescent="0.3">
      <c r="J34" s="13">
        <f t="shared" si="0"/>
        <v>0</v>
      </c>
      <c r="P34" s="14" t="e">
        <f t="shared" si="1"/>
        <v>#DIV/0!</v>
      </c>
      <c r="Q34" s="14" t="e">
        <f t="shared" si="2"/>
        <v>#DIV/0!</v>
      </c>
      <c r="T34" s="13">
        <f t="shared" si="3"/>
        <v>10.49</v>
      </c>
      <c r="U34" s="13">
        <f t="shared" si="4"/>
        <v>0</v>
      </c>
      <c r="V34" s="13">
        <f t="shared" si="5"/>
        <v>-10.49</v>
      </c>
      <c r="W34" s="13" t="str">
        <f t="shared" si="6"/>
        <v>UNDERPAYMENT</v>
      </c>
    </row>
    <row r="35" spans="10:23" x14ac:dyDescent="0.3">
      <c r="J35" s="13">
        <f t="shared" si="0"/>
        <v>0</v>
      </c>
      <c r="P35" s="14" t="e">
        <f t="shared" si="1"/>
        <v>#DIV/0!</v>
      </c>
      <c r="Q35" s="14" t="e">
        <f t="shared" si="2"/>
        <v>#DIV/0!</v>
      </c>
      <c r="T35" s="13">
        <f t="shared" si="3"/>
        <v>10.49</v>
      </c>
      <c r="U35" s="13">
        <f t="shared" si="4"/>
        <v>0</v>
      </c>
      <c r="V35" s="13">
        <f t="shared" si="5"/>
        <v>-10.49</v>
      </c>
      <c r="W35" s="13" t="str">
        <f t="shared" si="6"/>
        <v>UNDERPAYMENT</v>
      </c>
    </row>
    <row r="36" spans="10:23" x14ac:dyDescent="0.3">
      <c r="J36" s="13">
        <f t="shared" si="0"/>
        <v>0</v>
      </c>
      <c r="P36" s="14" t="e">
        <f t="shared" si="1"/>
        <v>#DIV/0!</v>
      </c>
      <c r="Q36" s="14" t="e">
        <f t="shared" si="2"/>
        <v>#DIV/0!</v>
      </c>
      <c r="T36" s="13">
        <f t="shared" si="3"/>
        <v>10.49</v>
      </c>
      <c r="U36" s="13">
        <f t="shared" si="4"/>
        <v>0</v>
      </c>
      <c r="V36" s="13">
        <f t="shared" si="5"/>
        <v>-10.49</v>
      </c>
      <c r="W36" s="13" t="str">
        <f t="shared" si="6"/>
        <v>UNDERPAYMENT</v>
      </c>
    </row>
    <row r="37" spans="10:23" x14ac:dyDescent="0.3">
      <c r="J37" s="13">
        <f t="shared" si="0"/>
        <v>0</v>
      </c>
      <c r="P37" s="14" t="e">
        <f t="shared" si="1"/>
        <v>#DIV/0!</v>
      </c>
      <c r="Q37" s="14" t="e">
        <f t="shared" si="2"/>
        <v>#DIV/0!</v>
      </c>
      <c r="T37" s="13">
        <f t="shared" si="3"/>
        <v>10.49</v>
      </c>
      <c r="U37" s="13">
        <f t="shared" si="4"/>
        <v>0</v>
      </c>
      <c r="V37" s="13">
        <f t="shared" si="5"/>
        <v>-10.49</v>
      </c>
      <c r="W37" s="13" t="str">
        <f t="shared" si="6"/>
        <v>UNDERPAYMENT</v>
      </c>
    </row>
    <row r="38" spans="10:23" x14ac:dyDescent="0.3">
      <c r="J38" s="13">
        <f t="shared" si="0"/>
        <v>0</v>
      </c>
      <c r="P38" s="14" t="e">
        <f t="shared" si="1"/>
        <v>#DIV/0!</v>
      </c>
      <c r="Q38" s="14" t="e">
        <f t="shared" si="2"/>
        <v>#DIV/0!</v>
      </c>
      <c r="T38" s="13">
        <f t="shared" si="3"/>
        <v>10.49</v>
      </c>
      <c r="U38" s="13">
        <f t="shared" si="4"/>
        <v>0</v>
      </c>
      <c r="V38" s="13">
        <f t="shared" si="5"/>
        <v>-10.49</v>
      </c>
      <c r="W38" s="13" t="str">
        <f t="shared" si="6"/>
        <v>UNDERPAYMENT</v>
      </c>
    </row>
    <row r="39" spans="10:23" x14ac:dyDescent="0.3">
      <c r="J39" s="13">
        <f t="shared" si="0"/>
        <v>0</v>
      </c>
      <c r="P39" s="14" t="e">
        <f t="shared" si="1"/>
        <v>#DIV/0!</v>
      </c>
      <c r="Q39" s="14" t="e">
        <f t="shared" si="2"/>
        <v>#DIV/0!</v>
      </c>
      <c r="T39" s="13">
        <f t="shared" si="3"/>
        <v>10.49</v>
      </c>
      <c r="U39" s="13">
        <f t="shared" si="4"/>
        <v>0</v>
      </c>
      <c r="V39" s="13">
        <f t="shared" si="5"/>
        <v>-10.49</v>
      </c>
      <c r="W39" s="13" t="str">
        <f t="shared" si="6"/>
        <v>UNDERPAYMENT</v>
      </c>
    </row>
    <row r="40" spans="10:23" x14ac:dyDescent="0.3">
      <c r="J40" s="13">
        <f t="shared" si="0"/>
        <v>0</v>
      </c>
      <c r="P40" s="14" t="e">
        <f t="shared" si="1"/>
        <v>#DIV/0!</v>
      </c>
      <c r="Q40" s="14" t="e">
        <f t="shared" si="2"/>
        <v>#DIV/0!</v>
      </c>
      <c r="T40" s="13">
        <f t="shared" si="3"/>
        <v>10.49</v>
      </c>
      <c r="U40" s="13">
        <f t="shared" si="4"/>
        <v>0</v>
      </c>
      <c r="V40" s="13">
        <f t="shared" si="5"/>
        <v>-10.49</v>
      </c>
      <c r="W40" s="13" t="str">
        <f t="shared" si="6"/>
        <v>UNDERPAYMENT</v>
      </c>
    </row>
    <row r="41" spans="10:23" x14ac:dyDescent="0.3">
      <c r="J41" s="13">
        <f t="shared" si="0"/>
        <v>0</v>
      </c>
      <c r="P41" s="14" t="e">
        <f t="shared" si="1"/>
        <v>#DIV/0!</v>
      </c>
      <c r="Q41" s="14" t="e">
        <f t="shared" si="2"/>
        <v>#DIV/0!</v>
      </c>
      <c r="T41" s="13">
        <f t="shared" si="3"/>
        <v>10.49</v>
      </c>
      <c r="U41" s="13">
        <f t="shared" si="4"/>
        <v>0</v>
      </c>
      <c r="V41" s="13">
        <f t="shared" si="5"/>
        <v>-10.49</v>
      </c>
      <c r="W41" s="13" t="str">
        <f t="shared" si="6"/>
        <v>UNDERPAYMENT</v>
      </c>
    </row>
    <row r="42" spans="10:23" x14ac:dyDescent="0.3">
      <c r="J42" s="13">
        <f t="shared" si="0"/>
        <v>0</v>
      </c>
      <c r="P42" s="14" t="e">
        <f t="shared" si="1"/>
        <v>#DIV/0!</v>
      </c>
      <c r="Q42" s="14" t="e">
        <f t="shared" si="2"/>
        <v>#DIV/0!</v>
      </c>
      <c r="T42" s="13">
        <f t="shared" si="3"/>
        <v>10.49</v>
      </c>
      <c r="U42" s="13">
        <f t="shared" si="4"/>
        <v>0</v>
      </c>
      <c r="V42" s="13">
        <f t="shared" si="5"/>
        <v>-10.49</v>
      </c>
      <c r="W42" s="13" t="str">
        <f t="shared" si="6"/>
        <v>UNDERPAYMENT</v>
      </c>
    </row>
    <row r="43" spans="10:23" x14ac:dyDescent="0.3">
      <c r="J43" s="13">
        <f t="shared" si="0"/>
        <v>0</v>
      </c>
      <c r="P43" s="14" t="e">
        <f t="shared" si="1"/>
        <v>#DIV/0!</v>
      </c>
      <c r="Q43" s="14" t="e">
        <f t="shared" si="2"/>
        <v>#DIV/0!</v>
      </c>
      <c r="T43" s="13">
        <f t="shared" si="3"/>
        <v>10.49</v>
      </c>
      <c r="U43" s="13">
        <f t="shared" si="4"/>
        <v>0</v>
      </c>
      <c r="V43" s="13">
        <f t="shared" si="5"/>
        <v>-10.49</v>
      </c>
      <c r="W43" s="13" t="str">
        <f t="shared" si="6"/>
        <v>UNDERPAYMENT</v>
      </c>
    </row>
    <row r="44" spans="10:23" x14ac:dyDescent="0.3">
      <c r="J44" s="13">
        <f t="shared" si="0"/>
        <v>0</v>
      </c>
      <c r="P44" s="14" t="e">
        <f t="shared" si="1"/>
        <v>#DIV/0!</v>
      </c>
      <c r="Q44" s="14" t="e">
        <f t="shared" si="2"/>
        <v>#DIV/0!</v>
      </c>
      <c r="T44" s="13">
        <f t="shared" si="3"/>
        <v>10.49</v>
      </c>
      <c r="U44" s="13">
        <f t="shared" si="4"/>
        <v>0</v>
      </c>
      <c r="V44" s="13">
        <f t="shared" si="5"/>
        <v>-10.49</v>
      </c>
      <c r="W44" s="13" t="str">
        <f t="shared" si="6"/>
        <v>UNDERPAYMENT</v>
      </c>
    </row>
    <row r="45" spans="10:23" x14ac:dyDescent="0.3">
      <c r="J45" s="13">
        <f t="shared" si="0"/>
        <v>0</v>
      </c>
      <c r="P45" s="14" t="e">
        <f t="shared" si="1"/>
        <v>#DIV/0!</v>
      </c>
      <c r="Q45" s="14" t="e">
        <f t="shared" si="2"/>
        <v>#DIV/0!</v>
      </c>
      <c r="T45" s="13">
        <f t="shared" si="3"/>
        <v>10.49</v>
      </c>
      <c r="U45" s="13">
        <f t="shared" si="4"/>
        <v>0</v>
      </c>
      <c r="V45" s="13">
        <f t="shared" si="5"/>
        <v>-10.49</v>
      </c>
      <c r="W45" s="13" t="str">
        <f t="shared" si="6"/>
        <v>UNDERPAYMENT</v>
      </c>
    </row>
    <row r="46" spans="10:23" x14ac:dyDescent="0.3">
      <c r="J46" s="13">
        <f t="shared" si="0"/>
        <v>0</v>
      </c>
      <c r="P46" s="14" t="e">
        <f t="shared" si="1"/>
        <v>#DIV/0!</v>
      </c>
      <c r="Q46" s="14" t="e">
        <f t="shared" si="2"/>
        <v>#DIV/0!</v>
      </c>
      <c r="T46" s="13">
        <f t="shared" si="3"/>
        <v>10.49</v>
      </c>
      <c r="U46" s="13">
        <f t="shared" si="4"/>
        <v>0</v>
      </c>
      <c r="V46" s="13">
        <f t="shared" si="5"/>
        <v>-10.49</v>
      </c>
      <c r="W46" s="13" t="str">
        <f t="shared" si="6"/>
        <v>UNDERPAYMENT</v>
      </c>
    </row>
    <row r="47" spans="10:23" x14ac:dyDescent="0.3">
      <c r="J47" s="13">
        <f t="shared" si="0"/>
        <v>0</v>
      </c>
      <c r="P47" s="14" t="e">
        <f t="shared" si="1"/>
        <v>#DIV/0!</v>
      </c>
      <c r="Q47" s="14" t="e">
        <f t="shared" si="2"/>
        <v>#DIV/0!</v>
      </c>
      <c r="T47" s="13">
        <f t="shared" si="3"/>
        <v>10.49</v>
      </c>
      <c r="U47" s="13">
        <f t="shared" si="4"/>
        <v>0</v>
      </c>
      <c r="V47" s="13">
        <f t="shared" si="5"/>
        <v>-10.49</v>
      </c>
      <c r="W47" s="13" t="str">
        <f t="shared" si="6"/>
        <v>UNDERPAYMENT</v>
      </c>
    </row>
    <row r="48" spans="10:23" x14ac:dyDescent="0.3">
      <c r="J48" s="13">
        <f t="shared" si="0"/>
        <v>0</v>
      </c>
      <c r="P48" s="14" t="e">
        <f t="shared" si="1"/>
        <v>#DIV/0!</v>
      </c>
      <c r="Q48" s="14" t="e">
        <f t="shared" si="2"/>
        <v>#DIV/0!</v>
      </c>
      <c r="T48" s="13">
        <f t="shared" si="3"/>
        <v>10.49</v>
      </c>
      <c r="U48" s="13">
        <f t="shared" si="4"/>
        <v>0</v>
      </c>
      <c r="V48" s="13">
        <f t="shared" si="5"/>
        <v>-10.49</v>
      </c>
      <c r="W48" s="13" t="str">
        <f t="shared" si="6"/>
        <v>UNDERPAYMENT</v>
      </c>
    </row>
    <row r="49" spans="10:23" x14ac:dyDescent="0.3">
      <c r="J49" s="13">
        <f t="shared" si="0"/>
        <v>0</v>
      </c>
      <c r="P49" s="14" t="e">
        <f t="shared" si="1"/>
        <v>#DIV/0!</v>
      </c>
      <c r="Q49" s="14" t="e">
        <f t="shared" si="2"/>
        <v>#DIV/0!</v>
      </c>
      <c r="T49" s="13">
        <f t="shared" si="3"/>
        <v>10.49</v>
      </c>
      <c r="U49" s="13">
        <f t="shared" si="4"/>
        <v>0</v>
      </c>
      <c r="V49" s="13">
        <f t="shared" si="5"/>
        <v>-10.49</v>
      </c>
      <c r="W49" s="13" t="str">
        <f t="shared" si="6"/>
        <v>UNDERPAYMENT</v>
      </c>
    </row>
    <row r="50" spans="10:23" x14ac:dyDescent="0.3">
      <c r="J50" s="13">
        <f t="shared" si="0"/>
        <v>0</v>
      </c>
      <c r="P50" s="14" t="e">
        <f t="shared" si="1"/>
        <v>#DIV/0!</v>
      </c>
      <c r="Q50" s="14" t="e">
        <f t="shared" si="2"/>
        <v>#DIV/0!</v>
      </c>
      <c r="T50" s="13">
        <f t="shared" si="3"/>
        <v>10.49</v>
      </c>
      <c r="U50" s="13">
        <f t="shared" si="4"/>
        <v>0</v>
      </c>
      <c r="V50" s="13">
        <f t="shared" si="5"/>
        <v>-10.49</v>
      </c>
      <c r="W50" s="13" t="str">
        <f t="shared" si="6"/>
        <v>UNDERPAYMENT</v>
      </c>
    </row>
    <row r="51" spans="10:23" x14ac:dyDescent="0.3">
      <c r="J51" s="13">
        <f t="shared" si="0"/>
        <v>0</v>
      </c>
      <c r="P51" s="14" t="e">
        <f t="shared" ref="P51:P114" si="7">IF(((H51*E51)+(M51-L51)-(N51*E51))/(N51*E51) &lt;=0,((H51*E51)+(M51-L51)-(N51*E51))/(N51*E51),"")</f>
        <v>#DIV/0!</v>
      </c>
      <c r="Q51" s="14" t="e">
        <f t="shared" ref="Q51:Q114" si="8">IF(((H51*E51)+(M51-L51)-(N51*E51))/(N51*E51) &gt;0,((H51*E51)+(M51-L51)-(N51*E51))/(N51*E51),"")</f>
        <v>#DIV/0!</v>
      </c>
      <c r="T51" s="13">
        <f t="shared" si="3"/>
        <v>10.49</v>
      </c>
      <c r="U51" s="13">
        <f t="shared" si="4"/>
        <v>0</v>
      </c>
      <c r="V51" s="13">
        <f t="shared" si="5"/>
        <v>-10.49</v>
      </c>
      <c r="W51" s="13" t="str">
        <f t="shared" si="6"/>
        <v>UNDERPAYMENT</v>
      </c>
    </row>
    <row r="52" spans="10:23" x14ac:dyDescent="0.3">
      <c r="J52" s="13">
        <f t="shared" ref="J52:J115" si="9">K52+L52</f>
        <v>0</v>
      </c>
      <c r="P52" s="14" t="e">
        <f t="shared" si="7"/>
        <v>#DIV/0!</v>
      </c>
      <c r="Q52" s="14" t="e">
        <f t="shared" si="8"/>
        <v>#DIV/0!</v>
      </c>
      <c r="T52" s="13">
        <f t="shared" ref="T52:T115" si="10">(N52*E52)+10.49</f>
        <v>10.49</v>
      </c>
      <c r="U52" s="13">
        <f t="shared" ref="U52:U115" si="11">(H52*E52)+K52+M52</f>
        <v>0</v>
      </c>
      <c r="V52" s="13">
        <f t="shared" ref="V52:V115" si="12">U52-T52</f>
        <v>-10.49</v>
      </c>
      <c r="W52" s="13" t="str">
        <f t="shared" ref="W52:W115" si="13">IF(V52 &lt;= -0.01, "UNDERPAYMENT", "COMPLIANT")</f>
        <v>UNDERPAYMENT</v>
      </c>
    </row>
    <row r="53" spans="10:23" x14ac:dyDescent="0.3">
      <c r="J53" s="13">
        <f t="shared" si="9"/>
        <v>0</v>
      </c>
      <c r="P53" s="14" t="e">
        <f t="shared" si="7"/>
        <v>#DIV/0!</v>
      </c>
      <c r="Q53" s="14" t="e">
        <f t="shared" si="8"/>
        <v>#DIV/0!</v>
      </c>
      <c r="T53" s="13">
        <f t="shared" si="10"/>
        <v>10.49</v>
      </c>
      <c r="U53" s="13">
        <f t="shared" si="11"/>
        <v>0</v>
      </c>
      <c r="V53" s="13">
        <f t="shared" si="12"/>
        <v>-10.49</v>
      </c>
      <c r="W53" s="13" t="str">
        <f t="shared" si="13"/>
        <v>UNDERPAYMENT</v>
      </c>
    </row>
    <row r="54" spans="10:23" x14ac:dyDescent="0.3">
      <c r="J54" s="13">
        <f t="shared" si="9"/>
        <v>0</v>
      </c>
      <c r="P54" s="14" t="e">
        <f t="shared" si="7"/>
        <v>#DIV/0!</v>
      </c>
      <c r="Q54" s="14" t="e">
        <f t="shared" si="8"/>
        <v>#DIV/0!</v>
      </c>
      <c r="T54" s="13">
        <f t="shared" si="10"/>
        <v>10.49</v>
      </c>
      <c r="U54" s="13">
        <f t="shared" si="11"/>
        <v>0</v>
      </c>
      <c r="V54" s="13">
        <f t="shared" si="12"/>
        <v>-10.49</v>
      </c>
      <c r="W54" s="13" t="str">
        <f t="shared" si="13"/>
        <v>UNDERPAYMENT</v>
      </c>
    </row>
    <row r="55" spans="10:23" x14ac:dyDescent="0.3">
      <c r="J55" s="13">
        <f t="shared" si="9"/>
        <v>0</v>
      </c>
      <c r="P55" s="14" t="e">
        <f t="shared" si="7"/>
        <v>#DIV/0!</v>
      </c>
      <c r="Q55" s="14" t="e">
        <f t="shared" si="8"/>
        <v>#DIV/0!</v>
      </c>
      <c r="T55" s="13">
        <f t="shared" si="10"/>
        <v>10.49</v>
      </c>
      <c r="U55" s="13">
        <f t="shared" si="11"/>
        <v>0</v>
      </c>
      <c r="V55" s="13">
        <f t="shared" si="12"/>
        <v>-10.49</v>
      </c>
      <c r="W55" s="13" t="str">
        <f t="shared" si="13"/>
        <v>UNDERPAYMENT</v>
      </c>
    </row>
    <row r="56" spans="10:23" x14ac:dyDescent="0.3">
      <c r="J56" s="13">
        <f t="shared" si="9"/>
        <v>0</v>
      </c>
      <c r="P56" s="14" t="e">
        <f t="shared" si="7"/>
        <v>#DIV/0!</v>
      </c>
      <c r="Q56" s="14" t="e">
        <f t="shared" si="8"/>
        <v>#DIV/0!</v>
      </c>
      <c r="T56" s="13">
        <f t="shared" si="10"/>
        <v>10.49</v>
      </c>
      <c r="U56" s="13">
        <f t="shared" si="11"/>
        <v>0</v>
      </c>
      <c r="V56" s="13">
        <f t="shared" si="12"/>
        <v>-10.49</v>
      </c>
      <c r="W56" s="13" t="str">
        <f t="shared" si="13"/>
        <v>UNDERPAYMENT</v>
      </c>
    </row>
    <row r="57" spans="10:23" x14ac:dyDescent="0.3">
      <c r="J57" s="13">
        <f t="shared" si="9"/>
        <v>0</v>
      </c>
      <c r="P57" s="14" t="e">
        <f t="shared" si="7"/>
        <v>#DIV/0!</v>
      </c>
      <c r="Q57" s="14" t="e">
        <f t="shared" si="8"/>
        <v>#DIV/0!</v>
      </c>
      <c r="T57" s="13">
        <f t="shared" si="10"/>
        <v>10.49</v>
      </c>
      <c r="U57" s="13">
        <f t="shared" si="11"/>
        <v>0</v>
      </c>
      <c r="V57" s="13">
        <f t="shared" si="12"/>
        <v>-10.49</v>
      </c>
      <c r="W57" s="13" t="str">
        <f t="shared" si="13"/>
        <v>UNDERPAYMENT</v>
      </c>
    </row>
    <row r="58" spans="10:23" x14ac:dyDescent="0.3">
      <c r="J58" s="13">
        <f t="shared" si="9"/>
        <v>0</v>
      </c>
      <c r="P58" s="14" t="e">
        <f t="shared" si="7"/>
        <v>#DIV/0!</v>
      </c>
      <c r="Q58" s="14" t="e">
        <f t="shared" si="8"/>
        <v>#DIV/0!</v>
      </c>
      <c r="T58" s="13">
        <f t="shared" si="10"/>
        <v>10.49</v>
      </c>
      <c r="U58" s="13">
        <f t="shared" si="11"/>
        <v>0</v>
      </c>
      <c r="V58" s="13">
        <f t="shared" si="12"/>
        <v>-10.49</v>
      </c>
      <c r="W58" s="13" t="str">
        <f t="shared" si="13"/>
        <v>UNDERPAYMENT</v>
      </c>
    </row>
    <row r="59" spans="10:23" x14ac:dyDescent="0.3">
      <c r="J59" s="13">
        <f t="shared" si="9"/>
        <v>0</v>
      </c>
      <c r="P59" s="14" t="e">
        <f t="shared" si="7"/>
        <v>#DIV/0!</v>
      </c>
      <c r="Q59" s="14" t="e">
        <f t="shared" si="8"/>
        <v>#DIV/0!</v>
      </c>
      <c r="T59" s="13">
        <f t="shared" si="10"/>
        <v>10.49</v>
      </c>
      <c r="U59" s="13">
        <f t="shared" si="11"/>
        <v>0</v>
      </c>
      <c r="V59" s="13">
        <f t="shared" si="12"/>
        <v>-10.49</v>
      </c>
      <c r="W59" s="13" t="str">
        <f t="shared" si="13"/>
        <v>UNDERPAYMENT</v>
      </c>
    </row>
    <row r="60" spans="10:23" x14ac:dyDescent="0.3">
      <c r="J60" s="13">
        <f t="shared" si="9"/>
        <v>0</v>
      </c>
      <c r="P60" s="14" t="e">
        <f t="shared" si="7"/>
        <v>#DIV/0!</v>
      </c>
      <c r="Q60" s="14" t="e">
        <f t="shared" si="8"/>
        <v>#DIV/0!</v>
      </c>
      <c r="T60" s="13">
        <f t="shared" si="10"/>
        <v>10.49</v>
      </c>
      <c r="U60" s="13">
        <f t="shared" si="11"/>
        <v>0</v>
      </c>
      <c r="V60" s="13">
        <f t="shared" si="12"/>
        <v>-10.49</v>
      </c>
      <c r="W60" s="13" t="str">
        <f t="shared" si="13"/>
        <v>UNDERPAYMENT</v>
      </c>
    </row>
    <row r="61" spans="10:23" x14ac:dyDescent="0.3">
      <c r="J61" s="13">
        <f t="shared" si="9"/>
        <v>0</v>
      </c>
      <c r="P61" s="14" t="e">
        <f t="shared" si="7"/>
        <v>#DIV/0!</v>
      </c>
      <c r="Q61" s="14" t="e">
        <f t="shared" si="8"/>
        <v>#DIV/0!</v>
      </c>
      <c r="T61" s="13">
        <f t="shared" si="10"/>
        <v>10.49</v>
      </c>
      <c r="U61" s="13">
        <f t="shared" si="11"/>
        <v>0</v>
      </c>
      <c r="V61" s="13">
        <f t="shared" si="12"/>
        <v>-10.49</v>
      </c>
      <c r="W61" s="13" t="str">
        <f t="shared" si="13"/>
        <v>UNDERPAYMENT</v>
      </c>
    </row>
    <row r="62" spans="10:23" x14ac:dyDescent="0.3">
      <c r="J62" s="13">
        <f t="shared" si="9"/>
        <v>0</v>
      </c>
      <c r="P62" s="14" t="e">
        <f t="shared" si="7"/>
        <v>#DIV/0!</v>
      </c>
      <c r="Q62" s="14" t="e">
        <f t="shared" si="8"/>
        <v>#DIV/0!</v>
      </c>
      <c r="T62" s="13">
        <f t="shared" si="10"/>
        <v>10.49</v>
      </c>
      <c r="U62" s="13">
        <f t="shared" si="11"/>
        <v>0</v>
      </c>
      <c r="V62" s="13">
        <f t="shared" si="12"/>
        <v>-10.49</v>
      </c>
      <c r="W62" s="13" t="str">
        <f t="shared" si="13"/>
        <v>UNDERPAYMENT</v>
      </c>
    </row>
    <row r="63" spans="10:23" x14ac:dyDescent="0.3">
      <c r="J63" s="13">
        <f t="shared" si="9"/>
        <v>0</v>
      </c>
      <c r="P63" s="14" t="e">
        <f t="shared" si="7"/>
        <v>#DIV/0!</v>
      </c>
      <c r="Q63" s="14" t="e">
        <f t="shared" si="8"/>
        <v>#DIV/0!</v>
      </c>
      <c r="T63" s="13">
        <f t="shared" si="10"/>
        <v>10.49</v>
      </c>
      <c r="U63" s="13">
        <f t="shared" si="11"/>
        <v>0</v>
      </c>
      <c r="V63" s="13">
        <f t="shared" si="12"/>
        <v>-10.49</v>
      </c>
      <c r="W63" s="13" t="str">
        <f t="shared" si="13"/>
        <v>UNDERPAYMENT</v>
      </c>
    </row>
    <row r="64" spans="10:23" x14ac:dyDescent="0.3">
      <c r="J64" s="13">
        <f t="shared" si="9"/>
        <v>0</v>
      </c>
      <c r="P64" s="14" t="e">
        <f t="shared" si="7"/>
        <v>#DIV/0!</v>
      </c>
      <c r="Q64" s="14" t="e">
        <f t="shared" si="8"/>
        <v>#DIV/0!</v>
      </c>
      <c r="T64" s="13">
        <f t="shared" si="10"/>
        <v>10.49</v>
      </c>
      <c r="U64" s="13">
        <f t="shared" si="11"/>
        <v>0</v>
      </c>
      <c r="V64" s="13">
        <f t="shared" si="12"/>
        <v>-10.49</v>
      </c>
      <c r="W64" s="13" t="str">
        <f t="shared" si="13"/>
        <v>UNDERPAYMENT</v>
      </c>
    </row>
    <row r="65" spans="10:23" x14ac:dyDescent="0.3">
      <c r="J65" s="13">
        <f t="shared" si="9"/>
        <v>0</v>
      </c>
      <c r="P65" s="14" t="e">
        <f t="shared" si="7"/>
        <v>#DIV/0!</v>
      </c>
      <c r="Q65" s="14" t="e">
        <f t="shared" si="8"/>
        <v>#DIV/0!</v>
      </c>
      <c r="T65" s="13">
        <f t="shared" si="10"/>
        <v>10.49</v>
      </c>
      <c r="U65" s="13">
        <f t="shared" si="11"/>
        <v>0</v>
      </c>
      <c r="V65" s="13">
        <f t="shared" si="12"/>
        <v>-10.49</v>
      </c>
      <c r="W65" s="13" t="str">
        <f t="shared" si="13"/>
        <v>UNDERPAYMENT</v>
      </c>
    </row>
    <row r="66" spans="10:23" x14ac:dyDescent="0.3">
      <c r="J66" s="13">
        <f t="shared" si="9"/>
        <v>0</v>
      </c>
      <c r="P66" s="14" t="e">
        <f t="shared" si="7"/>
        <v>#DIV/0!</v>
      </c>
      <c r="Q66" s="14" t="e">
        <f t="shared" si="8"/>
        <v>#DIV/0!</v>
      </c>
      <c r="T66" s="13">
        <f t="shared" si="10"/>
        <v>10.49</v>
      </c>
      <c r="U66" s="13">
        <f t="shared" si="11"/>
        <v>0</v>
      </c>
      <c r="V66" s="13">
        <f t="shared" si="12"/>
        <v>-10.49</v>
      </c>
      <c r="W66" s="13" t="str">
        <f t="shared" si="13"/>
        <v>UNDERPAYMENT</v>
      </c>
    </row>
    <row r="67" spans="10:23" x14ac:dyDescent="0.3">
      <c r="J67" s="13">
        <f t="shared" si="9"/>
        <v>0</v>
      </c>
      <c r="P67" s="14" t="e">
        <f t="shared" si="7"/>
        <v>#DIV/0!</v>
      </c>
      <c r="Q67" s="14" t="e">
        <f t="shared" si="8"/>
        <v>#DIV/0!</v>
      </c>
      <c r="T67" s="13">
        <f t="shared" si="10"/>
        <v>10.49</v>
      </c>
      <c r="U67" s="13">
        <f t="shared" si="11"/>
        <v>0</v>
      </c>
      <c r="V67" s="13">
        <f t="shared" si="12"/>
        <v>-10.49</v>
      </c>
      <c r="W67" s="13" t="str">
        <f t="shared" si="13"/>
        <v>UNDERPAYMENT</v>
      </c>
    </row>
    <row r="68" spans="10:23" x14ac:dyDescent="0.3">
      <c r="J68" s="13">
        <f t="shared" si="9"/>
        <v>0</v>
      </c>
      <c r="P68" s="14" t="e">
        <f t="shared" si="7"/>
        <v>#DIV/0!</v>
      </c>
      <c r="Q68" s="14" t="e">
        <f t="shared" si="8"/>
        <v>#DIV/0!</v>
      </c>
      <c r="T68" s="13">
        <f t="shared" si="10"/>
        <v>10.49</v>
      </c>
      <c r="U68" s="13">
        <f t="shared" si="11"/>
        <v>0</v>
      </c>
      <c r="V68" s="13">
        <f t="shared" si="12"/>
        <v>-10.49</v>
      </c>
      <c r="W68" s="13" t="str">
        <f t="shared" si="13"/>
        <v>UNDERPAYMENT</v>
      </c>
    </row>
    <row r="69" spans="10:23" x14ac:dyDescent="0.3">
      <c r="J69" s="13">
        <f t="shared" si="9"/>
        <v>0</v>
      </c>
      <c r="P69" s="14" t="e">
        <f t="shared" si="7"/>
        <v>#DIV/0!</v>
      </c>
      <c r="Q69" s="14" t="e">
        <f t="shared" si="8"/>
        <v>#DIV/0!</v>
      </c>
      <c r="T69" s="13">
        <f t="shared" si="10"/>
        <v>10.49</v>
      </c>
      <c r="U69" s="13">
        <f t="shared" si="11"/>
        <v>0</v>
      </c>
      <c r="V69" s="13">
        <f t="shared" si="12"/>
        <v>-10.49</v>
      </c>
      <c r="W69" s="13" t="str">
        <f t="shared" si="13"/>
        <v>UNDERPAYMENT</v>
      </c>
    </row>
    <row r="70" spans="10:23" x14ac:dyDescent="0.3">
      <c r="J70" s="13">
        <f t="shared" si="9"/>
        <v>0</v>
      </c>
      <c r="P70" s="14" t="e">
        <f t="shared" si="7"/>
        <v>#DIV/0!</v>
      </c>
      <c r="Q70" s="14" t="e">
        <f t="shared" si="8"/>
        <v>#DIV/0!</v>
      </c>
      <c r="T70" s="13">
        <f t="shared" si="10"/>
        <v>10.49</v>
      </c>
      <c r="U70" s="13">
        <f t="shared" si="11"/>
        <v>0</v>
      </c>
      <c r="V70" s="13">
        <f t="shared" si="12"/>
        <v>-10.49</v>
      </c>
      <c r="W70" s="13" t="str">
        <f t="shared" si="13"/>
        <v>UNDERPAYMENT</v>
      </c>
    </row>
    <row r="71" spans="10:23" x14ac:dyDescent="0.3">
      <c r="J71" s="13">
        <f t="shared" si="9"/>
        <v>0</v>
      </c>
      <c r="P71" s="14" t="e">
        <f t="shared" si="7"/>
        <v>#DIV/0!</v>
      </c>
      <c r="Q71" s="14" t="e">
        <f t="shared" si="8"/>
        <v>#DIV/0!</v>
      </c>
      <c r="T71" s="13">
        <f t="shared" si="10"/>
        <v>10.49</v>
      </c>
      <c r="U71" s="13">
        <f t="shared" si="11"/>
        <v>0</v>
      </c>
      <c r="V71" s="13">
        <f t="shared" si="12"/>
        <v>-10.49</v>
      </c>
      <c r="W71" s="13" t="str">
        <f t="shared" si="13"/>
        <v>UNDERPAYMENT</v>
      </c>
    </row>
    <row r="72" spans="10:23" x14ac:dyDescent="0.3">
      <c r="J72" s="13">
        <f t="shared" si="9"/>
        <v>0</v>
      </c>
      <c r="P72" s="14" t="e">
        <f t="shared" si="7"/>
        <v>#DIV/0!</v>
      </c>
      <c r="Q72" s="14" t="e">
        <f t="shared" si="8"/>
        <v>#DIV/0!</v>
      </c>
      <c r="T72" s="13">
        <f t="shared" si="10"/>
        <v>10.49</v>
      </c>
      <c r="U72" s="13">
        <f t="shared" si="11"/>
        <v>0</v>
      </c>
      <c r="V72" s="13">
        <f t="shared" si="12"/>
        <v>-10.49</v>
      </c>
      <c r="W72" s="13" t="str">
        <f t="shared" si="13"/>
        <v>UNDERPAYMENT</v>
      </c>
    </row>
    <row r="73" spans="10:23" x14ac:dyDescent="0.3">
      <c r="J73" s="13">
        <f t="shared" si="9"/>
        <v>0</v>
      </c>
      <c r="P73" s="14" t="e">
        <f t="shared" si="7"/>
        <v>#DIV/0!</v>
      </c>
      <c r="Q73" s="14" t="e">
        <f t="shared" si="8"/>
        <v>#DIV/0!</v>
      </c>
      <c r="T73" s="13">
        <f t="shared" si="10"/>
        <v>10.49</v>
      </c>
      <c r="U73" s="13">
        <f t="shared" si="11"/>
        <v>0</v>
      </c>
      <c r="V73" s="13">
        <f t="shared" si="12"/>
        <v>-10.49</v>
      </c>
      <c r="W73" s="13" t="str">
        <f t="shared" si="13"/>
        <v>UNDERPAYMENT</v>
      </c>
    </row>
    <row r="74" spans="10:23" x14ac:dyDescent="0.3">
      <c r="J74" s="13">
        <f t="shared" si="9"/>
        <v>0</v>
      </c>
      <c r="P74" s="14" t="e">
        <f t="shared" si="7"/>
        <v>#DIV/0!</v>
      </c>
      <c r="Q74" s="14" t="e">
        <f t="shared" si="8"/>
        <v>#DIV/0!</v>
      </c>
      <c r="T74" s="13">
        <f t="shared" si="10"/>
        <v>10.49</v>
      </c>
      <c r="U74" s="13">
        <f t="shared" si="11"/>
        <v>0</v>
      </c>
      <c r="V74" s="13">
        <f t="shared" si="12"/>
        <v>-10.49</v>
      </c>
      <c r="W74" s="13" t="str">
        <f t="shared" si="13"/>
        <v>UNDERPAYMENT</v>
      </c>
    </row>
    <row r="75" spans="10:23" x14ac:dyDescent="0.3">
      <c r="J75" s="13">
        <f t="shared" si="9"/>
        <v>0</v>
      </c>
      <c r="P75" s="14" t="e">
        <f t="shared" si="7"/>
        <v>#DIV/0!</v>
      </c>
      <c r="Q75" s="14" t="e">
        <f t="shared" si="8"/>
        <v>#DIV/0!</v>
      </c>
      <c r="T75" s="13">
        <f t="shared" si="10"/>
        <v>10.49</v>
      </c>
      <c r="U75" s="13">
        <f t="shared" si="11"/>
        <v>0</v>
      </c>
      <c r="V75" s="13">
        <f t="shared" si="12"/>
        <v>-10.49</v>
      </c>
      <c r="W75" s="13" t="str">
        <f t="shared" si="13"/>
        <v>UNDERPAYMENT</v>
      </c>
    </row>
    <row r="76" spans="10:23" x14ac:dyDescent="0.3">
      <c r="J76" s="13">
        <f t="shared" si="9"/>
        <v>0</v>
      </c>
      <c r="P76" s="14" t="e">
        <f t="shared" si="7"/>
        <v>#DIV/0!</v>
      </c>
      <c r="Q76" s="14" t="e">
        <f t="shared" si="8"/>
        <v>#DIV/0!</v>
      </c>
      <c r="T76" s="13">
        <f t="shared" si="10"/>
        <v>10.49</v>
      </c>
      <c r="U76" s="13">
        <f t="shared" si="11"/>
        <v>0</v>
      </c>
      <c r="V76" s="13">
        <f t="shared" si="12"/>
        <v>-10.49</v>
      </c>
      <c r="W76" s="13" t="str">
        <f t="shared" si="13"/>
        <v>UNDERPAYMENT</v>
      </c>
    </row>
    <row r="77" spans="10:23" x14ac:dyDescent="0.3">
      <c r="J77" s="13">
        <f t="shared" si="9"/>
        <v>0</v>
      </c>
      <c r="P77" s="14" t="e">
        <f t="shared" si="7"/>
        <v>#DIV/0!</v>
      </c>
      <c r="Q77" s="14" t="e">
        <f t="shared" si="8"/>
        <v>#DIV/0!</v>
      </c>
      <c r="T77" s="13">
        <f t="shared" si="10"/>
        <v>10.49</v>
      </c>
      <c r="U77" s="13">
        <f t="shared" si="11"/>
        <v>0</v>
      </c>
      <c r="V77" s="13">
        <f t="shared" si="12"/>
        <v>-10.49</v>
      </c>
      <c r="W77" s="13" t="str">
        <f t="shared" si="13"/>
        <v>UNDERPAYMENT</v>
      </c>
    </row>
    <row r="78" spans="10:23" x14ac:dyDescent="0.3">
      <c r="J78" s="13">
        <f t="shared" si="9"/>
        <v>0</v>
      </c>
      <c r="P78" s="14" t="e">
        <f t="shared" si="7"/>
        <v>#DIV/0!</v>
      </c>
      <c r="Q78" s="14" t="e">
        <f t="shared" si="8"/>
        <v>#DIV/0!</v>
      </c>
      <c r="T78" s="13">
        <f t="shared" si="10"/>
        <v>10.49</v>
      </c>
      <c r="U78" s="13">
        <f t="shared" si="11"/>
        <v>0</v>
      </c>
      <c r="V78" s="13">
        <f t="shared" si="12"/>
        <v>-10.49</v>
      </c>
      <c r="W78" s="13" t="str">
        <f t="shared" si="13"/>
        <v>UNDERPAYMENT</v>
      </c>
    </row>
    <row r="79" spans="10:23" x14ac:dyDescent="0.3">
      <c r="J79" s="13">
        <f t="shared" si="9"/>
        <v>0</v>
      </c>
      <c r="P79" s="14" t="e">
        <f t="shared" si="7"/>
        <v>#DIV/0!</v>
      </c>
      <c r="Q79" s="14" t="e">
        <f t="shared" si="8"/>
        <v>#DIV/0!</v>
      </c>
      <c r="T79" s="13">
        <f t="shared" si="10"/>
        <v>10.49</v>
      </c>
      <c r="U79" s="13">
        <f t="shared" si="11"/>
        <v>0</v>
      </c>
      <c r="V79" s="13">
        <f t="shared" si="12"/>
        <v>-10.49</v>
      </c>
      <c r="W79" s="13" t="str">
        <f t="shared" si="13"/>
        <v>UNDERPAYMENT</v>
      </c>
    </row>
    <row r="80" spans="10:23" x14ac:dyDescent="0.3">
      <c r="J80" s="13">
        <f t="shared" si="9"/>
        <v>0</v>
      </c>
      <c r="P80" s="14" t="e">
        <f t="shared" si="7"/>
        <v>#DIV/0!</v>
      </c>
      <c r="Q80" s="14" t="e">
        <f t="shared" si="8"/>
        <v>#DIV/0!</v>
      </c>
      <c r="T80" s="13">
        <f t="shared" si="10"/>
        <v>10.49</v>
      </c>
      <c r="U80" s="13">
        <f t="shared" si="11"/>
        <v>0</v>
      </c>
      <c r="V80" s="13">
        <f t="shared" si="12"/>
        <v>-10.49</v>
      </c>
      <c r="W80" s="13" t="str">
        <f t="shared" si="13"/>
        <v>UNDERPAYMENT</v>
      </c>
    </row>
    <row r="81" spans="10:23" x14ac:dyDescent="0.3">
      <c r="J81" s="13">
        <f t="shared" si="9"/>
        <v>0</v>
      </c>
      <c r="P81" s="14" t="e">
        <f t="shared" si="7"/>
        <v>#DIV/0!</v>
      </c>
      <c r="Q81" s="14" t="e">
        <f t="shared" si="8"/>
        <v>#DIV/0!</v>
      </c>
      <c r="T81" s="13">
        <f t="shared" si="10"/>
        <v>10.49</v>
      </c>
      <c r="U81" s="13">
        <f t="shared" si="11"/>
        <v>0</v>
      </c>
      <c r="V81" s="13">
        <f t="shared" si="12"/>
        <v>-10.49</v>
      </c>
      <c r="W81" s="13" t="str">
        <f t="shared" si="13"/>
        <v>UNDERPAYMENT</v>
      </c>
    </row>
    <row r="82" spans="10:23" x14ac:dyDescent="0.3">
      <c r="J82" s="13">
        <f t="shared" si="9"/>
        <v>0</v>
      </c>
      <c r="P82" s="14" t="e">
        <f t="shared" si="7"/>
        <v>#DIV/0!</v>
      </c>
      <c r="Q82" s="14" t="e">
        <f t="shared" si="8"/>
        <v>#DIV/0!</v>
      </c>
      <c r="T82" s="13">
        <f t="shared" si="10"/>
        <v>10.49</v>
      </c>
      <c r="U82" s="13">
        <f t="shared" si="11"/>
        <v>0</v>
      </c>
      <c r="V82" s="13">
        <f t="shared" si="12"/>
        <v>-10.49</v>
      </c>
      <c r="W82" s="13" t="str">
        <f t="shared" si="13"/>
        <v>UNDERPAYMENT</v>
      </c>
    </row>
    <row r="83" spans="10:23" x14ac:dyDescent="0.3">
      <c r="J83" s="13">
        <f t="shared" si="9"/>
        <v>0</v>
      </c>
      <c r="P83" s="14" t="e">
        <f t="shared" si="7"/>
        <v>#DIV/0!</v>
      </c>
      <c r="Q83" s="14" t="e">
        <f t="shared" si="8"/>
        <v>#DIV/0!</v>
      </c>
      <c r="T83" s="13">
        <f t="shared" si="10"/>
        <v>10.49</v>
      </c>
      <c r="U83" s="13">
        <f t="shared" si="11"/>
        <v>0</v>
      </c>
      <c r="V83" s="13">
        <f t="shared" si="12"/>
        <v>-10.49</v>
      </c>
      <c r="W83" s="13" t="str">
        <f t="shared" si="13"/>
        <v>UNDERPAYMENT</v>
      </c>
    </row>
    <row r="84" spans="10:23" x14ac:dyDescent="0.3">
      <c r="J84" s="13">
        <f t="shared" si="9"/>
        <v>0</v>
      </c>
      <c r="P84" s="14" t="e">
        <f t="shared" si="7"/>
        <v>#DIV/0!</v>
      </c>
      <c r="Q84" s="14" t="e">
        <f t="shared" si="8"/>
        <v>#DIV/0!</v>
      </c>
      <c r="T84" s="13">
        <f t="shared" si="10"/>
        <v>10.49</v>
      </c>
      <c r="U84" s="13">
        <f t="shared" si="11"/>
        <v>0</v>
      </c>
      <c r="V84" s="13">
        <f t="shared" si="12"/>
        <v>-10.49</v>
      </c>
      <c r="W84" s="13" t="str">
        <f t="shared" si="13"/>
        <v>UNDERPAYMENT</v>
      </c>
    </row>
    <row r="85" spans="10:23" x14ac:dyDescent="0.3">
      <c r="J85" s="13">
        <f t="shared" si="9"/>
        <v>0</v>
      </c>
      <c r="P85" s="14" t="e">
        <f t="shared" si="7"/>
        <v>#DIV/0!</v>
      </c>
      <c r="Q85" s="14" t="e">
        <f t="shared" si="8"/>
        <v>#DIV/0!</v>
      </c>
      <c r="T85" s="13">
        <f t="shared" si="10"/>
        <v>10.49</v>
      </c>
      <c r="U85" s="13">
        <f t="shared" si="11"/>
        <v>0</v>
      </c>
      <c r="V85" s="13">
        <f t="shared" si="12"/>
        <v>-10.49</v>
      </c>
      <c r="W85" s="13" t="str">
        <f t="shared" si="13"/>
        <v>UNDERPAYMENT</v>
      </c>
    </row>
    <row r="86" spans="10:23" x14ac:dyDescent="0.3">
      <c r="J86" s="13">
        <f t="shared" si="9"/>
        <v>0</v>
      </c>
      <c r="P86" s="14" t="e">
        <f t="shared" si="7"/>
        <v>#DIV/0!</v>
      </c>
      <c r="Q86" s="14" t="e">
        <f t="shared" si="8"/>
        <v>#DIV/0!</v>
      </c>
      <c r="T86" s="13">
        <f t="shared" si="10"/>
        <v>10.49</v>
      </c>
      <c r="U86" s="13">
        <f t="shared" si="11"/>
        <v>0</v>
      </c>
      <c r="V86" s="13">
        <f t="shared" si="12"/>
        <v>-10.49</v>
      </c>
      <c r="W86" s="13" t="str">
        <f t="shared" si="13"/>
        <v>UNDERPAYMENT</v>
      </c>
    </row>
    <row r="87" spans="10:23" x14ac:dyDescent="0.3">
      <c r="J87" s="13">
        <f t="shared" si="9"/>
        <v>0</v>
      </c>
      <c r="P87" s="14" t="e">
        <f t="shared" si="7"/>
        <v>#DIV/0!</v>
      </c>
      <c r="Q87" s="14" t="e">
        <f t="shared" si="8"/>
        <v>#DIV/0!</v>
      </c>
      <c r="T87" s="13">
        <f t="shared" si="10"/>
        <v>10.49</v>
      </c>
      <c r="U87" s="13">
        <f t="shared" si="11"/>
        <v>0</v>
      </c>
      <c r="V87" s="13">
        <f t="shared" si="12"/>
        <v>-10.49</v>
      </c>
      <c r="W87" s="13" t="str">
        <f t="shared" si="13"/>
        <v>UNDERPAYMENT</v>
      </c>
    </row>
    <row r="88" spans="10:23" x14ac:dyDescent="0.3">
      <c r="J88" s="13">
        <f t="shared" si="9"/>
        <v>0</v>
      </c>
      <c r="P88" s="14" t="e">
        <f t="shared" si="7"/>
        <v>#DIV/0!</v>
      </c>
      <c r="Q88" s="14" t="e">
        <f t="shared" si="8"/>
        <v>#DIV/0!</v>
      </c>
      <c r="T88" s="13">
        <f t="shared" si="10"/>
        <v>10.49</v>
      </c>
      <c r="U88" s="13">
        <f t="shared" si="11"/>
        <v>0</v>
      </c>
      <c r="V88" s="13">
        <f t="shared" si="12"/>
        <v>-10.49</v>
      </c>
      <c r="W88" s="13" t="str">
        <f t="shared" si="13"/>
        <v>UNDERPAYMENT</v>
      </c>
    </row>
    <row r="89" spans="10:23" x14ac:dyDescent="0.3">
      <c r="J89" s="13">
        <f t="shared" si="9"/>
        <v>0</v>
      </c>
      <c r="P89" s="14" t="e">
        <f t="shared" si="7"/>
        <v>#DIV/0!</v>
      </c>
      <c r="Q89" s="14" t="e">
        <f t="shared" si="8"/>
        <v>#DIV/0!</v>
      </c>
      <c r="T89" s="13">
        <f t="shared" si="10"/>
        <v>10.49</v>
      </c>
      <c r="U89" s="13">
        <f t="shared" si="11"/>
        <v>0</v>
      </c>
      <c r="V89" s="13">
        <f t="shared" si="12"/>
        <v>-10.49</v>
      </c>
      <c r="W89" s="13" t="str">
        <f t="shared" si="13"/>
        <v>UNDERPAYMENT</v>
      </c>
    </row>
    <row r="90" spans="10:23" x14ac:dyDescent="0.3">
      <c r="J90" s="13">
        <f t="shared" si="9"/>
        <v>0</v>
      </c>
      <c r="P90" s="14" t="e">
        <f t="shared" si="7"/>
        <v>#DIV/0!</v>
      </c>
      <c r="Q90" s="14" t="e">
        <f t="shared" si="8"/>
        <v>#DIV/0!</v>
      </c>
      <c r="T90" s="13">
        <f t="shared" si="10"/>
        <v>10.49</v>
      </c>
      <c r="U90" s="13">
        <f t="shared" si="11"/>
        <v>0</v>
      </c>
      <c r="V90" s="13">
        <f t="shared" si="12"/>
        <v>-10.49</v>
      </c>
      <c r="W90" s="13" t="str">
        <f t="shared" si="13"/>
        <v>UNDERPAYMENT</v>
      </c>
    </row>
    <row r="91" spans="10:23" x14ac:dyDescent="0.3">
      <c r="J91" s="13">
        <f t="shared" si="9"/>
        <v>0</v>
      </c>
      <c r="P91" s="14" t="e">
        <f t="shared" si="7"/>
        <v>#DIV/0!</v>
      </c>
      <c r="Q91" s="14" t="e">
        <f t="shared" si="8"/>
        <v>#DIV/0!</v>
      </c>
      <c r="T91" s="13">
        <f t="shared" si="10"/>
        <v>10.49</v>
      </c>
      <c r="U91" s="13">
        <f t="shared" si="11"/>
        <v>0</v>
      </c>
      <c r="V91" s="13">
        <f t="shared" si="12"/>
        <v>-10.49</v>
      </c>
      <c r="W91" s="13" t="str">
        <f t="shared" si="13"/>
        <v>UNDERPAYMENT</v>
      </c>
    </row>
    <row r="92" spans="10:23" x14ac:dyDescent="0.3">
      <c r="J92" s="13">
        <f t="shared" si="9"/>
        <v>0</v>
      </c>
      <c r="P92" s="14" t="e">
        <f t="shared" si="7"/>
        <v>#DIV/0!</v>
      </c>
      <c r="Q92" s="14" t="e">
        <f t="shared" si="8"/>
        <v>#DIV/0!</v>
      </c>
      <c r="T92" s="13">
        <f t="shared" si="10"/>
        <v>10.49</v>
      </c>
      <c r="U92" s="13">
        <f t="shared" si="11"/>
        <v>0</v>
      </c>
      <c r="V92" s="13">
        <f t="shared" si="12"/>
        <v>-10.49</v>
      </c>
      <c r="W92" s="13" t="str">
        <f t="shared" si="13"/>
        <v>UNDERPAYMENT</v>
      </c>
    </row>
    <row r="93" spans="10:23" x14ac:dyDescent="0.3">
      <c r="J93" s="13">
        <f t="shared" si="9"/>
        <v>0</v>
      </c>
      <c r="P93" s="14" t="e">
        <f t="shared" si="7"/>
        <v>#DIV/0!</v>
      </c>
      <c r="Q93" s="14" t="e">
        <f t="shared" si="8"/>
        <v>#DIV/0!</v>
      </c>
      <c r="T93" s="13">
        <f t="shared" si="10"/>
        <v>10.49</v>
      </c>
      <c r="U93" s="13">
        <f t="shared" si="11"/>
        <v>0</v>
      </c>
      <c r="V93" s="13">
        <f t="shared" si="12"/>
        <v>-10.49</v>
      </c>
      <c r="W93" s="13" t="str">
        <f t="shared" si="13"/>
        <v>UNDERPAYMENT</v>
      </c>
    </row>
    <row r="94" spans="10:23" x14ac:dyDescent="0.3">
      <c r="J94" s="13">
        <f t="shared" si="9"/>
        <v>0</v>
      </c>
      <c r="P94" s="14" t="e">
        <f t="shared" si="7"/>
        <v>#DIV/0!</v>
      </c>
      <c r="Q94" s="14" t="e">
        <f t="shared" si="8"/>
        <v>#DIV/0!</v>
      </c>
      <c r="T94" s="13">
        <f t="shared" si="10"/>
        <v>10.49</v>
      </c>
      <c r="U94" s="13">
        <f t="shared" si="11"/>
        <v>0</v>
      </c>
      <c r="V94" s="13">
        <f t="shared" si="12"/>
        <v>-10.49</v>
      </c>
      <c r="W94" s="13" t="str">
        <f t="shared" si="13"/>
        <v>UNDERPAYMENT</v>
      </c>
    </row>
    <row r="95" spans="10:23" x14ac:dyDescent="0.3">
      <c r="J95" s="13">
        <f t="shared" si="9"/>
        <v>0</v>
      </c>
      <c r="P95" s="14" t="e">
        <f t="shared" si="7"/>
        <v>#DIV/0!</v>
      </c>
      <c r="Q95" s="14" t="e">
        <f t="shared" si="8"/>
        <v>#DIV/0!</v>
      </c>
      <c r="T95" s="13">
        <f t="shared" si="10"/>
        <v>10.49</v>
      </c>
      <c r="U95" s="13">
        <f t="shared" si="11"/>
        <v>0</v>
      </c>
      <c r="V95" s="13">
        <f t="shared" si="12"/>
        <v>-10.49</v>
      </c>
      <c r="W95" s="13" t="str">
        <f t="shared" si="13"/>
        <v>UNDERPAYMENT</v>
      </c>
    </row>
    <row r="96" spans="10:23" x14ac:dyDescent="0.3">
      <c r="J96" s="13">
        <f t="shared" si="9"/>
        <v>0</v>
      </c>
      <c r="P96" s="14" t="e">
        <f t="shared" si="7"/>
        <v>#DIV/0!</v>
      </c>
      <c r="Q96" s="14" t="e">
        <f t="shared" si="8"/>
        <v>#DIV/0!</v>
      </c>
      <c r="T96" s="13">
        <f t="shared" si="10"/>
        <v>10.49</v>
      </c>
      <c r="U96" s="13">
        <f t="shared" si="11"/>
        <v>0</v>
      </c>
      <c r="V96" s="13">
        <f t="shared" si="12"/>
        <v>-10.49</v>
      </c>
      <c r="W96" s="13" t="str">
        <f t="shared" si="13"/>
        <v>UNDERPAYMENT</v>
      </c>
    </row>
    <row r="97" spans="10:23" x14ac:dyDescent="0.3">
      <c r="J97" s="13">
        <f t="shared" si="9"/>
        <v>0</v>
      </c>
      <c r="P97" s="14" t="e">
        <f t="shared" si="7"/>
        <v>#DIV/0!</v>
      </c>
      <c r="Q97" s="14" t="e">
        <f t="shared" si="8"/>
        <v>#DIV/0!</v>
      </c>
      <c r="T97" s="13">
        <f t="shared" si="10"/>
        <v>10.49</v>
      </c>
      <c r="U97" s="13">
        <f t="shared" si="11"/>
        <v>0</v>
      </c>
      <c r="V97" s="13">
        <f t="shared" si="12"/>
        <v>-10.49</v>
      </c>
      <c r="W97" s="13" t="str">
        <f t="shared" si="13"/>
        <v>UNDERPAYMENT</v>
      </c>
    </row>
    <row r="98" spans="10:23" x14ac:dyDescent="0.3">
      <c r="J98" s="13">
        <f t="shared" si="9"/>
        <v>0</v>
      </c>
      <c r="P98" s="14" t="e">
        <f t="shared" si="7"/>
        <v>#DIV/0!</v>
      </c>
      <c r="Q98" s="14" t="e">
        <f t="shared" si="8"/>
        <v>#DIV/0!</v>
      </c>
      <c r="T98" s="13">
        <f t="shared" si="10"/>
        <v>10.49</v>
      </c>
      <c r="U98" s="13">
        <f t="shared" si="11"/>
        <v>0</v>
      </c>
      <c r="V98" s="13">
        <f t="shared" si="12"/>
        <v>-10.49</v>
      </c>
      <c r="W98" s="13" t="str">
        <f t="shared" si="13"/>
        <v>UNDERPAYMENT</v>
      </c>
    </row>
    <row r="99" spans="10:23" x14ac:dyDescent="0.3">
      <c r="J99" s="13">
        <f t="shared" si="9"/>
        <v>0</v>
      </c>
      <c r="P99" s="14" t="e">
        <f t="shared" si="7"/>
        <v>#DIV/0!</v>
      </c>
      <c r="Q99" s="14" t="e">
        <f t="shared" si="8"/>
        <v>#DIV/0!</v>
      </c>
      <c r="T99" s="13">
        <f t="shared" si="10"/>
        <v>10.49</v>
      </c>
      <c r="U99" s="13">
        <f t="shared" si="11"/>
        <v>0</v>
      </c>
      <c r="V99" s="13">
        <f t="shared" si="12"/>
        <v>-10.49</v>
      </c>
      <c r="W99" s="13" t="str">
        <f t="shared" si="13"/>
        <v>UNDERPAYMENT</v>
      </c>
    </row>
    <row r="100" spans="10:23" x14ac:dyDescent="0.3">
      <c r="J100" s="13">
        <f t="shared" si="9"/>
        <v>0</v>
      </c>
      <c r="P100" s="14" t="e">
        <f t="shared" si="7"/>
        <v>#DIV/0!</v>
      </c>
      <c r="Q100" s="14" t="e">
        <f t="shared" si="8"/>
        <v>#DIV/0!</v>
      </c>
      <c r="T100" s="13">
        <f t="shared" si="10"/>
        <v>10.49</v>
      </c>
      <c r="U100" s="13">
        <f t="shared" si="11"/>
        <v>0</v>
      </c>
      <c r="V100" s="13">
        <f t="shared" si="12"/>
        <v>-10.49</v>
      </c>
      <c r="W100" s="13" t="str">
        <f t="shared" si="13"/>
        <v>UNDERPAYMENT</v>
      </c>
    </row>
    <row r="101" spans="10:23" x14ac:dyDescent="0.3">
      <c r="J101" s="13">
        <f t="shared" si="9"/>
        <v>0</v>
      </c>
      <c r="P101" s="14" t="e">
        <f t="shared" si="7"/>
        <v>#DIV/0!</v>
      </c>
      <c r="Q101" s="14" t="e">
        <f t="shared" si="8"/>
        <v>#DIV/0!</v>
      </c>
      <c r="T101" s="13">
        <f t="shared" si="10"/>
        <v>10.49</v>
      </c>
      <c r="U101" s="13">
        <f t="shared" si="11"/>
        <v>0</v>
      </c>
      <c r="V101" s="13">
        <f t="shared" si="12"/>
        <v>-10.49</v>
      </c>
      <c r="W101" s="13" t="str">
        <f t="shared" si="13"/>
        <v>UNDERPAYMENT</v>
      </c>
    </row>
    <row r="102" spans="10:23" x14ac:dyDescent="0.3">
      <c r="J102" s="13">
        <f t="shared" si="9"/>
        <v>0</v>
      </c>
      <c r="P102" s="14" t="e">
        <f t="shared" si="7"/>
        <v>#DIV/0!</v>
      </c>
      <c r="Q102" s="14" t="e">
        <f t="shared" si="8"/>
        <v>#DIV/0!</v>
      </c>
      <c r="T102" s="13">
        <f t="shared" si="10"/>
        <v>10.49</v>
      </c>
      <c r="U102" s="13">
        <f t="shared" si="11"/>
        <v>0</v>
      </c>
      <c r="V102" s="13">
        <f t="shared" si="12"/>
        <v>-10.49</v>
      </c>
      <c r="W102" s="13" t="str">
        <f t="shared" si="13"/>
        <v>UNDERPAYMENT</v>
      </c>
    </row>
    <row r="103" spans="10:23" x14ac:dyDescent="0.3">
      <c r="J103" s="13">
        <f t="shared" si="9"/>
        <v>0</v>
      </c>
      <c r="P103" s="14" t="e">
        <f t="shared" si="7"/>
        <v>#DIV/0!</v>
      </c>
      <c r="Q103" s="14" t="e">
        <f t="shared" si="8"/>
        <v>#DIV/0!</v>
      </c>
      <c r="T103" s="13">
        <f t="shared" si="10"/>
        <v>10.49</v>
      </c>
      <c r="U103" s="13">
        <f t="shared" si="11"/>
        <v>0</v>
      </c>
      <c r="V103" s="13">
        <f t="shared" si="12"/>
        <v>-10.49</v>
      </c>
      <c r="W103" s="13" t="str">
        <f t="shared" si="13"/>
        <v>UNDERPAYMENT</v>
      </c>
    </row>
    <row r="104" spans="10:23" x14ac:dyDescent="0.3">
      <c r="J104" s="13">
        <f t="shared" si="9"/>
        <v>0</v>
      </c>
      <c r="P104" s="14" t="e">
        <f t="shared" si="7"/>
        <v>#DIV/0!</v>
      </c>
      <c r="Q104" s="14" t="e">
        <f t="shared" si="8"/>
        <v>#DIV/0!</v>
      </c>
      <c r="T104" s="13">
        <f t="shared" si="10"/>
        <v>10.49</v>
      </c>
      <c r="U104" s="13">
        <f t="shared" si="11"/>
        <v>0</v>
      </c>
      <c r="V104" s="13">
        <f t="shared" si="12"/>
        <v>-10.49</v>
      </c>
      <c r="W104" s="13" t="str">
        <f t="shared" si="13"/>
        <v>UNDERPAYMENT</v>
      </c>
    </row>
    <row r="105" spans="10:23" x14ac:dyDescent="0.3">
      <c r="J105" s="13">
        <f t="shared" si="9"/>
        <v>0</v>
      </c>
      <c r="P105" s="14" t="e">
        <f t="shared" si="7"/>
        <v>#DIV/0!</v>
      </c>
      <c r="Q105" s="14" t="e">
        <f t="shared" si="8"/>
        <v>#DIV/0!</v>
      </c>
      <c r="T105" s="13">
        <f t="shared" si="10"/>
        <v>10.49</v>
      </c>
      <c r="U105" s="13">
        <f t="shared" si="11"/>
        <v>0</v>
      </c>
      <c r="V105" s="13">
        <f t="shared" si="12"/>
        <v>-10.49</v>
      </c>
      <c r="W105" s="13" t="str">
        <f t="shared" si="13"/>
        <v>UNDERPAYMENT</v>
      </c>
    </row>
    <row r="106" spans="10:23" x14ac:dyDescent="0.3">
      <c r="J106" s="13">
        <f t="shared" si="9"/>
        <v>0</v>
      </c>
      <c r="P106" s="14" t="e">
        <f t="shared" si="7"/>
        <v>#DIV/0!</v>
      </c>
      <c r="Q106" s="14" t="e">
        <f t="shared" si="8"/>
        <v>#DIV/0!</v>
      </c>
      <c r="T106" s="13">
        <f t="shared" si="10"/>
        <v>10.49</v>
      </c>
      <c r="U106" s="13">
        <f t="shared" si="11"/>
        <v>0</v>
      </c>
      <c r="V106" s="13">
        <f t="shared" si="12"/>
        <v>-10.49</v>
      </c>
      <c r="W106" s="13" t="str">
        <f t="shared" si="13"/>
        <v>UNDERPAYMENT</v>
      </c>
    </row>
    <row r="107" spans="10:23" x14ac:dyDescent="0.3">
      <c r="J107" s="13">
        <f t="shared" si="9"/>
        <v>0</v>
      </c>
      <c r="P107" s="14" t="e">
        <f t="shared" si="7"/>
        <v>#DIV/0!</v>
      </c>
      <c r="Q107" s="14" t="e">
        <f t="shared" si="8"/>
        <v>#DIV/0!</v>
      </c>
      <c r="T107" s="13">
        <f t="shared" si="10"/>
        <v>10.49</v>
      </c>
      <c r="U107" s="13">
        <f t="shared" si="11"/>
        <v>0</v>
      </c>
      <c r="V107" s="13">
        <f t="shared" si="12"/>
        <v>-10.49</v>
      </c>
      <c r="W107" s="13" t="str">
        <f t="shared" si="13"/>
        <v>UNDERPAYMENT</v>
      </c>
    </row>
    <row r="108" spans="10:23" x14ac:dyDescent="0.3">
      <c r="J108" s="13">
        <f t="shared" si="9"/>
        <v>0</v>
      </c>
      <c r="P108" s="14" t="e">
        <f t="shared" si="7"/>
        <v>#DIV/0!</v>
      </c>
      <c r="Q108" s="14" t="e">
        <f t="shared" si="8"/>
        <v>#DIV/0!</v>
      </c>
      <c r="T108" s="13">
        <f t="shared" si="10"/>
        <v>10.49</v>
      </c>
      <c r="U108" s="13">
        <f t="shared" si="11"/>
        <v>0</v>
      </c>
      <c r="V108" s="13">
        <f t="shared" si="12"/>
        <v>-10.49</v>
      </c>
      <c r="W108" s="13" t="str">
        <f t="shared" si="13"/>
        <v>UNDERPAYMENT</v>
      </c>
    </row>
    <row r="109" spans="10:23" x14ac:dyDescent="0.3">
      <c r="J109" s="13">
        <f t="shared" si="9"/>
        <v>0</v>
      </c>
      <c r="P109" s="14" t="e">
        <f t="shared" si="7"/>
        <v>#DIV/0!</v>
      </c>
      <c r="Q109" s="14" t="e">
        <f t="shared" si="8"/>
        <v>#DIV/0!</v>
      </c>
      <c r="T109" s="13">
        <f t="shared" si="10"/>
        <v>10.49</v>
      </c>
      <c r="U109" s="13">
        <f t="shared" si="11"/>
        <v>0</v>
      </c>
      <c r="V109" s="13">
        <f t="shared" si="12"/>
        <v>-10.49</v>
      </c>
      <c r="W109" s="13" t="str">
        <f t="shared" si="13"/>
        <v>UNDERPAYMENT</v>
      </c>
    </row>
    <row r="110" spans="10:23" x14ac:dyDescent="0.3">
      <c r="J110" s="13">
        <f t="shared" si="9"/>
        <v>0</v>
      </c>
      <c r="P110" s="14" t="e">
        <f t="shared" si="7"/>
        <v>#DIV/0!</v>
      </c>
      <c r="Q110" s="14" t="e">
        <f t="shared" si="8"/>
        <v>#DIV/0!</v>
      </c>
      <c r="T110" s="13">
        <f t="shared" si="10"/>
        <v>10.49</v>
      </c>
      <c r="U110" s="13">
        <f t="shared" si="11"/>
        <v>0</v>
      </c>
      <c r="V110" s="13">
        <f t="shared" si="12"/>
        <v>-10.49</v>
      </c>
      <c r="W110" s="13" t="str">
        <f t="shared" si="13"/>
        <v>UNDERPAYMENT</v>
      </c>
    </row>
    <row r="111" spans="10:23" x14ac:dyDescent="0.3">
      <c r="J111" s="13">
        <f t="shared" si="9"/>
        <v>0</v>
      </c>
      <c r="P111" s="14" t="e">
        <f t="shared" si="7"/>
        <v>#DIV/0!</v>
      </c>
      <c r="Q111" s="14" t="e">
        <f t="shared" si="8"/>
        <v>#DIV/0!</v>
      </c>
      <c r="T111" s="13">
        <f t="shared" si="10"/>
        <v>10.49</v>
      </c>
      <c r="U111" s="13">
        <f t="shared" si="11"/>
        <v>0</v>
      </c>
      <c r="V111" s="13">
        <f t="shared" si="12"/>
        <v>-10.49</v>
      </c>
      <c r="W111" s="13" t="str">
        <f t="shared" si="13"/>
        <v>UNDERPAYMENT</v>
      </c>
    </row>
    <row r="112" spans="10:23" x14ac:dyDescent="0.3">
      <c r="J112" s="13">
        <f t="shared" si="9"/>
        <v>0</v>
      </c>
      <c r="P112" s="14" t="e">
        <f t="shared" si="7"/>
        <v>#DIV/0!</v>
      </c>
      <c r="Q112" s="14" t="e">
        <f t="shared" si="8"/>
        <v>#DIV/0!</v>
      </c>
      <c r="T112" s="13">
        <f t="shared" si="10"/>
        <v>10.49</v>
      </c>
      <c r="U112" s="13">
        <f t="shared" si="11"/>
        <v>0</v>
      </c>
      <c r="V112" s="13">
        <f t="shared" si="12"/>
        <v>-10.49</v>
      </c>
      <c r="W112" s="13" t="str">
        <f t="shared" si="13"/>
        <v>UNDERPAYMENT</v>
      </c>
    </row>
    <row r="113" spans="10:23" x14ac:dyDescent="0.3">
      <c r="J113" s="13">
        <f t="shared" si="9"/>
        <v>0</v>
      </c>
      <c r="P113" s="14" t="e">
        <f t="shared" si="7"/>
        <v>#DIV/0!</v>
      </c>
      <c r="Q113" s="14" t="e">
        <f t="shared" si="8"/>
        <v>#DIV/0!</v>
      </c>
      <c r="T113" s="13">
        <f t="shared" si="10"/>
        <v>10.49</v>
      </c>
      <c r="U113" s="13">
        <f t="shared" si="11"/>
        <v>0</v>
      </c>
      <c r="V113" s="13">
        <f t="shared" si="12"/>
        <v>-10.49</v>
      </c>
      <c r="W113" s="13" t="str">
        <f t="shared" si="13"/>
        <v>UNDERPAYMENT</v>
      </c>
    </row>
    <row r="114" spans="10:23" x14ac:dyDescent="0.3">
      <c r="J114" s="13">
        <f t="shared" si="9"/>
        <v>0</v>
      </c>
      <c r="P114" s="14" t="e">
        <f t="shared" si="7"/>
        <v>#DIV/0!</v>
      </c>
      <c r="Q114" s="14" t="e">
        <f t="shared" si="8"/>
        <v>#DIV/0!</v>
      </c>
      <c r="T114" s="13">
        <f t="shared" si="10"/>
        <v>10.49</v>
      </c>
      <c r="U114" s="13">
        <f t="shared" si="11"/>
        <v>0</v>
      </c>
      <c r="V114" s="13">
        <f t="shared" si="12"/>
        <v>-10.49</v>
      </c>
      <c r="W114" s="13" t="str">
        <f t="shared" si="13"/>
        <v>UNDERPAYMENT</v>
      </c>
    </row>
    <row r="115" spans="10:23" x14ac:dyDescent="0.3">
      <c r="J115" s="13">
        <f t="shared" si="9"/>
        <v>0</v>
      </c>
      <c r="P115" s="14" t="e">
        <f t="shared" ref="P115:P178" si="14">IF(((H115*E115)+(M115-L115)-(N115*E115))/(N115*E115) &lt;=0,((H115*E115)+(M115-L115)-(N115*E115))/(N115*E115),"")</f>
        <v>#DIV/0!</v>
      </c>
      <c r="Q115" s="14" t="e">
        <f t="shared" ref="Q115:Q178" si="15">IF(((H115*E115)+(M115-L115)-(N115*E115))/(N115*E115) &gt;0,((H115*E115)+(M115-L115)-(N115*E115))/(N115*E115),"")</f>
        <v>#DIV/0!</v>
      </c>
      <c r="T115" s="13">
        <f t="shared" si="10"/>
        <v>10.49</v>
      </c>
      <c r="U115" s="13">
        <f t="shared" si="11"/>
        <v>0</v>
      </c>
      <c r="V115" s="13">
        <f t="shared" si="12"/>
        <v>-10.49</v>
      </c>
      <c r="W115" s="13" t="str">
        <f t="shared" si="13"/>
        <v>UNDERPAYMENT</v>
      </c>
    </row>
    <row r="116" spans="10:23" x14ac:dyDescent="0.3">
      <c r="J116" s="13">
        <f t="shared" ref="J116:J179" si="16">K116+L116</f>
        <v>0</v>
      </c>
      <c r="P116" s="14" t="e">
        <f t="shared" si="14"/>
        <v>#DIV/0!</v>
      </c>
      <c r="Q116" s="14" t="e">
        <f t="shared" si="15"/>
        <v>#DIV/0!</v>
      </c>
      <c r="T116" s="13">
        <f t="shared" ref="T116:T179" si="17">(N116*E116)+10.49</f>
        <v>10.49</v>
      </c>
      <c r="U116" s="13">
        <f t="shared" ref="U116:U179" si="18">(H116*E116)+K116+M116</f>
        <v>0</v>
      </c>
      <c r="V116" s="13">
        <f t="shared" ref="V116:V179" si="19">U116-T116</f>
        <v>-10.49</v>
      </c>
      <c r="W116" s="13" t="str">
        <f t="shared" ref="W116:W179" si="20">IF(V116 &lt;= -0.01, "UNDERPAYMENT", "COMPLIANT")</f>
        <v>UNDERPAYMENT</v>
      </c>
    </row>
    <row r="117" spans="10:23" x14ac:dyDescent="0.3">
      <c r="J117" s="13">
        <f t="shared" si="16"/>
        <v>0</v>
      </c>
      <c r="P117" s="14" t="e">
        <f t="shared" si="14"/>
        <v>#DIV/0!</v>
      </c>
      <c r="Q117" s="14" t="e">
        <f t="shared" si="15"/>
        <v>#DIV/0!</v>
      </c>
      <c r="T117" s="13">
        <f t="shared" si="17"/>
        <v>10.49</v>
      </c>
      <c r="U117" s="13">
        <f t="shared" si="18"/>
        <v>0</v>
      </c>
      <c r="V117" s="13">
        <f t="shared" si="19"/>
        <v>-10.49</v>
      </c>
      <c r="W117" s="13" t="str">
        <f t="shared" si="20"/>
        <v>UNDERPAYMENT</v>
      </c>
    </row>
    <row r="118" spans="10:23" x14ac:dyDescent="0.3">
      <c r="J118" s="13">
        <f t="shared" si="16"/>
        <v>0</v>
      </c>
      <c r="P118" s="14" t="e">
        <f t="shared" si="14"/>
        <v>#DIV/0!</v>
      </c>
      <c r="Q118" s="14" t="e">
        <f t="shared" si="15"/>
        <v>#DIV/0!</v>
      </c>
      <c r="T118" s="13">
        <f t="shared" si="17"/>
        <v>10.49</v>
      </c>
      <c r="U118" s="13">
        <f t="shared" si="18"/>
        <v>0</v>
      </c>
      <c r="V118" s="13">
        <f t="shared" si="19"/>
        <v>-10.49</v>
      </c>
      <c r="W118" s="13" t="str">
        <f t="shared" si="20"/>
        <v>UNDERPAYMENT</v>
      </c>
    </row>
    <row r="119" spans="10:23" x14ac:dyDescent="0.3">
      <c r="J119" s="13">
        <f t="shared" si="16"/>
        <v>0</v>
      </c>
      <c r="P119" s="14" t="e">
        <f t="shared" si="14"/>
        <v>#DIV/0!</v>
      </c>
      <c r="Q119" s="14" t="e">
        <f t="shared" si="15"/>
        <v>#DIV/0!</v>
      </c>
      <c r="T119" s="13">
        <f t="shared" si="17"/>
        <v>10.49</v>
      </c>
      <c r="U119" s="13">
        <f t="shared" si="18"/>
        <v>0</v>
      </c>
      <c r="V119" s="13">
        <f t="shared" si="19"/>
        <v>-10.49</v>
      </c>
      <c r="W119" s="13" t="str">
        <f t="shared" si="20"/>
        <v>UNDERPAYMENT</v>
      </c>
    </row>
    <row r="120" spans="10:23" x14ac:dyDescent="0.3">
      <c r="J120" s="13">
        <f t="shared" si="16"/>
        <v>0</v>
      </c>
      <c r="P120" s="14" t="e">
        <f t="shared" si="14"/>
        <v>#DIV/0!</v>
      </c>
      <c r="Q120" s="14" t="e">
        <f t="shared" si="15"/>
        <v>#DIV/0!</v>
      </c>
      <c r="T120" s="13">
        <f t="shared" si="17"/>
        <v>10.49</v>
      </c>
      <c r="U120" s="13">
        <f t="shared" si="18"/>
        <v>0</v>
      </c>
      <c r="V120" s="13">
        <f t="shared" si="19"/>
        <v>-10.49</v>
      </c>
      <c r="W120" s="13" t="str">
        <f t="shared" si="20"/>
        <v>UNDERPAYMENT</v>
      </c>
    </row>
    <row r="121" spans="10:23" x14ac:dyDescent="0.3">
      <c r="J121" s="13">
        <f t="shared" si="16"/>
        <v>0</v>
      </c>
      <c r="P121" s="14" t="e">
        <f t="shared" si="14"/>
        <v>#DIV/0!</v>
      </c>
      <c r="Q121" s="14" t="e">
        <f t="shared" si="15"/>
        <v>#DIV/0!</v>
      </c>
      <c r="T121" s="13">
        <f t="shared" si="17"/>
        <v>10.49</v>
      </c>
      <c r="U121" s="13">
        <f t="shared" si="18"/>
        <v>0</v>
      </c>
      <c r="V121" s="13">
        <f t="shared" si="19"/>
        <v>-10.49</v>
      </c>
      <c r="W121" s="13" t="str">
        <f t="shared" si="20"/>
        <v>UNDERPAYMENT</v>
      </c>
    </row>
    <row r="122" spans="10:23" x14ac:dyDescent="0.3">
      <c r="J122" s="13">
        <f t="shared" si="16"/>
        <v>0</v>
      </c>
      <c r="P122" s="14" t="e">
        <f t="shared" si="14"/>
        <v>#DIV/0!</v>
      </c>
      <c r="Q122" s="14" t="e">
        <f t="shared" si="15"/>
        <v>#DIV/0!</v>
      </c>
      <c r="T122" s="13">
        <f t="shared" si="17"/>
        <v>10.49</v>
      </c>
      <c r="U122" s="13">
        <f t="shared" si="18"/>
        <v>0</v>
      </c>
      <c r="V122" s="13">
        <f t="shared" si="19"/>
        <v>-10.49</v>
      </c>
      <c r="W122" s="13" t="str">
        <f t="shared" si="20"/>
        <v>UNDERPAYMENT</v>
      </c>
    </row>
    <row r="123" spans="10:23" x14ac:dyDescent="0.3">
      <c r="J123" s="13">
        <f t="shared" si="16"/>
        <v>0</v>
      </c>
      <c r="P123" s="14" t="e">
        <f t="shared" si="14"/>
        <v>#DIV/0!</v>
      </c>
      <c r="Q123" s="14" t="e">
        <f t="shared" si="15"/>
        <v>#DIV/0!</v>
      </c>
      <c r="T123" s="13">
        <f t="shared" si="17"/>
        <v>10.49</v>
      </c>
      <c r="U123" s="13">
        <f t="shared" si="18"/>
        <v>0</v>
      </c>
      <c r="V123" s="13">
        <f t="shared" si="19"/>
        <v>-10.49</v>
      </c>
      <c r="W123" s="13" t="str">
        <f t="shared" si="20"/>
        <v>UNDERPAYMENT</v>
      </c>
    </row>
    <row r="124" spans="10:23" x14ac:dyDescent="0.3">
      <c r="J124" s="13">
        <f t="shared" si="16"/>
        <v>0</v>
      </c>
      <c r="P124" s="14" t="e">
        <f t="shared" si="14"/>
        <v>#DIV/0!</v>
      </c>
      <c r="Q124" s="14" t="e">
        <f t="shared" si="15"/>
        <v>#DIV/0!</v>
      </c>
      <c r="T124" s="13">
        <f t="shared" si="17"/>
        <v>10.49</v>
      </c>
      <c r="U124" s="13">
        <f t="shared" si="18"/>
        <v>0</v>
      </c>
      <c r="V124" s="13">
        <f t="shared" si="19"/>
        <v>-10.49</v>
      </c>
      <c r="W124" s="13" t="str">
        <f t="shared" si="20"/>
        <v>UNDERPAYMENT</v>
      </c>
    </row>
    <row r="125" spans="10:23" x14ac:dyDescent="0.3">
      <c r="J125" s="13">
        <f t="shared" si="16"/>
        <v>0</v>
      </c>
      <c r="P125" s="14" t="e">
        <f t="shared" si="14"/>
        <v>#DIV/0!</v>
      </c>
      <c r="Q125" s="14" t="e">
        <f t="shared" si="15"/>
        <v>#DIV/0!</v>
      </c>
      <c r="T125" s="13">
        <f t="shared" si="17"/>
        <v>10.49</v>
      </c>
      <c r="U125" s="13">
        <f t="shared" si="18"/>
        <v>0</v>
      </c>
      <c r="V125" s="13">
        <f t="shared" si="19"/>
        <v>-10.49</v>
      </c>
      <c r="W125" s="13" t="str">
        <f t="shared" si="20"/>
        <v>UNDERPAYMENT</v>
      </c>
    </row>
    <row r="126" spans="10:23" x14ac:dyDescent="0.3">
      <c r="J126" s="13">
        <f t="shared" si="16"/>
        <v>0</v>
      </c>
      <c r="P126" s="14" t="e">
        <f t="shared" si="14"/>
        <v>#DIV/0!</v>
      </c>
      <c r="Q126" s="14" t="e">
        <f t="shared" si="15"/>
        <v>#DIV/0!</v>
      </c>
      <c r="T126" s="13">
        <f t="shared" si="17"/>
        <v>10.49</v>
      </c>
      <c r="U126" s="13">
        <f t="shared" si="18"/>
        <v>0</v>
      </c>
      <c r="V126" s="13">
        <f t="shared" si="19"/>
        <v>-10.49</v>
      </c>
      <c r="W126" s="13" t="str">
        <f t="shared" si="20"/>
        <v>UNDERPAYMENT</v>
      </c>
    </row>
    <row r="127" spans="10:23" x14ac:dyDescent="0.3">
      <c r="J127" s="13">
        <f t="shared" si="16"/>
        <v>0</v>
      </c>
      <c r="P127" s="14" t="e">
        <f t="shared" si="14"/>
        <v>#DIV/0!</v>
      </c>
      <c r="Q127" s="14" t="e">
        <f t="shared" si="15"/>
        <v>#DIV/0!</v>
      </c>
      <c r="T127" s="13">
        <f t="shared" si="17"/>
        <v>10.49</v>
      </c>
      <c r="U127" s="13">
        <f t="shared" si="18"/>
        <v>0</v>
      </c>
      <c r="V127" s="13">
        <f t="shared" si="19"/>
        <v>-10.49</v>
      </c>
      <c r="W127" s="13" t="str">
        <f t="shared" si="20"/>
        <v>UNDERPAYMENT</v>
      </c>
    </row>
    <row r="128" spans="10:23" x14ac:dyDescent="0.3">
      <c r="J128" s="13">
        <f t="shared" si="16"/>
        <v>0</v>
      </c>
      <c r="P128" s="14" t="e">
        <f t="shared" si="14"/>
        <v>#DIV/0!</v>
      </c>
      <c r="Q128" s="14" t="e">
        <f t="shared" si="15"/>
        <v>#DIV/0!</v>
      </c>
      <c r="T128" s="13">
        <f t="shared" si="17"/>
        <v>10.49</v>
      </c>
      <c r="U128" s="13">
        <f t="shared" si="18"/>
        <v>0</v>
      </c>
      <c r="V128" s="13">
        <f t="shared" si="19"/>
        <v>-10.49</v>
      </c>
      <c r="W128" s="13" t="str">
        <f t="shared" si="20"/>
        <v>UNDERPAYMENT</v>
      </c>
    </row>
    <row r="129" spans="10:23" x14ac:dyDescent="0.3">
      <c r="J129" s="13">
        <f t="shared" si="16"/>
        <v>0</v>
      </c>
      <c r="P129" s="14" t="e">
        <f t="shared" si="14"/>
        <v>#DIV/0!</v>
      </c>
      <c r="Q129" s="14" t="e">
        <f t="shared" si="15"/>
        <v>#DIV/0!</v>
      </c>
      <c r="T129" s="13">
        <f t="shared" si="17"/>
        <v>10.49</v>
      </c>
      <c r="U129" s="13">
        <f t="shared" si="18"/>
        <v>0</v>
      </c>
      <c r="V129" s="13">
        <f t="shared" si="19"/>
        <v>-10.49</v>
      </c>
      <c r="W129" s="13" t="str">
        <f t="shared" si="20"/>
        <v>UNDERPAYMENT</v>
      </c>
    </row>
    <row r="130" spans="10:23" x14ac:dyDescent="0.3">
      <c r="J130" s="13">
        <f t="shared" si="16"/>
        <v>0</v>
      </c>
      <c r="P130" s="14" t="e">
        <f t="shared" si="14"/>
        <v>#DIV/0!</v>
      </c>
      <c r="Q130" s="14" t="e">
        <f t="shared" si="15"/>
        <v>#DIV/0!</v>
      </c>
      <c r="T130" s="13">
        <f t="shared" si="17"/>
        <v>10.49</v>
      </c>
      <c r="U130" s="13">
        <f t="shared" si="18"/>
        <v>0</v>
      </c>
      <c r="V130" s="13">
        <f t="shared" si="19"/>
        <v>-10.49</v>
      </c>
      <c r="W130" s="13" t="str">
        <f t="shared" si="20"/>
        <v>UNDERPAYMENT</v>
      </c>
    </row>
    <row r="131" spans="10:23" x14ac:dyDescent="0.3">
      <c r="J131" s="13">
        <f t="shared" si="16"/>
        <v>0</v>
      </c>
      <c r="P131" s="14" t="e">
        <f t="shared" si="14"/>
        <v>#DIV/0!</v>
      </c>
      <c r="Q131" s="14" t="e">
        <f t="shared" si="15"/>
        <v>#DIV/0!</v>
      </c>
      <c r="T131" s="13">
        <f t="shared" si="17"/>
        <v>10.49</v>
      </c>
      <c r="U131" s="13">
        <f t="shared" si="18"/>
        <v>0</v>
      </c>
      <c r="V131" s="13">
        <f t="shared" si="19"/>
        <v>-10.49</v>
      </c>
      <c r="W131" s="13" t="str">
        <f t="shared" si="20"/>
        <v>UNDERPAYMENT</v>
      </c>
    </row>
    <row r="132" spans="10:23" x14ac:dyDescent="0.3">
      <c r="J132" s="13">
        <f t="shared" si="16"/>
        <v>0</v>
      </c>
      <c r="P132" s="14" t="e">
        <f t="shared" si="14"/>
        <v>#DIV/0!</v>
      </c>
      <c r="Q132" s="14" t="e">
        <f t="shared" si="15"/>
        <v>#DIV/0!</v>
      </c>
      <c r="T132" s="13">
        <f t="shared" si="17"/>
        <v>10.49</v>
      </c>
      <c r="U132" s="13">
        <f t="shared" si="18"/>
        <v>0</v>
      </c>
      <c r="V132" s="13">
        <f t="shared" si="19"/>
        <v>-10.49</v>
      </c>
      <c r="W132" s="13" t="str">
        <f t="shared" si="20"/>
        <v>UNDERPAYMENT</v>
      </c>
    </row>
    <row r="133" spans="10:23" x14ac:dyDescent="0.3">
      <c r="J133" s="13">
        <f t="shared" si="16"/>
        <v>0</v>
      </c>
      <c r="P133" s="14" t="e">
        <f t="shared" si="14"/>
        <v>#DIV/0!</v>
      </c>
      <c r="Q133" s="14" t="e">
        <f t="shared" si="15"/>
        <v>#DIV/0!</v>
      </c>
      <c r="T133" s="13">
        <f t="shared" si="17"/>
        <v>10.49</v>
      </c>
      <c r="U133" s="13">
        <f t="shared" si="18"/>
        <v>0</v>
      </c>
      <c r="V133" s="13">
        <f t="shared" si="19"/>
        <v>-10.49</v>
      </c>
      <c r="W133" s="13" t="str">
        <f t="shared" si="20"/>
        <v>UNDERPAYMENT</v>
      </c>
    </row>
    <row r="134" spans="10:23" x14ac:dyDescent="0.3">
      <c r="J134" s="13">
        <f t="shared" si="16"/>
        <v>0</v>
      </c>
      <c r="P134" s="14" t="e">
        <f t="shared" si="14"/>
        <v>#DIV/0!</v>
      </c>
      <c r="Q134" s="14" t="e">
        <f t="shared" si="15"/>
        <v>#DIV/0!</v>
      </c>
      <c r="T134" s="13">
        <f t="shared" si="17"/>
        <v>10.49</v>
      </c>
      <c r="U134" s="13">
        <f t="shared" si="18"/>
        <v>0</v>
      </c>
      <c r="V134" s="13">
        <f t="shared" si="19"/>
        <v>-10.49</v>
      </c>
      <c r="W134" s="13" t="str">
        <f t="shared" si="20"/>
        <v>UNDERPAYMENT</v>
      </c>
    </row>
    <row r="135" spans="10:23" x14ac:dyDescent="0.3">
      <c r="J135" s="13">
        <f t="shared" si="16"/>
        <v>0</v>
      </c>
      <c r="P135" s="14" t="e">
        <f t="shared" si="14"/>
        <v>#DIV/0!</v>
      </c>
      <c r="Q135" s="14" t="e">
        <f t="shared" si="15"/>
        <v>#DIV/0!</v>
      </c>
      <c r="T135" s="13">
        <f t="shared" si="17"/>
        <v>10.49</v>
      </c>
      <c r="U135" s="13">
        <f t="shared" si="18"/>
        <v>0</v>
      </c>
      <c r="V135" s="13">
        <f t="shared" si="19"/>
        <v>-10.49</v>
      </c>
      <c r="W135" s="13" t="str">
        <f t="shared" si="20"/>
        <v>UNDERPAYMENT</v>
      </c>
    </row>
    <row r="136" spans="10:23" x14ac:dyDescent="0.3">
      <c r="J136" s="13">
        <f t="shared" si="16"/>
        <v>0</v>
      </c>
      <c r="P136" s="14" t="e">
        <f t="shared" si="14"/>
        <v>#DIV/0!</v>
      </c>
      <c r="Q136" s="14" t="e">
        <f t="shared" si="15"/>
        <v>#DIV/0!</v>
      </c>
      <c r="T136" s="13">
        <f t="shared" si="17"/>
        <v>10.49</v>
      </c>
      <c r="U136" s="13">
        <f t="shared" si="18"/>
        <v>0</v>
      </c>
      <c r="V136" s="13">
        <f t="shared" si="19"/>
        <v>-10.49</v>
      </c>
      <c r="W136" s="13" t="str">
        <f t="shared" si="20"/>
        <v>UNDERPAYMENT</v>
      </c>
    </row>
    <row r="137" spans="10:23" x14ac:dyDescent="0.3">
      <c r="J137" s="13">
        <f t="shared" si="16"/>
        <v>0</v>
      </c>
      <c r="P137" s="14" t="e">
        <f t="shared" si="14"/>
        <v>#DIV/0!</v>
      </c>
      <c r="Q137" s="14" t="e">
        <f t="shared" si="15"/>
        <v>#DIV/0!</v>
      </c>
      <c r="T137" s="13">
        <f t="shared" si="17"/>
        <v>10.49</v>
      </c>
      <c r="U137" s="13">
        <f t="shared" si="18"/>
        <v>0</v>
      </c>
      <c r="V137" s="13">
        <f t="shared" si="19"/>
        <v>-10.49</v>
      </c>
      <c r="W137" s="13" t="str">
        <f t="shared" si="20"/>
        <v>UNDERPAYMENT</v>
      </c>
    </row>
    <row r="138" spans="10:23" x14ac:dyDescent="0.3">
      <c r="J138" s="13">
        <f t="shared" si="16"/>
        <v>0</v>
      </c>
      <c r="P138" s="14" t="e">
        <f t="shared" si="14"/>
        <v>#DIV/0!</v>
      </c>
      <c r="Q138" s="14" t="e">
        <f t="shared" si="15"/>
        <v>#DIV/0!</v>
      </c>
      <c r="T138" s="13">
        <f t="shared" si="17"/>
        <v>10.49</v>
      </c>
      <c r="U138" s="13">
        <f t="shared" si="18"/>
        <v>0</v>
      </c>
      <c r="V138" s="13">
        <f t="shared" si="19"/>
        <v>-10.49</v>
      </c>
      <c r="W138" s="13" t="str">
        <f t="shared" si="20"/>
        <v>UNDERPAYMENT</v>
      </c>
    </row>
    <row r="139" spans="10:23" x14ac:dyDescent="0.3">
      <c r="J139" s="13">
        <f t="shared" si="16"/>
        <v>0</v>
      </c>
      <c r="P139" s="14" t="e">
        <f t="shared" si="14"/>
        <v>#DIV/0!</v>
      </c>
      <c r="Q139" s="14" t="e">
        <f t="shared" si="15"/>
        <v>#DIV/0!</v>
      </c>
      <c r="T139" s="13">
        <f t="shared" si="17"/>
        <v>10.49</v>
      </c>
      <c r="U139" s="13">
        <f t="shared" si="18"/>
        <v>0</v>
      </c>
      <c r="V139" s="13">
        <f t="shared" si="19"/>
        <v>-10.49</v>
      </c>
      <c r="W139" s="13" t="str">
        <f t="shared" si="20"/>
        <v>UNDERPAYMENT</v>
      </c>
    </row>
    <row r="140" spans="10:23" x14ac:dyDescent="0.3">
      <c r="J140" s="13">
        <f t="shared" si="16"/>
        <v>0</v>
      </c>
      <c r="P140" s="14" t="e">
        <f t="shared" si="14"/>
        <v>#DIV/0!</v>
      </c>
      <c r="Q140" s="14" t="e">
        <f t="shared" si="15"/>
        <v>#DIV/0!</v>
      </c>
      <c r="T140" s="13">
        <f t="shared" si="17"/>
        <v>10.49</v>
      </c>
      <c r="U140" s="13">
        <f t="shared" si="18"/>
        <v>0</v>
      </c>
      <c r="V140" s="13">
        <f t="shared" si="19"/>
        <v>-10.49</v>
      </c>
      <c r="W140" s="13" t="str">
        <f t="shared" si="20"/>
        <v>UNDERPAYMENT</v>
      </c>
    </row>
    <row r="141" spans="10:23" x14ac:dyDescent="0.3">
      <c r="J141" s="13">
        <f t="shared" si="16"/>
        <v>0</v>
      </c>
      <c r="P141" s="14" t="e">
        <f t="shared" si="14"/>
        <v>#DIV/0!</v>
      </c>
      <c r="Q141" s="14" t="e">
        <f t="shared" si="15"/>
        <v>#DIV/0!</v>
      </c>
      <c r="T141" s="13">
        <f t="shared" si="17"/>
        <v>10.49</v>
      </c>
      <c r="U141" s="13">
        <f t="shared" si="18"/>
        <v>0</v>
      </c>
      <c r="V141" s="13">
        <f t="shared" si="19"/>
        <v>-10.49</v>
      </c>
      <c r="W141" s="13" t="str">
        <f t="shared" si="20"/>
        <v>UNDERPAYMENT</v>
      </c>
    </row>
    <row r="142" spans="10:23" x14ac:dyDescent="0.3">
      <c r="J142" s="13">
        <f t="shared" si="16"/>
        <v>0</v>
      </c>
      <c r="P142" s="14" t="e">
        <f t="shared" si="14"/>
        <v>#DIV/0!</v>
      </c>
      <c r="Q142" s="14" t="e">
        <f t="shared" si="15"/>
        <v>#DIV/0!</v>
      </c>
      <c r="T142" s="13">
        <f t="shared" si="17"/>
        <v>10.49</v>
      </c>
      <c r="U142" s="13">
        <f t="shared" si="18"/>
        <v>0</v>
      </c>
      <c r="V142" s="13">
        <f t="shared" si="19"/>
        <v>-10.49</v>
      </c>
      <c r="W142" s="13" t="str">
        <f t="shared" si="20"/>
        <v>UNDERPAYMENT</v>
      </c>
    </row>
    <row r="143" spans="10:23" x14ac:dyDescent="0.3">
      <c r="J143" s="13">
        <f t="shared" si="16"/>
        <v>0</v>
      </c>
      <c r="P143" s="14" t="e">
        <f t="shared" si="14"/>
        <v>#DIV/0!</v>
      </c>
      <c r="Q143" s="14" t="e">
        <f t="shared" si="15"/>
        <v>#DIV/0!</v>
      </c>
      <c r="T143" s="13">
        <f t="shared" si="17"/>
        <v>10.49</v>
      </c>
      <c r="U143" s="13">
        <f t="shared" si="18"/>
        <v>0</v>
      </c>
      <c r="V143" s="13">
        <f t="shared" si="19"/>
        <v>-10.49</v>
      </c>
      <c r="W143" s="13" t="str">
        <f t="shared" si="20"/>
        <v>UNDERPAYMENT</v>
      </c>
    </row>
    <row r="144" spans="10:23" x14ac:dyDescent="0.3">
      <c r="J144" s="13">
        <f t="shared" si="16"/>
        <v>0</v>
      </c>
      <c r="P144" s="14" t="e">
        <f t="shared" si="14"/>
        <v>#DIV/0!</v>
      </c>
      <c r="Q144" s="14" t="e">
        <f t="shared" si="15"/>
        <v>#DIV/0!</v>
      </c>
      <c r="T144" s="13">
        <f t="shared" si="17"/>
        <v>10.49</v>
      </c>
      <c r="U144" s="13">
        <f t="shared" si="18"/>
        <v>0</v>
      </c>
      <c r="V144" s="13">
        <f t="shared" si="19"/>
        <v>-10.49</v>
      </c>
      <c r="W144" s="13" t="str">
        <f t="shared" si="20"/>
        <v>UNDERPAYMENT</v>
      </c>
    </row>
    <row r="145" spans="10:23" x14ac:dyDescent="0.3">
      <c r="J145" s="13">
        <f t="shared" si="16"/>
        <v>0</v>
      </c>
      <c r="P145" s="14" t="e">
        <f t="shared" si="14"/>
        <v>#DIV/0!</v>
      </c>
      <c r="Q145" s="14" t="e">
        <f t="shared" si="15"/>
        <v>#DIV/0!</v>
      </c>
      <c r="T145" s="13">
        <f t="shared" si="17"/>
        <v>10.49</v>
      </c>
      <c r="U145" s="13">
        <f t="shared" si="18"/>
        <v>0</v>
      </c>
      <c r="V145" s="13">
        <f t="shared" si="19"/>
        <v>-10.49</v>
      </c>
      <c r="W145" s="13" t="str">
        <f t="shared" si="20"/>
        <v>UNDERPAYMENT</v>
      </c>
    </row>
    <row r="146" spans="10:23" x14ac:dyDescent="0.3">
      <c r="J146" s="13">
        <f t="shared" si="16"/>
        <v>0</v>
      </c>
      <c r="P146" s="14" t="e">
        <f t="shared" si="14"/>
        <v>#DIV/0!</v>
      </c>
      <c r="Q146" s="14" t="e">
        <f t="shared" si="15"/>
        <v>#DIV/0!</v>
      </c>
      <c r="T146" s="13">
        <f t="shared" si="17"/>
        <v>10.49</v>
      </c>
      <c r="U146" s="13">
        <f t="shared" si="18"/>
        <v>0</v>
      </c>
      <c r="V146" s="13">
        <f t="shared" si="19"/>
        <v>-10.49</v>
      </c>
      <c r="W146" s="13" t="str">
        <f t="shared" si="20"/>
        <v>UNDERPAYMENT</v>
      </c>
    </row>
    <row r="147" spans="10:23" x14ac:dyDescent="0.3">
      <c r="J147" s="13">
        <f t="shared" si="16"/>
        <v>0</v>
      </c>
      <c r="P147" s="14" t="e">
        <f t="shared" si="14"/>
        <v>#DIV/0!</v>
      </c>
      <c r="Q147" s="14" t="e">
        <f t="shared" si="15"/>
        <v>#DIV/0!</v>
      </c>
      <c r="T147" s="13">
        <f t="shared" si="17"/>
        <v>10.49</v>
      </c>
      <c r="U147" s="13">
        <f t="shared" si="18"/>
        <v>0</v>
      </c>
      <c r="V147" s="13">
        <f t="shared" si="19"/>
        <v>-10.49</v>
      </c>
      <c r="W147" s="13" t="str">
        <f t="shared" si="20"/>
        <v>UNDERPAYMENT</v>
      </c>
    </row>
    <row r="148" spans="10:23" x14ac:dyDescent="0.3">
      <c r="J148" s="13">
        <f t="shared" si="16"/>
        <v>0</v>
      </c>
      <c r="P148" s="14" t="e">
        <f t="shared" si="14"/>
        <v>#DIV/0!</v>
      </c>
      <c r="Q148" s="14" t="e">
        <f t="shared" si="15"/>
        <v>#DIV/0!</v>
      </c>
      <c r="T148" s="13">
        <f t="shared" si="17"/>
        <v>10.49</v>
      </c>
      <c r="U148" s="13">
        <f t="shared" si="18"/>
        <v>0</v>
      </c>
      <c r="V148" s="13">
        <f t="shared" si="19"/>
        <v>-10.49</v>
      </c>
      <c r="W148" s="13" t="str">
        <f t="shared" si="20"/>
        <v>UNDERPAYMENT</v>
      </c>
    </row>
    <row r="149" spans="10:23" x14ac:dyDescent="0.3">
      <c r="J149" s="13">
        <f t="shared" si="16"/>
        <v>0</v>
      </c>
      <c r="P149" s="14" t="e">
        <f t="shared" si="14"/>
        <v>#DIV/0!</v>
      </c>
      <c r="Q149" s="14" t="e">
        <f t="shared" si="15"/>
        <v>#DIV/0!</v>
      </c>
      <c r="T149" s="13">
        <f t="shared" si="17"/>
        <v>10.49</v>
      </c>
      <c r="U149" s="13">
        <f t="shared" si="18"/>
        <v>0</v>
      </c>
      <c r="V149" s="13">
        <f t="shared" si="19"/>
        <v>-10.49</v>
      </c>
      <c r="W149" s="13" t="str">
        <f t="shared" si="20"/>
        <v>UNDERPAYMENT</v>
      </c>
    </row>
    <row r="150" spans="10:23" x14ac:dyDescent="0.3">
      <c r="J150" s="13">
        <f t="shared" si="16"/>
        <v>0</v>
      </c>
      <c r="P150" s="14" t="e">
        <f t="shared" si="14"/>
        <v>#DIV/0!</v>
      </c>
      <c r="Q150" s="14" t="e">
        <f t="shared" si="15"/>
        <v>#DIV/0!</v>
      </c>
      <c r="T150" s="13">
        <f t="shared" si="17"/>
        <v>10.49</v>
      </c>
      <c r="U150" s="13">
        <f t="shared" si="18"/>
        <v>0</v>
      </c>
      <c r="V150" s="13">
        <f t="shared" si="19"/>
        <v>-10.49</v>
      </c>
      <c r="W150" s="13" t="str">
        <f t="shared" si="20"/>
        <v>UNDERPAYMENT</v>
      </c>
    </row>
    <row r="151" spans="10:23" x14ac:dyDescent="0.3">
      <c r="J151" s="13">
        <f t="shared" si="16"/>
        <v>0</v>
      </c>
      <c r="P151" s="14" t="e">
        <f t="shared" si="14"/>
        <v>#DIV/0!</v>
      </c>
      <c r="Q151" s="14" t="e">
        <f t="shared" si="15"/>
        <v>#DIV/0!</v>
      </c>
      <c r="T151" s="13">
        <f t="shared" si="17"/>
        <v>10.49</v>
      </c>
      <c r="U151" s="13">
        <f t="shared" si="18"/>
        <v>0</v>
      </c>
      <c r="V151" s="13">
        <f t="shared" si="19"/>
        <v>-10.49</v>
      </c>
      <c r="W151" s="13" t="str">
        <f t="shared" si="20"/>
        <v>UNDERPAYMENT</v>
      </c>
    </row>
    <row r="152" spans="10:23" x14ac:dyDescent="0.3">
      <c r="J152" s="13">
        <f t="shared" si="16"/>
        <v>0</v>
      </c>
      <c r="P152" s="14" t="e">
        <f t="shared" si="14"/>
        <v>#DIV/0!</v>
      </c>
      <c r="Q152" s="14" t="e">
        <f t="shared" si="15"/>
        <v>#DIV/0!</v>
      </c>
      <c r="T152" s="13">
        <f t="shared" si="17"/>
        <v>10.49</v>
      </c>
      <c r="U152" s="13">
        <f t="shared" si="18"/>
        <v>0</v>
      </c>
      <c r="V152" s="13">
        <f t="shared" si="19"/>
        <v>-10.49</v>
      </c>
      <c r="W152" s="13" t="str">
        <f t="shared" si="20"/>
        <v>UNDERPAYMENT</v>
      </c>
    </row>
    <row r="153" spans="10:23" x14ac:dyDescent="0.3">
      <c r="J153" s="13">
        <f t="shared" si="16"/>
        <v>0</v>
      </c>
      <c r="P153" s="14" t="e">
        <f t="shared" si="14"/>
        <v>#DIV/0!</v>
      </c>
      <c r="Q153" s="14" t="e">
        <f t="shared" si="15"/>
        <v>#DIV/0!</v>
      </c>
      <c r="T153" s="13">
        <f t="shared" si="17"/>
        <v>10.49</v>
      </c>
      <c r="U153" s="13">
        <f t="shared" si="18"/>
        <v>0</v>
      </c>
      <c r="V153" s="13">
        <f t="shared" si="19"/>
        <v>-10.49</v>
      </c>
      <c r="W153" s="13" t="str">
        <f t="shared" si="20"/>
        <v>UNDERPAYMENT</v>
      </c>
    </row>
    <row r="154" spans="10:23" x14ac:dyDescent="0.3">
      <c r="J154" s="13">
        <f t="shared" si="16"/>
        <v>0</v>
      </c>
      <c r="P154" s="14" t="e">
        <f t="shared" si="14"/>
        <v>#DIV/0!</v>
      </c>
      <c r="Q154" s="14" t="e">
        <f t="shared" si="15"/>
        <v>#DIV/0!</v>
      </c>
      <c r="T154" s="13">
        <f t="shared" si="17"/>
        <v>10.49</v>
      </c>
      <c r="U154" s="13">
        <f t="shared" si="18"/>
        <v>0</v>
      </c>
      <c r="V154" s="13">
        <f t="shared" si="19"/>
        <v>-10.49</v>
      </c>
      <c r="W154" s="13" t="str">
        <f t="shared" si="20"/>
        <v>UNDERPAYMENT</v>
      </c>
    </row>
    <row r="155" spans="10:23" x14ac:dyDescent="0.3">
      <c r="J155" s="13">
        <f t="shared" si="16"/>
        <v>0</v>
      </c>
      <c r="P155" s="14" t="e">
        <f t="shared" si="14"/>
        <v>#DIV/0!</v>
      </c>
      <c r="Q155" s="14" t="e">
        <f t="shared" si="15"/>
        <v>#DIV/0!</v>
      </c>
      <c r="T155" s="13">
        <f t="shared" si="17"/>
        <v>10.49</v>
      </c>
      <c r="U155" s="13">
        <f t="shared" si="18"/>
        <v>0</v>
      </c>
      <c r="V155" s="13">
        <f t="shared" si="19"/>
        <v>-10.49</v>
      </c>
      <c r="W155" s="13" t="str">
        <f t="shared" si="20"/>
        <v>UNDERPAYMENT</v>
      </c>
    </row>
    <row r="156" spans="10:23" x14ac:dyDescent="0.3">
      <c r="J156" s="13">
        <f t="shared" si="16"/>
        <v>0</v>
      </c>
      <c r="P156" s="14" t="e">
        <f t="shared" si="14"/>
        <v>#DIV/0!</v>
      </c>
      <c r="Q156" s="14" t="e">
        <f t="shared" si="15"/>
        <v>#DIV/0!</v>
      </c>
      <c r="T156" s="13">
        <f t="shared" si="17"/>
        <v>10.49</v>
      </c>
      <c r="U156" s="13">
        <f t="shared" si="18"/>
        <v>0</v>
      </c>
      <c r="V156" s="13">
        <f t="shared" si="19"/>
        <v>-10.49</v>
      </c>
      <c r="W156" s="13" t="str">
        <f t="shared" si="20"/>
        <v>UNDERPAYMENT</v>
      </c>
    </row>
    <row r="157" spans="10:23" x14ac:dyDescent="0.3">
      <c r="J157" s="13">
        <f t="shared" si="16"/>
        <v>0</v>
      </c>
      <c r="P157" s="14" t="e">
        <f t="shared" si="14"/>
        <v>#DIV/0!</v>
      </c>
      <c r="Q157" s="14" t="e">
        <f t="shared" si="15"/>
        <v>#DIV/0!</v>
      </c>
      <c r="T157" s="13">
        <f t="shared" si="17"/>
        <v>10.49</v>
      </c>
      <c r="U157" s="13">
        <f t="shared" si="18"/>
        <v>0</v>
      </c>
      <c r="V157" s="13">
        <f t="shared" si="19"/>
        <v>-10.49</v>
      </c>
      <c r="W157" s="13" t="str">
        <f t="shared" si="20"/>
        <v>UNDERPAYMENT</v>
      </c>
    </row>
    <row r="158" spans="10:23" x14ac:dyDescent="0.3">
      <c r="J158" s="13">
        <f t="shared" si="16"/>
        <v>0</v>
      </c>
      <c r="P158" s="14" t="e">
        <f t="shared" si="14"/>
        <v>#DIV/0!</v>
      </c>
      <c r="Q158" s="14" t="e">
        <f t="shared" si="15"/>
        <v>#DIV/0!</v>
      </c>
      <c r="T158" s="13">
        <f t="shared" si="17"/>
        <v>10.49</v>
      </c>
      <c r="U158" s="13">
        <f t="shared" si="18"/>
        <v>0</v>
      </c>
      <c r="V158" s="13">
        <f t="shared" si="19"/>
        <v>-10.49</v>
      </c>
      <c r="W158" s="13" t="str">
        <f t="shared" si="20"/>
        <v>UNDERPAYMENT</v>
      </c>
    </row>
    <row r="159" spans="10:23" x14ac:dyDescent="0.3">
      <c r="J159" s="13">
        <f t="shared" si="16"/>
        <v>0</v>
      </c>
      <c r="P159" s="14" t="e">
        <f t="shared" si="14"/>
        <v>#DIV/0!</v>
      </c>
      <c r="Q159" s="14" t="e">
        <f t="shared" si="15"/>
        <v>#DIV/0!</v>
      </c>
      <c r="T159" s="13">
        <f t="shared" si="17"/>
        <v>10.49</v>
      </c>
      <c r="U159" s="13">
        <f t="shared" si="18"/>
        <v>0</v>
      </c>
      <c r="V159" s="13">
        <f t="shared" si="19"/>
        <v>-10.49</v>
      </c>
      <c r="W159" s="13" t="str">
        <f t="shared" si="20"/>
        <v>UNDERPAYMENT</v>
      </c>
    </row>
    <row r="160" spans="10:23" x14ac:dyDescent="0.3">
      <c r="J160" s="13">
        <f t="shared" si="16"/>
        <v>0</v>
      </c>
      <c r="P160" s="14" t="e">
        <f t="shared" si="14"/>
        <v>#DIV/0!</v>
      </c>
      <c r="Q160" s="14" t="e">
        <f t="shared" si="15"/>
        <v>#DIV/0!</v>
      </c>
      <c r="T160" s="13">
        <f t="shared" si="17"/>
        <v>10.49</v>
      </c>
      <c r="U160" s="13">
        <f t="shared" si="18"/>
        <v>0</v>
      </c>
      <c r="V160" s="13">
        <f t="shared" si="19"/>
        <v>-10.49</v>
      </c>
      <c r="W160" s="13" t="str">
        <f t="shared" si="20"/>
        <v>UNDERPAYMENT</v>
      </c>
    </row>
    <row r="161" spans="10:23" x14ac:dyDescent="0.3">
      <c r="J161" s="13">
        <f t="shared" si="16"/>
        <v>0</v>
      </c>
      <c r="P161" s="14" t="e">
        <f t="shared" si="14"/>
        <v>#DIV/0!</v>
      </c>
      <c r="Q161" s="14" t="e">
        <f t="shared" si="15"/>
        <v>#DIV/0!</v>
      </c>
      <c r="T161" s="13">
        <f t="shared" si="17"/>
        <v>10.49</v>
      </c>
      <c r="U161" s="13">
        <f t="shared" si="18"/>
        <v>0</v>
      </c>
      <c r="V161" s="13">
        <f t="shared" si="19"/>
        <v>-10.49</v>
      </c>
      <c r="W161" s="13" t="str">
        <f t="shared" si="20"/>
        <v>UNDERPAYMENT</v>
      </c>
    </row>
    <row r="162" spans="10:23" x14ac:dyDescent="0.3">
      <c r="J162" s="13">
        <f t="shared" si="16"/>
        <v>0</v>
      </c>
      <c r="P162" s="14" t="e">
        <f t="shared" si="14"/>
        <v>#DIV/0!</v>
      </c>
      <c r="Q162" s="14" t="e">
        <f t="shared" si="15"/>
        <v>#DIV/0!</v>
      </c>
      <c r="T162" s="13">
        <f t="shared" si="17"/>
        <v>10.49</v>
      </c>
      <c r="U162" s="13">
        <f t="shared" si="18"/>
        <v>0</v>
      </c>
      <c r="V162" s="13">
        <f t="shared" si="19"/>
        <v>-10.49</v>
      </c>
      <c r="W162" s="13" t="str">
        <f t="shared" si="20"/>
        <v>UNDERPAYMENT</v>
      </c>
    </row>
    <row r="163" spans="10:23" x14ac:dyDescent="0.3">
      <c r="J163" s="13">
        <f t="shared" si="16"/>
        <v>0</v>
      </c>
      <c r="P163" s="14" t="e">
        <f t="shared" si="14"/>
        <v>#DIV/0!</v>
      </c>
      <c r="Q163" s="14" t="e">
        <f t="shared" si="15"/>
        <v>#DIV/0!</v>
      </c>
      <c r="T163" s="13">
        <f t="shared" si="17"/>
        <v>10.49</v>
      </c>
      <c r="U163" s="13">
        <f t="shared" si="18"/>
        <v>0</v>
      </c>
      <c r="V163" s="13">
        <f t="shared" si="19"/>
        <v>-10.49</v>
      </c>
      <c r="W163" s="13" t="str">
        <f t="shared" si="20"/>
        <v>UNDERPAYMENT</v>
      </c>
    </row>
    <row r="164" spans="10:23" x14ac:dyDescent="0.3">
      <c r="J164" s="13">
        <f t="shared" si="16"/>
        <v>0</v>
      </c>
      <c r="P164" s="14" t="e">
        <f t="shared" si="14"/>
        <v>#DIV/0!</v>
      </c>
      <c r="Q164" s="14" t="e">
        <f t="shared" si="15"/>
        <v>#DIV/0!</v>
      </c>
      <c r="T164" s="13">
        <f t="shared" si="17"/>
        <v>10.49</v>
      </c>
      <c r="U164" s="13">
        <f t="shared" si="18"/>
        <v>0</v>
      </c>
      <c r="V164" s="13">
        <f t="shared" si="19"/>
        <v>-10.49</v>
      </c>
      <c r="W164" s="13" t="str">
        <f t="shared" si="20"/>
        <v>UNDERPAYMENT</v>
      </c>
    </row>
    <row r="165" spans="10:23" x14ac:dyDescent="0.3">
      <c r="J165" s="13">
        <f t="shared" si="16"/>
        <v>0</v>
      </c>
      <c r="P165" s="14" t="e">
        <f t="shared" si="14"/>
        <v>#DIV/0!</v>
      </c>
      <c r="Q165" s="14" t="e">
        <f t="shared" si="15"/>
        <v>#DIV/0!</v>
      </c>
      <c r="T165" s="13">
        <f t="shared" si="17"/>
        <v>10.49</v>
      </c>
      <c r="U165" s="13">
        <f t="shared" si="18"/>
        <v>0</v>
      </c>
      <c r="V165" s="13">
        <f t="shared" si="19"/>
        <v>-10.49</v>
      </c>
      <c r="W165" s="13" t="str">
        <f t="shared" si="20"/>
        <v>UNDERPAYMENT</v>
      </c>
    </row>
    <row r="166" spans="10:23" x14ac:dyDescent="0.3">
      <c r="J166" s="13">
        <f t="shared" si="16"/>
        <v>0</v>
      </c>
      <c r="P166" s="14" t="e">
        <f t="shared" si="14"/>
        <v>#DIV/0!</v>
      </c>
      <c r="Q166" s="14" t="e">
        <f t="shared" si="15"/>
        <v>#DIV/0!</v>
      </c>
      <c r="T166" s="13">
        <f t="shared" si="17"/>
        <v>10.49</v>
      </c>
      <c r="U166" s="13">
        <f t="shared" si="18"/>
        <v>0</v>
      </c>
      <c r="V166" s="13">
        <f t="shared" si="19"/>
        <v>-10.49</v>
      </c>
      <c r="W166" s="13" t="str">
        <f t="shared" si="20"/>
        <v>UNDERPAYMENT</v>
      </c>
    </row>
    <row r="167" spans="10:23" x14ac:dyDescent="0.3">
      <c r="J167" s="13">
        <f t="shared" si="16"/>
        <v>0</v>
      </c>
      <c r="P167" s="14" t="e">
        <f t="shared" si="14"/>
        <v>#DIV/0!</v>
      </c>
      <c r="Q167" s="14" t="e">
        <f t="shared" si="15"/>
        <v>#DIV/0!</v>
      </c>
      <c r="T167" s="13">
        <f t="shared" si="17"/>
        <v>10.49</v>
      </c>
      <c r="U167" s="13">
        <f t="shared" si="18"/>
        <v>0</v>
      </c>
      <c r="V167" s="13">
        <f t="shared" si="19"/>
        <v>-10.49</v>
      </c>
      <c r="W167" s="13" t="str">
        <f t="shared" si="20"/>
        <v>UNDERPAYMENT</v>
      </c>
    </row>
    <row r="168" spans="10:23" x14ac:dyDescent="0.3">
      <c r="J168" s="13">
        <f t="shared" si="16"/>
        <v>0</v>
      </c>
      <c r="P168" s="14" t="e">
        <f t="shared" si="14"/>
        <v>#DIV/0!</v>
      </c>
      <c r="Q168" s="14" t="e">
        <f t="shared" si="15"/>
        <v>#DIV/0!</v>
      </c>
      <c r="T168" s="13">
        <f t="shared" si="17"/>
        <v>10.49</v>
      </c>
      <c r="U168" s="13">
        <f t="shared" si="18"/>
        <v>0</v>
      </c>
      <c r="V168" s="13">
        <f t="shared" si="19"/>
        <v>-10.49</v>
      </c>
      <c r="W168" s="13" t="str">
        <f t="shared" si="20"/>
        <v>UNDERPAYMENT</v>
      </c>
    </row>
    <row r="169" spans="10:23" x14ac:dyDescent="0.3">
      <c r="J169" s="13">
        <f t="shared" si="16"/>
        <v>0</v>
      </c>
      <c r="P169" s="14" t="e">
        <f t="shared" si="14"/>
        <v>#DIV/0!</v>
      </c>
      <c r="Q169" s="14" t="e">
        <f t="shared" si="15"/>
        <v>#DIV/0!</v>
      </c>
      <c r="T169" s="13">
        <f t="shared" si="17"/>
        <v>10.49</v>
      </c>
      <c r="U169" s="13">
        <f t="shared" si="18"/>
        <v>0</v>
      </c>
      <c r="V169" s="13">
        <f t="shared" si="19"/>
        <v>-10.49</v>
      </c>
      <c r="W169" s="13" t="str">
        <f t="shared" si="20"/>
        <v>UNDERPAYMENT</v>
      </c>
    </row>
    <row r="170" spans="10:23" x14ac:dyDescent="0.3">
      <c r="J170" s="13">
        <f t="shared" si="16"/>
        <v>0</v>
      </c>
      <c r="P170" s="14" t="e">
        <f t="shared" si="14"/>
        <v>#DIV/0!</v>
      </c>
      <c r="Q170" s="14" t="e">
        <f t="shared" si="15"/>
        <v>#DIV/0!</v>
      </c>
      <c r="T170" s="13">
        <f t="shared" si="17"/>
        <v>10.49</v>
      </c>
      <c r="U170" s="13">
        <f t="shared" si="18"/>
        <v>0</v>
      </c>
      <c r="V170" s="13">
        <f t="shared" si="19"/>
        <v>-10.49</v>
      </c>
      <c r="W170" s="13" t="str">
        <f t="shared" si="20"/>
        <v>UNDERPAYMENT</v>
      </c>
    </row>
    <row r="171" spans="10:23" x14ac:dyDescent="0.3">
      <c r="J171" s="13">
        <f t="shared" si="16"/>
        <v>0</v>
      </c>
      <c r="P171" s="14" t="e">
        <f t="shared" si="14"/>
        <v>#DIV/0!</v>
      </c>
      <c r="Q171" s="14" t="e">
        <f t="shared" si="15"/>
        <v>#DIV/0!</v>
      </c>
      <c r="T171" s="13">
        <f t="shared" si="17"/>
        <v>10.49</v>
      </c>
      <c r="U171" s="13">
        <f t="shared" si="18"/>
        <v>0</v>
      </c>
      <c r="V171" s="13">
        <f t="shared" si="19"/>
        <v>-10.49</v>
      </c>
      <c r="W171" s="13" t="str">
        <f t="shared" si="20"/>
        <v>UNDERPAYMENT</v>
      </c>
    </row>
    <row r="172" spans="10:23" x14ac:dyDescent="0.3">
      <c r="J172" s="13">
        <f t="shared" si="16"/>
        <v>0</v>
      </c>
      <c r="P172" s="14" t="e">
        <f t="shared" si="14"/>
        <v>#DIV/0!</v>
      </c>
      <c r="Q172" s="14" t="e">
        <f t="shared" si="15"/>
        <v>#DIV/0!</v>
      </c>
      <c r="T172" s="13">
        <f t="shared" si="17"/>
        <v>10.49</v>
      </c>
      <c r="U172" s="13">
        <f t="shared" si="18"/>
        <v>0</v>
      </c>
      <c r="V172" s="13">
        <f t="shared" si="19"/>
        <v>-10.49</v>
      </c>
      <c r="W172" s="13" t="str">
        <f t="shared" si="20"/>
        <v>UNDERPAYMENT</v>
      </c>
    </row>
    <row r="173" spans="10:23" x14ac:dyDescent="0.3">
      <c r="J173" s="13">
        <f t="shared" si="16"/>
        <v>0</v>
      </c>
      <c r="P173" s="14" t="e">
        <f t="shared" si="14"/>
        <v>#DIV/0!</v>
      </c>
      <c r="Q173" s="14" t="e">
        <f t="shared" si="15"/>
        <v>#DIV/0!</v>
      </c>
      <c r="T173" s="13">
        <f t="shared" si="17"/>
        <v>10.49</v>
      </c>
      <c r="U173" s="13">
        <f t="shared" si="18"/>
        <v>0</v>
      </c>
      <c r="V173" s="13">
        <f t="shared" si="19"/>
        <v>-10.49</v>
      </c>
      <c r="W173" s="13" t="str">
        <f t="shared" si="20"/>
        <v>UNDERPAYMENT</v>
      </c>
    </row>
    <row r="174" spans="10:23" x14ac:dyDescent="0.3">
      <c r="J174" s="13">
        <f t="shared" si="16"/>
        <v>0</v>
      </c>
      <c r="P174" s="14" t="e">
        <f t="shared" si="14"/>
        <v>#DIV/0!</v>
      </c>
      <c r="Q174" s="14" t="e">
        <f t="shared" si="15"/>
        <v>#DIV/0!</v>
      </c>
      <c r="T174" s="13">
        <f t="shared" si="17"/>
        <v>10.49</v>
      </c>
      <c r="U174" s="13">
        <f t="shared" si="18"/>
        <v>0</v>
      </c>
      <c r="V174" s="13">
        <f t="shared" si="19"/>
        <v>-10.49</v>
      </c>
      <c r="W174" s="13" t="str">
        <f t="shared" si="20"/>
        <v>UNDERPAYMENT</v>
      </c>
    </row>
    <row r="175" spans="10:23" x14ac:dyDescent="0.3">
      <c r="J175" s="13">
        <f t="shared" si="16"/>
        <v>0</v>
      </c>
      <c r="P175" s="14" t="e">
        <f t="shared" si="14"/>
        <v>#DIV/0!</v>
      </c>
      <c r="Q175" s="14" t="e">
        <f t="shared" si="15"/>
        <v>#DIV/0!</v>
      </c>
      <c r="T175" s="13">
        <f t="shared" si="17"/>
        <v>10.49</v>
      </c>
      <c r="U175" s="13">
        <f t="shared" si="18"/>
        <v>0</v>
      </c>
      <c r="V175" s="13">
        <f t="shared" si="19"/>
        <v>-10.49</v>
      </c>
      <c r="W175" s="13" t="str">
        <f t="shared" si="20"/>
        <v>UNDERPAYMENT</v>
      </c>
    </row>
    <row r="176" spans="10:23" x14ac:dyDescent="0.3">
      <c r="J176" s="13">
        <f t="shared" si="16"/>
        <v>0</v>
      </c>
      <c r="P176" s="14" t="e">
        <f t="shared" si="14"/>
        <v>#DIV/0!</v>
      </c>
      <c r="Q176" s="14" t="e">
        <f t="shared" si="15"/>
        <v>#DIV/0!</v>
      </c>
      <c r="T176" s="13">
        <f t="shared" si="17"/>
        <v>10.49</v>
      </c>
      <c r="U176" s="13">
        <f t="shared" si="18"/>
        <v>0</v>
      </c>
      <c r="V176" s="13">
        <f t="shared" si="19"/>
        <v>-10.49</v>
      </c>
      <c r="W176" s="13" t="str">
        <f t="shared" si="20"/>
        <v>UNDERPAYMENT</v>
      </c>
    </row>
    <row r="177" spans="10:23" x14ac:dyDescent="0.3">
      <c r="J177" s="13">
        <f t="shared" si="16"/>
        <v>0</v>
      </c>
      <c r="P177" s="14" t="e">
        <f t="shared" si="14"/>
        <v>#DIV/0!</v>
      </c>
      <c r="Q177" s="14" t="e">
        <f t="shared" si="15"/>
        <v>#DIV/0!</v>
      </c>
      <c r="T177" s="13">
        <f t="shared" si="17"/>
        <v>10.49</v>
      </c>
      <c r="U177" s="13">
        <f t="shared" si="18"/>
        <v>0</v>
      </c>
      <c r="V177" s="13">
        <f t="shared" si="19"/>
        <v>-10.49</v>
      </c>
      <c r="W177" s="13" t="str">
        <f t="shared" si="20"/>
        <v>UNDERPAYMENT</v>
      </c>
    </row>
    <row r="178" spans="10:23" x14ac:dyDescent="0.3">
      <c r="J178" s="13">
        <f t="shared" si="16"/>
        <v>0</v>
      </c>
      <c r="P178" s="14" t="e">
        <f t="shared" si="14"/>
        <v>#DIV/0!</v>
      </c>
      <c r="Q178" s="14" t="e">
        <f t="shared" si="15"/>
        <v>#DIV/0!</v>
      </c>
      <c r="T178" s="13">
        <f t="shared" si="17"/>
        <v>10.49</v>
      </c>
      <c r="U178" s="13">
        <f t="shared" si="18"/>
        <v>0</v>
      </c>
      <c r="V178" s="13">
        <f t="shared" si="19"/>
        <v>-10.49</v>
      </c>
      <c r="W178" s="13" t="str">
        <f t="shared" si="20"/>
        <v>UNDERPAYMENT</v>
      </c>
    </row>
    <row r="179" spans="10:23" x14ac:dyDescent="0.3">
      <c r="J179" s="13">
        <f t="shared" si="16"/>
        <v>0</v>
      </c>
      <c r="P179" s="14" t="e">
        <f t="shared" ref="P179:P242" si="21">IF(((H179*E179)+(M179-L179)-(N179*E179))/(N179*E179) &lt;=0,((H179*E179)+(M179-L179)-(N179*E179))/(N179*E179),"")</f>
        <v>#DIV/0!</v>
      </c>
      <c r="Q179" s="14" t="e">
        <f t="shared" ref="Q179:Q242" si="22">IF(((H179*E179)+(M179-L179)-(N179*E179))/(N179*E179) &gt;0,((H179*E179)+(M179-L179)-(N179*E179))/(N179*E179),"")</f>
        <v>#DIV/0!</v>
      </c>
      <c r="T179" s="13">
        <f t="shared" si="17"/>
        <v>10.49</v>
      </c>
      <c r="U179" s="13">
        <f t="shared" si="18"/>
        <v>0</v>
      </c>
      <c r="V179" s="13">
        <f t="shared" si="19"/>
        <v>-10.49</v>
      </c>
      <c r="W179" s="13" t="str">
        <f t="shared" si="20"/>
        <v>UNDERPAYMENT</v>
      </c>
    </row>
    <row r="180" spans="10:23" x14ac:dyDescent="0.3">
      <c r="J180" s="13">
        <f t="shared" ref="J180:J243" si="23">K180+L180</f>
        <v>0</v>
      </c>
      <c r="P180" s="14" t="e">
        <f t="shared" si="21"/>
        <v>#DIV/0!</v>
      </c>
      <c r="Q180" s="14" t="e">
        <f t="shared" si="22"/>
        <v>#DIV/0!</v>
      </c>
      <c r="T180" s="13">
        <f t="shared" ref="T180:T243" si="24">(N180*E180)+10.49</f>
        <v>10.49</v>
      </c>
      <c r="U180" s="13">
        <f t="shared" ref="U180:U243" si="25">(H180*E180)+K180+M180</f>
        <v>0</v>
      </c>
      <c r="V180" s="13">
        <f t="shared" ref="V180:V243" si="26">U180-T180</f>
        <v>-10.49</v>
      </c>
      <c r="W180" s="13" t="str">
        <f t="shared" ref="W180:W243" si="27">IF(V180 &lt;= -0.01, "UNDERPAYMENT", "COMPLIANT")</f>
        <v>UNDERPAYMENT</v>
      </c>
    </row>
    <row r="181" spans="10:23" x14ac:dyDescent="0.3">
      <c r="J181" s="13">
        <f t="shared" si="23"/>
        <v>0</v>
      </c>
      <c r="P181" s="14" t="e">
        <f t="shared" si="21"/>
        <v>#DIV/0!</v>
      </c>
      <c r="Q181" s="14" t="e">
        <f t="shared" si="22"/>
        <v>#DIV/0!</v>
      </c>
      <c r="T181" s="13">
        <f t="shared" si="24"/>
        <v>10.49</v>
      </c>
      <c r="U181" s="13">
        <f t="shared" si="25"/>
        <v>0</v>
      </c>
      <c r="V181" s="13">
        <f t="shared" si="26"/>
        <v>-10.49</v>
      </c>
      <c r="W181" s="13" t="str">
        <f t="shared" si="27"/>
        <v>UNDERPAYMENT</v>
      </c>
    </row>
    <row r="182" spans="10:23" x14ac:dyDescent="0.3">
      <c r="J182" s="13">
        <f t="shared" si="23"/>
        <v>0</v>
      </c>
      <c r="P182" s="14" t="e">
        <f t="shared" si="21"/>
        <v>#DIV/0!</v>
      </c>
      <c r="Q182" s="14" t="e">
        <f t="shared" si="22"/>
        <v>#DIV/0!</v>
      </c>
      <c r="T182" s="13">
        <f t="shared" si="24"/>
        <v>10.49</v>
      </c>
      <c r="U182" s="13">
        <f t="shared" si="25"/>
        <v>0</v>
      </c>
      <c r="V182" s="13">
        <f t="shared" si="26"/>
        <v>-10.49</v>
      </c>
      <c r="W182" s="13" t="str">
        <f t="shared" si="27"/>
        <v>UNDERPAYMENT</v>
      </c>
    </row>
    <row r="183" spans="10:23" x14ac:dyDescent="0.3">
      <c r="J183" s="13">
        <f t="shared" si="23"/>
        <v>0</v>
      </c>
      <c r="P183" s="14" t="e">
        <f t="shared" si="21"/>
        <v>#DIV/0!</v>
      </c>
      <c r="Q183" s="14" t="e">
        <f t="shared" si="22"/>
        <v>#DIV/0!</v>
      </c>
      <c r="T183" s="13">
        <f t="shared" si="24"/>
        <v>10.49</v>
      </c>
      <c r="U183" s="13">
        <f t="shared" si="25"/>
        <v>0</v>
      </c>
      <c r="V183" s="13">
        <f t="shared" si="26"/>
        <v>-10.49</v>
      </c>
      <c r="W183" s="13" t="str">
        <f t="shared" si="27"/>
        <v>UNDERPAYMENT</v>
      </c>
    </row>
    <row r="184" spans="10:23" x14ac:dyDescent="0.3">
      <c r="J184" s="13">
        <f t="shared" si="23"/>
        <v>0</v>
      </c>
      <c r="P184" s="14" t="e">
        <f t="shared" si="21"/>
        <v>#DIV/0!</v>
      </c>
      <c r="Q184" s="14" t="e">
        <f t="shared" si="22"/>
        <v>#DIV/0!</v>
      </c>
      <c r="T184" s="13">
        <f t="shared" si="24"/>
        <v>10.49</v>
      </c>
      <c r="U184" s="13">
        <f t="shared" si="25"/>
        <v>0</v>
      </c>
      <c r="V184" s="13">
        <f t="shared" si="26"/>
        <v>-10.49</v>
      </c>
      <c r="W184" s="13" t="str">
        <f t="shared" si="27"/>
        <v>UNDERPAYMENT</v>
      </c>
    </row>
    <row r="185" spans="10:23" x14ac:dyDescent="0.3">
      <c r="J185" s="13">
        <f t="shared" si="23"/>
        <v>0</v>
      </c>
      <c r="P185" s="14" t="e">
        <f t="shared" si="21"/>
        <v>#DIV/0!</v>
      </c>
      <c r="Q185" s="14" t="e">
        <f t="shared" si="22"/>
        <v>#DIV/0!</v>
      </c>
      <c r="T185" s="13">
        <f t="shared" si="24"/>
        <v>10.49</v>
      </c>
      <c r="U185" s="13">
        <f t="shared" si="25"/>
        <v>0</v>
      </c>
      <c r="V185" s="13">
        <f t="shared" si="26"/>
        <v>-10.49</v>
      </c>
      <c r="W185" s="13" t="str">
        <f t="shared" si="27"/>
        <v>UNDERPAYMENT</v>
      </c>
    </row>
    <row r="186" spans="10:23" x14ac:dyDescent="0.3">
      <c r="J186" s="13">
        <f t="shared" si="23"/>
        <v>0</v>
      </c>
      <c r="P186" s="14" t="e">
        <f t="shared" si="21"/>
        <v>#DIV/0!</v>
      </c>
      <c r="Q186" s="14" t="e">
        <f t="shared" si="22"/>
        <v>#DIV/0!</v>
      </c>
      <c r="T186" s="13">
        <f t="shared" si="24"/>
        <v>10.49</v>
      </c>
      <c r="U186" s="13">
        <f t="shared" si="25"/>
        <v>0</v>
      </c>
      <c r="V186" s="13">
        <f t="shared" si="26"/>
        <v>-10.49</v>
      </c>
      <c r="W186" s="13" t="str">
        <f t="shared" si="27"/>
        <v>UNDERPAYMENT</v>
      </c>
    </row>
    <row r="187" spans="10:23" x14ac:dyDescent="0.3">
      <c r="J187" s="13">
        <f t="shared" si="23"/>
        <v>0</v>
      </c>
      <c r="P187" s="14" t="e">
        <f t="shared" si="21"/>
        <v>#DIV/0!</v>
      </c>
      <c r="Q187" s="14" t="e">
        <f t="shared" si="22"/>
        <v>#DIV/0!</v>
      </c>
      <c r="T187" s="13">
        <f t="shared" si="24"/>
        <v>10.49</v>
      </c>
      <c r="U187" s="13">
        <f t="shared" si="25"/>
        <v>0</v>
      </c>
      <c r="V187" s="13">
        <f t="shared" si="26"/>
        <v>-10.49</v>
      </c>
      <c r="W187" s="13" t="str">
        <f t="shared" si="27"/>
        <v>UNDERPAYMENT</v>
      </c>
    </row>
    <row r="188" spans="10:23" x14ac:dyDescent="0.3">
      <c r="J188" s="13">
        <f t="shared" si="23"/>
        <v>0</v>
      </c>
      <c r="P188" s="14" t="e">
        <f t="shared" si="21"/>
        <v>#DIV/0!</v>
      </c>
      <c r="Q188" s="14" t="e">
        <f t="shared" si="22"/>
        <v>#DIV/0!</v>
      </c>
      <c r="T188" s="13">
        <f t="shared" si="24"/>
        <v>10.49</v>
      </c>
      <c r="U188" s="13">
        <f t="shared" si="25"/>
        <v>0</v>
      </c>
      <c r="V188" s="13">
        <f t="shared" si="26"/>
        <v>-10.49</v>
      </c>
      <c r="W188" s="13" t="str">
        <f t="shared" si="27"/>
        <v>UNDERPAYMENT</v>
      </c>
    </row>
    <row r="189" spans="10:23" x14ac:dyDescent="0.3">
      <c r="J189" s="13">
        <f t="shared" si="23"/>
        <v>0</v>
      </c>
      <c r="P189" s="14" t="e">
        <f t="shared" si="21"/>
        <v>#DIV/0!</v>
      </c>
      <c r="Q189" s="14" t="e">
        <f t="shared" si="22"/>
        <v>#DIV/0!</v>
      </c>
      <c r="T189" s="13">
        <f t="shared" si="24"/>
        <v>10.49</v>
      </c>
      <c r="U189" s="13">
        <f t="shared" si="25"/>
        <v>0</v>
      </c>
      <c r="V189" s="13">
        <f t="shared" si="26"/>
        <v>-10.49</v>
      </c>
      <c r="W189" s="13" t="str">
        <f t="shared" si="27"/>
        <v>UNDERPAYMENT</v>
      </c>
    </row>
    <row r="190" spans="10:23" x14ac:dyDescent="0.3">
      <c r="J190" s="13">
        <f t="shared" si="23"/>
        <v>0</v>
      </c>
      <c r="P190" s="14" t="e">
        <f t="shared" si="21"/>
        <v>#DIV/0!</v>
      </c>
      <c r="Q190" s="14" t="e">
        <f t="shared" si="22"/>
        <v>#DIV/0!</v>
      </c>
      <c r="T190" s="13">
        <f t="shared" si="24"/>
        <v>10.49</v>
      </c>
      <c r="U190" s="13">
        <f t="shared" si="25"/>
        <v>0</v>
      </c>
      <c r="V190" s="13">
        <f t="shared" si="26"/>
        <v>-10.49</v>
      </c>
      <c r="W190" s="13" t="str">
        <f t="shared" si="27"/>
        <v>UNDERPAYMENT</v>
      </c>
    </row>
    <row r="191" spans="10:23" x14ac:dyDescent="0.3">
      <c r="J191" s="13">
        <f t="shared" si="23"/>
        <v>0</v>
      </c>
      <c r="P191" s="14" t="e">
        <f t="shared" si="21"/>
        <v>#DIV/0!</v>
      </c>
      <c r="Q191" s="14" t="e">
        <f t="shared" si="22"/>
        <v>#DIV/0!</v>
      </c>
      <c r="T191" s="13">
        <f t="shared" si="24"/>
        <v>10.49</v>
      </c>
      <c r="U191" s="13">
        <f t="shared" si="25"/>
        <v>0</v>
      </c>
      <c r="V191" s="13">
        <f t="shared" si="26"/>
        <v>-10.49</v>
      </c>
      <c r="W191" s="13" t="str">
        <f t="shared" si="27"/>
        <v>UNDERPAYMENT</v>
      </c>
    </row>
    <row r="192" spans="10:23" x14ac:dyDescent="0.3">
      <c r="J192" s="13">
        <f t="shared" si="23"/>
        <v>0</v>
      </c>
      <c r="P192" s="14" t="e">
        <f t="shared" si="21"/>
        <v>#DIV/0!</v>
      </c>
      <c r="Q192" s="14" t="e">
        <f t="shared" si="22"/>
        <v>#DIV/0!</v>
      </c>
      <c r="T192" s="13">
        <f t="shared" si="24"/>
        <v>10.49</v>
      </c>
      <c r="U192" s="13">
        <f t="shared" si="25"/>
        <v>0</v>
      </c>
      <c r="V192" s="13">
        <f t="shared" si="26"/>
        <v>-10.49</v>
      </c>
      <c r="W192" s="13" t="str">
        <f t="shared" si="27"/>
        <v>UNDERPAYMENT</v>
      </c>
    </row>
    <row r="193" spans="10:23" x14ac:dyDescent="0.3">
      <c r="J193" s="13">
        <f t="shared" si="23"/>
        <v>0</v>
      </c>
      <c r="P193" s="14" t="e">
        <f t="shared" si="21"/>
        <v>#DIV/0!</v>
      </c>
      <c r="Q193" s="14" t="e">
        <f t="shared" si="22"/>
        <v>#DIV/0!</v>
      </c>
      <c r="T193" s="13">
        <f t="shared" si="24"/>
        <v>10.49</v>
      </c>
      <c r="U193" s="13">
        <f t="shared" si="25"/>
        <v>0</v>
      </c>
      <c r="V193" s="13">
        <f t="shared" si="26"/>
        <v>-10.49</v>
      </c>
      <c r="W193" s="13" t="str">
        <f t="shared" si="27"/>
        <v>UNDERPAYMENT</v>
      </c>
    </row>
    <row r="194" spans="10:23" x14ac:dyDescent="0.3">
      <c r="J194" s="13">
        <f t="shared" si="23"/>
        <v>0</v>
      </c>
      <c r="P194" s="14" t="e">
        <f t="shared" si="21"/>
        <v>#DIV/0!</v>
      </c>
      <c r="Q194" s="14" t="e">
        <f t="shared" si="22"/>
        <v>#DIV/0!</v>
      </c>
      <c r="T194" s="13">
        <f t="shared" si="24"/>
        <v>10.49</v>
      </c>
      <c r="U194" s="13">
        <f t="shared" si="25"/>
        <v>0</v>
      </c>
      <c r="V194" s="13">
        <f t="shared" si="26"/>
        <v>-10.49</v>
      </c>
      <c r="W194" s="13" t="str">
        <f t="shared" si="27"/>
        <v>UNDERPAYMENT</v>
      </c>
    </row>
    <row r="195" spans="10:23" x14ac:dyDescent="0.3">
      <c r="J195" s="13">
        <f t="shared" si="23"/>
        <v>0</v>
      </c>
      <c r="P195" s="14" t="e">
        <f t="shared" si="21"/>
        <v>#DIV/0!</v>
      </c>
      <c r="Q195" s="14" t="e">
        <f t="shared" si="22"/>
        <v>#DIV/0!</v>
      </c>
      <c r="T195" s="13">
        <f t="shared" si="24"/>
        <v>10.49</v>
      </c>
      <c r="U195" s="13">
        <f t="shared" si="25"/>
        <v>0</v>
      </c>
      <c r="V195" s="13">
        <f t="shared" si="26"/>
        <v>-10.49</v>
      </c>
      <c r="W195" s="13" t="str">
        <f t="shared" si="27"/>
        <v>UNDERPAYMENT</v>
      </c>
    </row>
    <row r="196" spans="10:23" x14ac:dyDescent="0.3">
      <c r="J196" s="13">
        <f t="shared" si="23"/>
        <v>0</v>
      </c>
      <c r="P196" s="14" t="e">
        <f t="shared" si="21"/>
        <v>#DIV/0!</v>
      </c>
      <c r="Q196" s="14" t="e">
        <f t="shared" si="22"/>
        <v>#DIV/0!</v>
      </c>
      <c r="T196" s="13">
        <f t="shared" si="24"/>
        <v>10.49</v>
      </c>
      <c r="U196" s="13">
        <f t="shared" si="25"/>
        <v>0</v>
      </c>
      <c r="V196" s="13">
        <f t="shared" si="26"/>
        <v>-10.49</v>
      </c>
      <c r="W196" s="13" t="str">
        <f t="shared" si="27"/>
        <v>UNDERPAYMENT</v>
      </c>
    </row>
    <row r="197" spans="10:23" x14ac:dyDescent="0.3">
      <c r="J197" s="13">
        <f t="shared" si="23"/>
        <v>0</v>
      </c>
      <c r="P197" s="14" t="e">
        <f t="shared" si="21"/>
        <v>#DIV/0!</v>
      </c>
      <c r="Q197" s="14" t="e">
        <f t="shared" si="22"/>
        <v>#DIV/0!</v>
      </c>
      <c r="T197" s="13">
        <f t="shared" si="24"/>
        <v>10.49</v>
      </c>
      <c r="U197" s="13">
        <f t="shared" si="25"/>
        <v>0</v>
      </c>
      <c r="V197" s="13">
        <f t="shared" si="26"/>
        <v>-10.49</v>
      </c>
      <c r="W197" s="13" t="str">
        <f t="shared" si="27"/>
        <v>UNDERPAYMENT</v>
      </c>
    </row>
    <row r="198" spans="10:23" x14ac:dyDescent="0.3">
      <c r="J198" s="13">
        <f t="shared" si="23"/>
        <v>0</v>
      </c>
      <c r="P198" s="14" t="e">
        <f t="shared" si="21"/>
        <v>#DIV/0!</v>
      </c>
      <c r="Q198" s="14" t="e">
        <f t="shared" si="22"/>
        <v>#DIV/0!</v>
      </c>
      <c r="T198" s="13">
        <f t="shared" si="24"/>
        <v>10.49</v>
      </c>
      <c r="U198" s="13">
        <f t="shared" si="25"/>
        <v>0</v>
      </c>
      <c r="V198" s="13">
        <f t="shared" si="26"/>
        <v>-10.49</v>
      </c>
      <c r="W198" s="13" t="str">
        <f t="shared" si="27"/>
        <v>UNDERPAYMENT</v>
      </c>
    </row>
    <row r="199" spans="10:23" x14ac:dyDescent="0.3">
      <c r="J199" s="13">
        <f t="shared" si="23"/>
        <v>0</v>
      </c>
      <c r="P199" s="14" t="e">
        <f t="shared" si="21"/>
        <v>#DIV/0!</v>
      </c>
      <c r="Q199" s="14" t="e">
        <f t="shared" si="22"/>
        <v>#DIV/0!</v>
      </c>
      <c r="T199" s="13">
        <f t="shared" si="24"/>
        <v>10.49</v>
      </c>
      <c r="U199" s="13">
        <f t="shared" si="25"/>
        <v>0</v>
      </c>
      <c r="V199" s="13">
        <f t="shared" si="26"/>
        <v>-10.49</v>
      </c>
      <c r="W199" s="13" t="str">
        <f t="shared" si="27"/>
        <v>UNDERPAYMENT</v>
      </c>
    </row>
    <row r="200" spans="10:23" x14ac:dyDescent="0.3">
      <c r="J200" s="13">
        <f t="shared" si="23"/>
        <v>0</v>
      </c>
      <c r="P200" s="14" t="e">
        <f t="shared" si="21"/>
        <v>#DIV/0!</v>
      </c>
      <c r="Q200" s="14" t="e">
        <f t="shared" si="22"/>
        <v>#DIV/0!</v>
      </c>
      <c r="T200" s="13">
        <f t="shared" si="24"/>
        <v>10.49</v>
      </c>
      <c r="U200" s="13">
        <f t="shared" si="25"/>
        <v>0</v>
      </c>
      <c r="V200" s="13">
        <f t="shared" si="26"/>
        <v>-10.49</v>
      </c>
      <c r="W200" s="13" t="str">
        <f t="shared" si="27"/>
        <v>UNDERPAYMENT</v>
      </c>
    </row>
    <row r="201" spans="10:23" x14ac:dyDescent="0.3">
      <c r="J201" s="13">
        <f t="shared" si="23"/>
        <v>0</v>
      </c>
      <c r="P201" s="14" t="e">
        <f t="shared" si="21"/>
        <v>#DIV/0!</v>
      </c>
      <c r="Q201" s="14" t="e">
        <f t="shared" si="22"/>
        <v>#DIV/0!</v>
      </c>
      <c r="T201" s="13">
        <f t="shared" si="24"/>
        <v>10.49</v>
      </c>
      <c r="U201" s="13">
        <f t="shared" si="25"/>
        <v>0</v>
      </c>
      <c r="V201" s="13">
        <f t="shared" si="26"/>
        <v>-10.49</v>
      </c>
      <c r="W201" s="13" t="str">
        <f t="shared" si="27"/>
        <v>UNDERPAYMENT</v>
      </c>
    </row>
    <row r="202" spans="10:23" x14ac:dyDescent="0.3">
      <c r="J202" s="13">
        <f t="shared" si="23"/>
        <v>0</v>
      </c>
      <c r="P202" s="14" t="e">
        <f t="shared" si="21"/>
        <v>#DIV/0!</v>
      </c>
      <c r="Q202" s="14" t="e">
        <f t="shared" si="22"/>
        <v>#DIV/0!</v>
      </c>
      <c r="T202" s="13">
        <f t="shared" si="24"/>
        <v>10.49</v>
      </c>
      <c r="U202" s="13">
        <f t="shared" si="25"/>
        <v>0</v>
      </c>
      <c r="V202" s="13">
        <f t="shared" si="26"/>
        <v>-10.49</v>
      </c>
      <c r="W202" s="13" t="str">
        <f t="shared" si="27"/>
        <v>UNDERPAYMENT</v>
      </c>
    </row>
    <row r="203" spans="10:23" x14ac:dyDescent="0.3">
      <c r="J203" s="13">
        <f t="shared" si="23"/>
        <v>0</v>
      </c>
      <c r="P203" s="14" t="e">
        <f t="shared" si="21"/>
        <v>#DIV/0!</v>
      </c>
      <c r="Q203" s="14" t="e">
        <f t="shared" si="22"/>
        <v>#DIV/0!</v>
      </c>
      <c r="T203" s="13">
        <f t="shared" si="24"/>
        <v>10.49</v>
      </c>
      <c r="U203" s="13">
        <f t="shared" si="25"/>
        <v>0</v>
      </c>
      <c r="V203" s="13">
        <f t="shared" si="26"/>
        <v>-10.49</v>
      </c>
      <c r="W203" s="13" t="str">
        <f t="shared" si="27"/>
        <v>UNDERPAYMENT</v>
      </c>
    </row>
    <row r="204" spans="10:23" x14ac:dyDescent="0.3">
      <c r="J204" s="13">
        <f t="shared" si="23"/>
        <v>0</v>
      </c>
      <c r="P204" s="14" t="e">
        <f t="shared" si="21"/>
        <v>#DIV/0!</v>
      </c>
      <c r="Q204" s="14" t="e">
        <f t="shared" si="22"/>
        <v>#DIV/0!</v>
      </c>
      <c r="T204" s="13">
        <f t="shared" si="24"/>
        <v>10.49</v>
      </c>
      <c r="U204" s="13">
        <f t="shared" si="25"/>
        <v>0</v>
      </c>
      <c r="V204" s="13">
        <f t="shared" si="26"/>
        <v>-10.49</v>
      </c>
      <c r="W204" s="13" t="str">
        <f t="shared" si="27"/>
        <v>UNDERPAYMENT</v>
      </c>
    </row>
    <row r="205" spans="10:23" x14ac:dyDescent="0.3">
      <c r="J205" s="13">
        <f t="shared" si="23"/>
        <v>0</v>
      </c>
      <c r="P205" s="14" t="e">
        <f t="shared" si="21"/>
        <v>#DIV/0!</v>
      </c>
      <c r="Q205" s="14" t="e">
        <f t="shared" si="22"/>
        <v>#DIV/0!</v>
      </c>
      <c r="T205" s="13">
        <f t="shared" si="24"/>
        <v>10.49</v>
      </c>
      <c r="U205" s="13">
        <f t="shared" si="25"/>
        <v>0</v>
      </c>
      <c r="V205" s="13">
        <f t="shared" si="26"/>
        <v>-10.49</v>
      </c>
      <c r="W205" s="13" t="str">
        <f t="shared" si="27"/>
        <v>UNDERPAYMENT</v>
      </c>
    </row>
    <row r="206" spans="10:23" x14ac:dyDescent="0.3">
      <c r="J206" s="13">
        <f t="shared" si="23"/>
        <v>0</v>
      </c>
      <c r="P206" s="14" t="e">
        <f t="shared" si="21"/>
        <v>#DIV/0!</v>
      </c>
      <c r="Q206" s="14" t="e">
        <f t="shared" si="22"/>
        <v>#DIV/0!</v>
      </c>
      <c r="T206" s="13">
        <f t="shared" si="24"/>
        <v>10.49</v>
      </c>
      <c r="U206" s="13">
        <f t="shared" si="25"/>
        <v>0</v>
      </c>
      <c r="V206" s="13">
        <f t="shared" si="26"/>
        <v>-10.49</v>
      </c>
      <c r="W206" s="13" t="str">
        <f t="shared" si="27"/>
        <v>UNDERPAYMENT</v>
      </c>
    </row>
    <row r="207" spans="10:23" x14ac:dyDescent="0.3">
      <c r="J207" s="13">
        <f t="shared" si="23"/>
        <v>0</v>
      </c>
      <c r="P207" s="14" t="e">
        <f t="shared" si="21"/>
        <v>#DIV/0!</v>
      </c>
      <c r="Q207" s="14" t="e">
        <f t="shared" si="22"/>
        <v>#DIV/0!</v>
      </c>
      <c r="T207" s="13">
        <f t="shared" si="24"/>
        <v>10.49</v>
      </c>
      <c r="U207" s="13">
        <f t="shared" si="25"/>
        <v>0</v>
      </c>
      <c r="V207" s="13">
        <f t="shared" si="26"/>
        <v>-10.49</v>
      </c>
      <c r="W207" s="13" t="str">
        <f t="shared" si="27"/>
        <v>UNDERPAYMENT</v>
      </c>
    </row>
    <row r="208" spans="10:23" x14ac:dyDescent="0.3">
      <c r="J208" s="13">
        <f t="shared" si="23"/>
        <v>0</v>
      </c>
      <c r="P208" s="14" t="e">
        <f t="shared" si="21"/>
        <v>#DIV/0!</v>
      </c>
      <c r="Q208" s="14" t="e">
        <f t="shared" si="22"/>
        <v>#DIV/0!</v>
      </c>
      <c r="T208" s="13">
        <f t="shared" si="24"/>
        <v>10.49</v>
      </c>
      <c r="U208" s="13">
        <f t="shared" si="25"/>
        <v>0</v>
      </c>
      <c r="V208" s="13">
        <f t="shared" si="26"/>
        <v>-10.49</v>
      </c>
      <c r="W208" s="13" t="str">
        <f t="shared" si="27"/>
        <v>UNDERPAYMENT</v>
      </c>
    </row>
    <row r="209" spans="10:23" x14ac:dyDescent="0.3">
      <c r="J209" s="13">
        <f t="shared" si="23"/>
        <v>0</v>
      </c>
      <c r="P209" s="14" t="e">
        <f t="shared" si="21"/>
        <v>#DIV/0!</v>
      </c>
      <c r="Q209" s="14" t="e">
        <f t="shared" si="22"/>
        <v>#DIV/0!</v>
      </c>
      <c r="T209" s="13">
        <f t="shared" si="24"/>
        <v>10.49</v>
      </c>
      <c r="U209" s="13">
        <f t="shared" si="25"/>
        <v>0</v>
      </c>
      <c r="V209" s="13">
        <f t="shared" si="26"/>
        <v>-10.49</v>
      </c>
      <c r="W209" s="13" t="str">
        <f t="shared" si="27"/>
        <v>UNDERPAYMENT</v>
      </c>
    </row>
    <row r="210" spans="10:23" x14ac:dyDescent="0.3">
      <c r="J210" s="13">
        <f t="shared" si="23"/>
        <v>0</v>
      </c>
      <c r="P210" s="14" t="e">
        <f t="shared" si="21"/>
        <v>#DIV/0!</v>
      </c>
      <c r="Q210" s="14" t="e">
        <f t="shared" si="22"/>
        <v>#DIV/0!</v>
      </c>
      <c r="T210" s="13">
        <f t="shared" si="24"/>
        <v>10.49</v>
      </c>
      <c r="U210" s="13">
        <f t="shared" si="25"/>
        <v>0</v>
      </c>
      <c r="V210" s="13">
        <f t="shared" si="26"/>
        <v>-10.49</v>
      </c>
      <c r="W210" s="13" t="str">
        <f t="shared" si="27"/>
        <v>UNDERPAYMENT</v>
      </c>
    </row>
    <row r="211" spans="10:23" x14ac:dyDescent="0.3">
      <c r="J211" s="13">
        <f t="shared" si="23"/>
        <v>0</v>
      </c>
      <c r="P211" s="14" t="e">
        <f t="shared" si="21"/>
        <v>#DIV/0!</v>
      </c>
      <c r="Q211" s="14" t="e">
        <f t="shared" si="22"/>
        <v>#DIV/0!</v>
      </c>
      <c r="T211" s="13">
        <f t="shared" si="24"/>
        <v>10.49</v>
      </c>
      <c r="U211" s="13">
        <f t="shared" si="25"/>
        <v>0</v>
      </c>
      <c r="V211" s="13">
        <f t="shared" si="26"/>
        <v>-10.49</v>
      </c>
      <c r="W211" s="13" t="str">
        <f t="shared" si="27"/>
        <v>UNDERPAYMENT</v>
      </c>
    </row>
    <row r="212" spans="10:23" x14ac:dyDescent="0.3">
      <c r="J212" s="13">
        <f t="shared" si="23"/>
        <v>0</v>
      </c>
      <c r="P212" s="14" t="e">
        <f t="shared" si="21"/>
        <v>#DIV/0!</v>
      </c>
      <c r="Q212" s="14" t="e">
        <f t="shared" si="22"/>
        <v>#DIV/0!</v>
      </c>
      <c r="T212" s="13">
        <f t="shared" si="24"/>
        <v>10.49</v>
      </c>
      <c r="U212" s="13">
        <f t="shared" si="25"/>
        <v>0</v>
      </c>
      <c r="V212" s="13">
        <f t="shared" si="26"/>
        <v>-10.49</v>
      </c>
      <c r="W212" s="13" t="str">
        <f t="shared" si="27"/>
        <v>UNDERPAYMENT</v>
      </c>
    </row>
    <row r="213" spans="10:23" x14ac:dyDescent="0.3">
      <c r="J213" s="13">
        <f t="shared" si="23"/>
        <v>0</v>
      </c>
      <c r="P213" s="14" t="e">
        <f t="shared" si="21"/>
        <v>#DIV/0!</v>
      </c>
      <c r="Q213" s="14" t="e">
        <f t="shared" si="22"/>
        <v>#DIV/0!</v>
      </c>
      <c r="T213" s="13">
        <f t="shared" si="24"/>
        <v>10.49</v>
      </c>
      <c r="U213" s="13">
        <f t="shared" si="25"/>
        <v>0</v>
      </c>
      <c r="V213" s="13">
        <f t="shared" si="26"/>
        <v>-10.49</v>
      </c>
      <c r="W213" s="13" t="str">
        <f t="shared" si="27"/>
        <v>UNDERPAYMENT</v>
      </c>
    </row>
    <row r="214" spans="10:23" x14ac:dyDescent="0.3">
      <c r="J214" s="13">
        <f t="shared" si="23"/>
        <v>0</v>
      </c>
      <c r="P214" s="14" t="e">
        <f t="shared" si="21"/>
        <v>#DIV/0!</v>
      </c>
      <c r="Q214" s="14" t="e">
        <f t="shared" si="22"/>
        <v>#DIV/0!</v>
      </c>
      <c r="T214" s="13">
        <f t="shared" si="24"/>
        <v>10.49</v>
      </c>
      <c r="U214" s="13">
        <f t="shared" si="25"/>
        <v>0</v>
      </c>
      <c r="V214" s="13">
        <f t="shared" si="26"/>
        <v>-10.49</v>
      </c>
      <c r="W214" s="13" t="str">
        <f t="shared" si="27"/>
        <v>UNDERPAYMENT</v>
      </c>
    </row>
    <row r="215" spans="10:23" x14ac:dyDescent="0.3">
      <c r="J215" s="13">
        <f t="shared" si="23"/>
        <v>0</v>
      </c>
      <c r="P215" s="14" t="e">
        <f t="shared" si="21"/>
        <v>#DIV/0!</v>
      </c>
      <c r="Q215" s="14" t="e">
        <f t="shared" si="22"/>
        <v>#DIV/0!</v>
      </c>
      <c r="T215" s="13">
        <f t="shared" si="24"/>
        <v>10.49</v>
      </c>
      <c r="U215" s="13">
        <f t="shared" si="25"/>
        <v>0</v>
      </c>
      <c r="V215" s="13">
        <f t="shared" si="26"/>
        <v>-10.49</v>
      </c>
      <c r="W215" s="13" t="str">
        <f t="shared" si="27"/>
        <v>UNDERPAYMENT</v>
      </c>
    </row>
    <row r="216" spans="10:23" x14ac:dyDescent="0.3">
      <c r="J216" s="13">
        <f t="shared" si="23"/>
        <v>0</v>
      </c>
      <c r="P216" s="14" t="e">
        <f t="shared" si="21"/>
        <v>#DIV/0!</v>
      </c>
      <c r="Q216" s="14" t="e">
        <f t="shared" si="22"/>
        <v>#DIV/0!</v>
      </c>
      <c r="T216" s="13">
        <f t="shared" si="24"/>
        <v>10.49</v>
      </c>
      <c r="U216" s="13">
        <f t="shared" si="25"/>
        <v>0</v>
      </c>
      <c r="V216" s="13">
        <f t="shared" si="26"/>
        <v>-10.49</v>
      </c>
      <c r="W216" s="13" t="str">
        <f t="shared" si="27"/>
        <v>UNDERPAYMENT</v>
      </c>
    </row>
    <row r="217" spans="10:23" x14ac:dyDescent="0.3">
      <c r="J217" s="13">
        <f t="shared" si="23"/>
        <v>0</v>
      </c>
      <c r="P217" s="14" t="e">
        <f t="shared" si="21"/>
        <v>#DIV/0!</v>
      </c>
      <c r="Q217" s="14" t="e">
        <f t="shared" si="22"/>
        <v>#DIV/0!</v>
      </c>
      <c r="T217" s="13">
        <f t="shared" si="24"/>
        <v>10.49</v>
      </c>
      <c r="U217" s="13">
        <f t="shared" si="25"/>
        <v>0</v>
      </c>
      <c r="V217" s="13">
        <f t="shared" si="26"/>
        <v>-10.49</v>
      </c>
      <c r="W217" s="13" t="str">
        <f t="shared" si="27"/>
        <v>UNDERPAYMENT</v>
      </c>
    </row>
    <row r="218" spans="10:23" x14ac:dyDescent="0.3">
      <c r="J218" s="13">
        <f t="shared" si="23"/>
        <v>0</v>
      </c>
      <c r="P218" s="14" t="e">
        <f t="shared" si="21"/>
        <v>#DIV/0!</v>
      </c>
      <c r="Q218" s="14" t="e">
        <f t="shared" si="22"/>
        <v>#DIV/0!</v>
      </c>
      <c r="T218" s="13">
        <f t="shared" si="24"/>
        <v>10.49</v>
      </c>
      <c r="U218" s="13">
        <f t="shared" si="25"/>
        <v>0</v>
      </c>
      <c r="V218" s="13">
        <f t="shared" si="26"/>
        <v>-10.49</v>
      </c>
      <c r="W218" s="13" t="str">
        <f t="shared" si="27"/>
        <v>UNDERPAYMENT</v>
      </c>
    </row>
    <row r="219" spans="10:23" x14ac:dyDescent="0.3">
      <c r="J219" s="13">
        <f t="shared" si="23"/>
        <v>0</v>
      </c>
      <c r="P219" s="14" t="e">
        <f t="shared" si="21"/>
        <v>#DIV/0!</v>
      </c>
      <c r="Q219" s="14" t="e">
        <f t="shared" si="22"/>
        <v>#DIV/0!</v>
      </c>
      <c r="T219" s="13">
        <f t="shared" si="24"/>
        <v>10.49</v>
      </c>
      <c r="U219" s="13">
        <f t="shared" si="25"/>
        <v>0</v>
      </c>
      <c r="V219" s="13">
        <f t="shared" si="26"/>
        <v>-10.49</v>
      </c>
      <c r="W219" s="13" t="str">
        <f t="shared" si="27"/>
        <v>UNDERPAYMENT</v>
      </c>
    </row>
    <row r="220" spans="10:23" x14ac:dyDescent="0.3">
      <c r="J220" s="13">
        <f t="shared" si="23"/>
        <v>0</v>
      </c>
      <c r="P220" s="14" t="e">
        <f t="shared" si="21"/>
        <v>#DIV/0!</v>
      </c>
      <c r="Q220" s="14" t="e">
        <f t="shared" si="22"/>
        <v>#DIV/0!</v>
      </c>
      <c r="T220" s="13">
        <f t="shared" si="24"/>
        <v>10.49</v>
      </c>
      <c r="U220" s="13">
        <f t="shared" si="25"/>
        <v>0</v>
      </c>
      <c r="V220" s="13">
        <f t="shared" si="26"/>
        <v>-10.49</v>
      </c>
      <c r="W220" s="13" t="str">
        <f t="shared" si="27"/>
        <v>UNDERPAYMENT</v>
      </c>
    </row>
    <row r="221" spans="10:23" x14ac:dyDescent="0.3">
      <c r="J221" s="13">
        <f t="shared" si="23"/>
        <v>0</v>
      </c>
      <c r="P221" s="14" t="e">
        <f t="shared" si="21"/>
        <v>#DIV/0!</v>
      </c>
      <c r="Q221" s="14" t="e">
        <f t="shared" si="22"/>
        <v>#DIV/0!</v>
      </c>
      <c r="T221" s="13">
        <f t="shared" si="24"/>
        <v>10.49</v>
      </c>
      <c r="U221" s="13">
        <f t="shared" si="25"/>
        <v>0</v>
      </c>
      <c r="V221" s="13">
        <f t="shared" si="26"/>
        <v>-10.49</v>
      </c>
      <c r="W221" s="13" t="str">
        <f t="shared" si="27"/>
        <v>UNDERPAYMENT</v>
      </c>
    </row>
    <row r="222" spans="10:23" x14ac:dyDescent="0.3">
      <c r="J222" s="13">
        <f t="shared" si="23"/>
        <v>0</v>
      </c>
      <c r="P222" s="14" t="e">
        <f t="shared" si="21"/>
        <v>#DIV/0!</v>
      </c>
      <c r="Q222" s="14" t="e">
        <f t="shared" si="22"/>
        <v>#DIV/0!</v>
      </c>
      <c r="T222" s="13">
        <f t="shared" si="24"/>
        <v>10.49</v>
      </c>
      <c r="U222" s="13">
        <f t="shared" si="25"/>
        <v>0</v>
      </c>
      <c r="V222" s="13">
        <f t="shared" si="26"/>
        <v>-10.49</v>
      </c>
      <c r="W222" s="13" t="str">
        <f t="shared" si="27"/>
        <v>UNDERPAYMENT</v>
      </c>
    </row>
    <row r="223" spans="10:23" x14ac:dyDescent="0.3">
      <c r="J223" s="13">
        <f t="shared" si="23"/>
        <v>0</v>
      </c>
      <c r="P223" s="14" t="e">
        <f t="shared" si="21"/>
        <v>#DIV/0!</v>
      </c>
      <c r="Q223" s="14" t="e">
        <f t="shared" si="22"/>
        <v>#DIV/0!</v>
      </c>
      <c r="T223" s="13">
        <f t="shared" si="24"/>
        <v>10.49</v>
      </c>
      <c r="U223" s="13">
        <f t="shared" si="25"/>
        <v>0</v>
      </c>
      <c r="V223" s="13">
        <f t="shared" si="26"/>
        <v>-10.49</v>
      </c>
      <c r="W223" s="13" t="str">
        <f t="shared" si="27"/>
        <v>UNDERPAYMENT</v>
      </c>
    </row>
    <row r="224" spans="10:23" x14ac:dyDescent="0.3">
      <c r="J224" s="13">
        <f t="shared" si="23"/>
        <v>0</v>
      </c>
      <c r="P224" s="14" t="e">
        <f t="shared" si="21"/>
        <v>#DIV/0!</v>
      </c>
      <c r="Q224" s="14" t="e">
        <f t="shared" si="22"/>
        <v>#DIV/0!</v>
      </c>
      <c r="T224" s="13">
        <f t="shared" si="24"/>
        <v>10.49</v>
      </c>
      <c r="U224" s="13">
        <f t="shared" si="25"/>
        <v>0</v>
      </c>
      <c r="V224" s="13">
        <f t="shared" si="26"/>
        <v>-10.49</v>
      </c>
      <c r="W224" s="13" t="str">
        <f t="shared" si="27"/>
        <v>UNDERPAYMENT</v>
      </c>
    </row>
    <row r="225" spans="10:23" x14ac:dyDescent="0.3">
      <c r="J225" s="13">
        <f t="shared" si="23"/>
        <v>0</v>
      </c>
      <c r="P225" s="14" t="e">
        <f t="shared" si="21"/>
        <v>#DIV/0!</v>
      </c>
      <c r="Q225" s="14" t="e">
        <f t="shared" si="22"/>
        <v>#DIV/0!</v>
      </c>
      <c r="T225" s="13">
        <f t="shared" si="24"/>
        <v>10.49</v>
      </c>
      <c r="U225" s="13">
        <f t="shared" si="25"/>
        <v>0</v>
      </c>
      <c r="V225" s="13">
        <f t="shared" si="26"/>
        <v>-10.49</v>
      </c>
      <c r="W225" s="13" t="str">
        <f t="shared" si="27"/>
        <v>UNDERPAYMENT</v>
      </c>
    </row>
    <row r="226" spans="10:23" x14ac:dyDescent="0.3">
      <c r="J226" s="13">
        <f t="shared" si="23"/>
        <v>0</v>
      </c>
      <c r="P226" s="14" t="e">
        <f t="shared" si="21"/>
        <v>#DIV/0!</v>
      </c>
      <c r="Q226" s="14" t="e">
        <f t="shared" si="22"/>
        <v>#DIV/0!</v>
      </c>
      <c r="T226" s="13">
        <f t="shared" si="24"/>
        <v>10.49</v>
      </c>
      <c r="U226" s="13">
        <f t="shared" si="25"/>
        <v>0</v>
      </c>
      <c r="V226" s="13">
        <f t="shared" si="26"/>
        <v>-10.49</v>
      </c>
      <c r="W226" s="13" t="str">
        <f t="shared" si="27"/>
        <v>UNDERPAYMENT</v>
      </c>
    </row>
    <row r="227" spans="10:23" x14ac:dyDescent="0.3">
      <c r="J227" s="13">
        <f t="shared" si="23"/>
        <v>0</v>
      </c>
      <c r="P227" s="14" t="e">
        <f t="shared" si="21"/>
        <v>#DIV/0!</v>
      </c>
      <c r="Q227" s="14" t="e">
        <f t="shared" si="22"/>
        <v>#DIV/0!</v>
      </c>
      <c r="T227" s="13">
        <f t="shared" si="24"/>
        <v>10.49</v>
      </c>
      <c r="U227" s="13">
        <f t="shared" si="25"/>
        <v>0</v>
      </c>
      <c r="V227" s="13">
        <f t="shared" si="26"/>
        <v>-10.49</v>
      </c>
      <c r="W227" s="13" t="str">
        <f t="shared" si="27"/>
        <v>UNDERPAYMENT</v>
      </c>
    </row>
    <row r="228" spans="10:23" x14ac:dyDescent="0.3">
      <c r="J228" s="13">
        <f t="shared" si="23"/>
        <v>0</v>
      </c>
      <c r="P228" s="14" t="e">
        <f t="shared" si="21"/>
        <v>#DIV/0!</v>
      </c>
      <c r="Q228" s="14" t="e">
        <f t="shared" si="22"/>
        <v>#DIV/0!</v>
      </c>
      <c r="T228" s="13">
        <f t="shared" si="24"/>
        <v>10.49</v>
      </c>
      <c r="U228" s="13">
        <f t="shared" si="25"/>
        <v>0</v>
      </c>
      <c r="V228" s="13">
        <f t="shared" si="26"/>
        <v>-10.49</v>
      </c>
      <c r="W228" s="13" t="str">
        <f t="shared" si="27"/>
        <v>UNDERPAYMENT</v>
      </c>
    </row>
    <row r="229" spans="10:23" x14ac:dyDescent="0.3">
      <c r="J229" s="13">
        <f t="shared" si="23"/>
        <v>0</v>
      </c>
      <c r="P229" s="14" t="e">
        <f t="shared" si="21"/>
        <v>#DIV/0!</v>
      </c>
      <c r="Q229" s="14" t="e">
        <f t="shared" si="22"/>
        <v>#DIV/0!</v>
      </c>
      <c r="T229" s="13">
        <f t="shared" si="24"/>
        <v>10.49</v>
      </c>
      <c r="U229" s="13">
        <f t="shared" si="25"/>
        <v>0</v>
      </c>
      <c r="V229" s="13">
        <f t="shared" si="26"/>
        <v>-10.49</v>
      </c>
      <c r="W229" s="13" t="str">
        <f t="shared" si="27"/>
        <v>UNDERPAYMENT</v>
      </c>
    </row>
    <row r="230" spans="10:23" x14ac:dyDescent="0.3">
      <c r="J230" s="13">
        <f t="shared" si="23"/>
        <v>0</v>
      </c>
      <c r="P230" s="14" t="e">
        <f t="shared" si="21"/>
        <v>#DIV/0!</v>
      </c>
      <c r="Q230" s="14" t="e">
        <f t="shared" si="22"/>
        <v>#DIV/0!</v>
      </c>
      <c r="T230" s="13">
        <f t="shared" si="24"/>
        <v>10.49</v>
      </c>
      <c r="U230" s="13">
        <f t="shared" si="25"/>
        <v>0</v>
      </c>
      <c r="V230" s="13">
        <f t="shared" si="26"/>
        <v>-10.49</v>
      </c>
      <c r="W230" s="13" t="str">
        <f t="shared" si="27"/>
        <v>UNDERPAYMENT</v>
      </c>
    </row>
    <row r="231" spans="10:23" x14ac:dyDescent="0.3">
      <c r="J231" s="13">
        <f t="shared" si="23"/>
        <v>0</v>
      </c>
      <c r="P231" s="14" t="e">
        <f t="shared" si="21"/>
        <v>#DIV/0!</v>
      </c>
      <c r="Q231" s="14" t="e">
        <f t="shared" si="22"/>
        <v>#DIV/0!</v>
      </c>
      <c r="T231" s="13">
        <f t="shared" si="24"/>
        <v>10.49</v>
      </c>
      <c r="U231" s="13">
        <f t="shared" si="25"/>
        <v>0</v>
      </c>
      <c r="V231" s="13">
        <f t="shared" si="26"/>
        <v>-10.49</v>
      </c>
      <c r="W231" s="13" t="str">
        <f t="shared" si="27"/>
        <v>UNDERPAYMENT</v>
      </c>
    </row>
    <row r="232" spans="10:23" x14ac:dyDescent="0.3">
      <c r="J232" s="13">
        <f t="shared" si="23"/>
        <v>0</v>
      </c>
      <c r="P232" s="14" t="e">
        <f t="shared" si="21"/>
        <v>#DIV/0!</v>
      </c>
      <c r="Q232" s="14" t="e">
        <f t="shared" si="22"/>
        <v>#DIV/0!</v>
      </c>
      <c r="T232" s="13">
        <f t="shared" si="24"/>
        <v>10.49</v>
      </c>
      <c r="U232" s="13">
        <f t="shared" si="25"/>
        <v>0</v>
      </c>
      <c r="V232" s="13">
        <f t="shared" si="26"/>
        <v>-10.49</v>
      </c>
      <c r="W232" s="13" t="str">
        <f t="shared" si="27"/>
        <v>UNDERPAYMENT</v>
      </c>
    </row>
    <row r="233" spans="10:23" x14ac:dyDescent="0.3">
      <c r="J233" s="13">
        <f t="shared" si="23"/>
        <v>0</v>
      </c>
      <c r="P233" s="14" t="e">
        <f t="shared" si="21"/>
        <v>#DIV/0!</v>
      </c>
      <c r="Q233" s="14" t="e">
        <f t="shared" si="22"/>
        <v>#DIV/0!</v>
      </c>
      <c r="T233" s="13">
        <f t="shared" si="24"/>
        <v>10.49</v>
      </c>
      <c r="U233" s="13">
        <f t="shared" si="25"/>
        <v>0</v>
      </c>
      <c r="V233" s="13">
        <f t="shared" si="26"/>
        <v>-10.49</v>
      </c>
      <c r="W233" s="13" t="str">
        <f t="shared" si="27"/>
        <v>UNDERPAYMENT</v>
      </c>
    </row>
    <row r="234" spans="10:23" x14ac:dyDescent="0.3">
      <c r="J234" s="13">
        <f t="shared" si="23"/>
        <v>0</v>
      </c>
      <c r="P234" s="14" t="e">
        <f t="shared" si="21"/>
        <v>#DIV/0!</v>
      </c>
      <c r="Q234" s="14" t="e">
        <f t="shared" si="22"/>
        <v>#DIV/0!</v>
      </c>
      <c r="T234" s="13">
        <f t="shared" si="24"/>
        <v>10.49</v>
      </c>
      <c r="U234" s="13">
        <f t="shared" si="25"/>
        <v>0</v>
      </c>
      <c r="V234" s="13">
        <f t="shared" si="26"/>
        <v>-10.49</v>
      </c>
      <c r="W234" s="13" t="str">
        <f t="shared" si="27"/>
        <v>UNDERPAYMENT</v>
      </c>
    </row>
    <row r="235" spans="10:23" x14ac:dyDescent="0.3">
      <c r="J235" s="13">
        <f t="shared" si="23"/>
        <v>0</v>
      </c>
      <c r="P235" s="14" t="e">
        <f t="shared" si="21"/>
        <v>#DIV/0!</v>
      </c>
      <c r="Q235" s="14" t="e">
        <f t="shared" si="22"/>
        <v>#DIV/0!</v>
      </c>
      <c r="T235" s="13">
        <f t="shared" si="24"/>
        <v>10.49</v>
      </c>
      <c r="U235" s="13">
        <f t="shared" si="25"/>
        <v>0</v>
      </c>
      <c r="V235" s="13">
        <f t="shared" si="26"/>
        <v>-10.49</v>
      </c>
      <c r="W235" s="13" t="str">
        <f t="shared" si="27"/>
        <v>UNDERPAYMENT</v>
      </c>
    </row>
    <row r="236" spans="10:23" x14ac:dyDescent="0.3">
      <c r="J236" s="13">
        <f t="shared" si="23"/>
        <v>0</v>
      </c>
      <c r="P236" s="14" t="e">
        <f t="shared" si="21"/>
        <v>#DIV/0!</v>
      </c>
      <c r="Q236" s="14" t="e">
        <f t="shared" si="22"/>
        <v>#DIV/0!</v>
      </c>
      <c r="T236" s="13">
        <f t="shared" si="24"/>
        <v>10.49</v>
      </c>
      <c r="U236" s="13">
        <f t="shared" si="25"/>
        <v>0</v>
      </c>
      <c r="V236" s="13">
        <f t="shared" si="26"/>
        <v>-10.49</v>
      </c>
      <c r="W236" s="13" t="str">
        <f t="shared" si="27"/>
        <v>UNDERPAYMENT</v>
      </c>
    </row>
    <row r="237" spans="10:23" x14ac:dyDescent="0.3">
      <c r="J237" s="13">
        <f t="shared" si="23"/>
        <v>0</v>
      </c>
      <c r="P237" s="14" t="e">
        <f t="shared" si="21"/>
        <v>#DIV/0!</v>
      </c>
      <c r="Q237" s="14" t="e">
        <f t="shared" si="22"/>
        <v>#DIV/0!</v>
      </c>
      <c r="T237" s="13">
        <f t="shared" si="24"/>
        <v>10.49</v>
      </c>
      <c r="U237" s="13">
        <f t="shared" si="25"/>
        <v>0</v>
      </c>
      <c r="V237" s="13">
        <f t="shared" si="26"/>
        <v>-10.49</v>
      </c>
      <c r="W237" s="13" t="str">
        <f t="shared" si="27"/>
        <v>UNDERPAYMENT</v>
      </c>
    </row>
    <row r="238" spans="10:23" x14ac:dyDescent="0.3">
      <c r="J238" s="13">
        <f t="shared" si="23"/>
        <v>0</v>
      </c>
      <c r="P238" s="14" t="e">
        <f t="shared" si="21"/>
        <v>#DIV/0!</v>
      </c>
      <c r="Q238" s="14" t="e">
        <f t="shared" si="22"/>
        <v>#DIV/0!</v>
      </c>
      <c r="T238" s="13">
        <f t="shared" si="24"/>
        <v>10.49</v>
      </c>
      <c r="U238" s="13">
        <f t="shared" si="25"/>
        <v>0</v>
      </c>
      <c r="V238" s="13">
        <f t="shared" si="26"/>
        <v>-10.49</v>
      </c>
      <c r="W238" s="13" t="str">
        <f t="shared" si="27"/>
        <v>UNDERPAYMENT</v>
      </c>
    </row>
    <row r="239" spans="10:23" x14ac:dyDescent="0.3">
      <c r="J239" s="13">
        <f t="shared" si="23"/>
        <v>0</v>
      </c>
      <c r="P239" s="14" t="e">
        <f t="shared" si="21"/>
        <v>#DIV/0!</v>
      </c>
      <c r="Q239" s="14" t="e">
        <f t="shared" si="22"/>
        <v>#DIV/0!</v>
      </c>
      <c r="T239" s="13">
        <f t="shared" si="24"/>
        <v>10.49</v>
      </c>
      <c r="U239" s="13">
        <f t="shared" si="25"/>
        <v>0</v>
      </c>
      <c r="V239" s="13">
        <f t="shared" si="26"/>
        <v>-10.49</v>
      </c>
      <c r="W239" s="13" t="str">
        <f t="shared" si="27"/>
        <v>UNDERPAYMENT</v>
      </c>
    </row>
    <row r="240" spans="10:23" x14ac:dyDescent="0.3">
      <c r="J240" s="13">
        <f t="shared" si="23"/>
        <v>0</v>
      </c>
      <c r="P240" s="14" t="e">
        <f t="shared" si="21"/>
        <v>#DIV/0!</v>
      </c>
      <c r="Q240" s="14" t="e">
        <f t="shared" si="22"/>
        <v>#DIV/0!</v>
      </c>
      <c r="T240" s="13">
        <f t="shared" si="24"/>
        <v>10.49</v>
      </c>
      <c r="U240" s="13">
        <f t="shared" si="25"/>
        <v>0</v>
      </c>
      <c r="V240" s="13">
        <f t="shared" si="26"/>
        <v>-10.49</v>
      </c>
      <c r="W240" s="13" t="str">
        <f t="shared" si="27"/>
        <v>UNDERPAYMENT</v>
      </c>
    </row>
    <row r="241" spans="10:23" x14ac:dyDescent="0.3">
      <c r="J241" s="13">
        <f t="shared" si="23"/>
        <v>0</v>
      </c>
      <c r="P241" s="14" t="e">
        <f t="shared" si="21"/>
        <v>#DIV/0!</v>
      </c>
      <c r="Q241" s="14" t="e">
        <f t="shared" si="22"/>
        <v>#DIV/0!</v>
      </c>
      <c r="T241" s="13">
        <f t="shared" si="24"/>
        <v>10.49</v>
      </c>
      <c r="U241" s="13">
        <f t="shared" si="25"/>
        <v>0</v>
      </c>
      <c r="V241" s="13">
        <f t="shared" si="26"/>
        <v>-10.49</v>
      </c>
      <c r="W241" s="13" t="str">
        <f t="shared" si="27"/>
        <v>UNDERPAYMENT</v>
      </c>
    </row>
    <row r="242" spans="10:23" x14ac:dyDescent="0.3">
      <c r="J242" s="13">
        <f t="shared" si="23"/>
        <v>0</v>
      </c>
      <c r="P242" s="14" t="e">
        <f t="shared" si="21"/>
        <v>#DIV/0!</v>
      </c>
      <c r="Q242" s="14" t="e">
        <f t="shared" si="22"/>
        <v>#DIV/0!</v>
      </c>
      <c r="T242" s="13">
        <f t="shared" si="24"/>
        <v>10.49</v>
      </c>
      <c r="U242" s="13">
        <f t="shared" si="25"/>
        <v>0</v>
      </c>
      <c r="V242" s="13">
        <f t="shared" si="26"/>
        <v>-10.49</v>
      </c>
      <c r="W242" s="13" t="str">
        <f t="shared" si="27"/>
        <v>UNDERPAYMENT</v>
      </c>
    </row>
    <row r="243" spans="10:23" x14ac:dyDescent="0.3">
      <c r="J243" s="13">
        <f t="shared" si="23"/>
        <v>0</v>
      </c>
      <c r="P243" s="14" t="e">
        <f t="shared" ref="P243:P306" si="28">IF(((H243*E243)+(M243-L243)-(N243*E243))/(N243*E243) &lt;=0,((H243*E243)+(M243-L243)-(N243*E243))/(N243*E243),"")</f>
        <v>#DIV/0!</v>
      </c>
      <c r="Q243" s="14" t="e">
        <f t="shared" ref="Q243:Q306" si="29">IF(((H243*E243)+(M243-L243)-(N243*E243))/(N243*E243) &gt;0,((H243*E243)+(M243-L243)-(N243*E243))/(N243*E243),"")</f>
        <v>#DIV/0!</v>
      </c>
      <c r="T243" s="13">
        <f t="shared" si="24"/>
        <v>10.49</v>
      </c>
      <c r="U243" s="13">
        <f t="shared" si="25"/>
        <v>0</v>
      </c>
      <c r="V243" s="13">
        <f t="shared" si="26"/>
        <v>-10.49</v>
      </c>
      <c r="W243" s="13" t="str">
        <f t="shared" si="27"/>
        <v>UNDERPAYMENT</v>
      </c>
    </row>
    <row r="244" spans="10:23" x14ac:dyDescent="0.3">
      <c r="J244" s="13">
        <f t="shared" ref="J244:J307" si="30">K244+L244</f>
        <v>0</v>
      </c>
      <c r="P244" s="14" t="e">
        <f t="shared" si="28"/>
        <v>#DIV/0!</v>
      </c>
      <c r="Q244" s="14" t="e">
        <f t="shared" si="29"/>
        <v>#DIV/0!</v>
      </c>
      <c r="T244" s="13">
        <f t="shared" ref="T244:T307" si="31">(N244*E244)+10.49</f>
        <v>10.49</v>
      </c>
      <c r="U244" s="13">
        <f t="shared" ref="U244:U307" si="32">(H244*E244)+K244+M244</f>
        <v>0</v>
      </c>
      <c r="V244" s="13">
        <f t="shared" ref="V244:V307" si="33">U244-T244</f>
        <v>-10.49</v>
      </c>
      <c r="W244" s="13" t="str">
        <f t="shared" ref="W244:W307" si="34">IF(V244 &lt;= -0.01, "UNDERPAYMENT", "COMPLIANT")</f>
        <v>UNDERPAYMENT</v>
      </c>
    </row>
    <row r="245" spans="10:23" x14ac:dyDescent="0.3">
      <c r="J245" s="13">
        <f t="shared" si="30"/>
        <v>0</v>
      </c>
      <c r="P245" s="14" t="e">
        <f t="shared" si="28"/>
        <v>#DIV/0!</v>
      </c>
      <c r="Q245" s="14" t="e">
        <f t="shared" si="29"/>
        <v>#DIV/0!</v>
      </c>
      <c r="T245" s="13">
        <f t="shared" si="31"/>
        <v>10.49</v>
      </c>
      <c r="U245" s="13">
        <f t="shared" si="32"/>
        <v>0</v>
      </c>
      <c r="V245" s="13">
        <f t="shared" si="33"/>
        <v>-10.49</v>
      </c>
      <c r="W245" s="13" t="str">
        <f t="shared" si="34"/>
        <v>UNDERPAYMENT</v>
      </c>
    </row>
    <row r="246" spans="10:23" x14ac:dyDescent="0.3">
      <c r="J246" s="13">
        <f t="shared" si="30"/>
        <v>0</v>
      </c>
      <c r="P246" s="14" t="e">
        <f t="shared" si="28"/>
        <v>#DIV/0!</v>
      </c>
      <c r="Q246" s="14" t="e">
        <f t="shared" si="29"/>
        <v>#DIV/0!</v>
      </c>
      <c r="T246" s="13">
        <f t="shared" si="31"/>
        <v>10.49</v>
      </c>
      <c r="U246" s="13">
        <f t="shared" si="32"/>
        <v>0</v>
      </c>
      <c r="V246" s="13">
        <f t="shared" si="33"/>
        <v>-10.49</v>
      </c>
      <c r="W246" s="13" t="str">
        <f t="shared" si="34"/>
        <v>UNDERPAYMENT</v>
      </c>
    </row>
    <row r="247" spans="10:23" x14ac:dyDescent="0.3">
      <c r="J247" s="13">
        <f t="shared" si="30"/>
        <v>0</v>
      </c>
      <c r="P247" s="14" t="e">
        <f t="shared" si="28"/>
        <v>#DIV/0!</v>
      </c>
      <c r="Q247" s="14" t="e">
        <f t="shared" si="29"/>
        <v>#DIV/0!</v>
      </c>
      <c r="T247" s="13">
        <f t="shared" si="31"/>
        <v>10.49</v>
      </c>
      <c r="U247" s="13">
        <f t="shared" si="32"/>
        <v>0</v>
      </c>
      <c r="V247" s="13">
        <f t="shared" si="33"/>
        <v>-10.49</v>
      </c>
      <c r="W247" s="13" t="str">
        <f t="shared" si="34"/>
        <v>UNDERPAYMENT</v>
      </c>
    </row>
    <row r="248" spans="10:23" x14ac:dyDescent="0.3">
      <c r="J248" s="13">
        <f t="shared" si="30"/>
        <v>0</v>
      </c>
      <c r="P248" s="14" t="e">
        <f t="shared" si="28"/>
        <v>#DIV/0!</v>
      </c>
      <c r="Q248" s="14" t="e">
        <f t="shared" si="29"/>
        <v>#DIV/0!</v>
      </c>
      <c r="T248" s="13">
        <f t="shared" si="31"/>
        <v>10.49</v>
      </c>
      <c r="U248" s="13">
        <f t="shared" si="32"/>
        <v>0</v>
      </c>
      <c r="V248" s="13">
        <f t="shared" si="33"/>
        <v>-10.49</v>
      </c>
      <c r="W248" s="13" t="str">
        <f t="shared" si="34"/>
        <v>UNDERPAYMENT</v>
      </c>
    </row>
    <row r="249" spans="10:23" x14ac:dyDescent="0.3">
      <c r="J249" s="13">
        <f t="shared" si="30"/>
        <v>0</v>
      </c>
      <c r="P249" s="14" t="e">
        <f t="shared" si="28"/>
        <v>#DIV/0!</v>
      </c>
      <c r="Q249" s="14" t="e">
        <f t="shared" si="29"/>
        <v>#DIV/0!</v>
      </c>
      <c r="T249" s="13">
        <f t="shared" si="31"/>
        <v>10.49</v>
      </c>
      <c r="U249" s="13">
        <f t="shared" si="32"/>
        <v>0</v>
      </c>
      <c r="V249" s="13">
        <f t="shared" si="33"/>
        <v>-10.49</v>
      </c>
      <c r="W249" s="13" t="str">
        <f t="shared" si="34"/>
        <v>UNDERPAYMENT</v>
      </c>
    </row>
    <row r="250" spans="10:23" x14ac:dyDescent="0.3">
      <c r="J250" s="13">
        <f t="shared" si="30"/>
        <v>0</v>
      </c>
      <c r="P250" s="14" t="e">
        <f t="shared" si="28"/>
        <v>#DIV/0!</v>
      </c>
      <c r="Q250" s="14" t="e">
        <f t="shared" si="29"/>
        <v>#DIV/0!</v>
      </c>
      <c r="T250" s="13">
        <f t="shared" si="31"/>
        <v>10.49</v>
      </c>
      <c r="U250" s="13">
        <f t="shared" si="32"/>
        <v>0</v>
      </c>
      <c r="V250" s="13">
        <f t="shared" si="33"/>
        <v>-10.49</v>
      </c>
      <c r="W250" s="13" t="str">
        <f t="shared" si="34"/>
        <v>UNDERPAYMENT</v>
      </c>
    </row>
    <row r="251" spans="10:23" x14ac:dyDescent="0.3">
      <c r="J251" s="13">
        <f t="shared" si="30"/>
        <v>0</v>
      </c>
      <c r="P251" s="14" t="e">
        <f t="shared" si="28"/>
        <v>#DIV/0!</v>
      </c>
      <c r="Q251" s="14" t="e">
        <f t="shared" si="29"/>
        <v>#DIV/0!</v>
      </c>
      <c r="T251" s="13">
        <f t="shared" si="31"/>
        <v>10.49</v>
      </c>
      <c r="U251" s="13">
        <f t="shared" si="32"/>
        <v>0</v>
      </c>
      <c r="V251" s="13">
        <f t="shared" si="33"/>
        <v>-10.49</v>
      </c>
      <c r="W251" s="13" t="str">
        <f t="shared" si="34"/>
        <v>UNDERPAYMENT</v>
      </c>
    </row>
    <row r="252" spans="10:23" x14ac:dyDescent="0.3">
      <c r="J252" s="13">
        <f t="shared" si="30"/>
        <v>0</v>
      </c>
      <c r="P252" s="14" t="e">
        <f t="shared" si="28"/>
        <v>#DIV/0!</v>
      </c>
      <c r="Q252" s="14" t="e">
        <f t="shared" si="29"/>
        <v>#DIV/0!</v>
      </c>
      <c r="T252" s="13">
        <f t="shared" si="31"/>
        <v>10.49</v>
      </c>
      <c r="U252" s="13">
        <f t="shared" si="32"/>
        <v>0</v>
      </c>
      <c r="V252" s="13">
        <f t="shared" si="33"/>
        <v>-10.49</v>
      </c>
      <c r="W252" s="13" t="str">
        <f t="shared" si="34"/>
        <v>UNDERPAYMENT</v>
      </c>
    </row>
    <row r="253" spans="10:23" x14ac:dyDescent="0.3">
      <c r="J253" s="13">
        <f t="shared" si="30"/>
        <v>0</v>
      </c>
      <c r="P253" s="14" t="e">
        <f t="shared" si="28"/>
        <v>#DIV/0!</v>
      </c>
      <c r="Q253" s="14" t="e">
        <f t="shared" si="29"/>
        <v>#DIV/0!</v>
      </c>
      <c r="T253" s="13">
        <f t="shared" si="31"/>
        <v>10.49</v>
      </c>
      <c r="U253" s="13">
        <f t="shared" si="32"/>
        <v>0</v>
      </c>
      <c r="V253" s="13">
        <f t="shared" si="33"/>
        <v>-10.49</v>
      </c>
      <c r="W253" s="13" t="str">
        <f t="shared" si="34"/>
        <v>UNDERPAYMENT</v>
      </c>
    </row>
    <row r="254" spans="10:23" x14ac:dyDescent="0.3">
      <c r="J254" s="13">
        <f t="shared" si="30"/>
        <v>0</v>
      </c>
      <c r="P254" s="14" t="e">
        <f t="shared" si="28"/>
        <v>#DIV/0!</v>
      </c>
      <c r="Q254" s="14" t="e">
        <f t="shared" si="29"/>
        <v>#DIV/0!</v>
      </c>
      <c r="T254" s="13">
        <f t="shared" si="31"/>
        <v>10.49</v>
      </c>
      <c r="U254" s="13">
        <f t="shared" si="32"/>
        <v>0</v>
      </c>
      <c r="V254" s="13">
        <f t="shared" si="33"/>
        <v>-10.49</v>
      </c>
      <c r="W254" s="13" t="str">
        <f t="shared" si="34"/>
        <v>UNDERPAYMENT</v>
      </c>
    </row>
    <row r="255" spans="10:23" x14ac:dyDescent="0.3">
      <c r="J255" s="13">
        <f t="shared" si="30"/>
        <v>0</v>
      </c>
      <c r="P255" s="14" t="e">
        <f t="shared" si="28"/>
        <v>#DIV/0!</v>
      </c>
      <c r="Q255" s="14" t="e">
        <f t="shared" si="29"/>
        <v>#DIV/0!</v>
      </c>
      <c r="T255" s="13">
        <f t="shared" si="31"/>
        <v>10.49</v>
      </c>
      <c r="U255" s="13">
        <f t="shared" si="32"/>
        <v>0</v>
      </c>
      <c r="V255" s="13">
        <f t="shared" si="33"/>
        <v>-10.49</v>
      </c>
      <c r="W255" s="13" t="str">
        <f t="shared" si="34"/>
        <v>UNDERPAYMENT</v>
      </c>
    </row>
    <row r="256" spans="10:23" x14ac:dyDescent="0.3">
      <c r="J256" s="13">
        <f t="shared" si="30"/>
        <v>0</v>
      </c>
      <c r="P256" s="14" t="e">
        <f t="shared" si="28"/>
        <v>#DIV/0!</v>
      </c>
      <c r="Q256" s="14" t="e">
        <f t="shared" si="29"/>
        <v>#DIV/0!</v>
      </c>
      <c r="T256" s="13">
        <f t="shared" si="31"/>
        <v>10.49</v>
      </c>
      <c r="U256" s="13">
        <f t="shared" si="32"/>
        <v>0</v>
      </c>
      <c r="V256" s="13">
        <f t="shared" si="33"/>
        <v>-10.49</v>
      </c>
      <c r="W256" s="13" t="str">
        <f t="shared" si="34"/>
        <v>UNDERPAYMENT</v>
      </c>
    </row>
    <row r="257" spans="10:23" x14ac:dyDescent="0.3">
      <c r="J257" s="13">
        <f t="shared" si="30"/>
        <v>0</v>
      </c>
      <c r="P257" s="14" t="e">
        <f t="shared" si="28"/>
        <v>#DIV/0!</v>
      </c>
      <c r="Q257" s="14" t="e">
        <f t="shared" si="29"/>
        <v>#DIV/0!</v>
      </c>
      <c r="T257" s="13">
        <f t="shared" si="31"/>
        <v>10.49</v>
      </c>
      <c r="U257" s="13">
        <f t="shared" si="32"/>
        <v>0</v>
      </c>
      <c r="V257" s="13">
        <f t="shared" si="33"/>
        <v>-10.49</v>
      </c>
      <c r="W257" s="13" t="str">
        <f t="shared" si="34"/>
        <v>UNDERPAYMENT</v>
      </c>
    </row>
    <row r="258" spans="10:23" x14ac:dyDescent="0.3">
      <c r="J258" s="13">
        <f t="shared" si="30"/>
        <v>0</v>
      </c>
      <c r="P258" s="14" t="e">
        <f t="shared" si="28"/>
        <v>#DIV/0!</v>
      </c>
      <c r="Q258" s="14" t="e">
        <f t="shared" si="29"/>
        <v>#DIV/0!</v>
      </c>
      <c r="T258" s="13">
        <f t="shared" si="31"/>
        <v>10.49</v>
      </c>
      <c r="U258" s="13">
        <f t="shared" si="32"/>
        <v>0</v>
      </c>
      <c r="V258" s="13">
        <f t="shared" si="33"/>
        <v>-10.49</v>
      </c>
      <c r="W258" s="13" t="str">
        <f t="shared" si="34"/>
        <v>UNDERPAYMENT</v>
      </c>
    </row>
    <row r="259" spans="10:23" x14ac:dyDescent="0.3">
      <c r="J259" s="13">
        <f t="shared" si="30"/>
        <v>0</v>
      </c>
      <c r="P259" s="14" t="e">
        <f t="shared" si="28"/>
        <v>#DIV/0!</v>
      </c>
      <c r="Q259" s="14" t="e">
        <f t="shared" si="29"/>
        <v>#DIV/0!</v>
      </c>
      <c r="T259" s="13">
        <f t="shared" si="31"/>
        <v>10.49</v>
      </c>
      <c r="U259" s="13">
        <f t="shared" si="32"/>
        <v>0</v>
      </c>
      <c r="V259" s="13">
        <f t="shared" si="33"/>
        <v>-10.49</v>
      </c>
      <c r="W259" s="13" t="str">
        <f t="shared" si="34"/>
        <v>UNDERPAYMENT</v>
      </c>
    </row>
    <row r="260" spans="10:23" x14ac:dyDescent="0.3">
      <c r="J260" s="13">
        <f t="shared" si="30"/>
        <v>0</v>
      </c>
      <c r="P260" s="14" t="e">
        <f t="shared" si="28"/>
        <v>#DIV/0!</v>
      </c>
      <c r="Q260" s="14" t="e">
        <f t="shared" si="29"/>
        <v>#DIV/0!</v>
      </c>
      <c r="T260" s="13">
        <f t="shared" si="31"/>
        <v>10.49</v>
      </c>
      <c r="U260" s="13">
        <f t="shared" si="32"/>
        <v>0</v>
      </c>
      <c r="V260" s="13">
        <f t="shared" si="33"/>
        <v>-10.49</v>
      </c>
      <c r="W260" s="13" t="str">
        <f t="shared" si="34"/>
        <v>UNDERPAYMENT</v>
      </c>
    </row>
    <row r="261" spans="10:23" x14ac:dyDescent="0.3">
      <c r="J261" s="13">
        <f t="shared" si="30"/>
        <v>0</v>
      </c>
      <c r="P261" s="14" t="e">
        <f t="shared" si="28"/>
        <v>#DIV/0!</v>
      </c>
      <c r="Q261" s="14" t="e">
        <f t="shared" si="29"/>
        <v>#DIV/0!</v>
      </c>
      <c r="T261" s="13">
        <f t="shared" si="31"/>
        <v>10.49</v>
      </c>
      <c r="U261" s="13">
        <f t="shared" si="32"/>
        <v>0</v>
      </c>
      <c r="V261" s="13">
        <f t="shared" si="33"/>
        <v>-10.49</v>
      </c>
      <c r="W261" s="13" t="str">
        <f t="shared" si="34"/>
        <v>UNDERPAYMENT</v>
      </c>
    </row>
    <row r="262" spans="10:23" x14ac:dyDescent="0.3">
      <c r="J262" s="13">
        <f t="shared" si="30"/>
        <v>0</v>
      </c>
      <c r="P262" s="14" t="e">
        <f t="shared" si="28"/>
        <v>#DIV/0!</v>
      </c>
      <c r="Q262" s="14" t="e">
        <f t="shared" si="29"/>
        <v>#DIV/0!</v>
      </c>
      <c r="T262" s="13">
        <f t="shared" si="31"/>
        <v>10.49</v>
      </c>
      <c r="U262" s="13">
        <f t="shared" si="32"/>
        <v>0</v>
      </c>
      <c r="V262" s="13">
        <f t="shared" si="33"/>
        <v>-10.49</v>
      </c>
      <c r="W262" s="13" t="str">
        <f t="shared" si="34"/>
        <v>UNDERPAYMENT</v>
      </c>
    </row>
    <row r="263" spans="10:23" x14ac:dyDescent="0.3">
      <c r="J263" s="13">
        <f t="shared" si="30"/>
        <v>0</v>
      </c>
      <c r="P263" s="14" t="e">
        <f t="shared" si="28"/>
        <v>#DIV/0!</v>
      </c>
      <c r="Q263" s="14" t="e">
        <f t="shared" si="29"/>
        <v>#DIV/0!</v>
      </c>
      <c r="T263" s="13">
        <f t="shared" si="31"/>
        <v>10.49</v>
      </c>
      <c r="U263" s="13">
        <f t="shared" si="32"/>
        <v>0</v>
      </c>
      <c r="V263" s="13">
        <f t="shared" si="33"/>
        <v>-10.49</v>
      </c>
      <c r="W263" s="13" t="str">
        <f t="shared" si="34"/>
        <v>UNDERPAYMENT</v>
      </c>
    </row>
    <row r="264" spans="10:23" x14ac:dyDescent="0.3">
      <c r="J264" s="13">
        <f t="shared" si="30"/>
        <v>0</v>
      </c>
      <c r="P264" s="14" t="e">
        <f t="shared" si="28"/>
        <v>#DIV/0!</v>
      </c>
      <c r="Q264" s="14" t="e">
        <f t="shared" si="29"/>
        <v>#DIV/0!</v>
      </c>
      <c r="T264" s="13">
        <f t="shared" si="31"/>
        <v>10.49</v>
      </c>
      <c r="U264" s="13">
        <f t="shared" si="32"/>
        <v>0</v>
      </c>
      <c r="V264" s="13">
        <f t="shared" si="33"/>
        <v>-10.49</v>
      </c>
      <c r="W264" s="13" t="str">
        <f t="shared" si="34"/>
        <v>UNDERPAYMENT</v>
      </c>
    </row>
    <row r="265" spans="10:23" x14ac:dyDescent="0.3">
      <c r="J265" s="13">
        <f t="shared" si="30"/>
        <v>0</v>
      </c>
      <c r="P265" s="14" t="e">
        <f t="shared" si="28"/>
        <v>#DIV/0!</v>
      </c>
      <c r="Q265" s="14" t="e">
        <f t="shared" si="29"/>
        <v>#DIV/0!</v>
      </c>
      <c r="T265" s="13">
        <f t="shared" si="31"/>
        <v>10.49</v>
      </c>
      <c r="U265" s="13">
        <f t="shared" si="32"/>
        <v>0</v>
      </c>
      <c r="V265" s="13">
        <f t="shared" si="33"/>
        <v>-10.49</v>
      </c>
      <c r="W265" s="13" t="str">
        <f t="shared" si="34"/>
        <v>UNDERPAYMENT</v>
      </c>
    </row>
    <row r="266" spans="10:23" x14ac:dyDescent="0.3">
      <c r="J266" s="13">
        <f t="shared" si="30"/>
        <v>0</v>
      </c>
      <c r="P266" s="14" t="e">
        <f t="shared" si="28"/>
        <v>#DIV/0!</v>
      </c>
      <c r="Q266" s="14" t="e">
        <f t="shared" si="29"/>
        <v>#DIV/0!</v>
      </c>
      <c r="T266" s="13">
        <f t="shared" si="31"/>
        <v>10.49</v>
      </c>
      <c r="U266" s="13">
        <f t="shared" si="32"/>
        <v>0</v>
      </c>
      <c r="V266" s="13">
        <f t="shared" si="33"/>
        <v>-10.49</v>
      </c>
      <c r="W266" s="13" t="str">
        <f t="shared" si="34"/>
        <v>UNDERPAYMENT</v>
      </c>
    </row>
    <row r="267" spans="10:23" x14ac:dyDescent="0.3">
      <c r="J267" s="13">
        <f t="shared" si="30"/>
        <v>0</v>
      </c>
      <c r="P267" s="14" t="e">
        <f t="shared" si="28"/>
        <v>#DIV/0!</v>
      </c>
      <c r="Q267" s="14" t="e">
        <f t="shared" si="29"/>
        <v>#DIV/0!</v>
      </c>
      <c r="T267" s="13">
        <f t="shared" si="31"/>
        <v>10.49</v>
      </c>
      <c r="U267" s="13">
        <f t="shared" si="32"/>
        <v>0</v>
      </c>
      <c r="V267" s="13">
        <f t="shared" si="33"/>
        <v>-10.49</v>
      </c>
      <c r="W267" s="13" t="str">
        <f t="shared" si="34"/>
        <v>UNDERPAYMENT</v>
      </c>
    </row>
    <row r="268" spans="10:23" x14ac:dyDescent="0.3">
      <c r="J268" s="13">
        <f t="shared" si="30"/>
        <v>0</v>
      </c>
      <c r="P268" s="14" t="e">
        <f t="shared" si="28"/>
        <v>#DIV/0!</v>
      </c>
      <c r="Q268" s="14" t="e">
        <f t="shared" si="29"/>
        <v>#DIV/0!</v>
      </c>
      <c r="T268" s="13">
        <f t="shared" si="31"/>
        <v>10.49</v>
      </c>
      <c r="U268" s="13">
        <f t="shared" si="32"/>
        <v>0</v>
      </c>
      <c r="V268" s="13">
        <f t="shared" si="33"/>
        <v>-10.49</v>
      </c>
      <c r="W268" s="13" t="str">
        <f t="shared" si="34"/>
        <v>UNDERPAYMENT</v>
      </c>
    </row>
    <row r="269" spans="10:23" x14ac:dyDescent="0.3">
      <c r="J269" s="13">
        <f t="shared" si="30"/>
        <v>0</v>
      </c>
      <c r="P269" s="14" t="e">
        <f t="shared" si="28"/>
        <v>#DIV/0!</v>
      </c>
      <c r="Q269" s="14" t="e">
        <f t="shared" si="29"/>
        <v>#DIV/0!</v>
      </c>
      <c r="T269" s="13">
        <f t="shared" si="31"/>
        <v>10.49</v>
      </c>
      <c r="U269" s="13">
        <f t="shared" si="32"/>
        <v>0</v>
      </c>
      <c r="V269" s="13">
        <f t="shared" si="33"/>
        <v>-10.49</v>
      </c>
      <c r="W269" s="13" t="str">
        <f t="shared" si="34"/>
        <v>UNDERPAYMENT</v>
      </c>
    </row>
    <row r="270" spans="10:23" x14ac:dyDescent="0.3">
      <c r="J270" s="13">
        <f t="shared" si="30"/>
        <v>0</v>
      </c>
      <c r="P270" s="14" t="e">
        <f t="shared" si="28"/>
        <v>#DIV/0!</v>
      </c>
      <c r="Q270" s="14" t="e">
        <f t="shared" si="29"/>
        <v>#DIV/0!</v>
      </c>
      <c r="T270" s="13">
        <f t="shared" si="31"/>
        <v>10.49</v>
      </c>
      <c r="U270" s="13">
        <f t="shared" si="32"/>
        <v>0</v>
      </c>
      <c r="V270" s="13">
        <f t="shared" si="33"/>
        <v>-10.49</v>
      </c>
      <c r="W270" s="13" t="str">
        <f t="shared" si="34"/>
        <v>UNDERPAYMENT</v>
      </c>
    </row>
    <row r="271" spans="10:23" x14ac:dyDescent="0.3">
      <c r="J271" s="13">
        <f t="shared" si="30"/>
        <v>0</v>
      </c>
      <c r="P271" s="14" t="e">
        <f t="shared" si="28"/>
        <v>#DIV/0!</v>
      </c>
      <c r="Q271" s="14" t="e">
        <f t="shared" si="29"/>
        <v>#DIV/0!</v>
      </c>
      <c r="T271" s="13">
        <f t="shared" si="31"/>
        <v>10.49</v>
      </c>
      <c r="U271" s="13">
        <f t="shared" si="32"/>
        <v>0</v>
      </c>
      <c r="V271" s="13">
        <f t="shared" si="33"/>
        <v>-10.49</v>
      </c>
      <c r="W271" s="13" t="str">
        <f t="shared" si="34"/>
        <v>UNDERPAYMENT</v>
      </c>
    </row>
    <row r="272" spans="10:23" x14ac:dyDescent="0.3">
      <c r="J272" s="13">
        <f t="shared" si="30"/>
        <v>0</v>
      </c>
      <c r="P272" s="14" t="e">
        <f t="shared" si="28"/>
        <v>#DIV/0!</v>
      </c>
      <c r="Q272" s="14" t="e">
        <f t="shared" si="29"/>
        <v>#DIV/0!</v>
      </c>
      <c r="T272" s="13">
        <f t="shared" si="31"/>
        <v>10.49</v>
      </c>
      <c r="U272" s="13">
        <f t="shared" si="32"/>
        <v>0</v>
      </c>
      <c r="V272" s="13">
        <f t="shared" si="33"/>
        <v>-10.49</v>
      </c>
      <c r="W272" s="13" t="str">
        <f t="shared" si="34"/>
        <v>UNDERPAYMENT</v>
      </c>
    </row>
    <row r="273" spans="10:23" x14ac:dyDescent="0.3">
      <c r="J273" s="13">
        <f t="shared" si="30"/>
        <v>0</v>
      </c>
      <c r="P273" s="14" t="e">
        <f t="shared" si="28"/>
        <v>#DIV/0!</v>
      </c>
      <c r="Q273" s="14" t="e">
        <f t="shared" si="29"/>
        <v>#DIV/0!</v>
      </c>
      <c r="T273" s="13">
        <f t="shared" si="31"/>
        <v>10.49</v>
      </c>
      <c r="U273" s="13">
        <f t="shared" si="32"/>
        <v>0</v>
      </c>
      <c r="V273" s="13">
        <f t="shared" si="33"/>
        <v>-10.49</v>
      </c>
      <c r="W273" s="13" t="str">
        <f t="shared" si="34"/>
        <v>UNDERPAYMENT</v>
      </c>
    </row>
    <row r="274" spans="10:23" x14ac:dyDescent="0.3">
      <c r="J274" s="13">
        <f t="shared" si="30"/>
        <v>0</v>
      </c>
      <c r="P274" s="14" t="e">
        <f t="shared" si="28"/>
        <v>#DIV/0!</v>
      </c>
      <c r="Q274" s="14" t="e">
        <f t="shared" si="29"/>
        <v>#DIV/0!</v>
      </c>
      <c r="T274" s="13">
        <f t="shared" si="31"/>
        <v>10.49</v>
      </c>
      <c r="U274" s="13">
        <f t="shared" si="32"/>
        <v>0</v>
      </c>
      <c r="V274" s="13">
        <f t="shared" si="33"/>
        <v>-10.49</v>
      </c>
      <c r="W274" s="13" t="str">
        <f t="shared" si="34"/>
        <v>UNDERPAYMENT</v>
      </c>
    </row>
    <row r="275" spans="10:23" x14ac:dyDescent="0.3">
      <c r="J275" s="13">
        <f t="shared" si="30"/>
        <v>0</v>
      </c>
      <c r="P275" s="14" t="e">
        <f t="shared" si="28"/>
        <v>#DIV/0!</v>
      </c>
      <c r="Q275" s="14" t="e">
        <f t="shared" si="29"/>
        <v>#DIV/0!</v>
      </c>
      <c r="T275" s="13">
        <f t="shared" si="31"/>
        <v>10.49</v>
      </c>
      <c r="U275" s="13">
        <f t="shared" si="32"/>
        <v>0</v>
      </c>
      <c r="V275" s="13">
        <f t="shared" si="33"/>
        <v>-10.49</v>
      </c>
      <c r="W275" s="13" t="str">
        <f t="shared" si="34"/>
        <v>UNDERPAYMENT</v>
      </c>
    </row>
    <row r="276" spans="10:23" x14ac:dyDescent="0.3">
      <c r="J276" s="13">
        <f t="shared" si="30"/>
        <v>0</v>
      </c>
      <c r="P276" s="14" t="e">
        <f t="shared" si="28"/>
        <v>#DIV/0!</v>
      </c>
      <c r="Q276" s="14" t="e">
        <f t="shared" si="29"/>
        <v>#DIV/0!</v>
      </c>
      <c r="T276" s="13">
        <f t="shared" si="31"/>
        <v>10.49</v>
      </c>
      <c r="U276" s="13">
        <f t="shared" si="32"/>
        <v>0</v>
      </c>
      <c r="V276" s="13">
        <f t="shared" si="33"/>
        <v>-10.49</v>
      </c>
      <c r="W276" s="13" t="str">
        <f t="shared" si="34"/>
        <v>UNDERPAYMENT</v>
      </c>
    </row>
    <row r="277" spans="10:23" x14ac:dyDescent="0.3">
      <c r="J277" s="13">
        <f t="shared" si="30"/>
        <v>0</v>
      </c>
      <c r="P277" s="14" t="e">
        <f t="shared" si="28"/>
        <v>#DIV/0!</v>
      </c>
      <c r="Q277" s="14" t="e">
        <f t="shared" si="29"/>
        <v>#DIV/0!</v>
      </c>
      <c r="T277" s="13">
        <f t="shared" si="31"/>
        <v>10.49</v>
      </c>
      <c r="U277" s="13">
        <f t="shared" si="32"/>
        <v>0</v>
      </c>
      <c r="V277" s="13">
        <f t="shared" si="33"/>
        <v>-10.49</v>
      </c>
      <c r="W277" s="13" t="str">
        <f t="shared" si="34"/>
        <v>UNDERPAYMENT</v>
      </c>
    </row>
    <row r="278" spans="10:23" x14ac:dyDescent="0.3">
      <c r="J278" s="13">
        <f t="shared" si="30"/>
        <v>0</v>
      </c>
      <c r="P278" s="14" t="e">
        <f t="shared" si="28"/>
        <v>#DIV/0!</v>
      </c>
      <c r="Q278" s="14" t="e">
        <f t="shared" si="29"/>
        <v>#DIV/0!</v>
      </c>
      <c r="T278" s="13">
        <f t="shared" si="31"/>
        <v>10.49</v>
      </c>
      <c r="U278" s="13">
        <f t="shared" si="32"/>
        <v>0</v>
      </c>
      <c r="V278" s="13">
        <f t="shared" si="33"/>
        <v>-10.49</v>
      </c>
      <c r="W278" s="13" t="str">
        <f t="shared" si="34"/>
        <v>UNDERPAYMENT</v>
      </c>
    </row>
    <row r="279" spans="10:23" x14ac:dyDescent="0.3">
      <c r="J279" s="13">
        <f t="shared" si="30"/>
        <v>0</v>
      </c>
      <c r="P279" s="14" t="e">
        <f t="shared" si="28"/>
        <v>#DIV/0!</v>
      </c>
      <c r="Q279" s="14" t="e">
        <f t="shared" si="29"/>
        <v>#DIV/0!</v>
      </c>
      <c r="T279" s="13">
        <f t="shared" si="31"/>
        <v>10.49</v>
      </c>
      <c r="U279" s="13">
        <f t="shared" si="32"/>
        <v>0</v>
      </c>
      <c r="V279" s="13">
        <f t="shared" si="33"/>
        <v>-10.49</v>
      </c>
      <c r="W279" s="13" t="str">
        <f t="shared" si="34"/>
        <v>UNDERPAYMENT</v>
      </c>
    </row>
    <row r="280" spans="10:23" x14ac:dyDescent="0.3">
      <c r="J280" s="13">
        <f t="shared" si="30"/>
        <v>0</v>
      </c>
      <c r="P280" s="14" t="e">
        <f t="shared" si="28"/>
        <v>#DIV/0!</v>
      </c>
      <c r="Q280" s="14" t="e">
        <f t="shared" si="29"/>
        <v>#DIV/0!</v>
      </c>
      <c r="T280" s="13">
        <f t="shared" si="31"/>
        <v>10.49</v>
      </c>
      <c r="U280" s="13">
        <f t="shared" si="32"/>
        <v>0</v>
      </c>
      <c r="V280" s="13">
        <f t="shared" si="33"/>
        <v>-10.49</v>
      </c>
      <c r="W280" s="13" t="str">
        <f t="shared" si="34"/>
        <v>UNDERPAYMENT</v>
      </c>
    </row>
    <row r="281" spans="10:23" x14ac:dyDescent="0.3">
      <c r="J281" s="13">
        <f t="shared" si="30"/>
        <v>0</v>
      </c>
      <c r="P281" s="14" t="e">
        <f t="shared" si="28"/>
        <v>#DIV/0!</v>
      </c>
      <c r="Q281" s="14" t="e">
        <f t="shared" si="29"/>
        <v>#DIV/0!</v>
      </c>
      <c r="T281" s="13">
        <f t="shared" si="31"/>
        <v>10.49</v>
      </c>
      <c r="U281" s="13">
        <f t="shared" si="32"/>
        <v>0</v>
      </c>
      <c r="V281" s="13">
        <f t="shared" si="33"/>
        <v>-10.49</v>
      </c>
      <c r="W281" s="13" t="str">
        <f t="shared" si="34"/>
        <v>UNDERPAYMENT</v>
      </c>
    </row>
    <row r="282" spans="10:23" x14ac:dyDescent="0.3">
      <c r="J282" s="13">
        <f t="shared" si="30"/>
        <v>0</v>
      </c>
      <c r="P282" s="14" t="e">
        <f t="shared" si="28"/>
        <v>#DIV/0!</v>
      </c>
      <c r="Q282" s="14" t="e">
        <f t="shared" si="29"/>
        <v>#DIV/0!</v>
      </c>
      <c r="T282" s="13">
        <f t="shared" si="31"/>
        <v>10.49</v>
      </c>
      <c r="U282" s="13">
        <f t="shared" si="32"/>
        <v>0</v>
      </c>
      <c r="V282" s="13">
        <f t="shared" si="33"/>
        <v>-10.49</v>
      </c>
      <c r="W282" s="13" t="str">
        <f t="shared" si="34"/>
        <v>UNDERPAYMENT</v>
      </c>
    </row>
    <row r="283" spans="10:23" x14ac:dyDescent="0.3">
      <c r="J283" s="13">
        <f t="shared" si="30"/>
        <v>0</v>
      </c>
      <c r="P283" s="14" t="e">
        <f t="shared" si="28"/>
        <v>#DIV/0!</v>
      </c>
      <c r="Q283" s="14" t="e">
        <f t="shared" si="29"/>
        <v>#DIV/0!</v>
      </c>
      <c r="T283" s="13">
        <f t="shared" si="31"/>
        <v>10.49</v>
      </c>
      <c r="U283" s="13">
        <f t="shared" si="32"/>
        <v>0</v>
      </c>
      <c r="V283" s="13">
        <f t="shared" si="33"/>
        <v>-10.49</v>
      </c>
      <c r="W283" s="13" t="str">
        <f t="shared" si="34"/>
        <v>UNDERPAYMENT</v>
      </c>
    </row>
    <row r="284" spans="10:23" x14ac:dyDescent="0.3">
      <c r="J284" s="13">
        <f t="shared" si="30"/>
        <v>0</v>
      </c>
      <c r="P284" s="14" t="e">
        <f t="shared" si="28"/>
        <v>#DIV/0!</v>
      </c>
      <c r="Q284" s="14" t="e">
        <f t="shared" si="29"/>
        <v>#DIV/0!</v>
      </c>
      <c r="T284" s="13">
        <f t="shared" si="31"/>
        <v>10.49</v>
      </c>
      <c r="U284" s="13">
        <f t="shared" si="32"/>
        <v>0</v>
      </c>
      <c r="V284" s="13">
        <f t="shared" si="33"/>
        <v>-10.49</v>
      </c>
      <c r="W284" s="13" t="str">
        <f t="shared" si="34"/>
        <v>UNDERPAYMENT</v>
      </c>
    </row>
    <row r="285" spans="10:23" x14ac:dyDescent="0.3">
      <c r="J285" s="13">
        <f t="shared" si="30"/>
        <v>0</v>
      </c>
      <c r="P285" s="14" t="e">
        <f t="shared" si="28"/>
        <v>#DIV/0!</v>
      </c>
      <c r="Q285" s="14" t="e">
        <f t="shared" si="29"/>
        <v>#DIV/0!</v>
      </c>
      <c r="T285" s="13">
        <f t="shared" si="31"/>
        <v>10.49</v>
      </c>
      <c r="U285" s="13">
        <f t="shared" si="32"/>
        <v>0</v>
      </c>
      <c r="V285" s="13">
        <f t="shared" si="33"/>
        <v>-10.49</v>
      </c>
      <c r="W285" s="13" t="str">
        <f t="shared" si="34"/>
        <v>UNDERPAYMENT</v>
      </c>
    </row>
    <row r="286" spans="10:23" x14ac:dyDescent="0.3">
      <c r="J286" s="13">
        <f t="shared" si="30"/>
        <v>0</v>
      </c>
      <c r="P286" s="14" t="e">
        <f t="shared" si="28"/>
        <v>#DIV/0!</v>
      </c>
      <c r="Q286" s="14" t="e">
        <f t="shared" si="29"/>
        <v>#DIV/0!</v>
      </c>
      <c r="T286" s="13">
        <f t="shared" si="31"/>
        <v>10.49</v>
      </c>
      <c r="U286" s="13">
        <f t="shared" si="32"/>
        <v>0</v>
      </c>
      <c r="V286" s="13">
        <f t="shared" si="33"/>
        <v>-10.49</v>
      </c>
      <c r="W286" s="13" t="str">
        <f t="shared" si="34"/>
        <v>UNDERPAYMENT</v>
      </c>
    </row>
    <row r="287" spans="10:23" x14ac:dyDescent="0.3">
      <c r="J287" s="13">
        <f t="shared" si="30"/>
        <v>0</v>
      </c>
      <c r="P287" s="14" t="e">
        <f t="shared" si="28"/>
        <v>#DIV/0!</v>
      </c>
      <c r="Q287" s="14" t="e">
        <f t="shared" si="29"/>
        <v>#DIV/0!</v>
      </c>
      <c r="T287" s="13">
        <f t="shared" si="31"/>
        <v>10.49</v>
      </c>
      <c r="U287" s="13">
        <f t="shared" si="32"/>
        <v>0</v>
      </c>
      <c r="V287" s="13">
        <f t="shared" si="33"/>
        <v>-10.49</v>
      </c>
      <c r="W287" s="13" t="str">
        <f t="shared" si="34"/>
        <v>UNDERPAYMENT</v>
      </c>
    </row>
    <row r="288" spans="10:23" x14ac:dyDescent="0.3">
      <c r="J288" s="13">
        <f t="shared" si="30"/>
        <v>0</v>
      </c>
      <c r="P288" s="14" t="e">
        <f t="shared" si="28"/>
        <v>#DIV/0!</v>
      </c>
      <c r="Q288" s="14" t="e">
        <f t="shared" si="29"/>
        <v>#DIV/0!</v>
      </c>
      <c r="T288" s="13">
        <f t="shared" si="31"/>
        <v>10.49</v>
      </c>
      <c r="U288" s="13">
        <f t="shared" si="32"/>
        <v>0</v>
      </c>
      <c r="V288" s="13">
        <f t="shared" si="33"/>
        <v>-10.49</v>
      </c>
      <c r="W288" s="13" t="str">
        <f t="shared" si="34"/>
        <v>UNDERPAYMENT</v>
      </c>
    </row>
    <row r="289" spans="10:23" x14ac:dyDescent="0.3">
      <c r="J289" s="13">
        <f t="shared" si="30"/>
        <v>0</v>
      </c>
      <c r="P289" s="14" t="e">
        <f t="shared" si="28"/>
        <v>#DIV/0!</v>
      </c>
      <c r="Q289" s="14" t="e">
        <f t="shared" si="29"/>
        <v>#DIV/0!</v>
      </c>
      <c r="T289" s="13">
        <f t="shared" si="31"/>
        <v>10.49</v>
      </c>
      <c r="U289" s="13">
        <f t="shared" si="32"/>
        <v>0</v>
      </c>
      <c r="V289" s="13">
        <f t="shared" si="33"/>
        <v>-10.49</v>
      </c>
      <c r="W289" s="13" t="str">
        <f t="shared" si="34"/>
        <v>UNDERPAYMENT</v>
      </c>
    </row>
    <row r="290" spans="10:23" x14ac:dyDescent="0.3">
      <c r="J290" s="13">
        <f t="shared" si="30"/>
        <v>0</v>
      </c>
      <c r="P290" s="14" t="e">
        <f t="shared" si="28"/>
        <v>#DIV/0!</v>
      </c>
      <c r="Q290" s="14" t="e">
        <f t="shared" si="29"/>
        <v>#DIV/0!</v>
      </c>
      <c r="T290" s="13">
        <f t="shared" si="31"/>
        <v>10.49</v>
      </c>
      <c r="U290" s="13">
        <f t="shared" si="32"/>
        <v>0</v>
      </c>
      <c r="V290" s="13">
        <f t="shared" si="33"/>
        <v>-10.49</v>
      </c>
      <c r="W290" s="13" t="str">
        <f t="shared" si="34"/>
        <v>UNDERPAYMENT</v>
      </c>
    </row>
    <row r="291" spans="10:23" x14ac:dyDescent="0.3">
      <c r="J291" s="13">
        <f t="shared" si="30"/>
        <v>0</v>
      </c>
      <c r="P291" s="14" t="e">
        <f t="shared" si="28"/>
        <v>#DIV/0!</v>
      </c>
      <c r="Q291" s="14" t="e">
        <f t="shared" si="29"/>
        <v>#DIV/0!</v>
      </c>
      <c r="T291" s="13">
        <f t="shared" si="31"/>
        <v>10.49</v>
      </c>
      <c r="U291" s="13">
        <f t="shared" si="32"/>
        <v>0</v>
      </c>
      <c r="V291" s="13">
        <f t="shared" si="33"/>
        <v>-10.49</v>
      </c>
      <c r="W291" s="13" t="str">
        <f t="shared" si="34"/>
        <v>UNDERPAYMENT</v>
      </c>
    </row>
    <row r="292" spans="10:23" x14ac:dyDescent="0.3">
      <c r="J292" s="13">
        <f t="shared" si="30"/>
        <v>0</v>
      </c>
      <c r="P292" s="14" t="e">
        <f t="shared" si="28"/>
        <v>#DIV/0!</v>
      </c>
      <c r="Q292" s="14" t="e">
        <f t="shared" si="29"/>
        <v>#DIV/0!</v>
      </c>
      <c r="T292" s="13">
        <f t="shared" si="31"/>
        <v>10.49</v>
      </c>
      <c r="U292" s="13">
        <f t="shared" si="32"/>
        <v>0</v>
      </c>
      <c r="V292" s="13">
        <f t="shared" si="33"/>
        <v>-10.49</v>
      </c>
      <c r="W292" s="13" t="str">
        <f t="shared" si="34"/>
        <v>UNDERPAYMENT</v>
      </c>
    </row>
    <row r="293" spans="10:23" x14ac:dyDescent="0.3">
      <c r="J293" s="13">
        <f t="shared" si="30"/>
        <v>0</v>
      </c>
      <c r="P293" s="14" t="e">
        <f t="shared" si="28"/>
        <v>#DIV/0!</v>
      </c>
      <c r="Q293" s="14" t="e">
        <f t="shared" si="29"/>
        <v>#DIV/0!</v>
      </c>
      <c r="T293" s="13">
        <f t="shared" si="31"/>
        <v>10.49</v>
      </c>
      <c r="U293" s="13">
        <f t="shared" si="32"/>
        <v>0</v>
      </c>
      <c r="V293" s="13">
        <f t="shared" si="33"/>
        <v>-10.49</v>
      </c>
      <c r="W293" s="13" t="str">
        <f t="shared" si="34"/>
        <v>UNDERPAYMENT</v>
      </c>
    </row>
    <row r="294" spans="10:23" x14ac:dyDescent="0.3">
      <c r="J294" s="13">
        <f t="shared" si="30"/>
        <v>0</v>
      </c>
      <c r="P294" s="14" t="e">
        <f t="shared" si="28"/>
        <v>#DIV/0!</v>
      </c>
      <c r="Q294" s="14" t="e">
        <f t="shared" si="29"/>
        <v>#DIV/0!</v>
      </c>
      <c r="T294" s="13">
        <f t="shared" si="31"/>
        <v>10.49</v>
      </c>
      <c r="U294" s="13">
        <f t="shared" si="32"/>
        <v>0</v>
      </c>
      <c r="V294" s="13">
        <f t="shared" si="33"/>
        <v>-10.49</v>
      </c>
      <c r="W294" s="13" t="str">
        <f t="shared" si="34"/>
        <v>UNDERPAYMENT</v>
      </c>
    </row>
    <row r="295" spans="10:23" x14ac:dyDescent="0.3">
      <c r="J295" s="13">
        <f t="shared" si="30"/>
        <v>0</v>
      </c>
      <c r="P295" s="14" t="e">
        <f t="shared" si="28"/>
        <v>#DIV/0!</v>
      </c>
      <c r="Q295" s="14" t="e">
        <f t="shared" si="29"/>
        <v>#DIV/0!</v>
      </c>
      <c r="T295" s="13">
        <f t="shared" si="31"/>
        <v>10.49</v>
      </c>
      <c r="U295" s="13">
        <f t="shared" si="32"/>
        <v>0</v>
      </c>
      <c r="V295" s="13">
        <f t="shared" si="33"/>
        <v>-10.49</v>
      </c>
      <c r="W295" s="13" t="str">
        <f t="shared" si="34"/>
        <v>UNDERPAYMENT</v>
      </c>
    </row>
    <row r="296" spans="10:23" x14ac:dyDescent="0.3">
      <c r="J296" s="13">
        <f t="shared" si="30"/>
        <v>0</v>
      </c>
      <c r="P296" s="14" t="e">
        <f t="shared" si="28"/>
        <v>#DIV/0!</v>
      </c>
      <c r="Q296" s="14" t="e">
        <f t="shared" si="29"/>
        <v>#DIV/0!</v>
      </c>
      <c r="T296" s="13">
        <f t="shared" si="31"/>
        <v>10.49</v>
      </c>
      <c r="U296" s="13">
        <f t="shared" si="32"/>
        <v>0</v>
      </c>
      <c r="V296" s="13">
        <f t="shared" si="33"/>
        <v>-10.49</v>
      </c>
      <c r="W296" s="13" t="str">
        <f t="shared" si="34"/>
        <v>UNDERPAYMENT</v>
      </c>
    </row>
    <row r="297" spans="10:23" x14ac:dyDescent="0.3">
      <c r="J297" s="13">
        <f t="shared" si="30"/>
        <v>0</v>
      </c>
      <c r="P297" s="14" t="e">
        <f t="shared" si="28"/>
        <v>#DIV/0!</v>
      </c>
      <c r="Q297" s="14" t="e">
        <f t="shared" si="29"/>
        <v>#DIV/0!</v>
      </c>
      <c r="T297" s="13">
        <f t="shared" si="31"/>
        <v>10.49</v>
      </c>
      <c r="U297" s="13">
        <f t="shared" si="32"/>
        <v>0</v>
      </c>
      <c r="V297" s="13">
        <f t="shared" si="33"/>
        <v>-10.49</v>
      </c>
      <c r="W297" s="13" t="str">
        <f t="shared" si="34"/>
        <v>UNDERPAYMENT</v>
      </c>
    </row>
    <row r="298" spans="10:23" x14ac:dyDescent="0.3">
      <c r="J298" s="13">
        <f t="shared" si="30"/>
        <v>0</v>
      </c>
      <c r="P298" s="14" t="e">
        <f t="shared" si="28"/>
        <v>#DIV/0!</v>
      </c>
      <c r="Q298" s="14" t="e">
        <f t="shared" si="29"/>
        <v>#DIV/0!</v>
      </c>
      <c r="T298" s="13">
        <f t="shared" si="31"/>
        <v>10.49</v>
      </c>
      <c r="U298" s="13">
        <f t="shared" si="32"/>
        <v>0</v>
      </c>
      <c r="V298" s="13">
        <f t="shared" si="33"/>
        <v>-10.49</v>
      </c>
      <c r="W298" s="13" t="str">
        <f t="shared" si="34"/>
        <v>UNDERPAYMENT</v>
      </c>
    </row>
    <row r="299" spans="10:23" x14ac:dyDescent="0.3">
      <c r="J299" s="13">
        <f t="shared" si="30"/>
        <v>0</v>
      </c>
      <c r="P299" s="14" t="e">
        <f t="shared" si="28"/>
        <v>#DIV/0!</v>
      </c>
      <c r="Q299" s="14" t="e">
        <f t="shared" si="29"/>
        <v>#DIV/0!</v>
      </c>
      <c r="T299" s="13">
        <f t="shared" si="31"/>
        <v>10.49</v>
      </c>
      <c r="U299" s="13">
        <f t="shared" si="32"/>
        <v>0</v>
      </c>
      <c r="V299" s="13">
        <f t="shared" si="33"/>
        <v>-10.49</v>
      </c>
      <c r="W299" s="13" t="str">
        <f t="shared" si="34"/>
        <v>UNDERPAYMENT</v>
      </c>
    </row>
    <row r="300" spans="10:23" x14ac:dyDescent="0.3">
      <c r="J300" s="13">
        <f t="shared" si="30"/>
        <v>0</v>
      </c>
      <c r="P300" s="14" t="e">
        <f t="shared" si="28"/>
        <v>#DIV/0!</v>
      </c>
      <c r="Q300" s="14" t="e">
        <f t="shared" si="29"/>
        <v>#DIV/0!</v>
      </c>
      <c r="T300" s="13">
        <f t="shared" si="31"/>
        <v>10.49</v>
      </c>
      <c r="U300" s="13">
        <f t="shared" si="32"/>
        <v>0</v>
      </c>
      <c r="V300" s="13">
        <f t="shared" si="33"/>
        <v>-10.49</v>
      </c>
      <c r="W300" s="13" t="str">
        <f t="shared" si="34"/>
        <v>UNDERPAYMENT</v>
      </c>
    </row>
    <row r="301" spans="10:23" x14ac:dyDescent="0.3">
      <c r="J301" s="13">
        <f t="shared" si="30"/>
        <v>0</v>
      </c>
      <c r="P301" s="14" t="e">
        <f t="shared" si="28"/>
        <v>#DIV/0!</v>
      </c>
      <c r="Q301" s="14" t="e">
        <f t="shared" si="29"/>
        <v>#DIV/0!</v>
      </c>
      <c r="T301" s="13">
        <f t="shared" si="31"/>
        <v>10.49</v>
      </c>
      <c r="U301" s="13">
        <f t="shared" si="32"/>
        <v>0</v>
      </c>
      <c r="V301" s="13">
        <f t="shared" si="33"/>
        <v>-10.49</v>
      </c>
      <c r="W301" s="13" t="str">
        <f t="shared" si="34"/>
        <v>UNDERPAYMENT</v>
      </c>
    </row>
    <row r="302" spans="10:23" x14ac:dyDescent="0.3">
      <c r="J302" s="13">
        <f t="shared" si="30"/>
        <v>0</v>
      </c>
      <c r="P302" s="14" t="e">
        <f t="shared" si="28"/>
        <v>#DIV/0!</v>
      </c>
      <c r="Q302" s="14" t="e">
        <f t="shared" si="29"/>
        <v>#DIV/0!</v>
      </c>
      <c r="T302" s="13">
        <f t="shared" si="31"/>
        <v>10.49</v>
      </c>
      <c r="U302" s="13">
        <f t="shared" si="32"/>
        <v>0</v>
      </c>
      <c r="V302" s="13">
        <f t="shared" si="33"/>
        <v>-10.49</v>
      </c>
      <c r="W302" s="13" t="str">
        <f t="shared" si="34"/>
        <v>UNDERPAYMENT</v>
      </c>
    </row>
    <row r="303" spans="10:23" x14ac:dyDescent="0.3">
      <c r="J303" s="13">
        <f t="shared" si="30"/>
        <v>0</v>
      </c>
      <c r="P303" s="14" t="e">
        <f t="shared" si="28"/>
        <v>#DIV/0!</v>
      </c>
      <c r="Q303" s="14" t="e">
        <f t="shared" si="29"/>
        <v>#DIV/0!</v>
      </c>
      <c r="T303" s="13">
        <f t="shared" si="31"/>
        <v>10.49</v>
      </c>
      <c r="U303" s="13">
        <f t="shared" si="32"/>
        <v>0</v>
      </c>
      <c r="V303" s="13">
        <f t="shared" si="33"/>
        <v>-10.49</v>
      </c>
      <c r="W303" s="13" t="str">
        <f t="shared" si="34"/>
        <v>UNDERPAYMENT</v>
      </c>
    </row>
    <row r="304" spans="10:23" x14ac:dyDescent="0.3">
      <c r="J304" s="13">
        <f t="shared" si="30"/>
        <v>0</v>
      </c>
      <c r="P304" s="14" t="e">
        <f t="shared" si="28"/>
        <v>#DIV/0!</v>
      </c>
      <c r="Q304" s="14" t="e">
        <f t="shared" si="29"/>
        <v>#DIV/0!</v>
      </c>
      <c r="T304" s="13">
        <f t="shared" si="31"/>
        <v>10.49</v>
      </c>
      <c r="U304" s="13">
        <f t="shared" si="32"/>
        <v>0</v>
      </c>
      <c r="V304" s="13">
        <f t="shared" si="33"/>
        <v>-10.49</v>
      </c>
      <c r="W304" s="13" t="str">
        <f t="shared" si="34"/>
        <v>UNDERPAYMENT</v>
      </c>
    </row>
    <row r="305" spans="10:23" x14ac:dyDescent="0.3">
      <c r="J305" s="13">
        <f t="shared" si="30"/>
        <v>0</v>
      </c>
      <c r="P305" s="14" t="e">
        <f t="shared" si="28"/>
        <v>#DIV/0!</v>
      </c>
      <c r="Q305" s="14" t="e">
        <f t="shared" si="29"/>
        <v>#DIV/0!</v>
      </c>
      <c r="T305" s="13">
        <f t="shared" si="31"/>
        <v>10.49</v>
      </c>
      <c r="U305" s="13">
        <f t="shared" si="32"/>
        <v>0</v>
      </c>
      <c r="V305" s="13">
        <f t="shared" si="33"/>
        <v>-10.49</v>
      </c>
      <c r="W305" s="13" t="str">
        <f t="shared" si="34"/>
        <v>UNDERPAYMENT</v>
      </c>
    </row>
    <row r="306" spans="10:23" x14ac:dyDescent="0.3">
      <c r="J306" s="13">
        <f t="shared" si="30"/>
        <v>0</v>
      </c>
      <c r="P306" s="14" t="e">
        <f t="shared" si="28"/>
        <v>#DIV/0!</v>
      </c>
      <c r="Q306" s="14" t="e">
        <f t="shared" si="29"/>
        <v>#DIV/0!</v>
      </c>
      <c r="T306" s="13">
        <f t="shared" si="31"/>
        <v>10.49</v>
      </c>
      <c r="U306" s="13">
        <f t="shared" si="32"/>
        <v>0</v>
      </c>
      <c r="V306" s="13">
        <f t="shared" si="33"/>
        <v>-10.49</v>
      </c>
      <c r="W306" s="13" t="str">
        <f t="shared" si="34"/>
        <v>UNDERPAYMENT</v>
      </c>
    </row>
    <row r="307" spans="10:23" x14ac:dyDescent="0.3">
      <c r="J307" s="13">
        <f t="shared" si="30"/>
        <v>0</v>
      </c>
      <c r="P307" s="14" t="e">
        <f t="shared" ref="P307:P370" si="35">IF(((H307*E307)+(M307-L307)-(N307*E307))/(N307*E307) &lt;=0,((H307*E307)+(M307-L307)-(N307*E307))/(N307*E307),"")</f>
        <v>#DIV/0!</v>
      </c>
      <c r="Q307" s="14" t="e">
        <f t="shared" ref="Q307:Q370" si="36">IF(((H307*E307)+(M307-L307)-(N307*E307))/(N307*E307) &gt;0,((H307*E307)+(M307-L307)-(N307*E307))/(N307*E307),"")</f>
        <v>#DIV/0!</v>
      </c>
      <c r="T307" s="13">
        <f t="shared" si="31"/>
        <v>10.49</v>
      </c>
      <c r="U307" s="13">
        <f t="shared" si="32"/>
        <v>0</v>
      </c>
      <c r="V307" s="13">
        <f t="shared" si="33"/>
        <v>-10.49</v>
      </c>
      <c r="W307" s="13" t="str">
        <f t="shared" si="34"/>
        <v>UNDERPAYMENT</v>
      </c>
    </row>
    <row r="308" spans="10:23" x14ac:dyDescent="0.3">
      <c r="J308" s="13">
        <f t="shared" ref="J308:J371" si="37">K308+L308</f>
        <v>0</v>
      </c>
      <c r="P308" s="14" t="e">
        <f t="shared" si="35"/>
        <v>#DIV/0!</v>
      </c>
      <c r="Q308" s="14" t="e">
        <f t="shared" si="36"/>
        <v>#DIV/0!</v>
      </c>
      <c r="T308" s="13">
        <f t="shared" ref="T308:T371" si="38">(N308*E308)+10.49</f>
        <v>10.49</v>
      </c>
      <c r="U308" s="13">
        <f t="shared" ref="U308:U371" si="39">(H308*E308)+K308+M308</f>
        <v>0</v>
      </c>
      <c r="V308" s="13">
        <f t="shared" ref="V308:V371" si="40">U308-T308</f>
        <v>-10.49</v>
      </c>
      <c r="W308" s="13" t="str">
        <f t="shared" ref="W308:W371" si="41">IF(V308 &lt;= -0.01, "UNDERPAYMENT", "COMPLIANT")</f>
        <v>UNDERPAYMENT</v>
      </c>
    </row>
    <row r="309" spans="10:23" x14ac:dyDescent="0.3">
      <c r="J309" s="13">
        <f t="shared" si="37"/>
        <v>0</v>
      </c>
      <c r="P309" s="14" t="e">
        <f t="shared" si="35"/>
        <v>#DIV/0!</v>
      </c>
      <c r="Q309" s="14" t="e">
        <f t="shared" si="36"/>
        <v>#DIV/0!</v>
      </c>
      <c r="T309" s="13">
        <f t="shared" si="38"/>
        <v>10.49</v>
      </c>
      <c r="U309" s="13">
        <f t="shared" si="39"/>
        <v>0</v>
      </c>
      <c r="V309" s="13">
        <f t="shared" si="40"/>
        <v>-10.49</v>
      </c>
      <c r="W309" s="13" t="str">
        <f t="shared" si="41"/>
        <v>UNDERPAYMENT</v>
      </c>
    </row>
    <row r="310" spans="10:23" x14ac:dyDescent="0.3">
      <c r="J310" s="13">
        <f t="shared" si="37"/>
        <v>0</v>
      </c>
      <c r="P310" s="14" t="e">
        <f t="shared" si="35"/>
        <v>#DIV/0!</v>
      </c>
      <c r="Q310" s="14" t="e">
        <f t="shared" si="36"/>
        <v>#DIV/0!</v>
      </c>
      <c r="T310" s="13">
        <f t="shared" si="38"/>
        <v>10.49</v>
      </c>
      <c r="U310" s="13">
        <f t="shared" si="39"/>
        <v>0</v>
      </c>
      <c r="V310" s="13">
        <f t="shared" si="40"/>
        <v>-10.49</v>
      </c>
      <c r="W310" s="13" t="str">
        <f t="shared" si="41"/>
        <v>UNDERPAYMENT</v>
      </c>
    </row>
    <row r="311" spans="10:23" x14ac:dyDescent="0.3">
      <c r="J311" s="13">
        <f t="shared" si="37"/>
        <v>0</v>
      </c>
      <c r="P311" s="14" t="e">
        <f t="shared" si="35"/>
        <v>#DIV/0!</v>
      </c>
      <c r="Q311" s="14" t="e">
        <f t="shared" si="36"/>
        <v>#DIV/0!</v>
      </c>
      <c r="T311" s="13">
        <f t="shared" si="38"/>
        <v>10.49</v>
      </c>
      <c r="U311" s="13">
        <f t="shared" si="39"/>
        <v>0</v>
      </c>
      <c r="V311" s="13">
        <f t="shared" si="40"/>
        <v>-10.49</v>
      </c>
      <c r="W311" s="13" t="str">
        <f t="shared" si="41"/>
        <v>UNDERPAYMENT</v>
      </c>
    </row>
    <row r="312" spans="10:23" x14ac:dyDescent="0.3">
      <c r="J312" s="13">
        <f t="shared" si="37"/>
        <v>0</v>
      </c>
      <c r="P312" s="14" t="e">
        <f t="shared" si="35"/>
        <v>#DIV/0!</v>
      </c>
      <c r="Q312" s="14" t="e">
        <f t="shared" si="36"/>
        <v>#DIV/0!</v>
      </c>
      <c r="T312" s="13">
        <f t="shared" si="38"/>
        <v>10.49</v>
      </c>
      <c r="U312" s="13">
        <f t="shared" si="39"/>
        <v>0</v>
      </c>
      <c r="V312" s="13">
        <f t="shared" si="40"/>
        <v>-10.49</v>
      </c>
      <c r="W312" s="13" t="str">
        <f t="shared" si="41"/>
        <v>UNDERPAYMENT</v>
      </c>
    </row>
    <row r="313" spans="10:23" x14ac:dyDescent="0.3">
      <c r="J313" s="13">
        <f t="shared" si="37"/>
        <v>0</v>
      </c>
      <c r="P313" s="14" t="e">
        <f t="shared" si="35"/>
        <v>#DIV/0!</v>
      </c>
      <c r="Q313" s="14" t="e">
        <f t="shared" si="36"/>
        <v>#DIV/0!</v>
      </c>
      <c r="T313" s="13">
        <f t="shared" si="38"/>
        <v>10.49</v>
      </c>
      <c r="U313" s="13">
        <f t="shared" si="39"/>
        <v>0</v>
      </c>
      <c r="V313" s="13">
        <f t="shared" si="40"/>
        <v>-10.49</v>
      </c>
      <c r="W313" s="13" t="str">
        <f t="shared" si="41"/>
        <v>UNDERPAYMENT</v>
      </c>
    </row>
    <row r="314" spans="10:23" x14ac:dyDescent="0.3">
      <c r="J314" s="13">
        <f t="shared" si="37"/>
        <v>0</v>
      </c>
      <c r="P314" s="14" t="e">
        <f t="shared" si="35"/>
        <v>#DIV/0!</v>
      </c>
      <c r="Q314" s="14" t="e">
        <f t="shared" si="36"/>
        <v>#DIV/0!</v>
      </c>
      <c r="T314" s="13">
        <f t="shared" si="38"/>
        <v>10.49</v>
      </c>
      <c r="U314" s="13">
        <f t="shared" si="39"/>
        <v>0</v>
      </c>
      <c r="V314" s="13">
        <f t="shared" si="40"/>
        <v>-10.49</v>
      </c>
      <c r="W314" s="13" t="str">
        <f t="shared" si="41"/>
        <v>UNDERPAYMENT</v>
      </c>
    </row>
    <row r="315" spans="10:23" x14ac:dyDescent="0.3">
      <c r="J315" s="13">
        <f t="shared" si="37"/>
        <v>0</v>
      </c>
      <c r="P315" s="14" t="e">
        <f t="shared" si="35"/>
        <v>#DIV/0!</v>
      </c>
      <c r="Q315" s="14" t="e">
        <f t="shared" si="36"/>
        <v>#DIV/0!</v>
      </c>
      <c r="T315" s="13">
        <f t="shared" si="38"/>
        <v>10.49</v>
      </c>
      <c r="U315" s="13">
        <f t="shared" si="39"/>
        <v>0</v>
      </c>
      <c r="V315" s="13">
        <f t="shared" si="40"/>
        <v>-10.49</v>
      </c>
      <c r="W315" s="13" t="str">
        <f t="shared" si="41"/>
        <v>UNDERPAYMENT</v>
      </c>
    </row>
    <row r="316" spans="10:23" x14ac:dyDescent="0.3">
      <c r="J316" s="13">
        <f t="shared" si="37"/>
        <v>0</v>
      </c>
      <c r="P316" s="14" t="e">
        <f t="shared" si="35"/>
        <v>#DIV/0!</v>
      </c>
      <c r="Q316" s="14" t="e">
        <f t="shared" si="36"/>
        <v>#DIV/0!</v>
      </c>
      <c r="T316" s="13">
        <f t="shared" si="38"/>
        <v>10.49</v>
      </c>
      <c r="U316" s="13">
        <f t="shared" si="39"/>
        <v>0</v>
      </c>
      <c r="V316" s="13">
        <f t="shared" si="40"/>
        <v>-10.49</v>
      </c>
      <c r="W316" s="13" t="str">
        <f t="shared" si="41"/>
        <v>UNDERPAYMENT</v>
      </c>
    </row>
    <row r="317" spans="10:23" x14ac:dyDescent="0.3">
      <c r="J317" s="13">
        <f t="shared" si="37"/>
        <v>0</v>
      </c>
      <c r="P317" s="14" t="e">
        <f t="shared" si="35"/>
        <v>#DIV/0!</v>
      </c>
      <c r="Q317" s="14" t="e">
        <f t="shared" si="36"/>
        <v>#DIV/0!</v>
      </c>
      <c r="T317" s="13">
        <f t="shared" si="38"/>
        <v>10.49</v>
      </c>
      <c r="U317" s="13">
        <f t="shared" si="39"/>
        <v>0</v>
      </c>
      <c r="V317" s="13">
        <f t="shared" si="40"/>
        <v>-10.49</v>
      </c>
      <c r="W317" s="13" t="str">
        <f t="shared" si="41"/>
        <v>UNDERPAYMENT</v>
      </c>
    </row>
    <row r="318" spans="10:23" x14ac:dyDescent="0.3">
      <c r="J318" s="13">
        <f t="shared" si="37"/>
        <v>0</v>
      </c>
      <c r="P318" s="14" t="e">
        <f t="shared" si="35"/>
        <v>#DIV/0!</v>
      </c>
      <c r="Q318" s="14" t="e">
        <f t="shared" si="36"/>
        <v>#DIV/0!</v>
      </c>
      <c r="T318" s="13">
        <f t="shared" si="38"/>
        <v>10.49</v>
      </c>
      <c r="U318" s="13">
        <f t="shared" si="39"/>
        <v>0</v>
      </c>
      <c r="V318" s="13">
        <f t="shared" si="40"/>
        <v>-10.49</v>
      </c>
      <c r="W318" s="13" t="str">
        <f t="shared" si="41"/>
        <v>UNDERPAYMENT</v>
      </c>
    </row>
    <row r="319" spans="10:23" x14ac:dyDescent="0.3">
      <c r="J319" s="13">
        <f t="shared" si="37"/>
        <v>0</v>
      </c>
      <c r="P319" s="14" t="e">
        <f t="shared" si="35"/>
        <v>#DIV/0!</v>
      </c>
      <c r="Q319" s="14" t="e">
        <f t="shared" si="36"/>
        <v>#DIV/0!</v>
      </c>
      <c r="T319" s="13">
        <f t="shared" si="38"/>
        <v>10.49</v>
      </c>
      <c r="U319" s="13">
        <f t="shared" si="39"/>
        <v>0</v>
      </c>
      <c r="V319" s="13">
        <f t="shared" si="40"/>
        <v>-10.49</v>
      </c>
      <c r="W319" s="13" t="str">
        <f t="shared" si="41"/>
        <v>UNDERPAYMENT</v>
      </c>
    </row>
    <row r="320" spans="10:23" x14ac:dyDescent="0.3">
      <c r="J320" s="13">
        <f t="shared" si="37"/>
        <v>0</v>
      </c>
      <c r="P320" s="14" t="e">
        <f t="shared" si="35"/>
        <v>#DIV/0!</v>
      </c>
      <c r="Q320" s="14" t="e">
        <f t="shared" si="36"/>
        <v>#DIV/0!</v>
      </c>
      <c r="T320" s="13">
        <f t="shared" si="38"/>
        <v>10.49</v>
      </c>
      <c r="U320" s="13">
        <f t="shared" si="39"/>
        <v>0</v>
      </c>
      <c r="V320" s="13">
        <f t="shared" si="40"/>
        <v>-10.49</v>
      </c>
      <c r="W320" s="13" t="str">
        <f t="shared" si="41"/>
        <v>UNDERPAYMENT</v>
      </c>
    </row>
    <row r="321" spans="10:23" x14ac:dyDescent="0.3">
      <c r="J321" s="13">
        <f t="shared" si="37"/>
        <v>0</v>
      </c>
      <c r="P321" s="14" t="e">
        <f t="shared" si="35"/>
        <v>#DIV/0!</v>
      </c>
      <c r="Q321" s="14" t="e">
        <f t="shared" si="36"/>
        <v>#DIV/0!</v>
      </c>
      <c r="T321" s="13">
        <f t="shared" si="38"/>
        <v>10.49</v>
      </c>
      <c r="U321" s="13">
        <f t="shared" si="39"/>
        <v>0</v>
      </c>
      <c r="V321" s="13">
        <f t="shared" si="40"/>
        <v>-10.49</v>
      </c>
      <c r="W321" s="13" t="str">
        <f t="shared" si="41"/>
        <v>UNDERPAYMENT</v>
      </c>
    </row>
    <row r="322" spans="10:23" x14ac:dyDescent="0.3">
      <c r="J322" s="13">
        <f t="shared" si="37"/>
        <v>0</v>
      </c>
      <c r="P322" s="14" t="e">
        <f t="shared" si="35"/>
        <v>#DIV/0!</v>
      </c>
      <c r="Q322" s="14" t="e">
        <f t="shared" si="36"/>
        <v>#DIV/0!</v>
      </c>
      <c r="T322" s="13">
        <f t="shared" si="38"/>
        <v>10.49</v>
      </c>
      <c r="U322" s="13">
        <f t="shared" si="39"/>
        <v>0</v>
      </c>
      <c r="V322" s="13">
        <f t="shared" si="40"/>
        <v>-10.49</v>
      </c>
      <c r="W322" s="13" t="str">
        <f t="shared" si="41"/>
        <v>UNDERPAYMENT</v>
      </c>
    </row>
    <row r="323" spans="10:23" x14ac:dyDescent="0.3">
      <c r="J323" s="13">
        <f t="shared" si="37"/>
        <v>0</v>
      </c>
      <c r="P323" s="14" t="e">
        <f t="shared" si="35"/>
        <v>#DIV/0!</v>
      </c>
      <c r="Q323" s="14" t="e">
        <f t="shared" si="36"/>
        <v>#DIV/0!</v>
      </c>
      <c r="T323" s="13">
        <f t="shared" si="38"/>
        <v>10.49</v>
      </c>
      <c r="U323" s="13">
        <f t="shared" si="39"/>
        <v>0</v>
      </c>
      <c r="V323" s="13">
        <f t="shared" si="40"/>
        <v>-10.49</v>
      </c>
      <c r="W323" s="13" t="str">
        <f t="shared" si="41"/>
        <v>UNDERPAYMENT</v>
      </c>
    </row>
    <row r="324" spans="10:23" x14ac:dyDescent="0.3">
      <c r="J324" s="13">
        <f t="shared" si="37"/>
        <v>0</v>
      </c>
      <c r="P324" s="14" t="e">
        <f t="shared" si="35"/>
        <v>#DIV/0!</v>
      </c>
      <c r="Q324" s="14" t="e">
        <f t="shared" si="36"/>
        <v>#DIV/0!</v>
      </c>
      <c r="T324" s="13">
        <f t="shared" si="38"/>
        <v>10.49</v>
      </c>
      <c r="U324" s="13">
        <f t="shared" si="39"/>
        <v>0</v>
      </c>
      <c r="V324" s="13">
        <f t="shared" si="40"/>
        <v>-10.49</v>
      </c>
      <c r="W324" s="13" t="str">
        <f t="shared" si="41"/>
        <v>UNDERPAYMENT</v>
      </c>
    </row>
    <row r="325" spans="10:23" x14ac:dyDescent="0.3">
      <c r="J325" s="13">
        <f t="shared" si="37"/>
        <v>0</v>
      </c>
      <c r="P325" s="14" t="e">
        <f t="shared" si="35"/>
        <v>#DIV/0!</v>
      </c>
      <c r="Q325" s="14" t="e">
        <f t="shared" si="36"/>
        <v>#DIV/0!</v>
      </c>
      <c r="T325" s="13">
        <f t="shared" si="38"/>
        <v>10.49</v>
      </c>
      <c r="U325" s="13">
        <f t="shared" si="39"/>
        <v>0</v>
      </c>
      <c r="V325" s="13">
        <f t="shared" si="40"/>
        <v>-10.49</v>
      </c>
      <c r="W325" s="13" t="str">
        <f t="shared" si="41"/>
        <v>UNDERPAYMENT</v>
      </c>
    </row>
    <row r="326" spans="10:23" x14ac:dyDescent="0.3">
      <c r="J326" s="13">
        <f t="shared" si="37"/>
        <v>0</v>
      </c>
      <c r="P326" s="14" t="e">
        <f t="shared" si="35"/>
        <v>#DIV/0!</v>
      </c>
      <c r="Q326" s="14" t="e">
        <f t="shared" si="36"/>
        <v>#DIV/0!</v>
      </c>
      <c r="T326" s="13">
        <f t="shared" si="38"/>
        <v>10.49</v>
      </c>
      <c r="U326" s="13">
        <f t="shared" si="39"/>
        <v>0</v>
      </c>
      <c r="V326" s="13">
        <f t="shared" si="40"/>
        <v>-10.49</v>
      </c>
      <c r="W326" s="13" t="str">
        <f t="shared" si="41"/>
        <v>UNDERPAYMENT</v>
      </c>
    </row>
    <row r="327" spans="10:23" x14ac:dyDescent="0.3">
      <c r="J327" s="13">
        <f t="shared" si="37"/>
        <v>0</v>
      </c>
      <c r="P327" s="14" t="e">
        <f t="shared" si="35"/>
        <v>#DIV/0!</v>
      </c>
      <c r="Q327" s="14" t="e">
        <f t="shared" si="36"/>
        <v>#DIV/0!</v>
      </c>
      <c r="T327" s="13">
        <f t="shared" si="38"/>
        <v>10.49</v>
      </c>
      <c r="U327" s="13">
        <f t="shared" si="39"/>
        <v>0</v>
      </c>
      <c r="V327" s="13">
        <f t="shared" si="40"/>
        <v>-10.49</v>
      </c>
      <c r="W327" s="13" t="str">
        <f t="shared" si="41"/>
        <v>UNDERPAYMENT</v>
      </c>
    </row>
    <row r="328" spans="10:23" x14ac:dyDescent="0.3">
      <c r="J328" s="13">
        <f t="shared" si="37"/>
        <v>0</v>
      </c>
      <c r="P328" s="14" t="e">
        <f t="shared" si="35"/>
        <v>#DIV/0!</v>
      </c>
      <c r="Q328" s="14" t="e">
        <f t="shared" si="36"/>
        <v>#DIV/0!</v>
      </c>
      <c r="T328" s="13">
        <f t="shared" si="38"/>
        <v>10.49</v>
      </c>
      <c r="U328" s="13">
        <f t="shared" si="39"/>
        <v>0</v>
      </c>
      <c r="V328" s="13">
        <f t="shared" si="40"/>
        <v>-10.49</v>
      </c>
      <c r="W328" s="13" t="str">
        <f t="shared" si="41"/>
        <v>UNDERPAYMENT</v>
      </c>
    </row>
    <row r="329" spans="10:23" x14ac:dyDescent="0.3">
      <c r="J329" s="13">
        <f t="shared" si="37"/>
        <v>0</v>
      </c>
      <c r="P329" s="14" t="e">
        <f t="shared" si="35"/>
        <v>#DIV/0!</v>
      </c>
      <c r="Q329" s="14" t="e">
        <f t="shared" si="36"/>
        <v>#DIV/0!</v>
      </c>
      <c r="T329" s="13">
        <f t="shared" si="38"/>
        <v>10.49</v>
      </c>
      <c r="U329" s="13">
        <f t="shared" si="39"/>
        <v>0</v>
      </c>
      <c r="V329" s="13">
        <f t="shared" si="40"/>
        <v>-10.49</v>
      </c>
      <c r="W329" s="13" t="str">
        <f t="shared" si="41"/>
        <v>UNDERPAYMENT</v>
      </c>
    </row>
    <row r="330" spans="10:23" x14ac:dyDescent="0.3">
      <c r="J330" s="13">
        <f t="shared" si="37"/>
        <v>0</v>
      </c>
      <c r="P330" s="14" t="e">
        <f t="shared" si="35"/>
        <v>#DIV/0!</v>
      </c>
      <c r="Q330" s="14" t="e">
        <f t="shared" si="36"/>
        <v>#DIV/0!</v>
      </c>
      <c r="T330" s="13">
        <f t="shared" si="38"/>
        <v>10.49</v>
      </c>
      <c r="U330" s="13">
        <f t="shared" si="39"/>
        <v>0</v>
      </c>
      <c r="V330" s="13">
        <f t="shared" si="40"/>
        <v>-10.49</v>
      </c>
      <c r="W330" s="13" t="str">
        <f t="shared" si="41"/>
        <v>UNDERPAYMENT</v>
      </c>
    </row>
    <row r="331" spans="10:23" x14ac:dyDescent="0.3">
      <c r="J331" s="13">
        <f t="shared" si="37"/>
        <v>0</v>
      </c>
      <c r="P331" s="14" t="e">
        <f t="shared" si="35"/>
        <v>#DIV/0!</v>
      </c>
      <c r="Q331" s="14" t="e">
        <f t="shared" si="36"/>
        <v>#DIV/0!</v>
      </c>
      <c r="T331" s="13">
        <f t="shared" si="38"/>
        <v>10.49</v>
      </c>
      <c r="U331" s="13">
        <f t="shared" si="39"/>
        <v>0</v>
      </c>
      <c r="V331" s="13">
        <f t="shared" si="40"/>
        <v>-10.49</v>
      </c>
      <c r="W331" s="13" t="str">
        <f t="shared" si="41"/>
        <v>UNDERPAYMENT</v>
      </c>
    </row>
    <row r="332" spans="10:23" x14ac:dyDescent="0.3">
      <c r="J332" s="13">
        <f t="shared" si="37"/>
        <v>0</v>
      </c>
      <c r="P332" s="14" t="e">
        <f t="shared" si="35"/>
        <v>#DIV/0!</v>
      </c>
      <c r="Q332" s="14" t="e">
        <f t="shared" si="36"/>
        <v>#DIV/0!</v>
      </c>
      <c r="T332" s="13">
        <f t="shared" si="38"/>
        <v>10.49</v>
      </c>
      <c r="U332" s="13">
        <f t="shared" si="39"/>
        <v>0</v>
      </c>
      <c r="V332" s="13">
        <f t="shared" si="40"/>
        <v>-10.49</v>
      </c>
      <c r="W332" s="13" t="str">
        <f t="shared" si="41"/>
        <v>UNDERPAYMENT</v>
      </c>
    </row>
    <row r="333" spans="10:23" x14ac:dyDescent="0.3">
      <c r="J333" s="13">
        <f t="shared" si="37"/>
        <v>0</v>
      </c>
      <c r="P333" s="14" t="e">
        <f t="shared" si="35"/>
        <v>#DIV/0!</v>
      </c>
      <c r="Q333" s="14" t="e">
        <f t="shared" si="36"/>
        <v>#DIV/0!</v>
      </c>
      <c r="T333" s="13">
        <f t="shared" si="38"/>
        <v>10.49</v>
      </c>
      <c r="U333" s="13">
        <f t="shared" si="39"/>
        <v>0</v>
      </c>
      <c r="V333" s="13">
        <f t="shared" si="40"/>
        <v>-10.49</v>
      </c>
      <c r="W333" s="13" t="str">
        <f t="shared" si="41"/>
        <v>UNDERPAYMENT</v>
      </c>
    </row>
    <row r="334" spans="10:23" x14ac:dyDescent="0.3">
      <c r="J334" s="13">
        <f t="shared" si="37"/>
        <v>0</v>
      </c>
      <c r="P334" s="14" t="e">
        <f t="shared" si="35"/>
        <v>#DIV/0!</v>
      </c>
      <c r="Q334" s="14" t="e">
        <f t="shared" si="36"/>
        <v>#DIV/0!</v>
      </c>
      <c r="T334" s="13">
        <f t="shared" si="38"/>
        <v>10.49</v>
      </c>
      <c r="U334" s="13">
        <f t="shared" si="39"/>
        <v>0</v>
      </c>
      <c r="V334" s="13">
        <f t="shared" si="40"/>
        <v>-10.49</v>
      </c>
      <c r="W334" s="13" t="str">
        <f t="shared" si="41"/>
        <v>UNDERPAYMENT</v>
      </c>
    </row>
    <row r="335" spans="10:23" x14ac:dyDescent="0.3">
      <c r="J335" s="13">
        <f t="shared" si="37"/>
        <v>0</v>
      </c>
      <c r="P335" s="14" t="e">
        <f t="shared" si="35"/>
        <v>#DIV/0!</v>
      </c>
      <c r="Q335" s="14" t="e">
        <f t="shared" si="36"/>
        <v>#DIV/0!</v>
      </c>
      <c r="T335" s="13">
        <f t="shared" si="38"/>
        <v>10.49</v>
      </c>
      <c r="U335" s="13">
        <f t="shared" si="39"/>
        <v>0</v>
      </c>
      <c r="V335" s="13">
        <f t="shared" si="40"/>
        <v>-10.49</v>
      </c>
      <c r="W335" s="13" t="str">
        <f t="shared" si="41"/>
        <v>UNDERPAYMENT</v>
      </c>
    </row>
    <row r="336" spans="10:23" x14ac:dyDescent="0.3">
      <c r="J336" s="13">
        <f t="shared" si="37"/>
        <v>0</v>
      </c>
      <c r="P336" s="14" t="e">
        <f t="shared" si="35"/>
        <v>#DIV/0!</v>
      </c>
      <c r="Q336" s="14" t="e">
        <f t="shared" si="36"/>
        <v>#DIV/0!</v>
      </c>
      <c r="T336" s="13">
        <f t="shared" si="38"/>
        <v>10.49</v>
      </c>
      <c r="U336" s="13">
        <f t="shared" si="39"/>
        <v>0</v>
      </c>
      <c r="V336" s="13">
        <f t="shared" si="40"/>
        <v>-10.49</v>
      </c>
      <c r="W336" s="13" t="str">
        <f t="shared" si="41"/>
        <v>UNDERPAYMENT</v>
      </c>
    </row>
    <row r="337" spans="10:23" x14ac:dyDescent="0.3">
      <c r="J337" s="13">
        <f t="shared" si="37"/>
        <v>0</v>
      </c>
      <c r="P337" s="14" t="e">
        <f t="shared" si="35"/>
        <v>#DIV/0!</v>
      </c>
      <c r="Q337" s="14" t="e">
        <f t="shared" si="36"/>
        <v>#DIV/0!</v>
      </c>
      <c r="T337" s="13">
        <f t="shared" si="38"/>
        <v>10.49</v>
      </c>
      <c r="U337" s="13">
        <f t="shared" si="39"/>
        <v>0</v>
      </c>
      <c r="V337" s="13">
        <f t="shared" si="40"/>
        <v>-10.49</v>
      </c>
      <c r="W337" s="13" t="str">
        <f t="shared" si="41"/>
        <v>UNDERPAYMENT</v>
      </c>
    </row>
    <row r="338" spans="10:23" x14ac:dyDescent="0.3">
      <c r="J338" s="13">
        <f t="shared" si="37"/>
        <v>0</v>
      </c>
      <c r="P338" s="14" t="e">
        <f t="shared" si="35"/>
        <v>#DIV/0!</v>
      </c>
      <c r="Q338" s="14" t="e">
        <f t="shared" si="36"/>
        <v>#DIV/0!</v>
      </c>
      <c r="T338" s="13">
        <f t="shared" si="38"/>
        <v>10.49</v>
      </c>
      <c r="U338" s="13">
        <f t="shared" si="39"/>
        <v>0</v>
      </c>
      <c r="V338" s="13">
        <f t="shared" si="40"/>
        <v>-10.49</v>
      </c>
      <c r="W338" s="13" t="str">
        <f t="shared" si="41"/>
        <v>UNDERPAYMENT</v>
      </c>
    </row>
    <row r="339" spans="10:23" x14ac:dyDescent="0.3">
      <c r="J339" s="13">
        <f t="shared" si="37"/>
        <v>0</v>
      </c>
      <c r="P339" s="14" t="e">
        <f t="shared" si="35"/>
        <v>#DIV/0!</v>
      </c>
      <c r="Q339" s="14" t="e">
        <f t="shared" si="36"/>
        <v>#DIV/0!</v>
      </c>
      <c r="T339" s="13">
        <f t="shared" si="38"/>
        <v>10.49</v>
      </c>
      <c r="U339" s="13">
        <f t="shared" si="39"/>
        <v>0</v>
      </c>
      <c r="V339" s="13">
        <f t="shared" si="40"/>
        <v>-10.49</v>
      </c>
      <c r="W339" s="13" t="str">
        <f t="shared" si="41"/>
        <v>UNDERPAYMENT</v>
      </c>
    </row>
    <row r="340" spans="10:23" x14ac:dyDescent="0.3">
      <c r="J340" s="13">
        <f t="shared" si="37"/>
        <v>0</v>
      </c>
      <c r="P340" s="14" t="e">
        <f t="shared" si="35"/>
        <v>#DIV/0!</v>
      </c>
      <c r="Q340" s="14" t="e">
        <f t="shared" si="36"/>
        <v>#DIV/0!</v>
      </c>
      <c r="T340" s="13">
        <f t="shared" si="38"/>
        <v>10.49</v>
      </c>
      <c r="U340" s="13">
        <f t="shared" si="39"/>
        <v>0</v>
      </c>
      <c r="V340" s="13">
        <f t="shared" si="40"/>
        <v>-10.49</v>
      </c>
      <c r="W340" s="13" t="str">
        <f t="shared" si="41"/>
        <v>UNDERPAYMENT</v>
      </c>
    </row>
    <row r="341" spans="10:23" x14ac:dyDescent="0.3">
      <c r="J341" s="13">
        <f t="shared" si="37"/>
        <v>0</v>
      </c>
      <c r="P341" s="14" t="e">
        <f t="shared" si="35"/>
        <v>#DIV/0!</v>
      </c>
      <c r="Q341" s="14" t="e">
        <f t="shared" si="36"/>
        <v>#DIV/0!</v>
      </c>
      <c r="T341" s="13">
        <f t="shared" si="38"/>
        <v>10.49</v>
      </c>
      <c r="U341" s="13">
        <f t="shared" si="39"/>
        <v>0</v>
      </c>
      <c r="V341" s="13">
        <f t="shared" si="40"/>
        <v>-10.49</v>
      </c>
      <c r="W341" s="13" t="str">
        <f t="shared" si="41"/>
        <v>UNDERPAYMENT</v>
      </c>
    </row>
    <row r="342" spans="10:23" x14ac:dyDescent="0.3">
      <c r="J342" s="13">
        <f t="shared" si="37"/>
        <v>0</v>
      </c>
      <c r="P342" s="14" t="e">
        <f t="shared" si="35"/>
        <v>#DIV/0!</v>
      </c>
      <c r="Q342" s="14" t="e">
        <f t="shared" si="36"/>
        <v>#DIV/0!</v>
      </c>
      <c r="T342" s="13">
        <f t="shared" si="38"/>
        <v>10.49</v>
      </c>
      <c r="U342" s="13">
        <f t="shared" si="39"/>
        <v>0</v>
      </c>
      <c r="V342" s="13">
        <f t="shared" si="40"/>
        <v>-10.49</v>
      </c>
      <c r="W342" s="13" t="str">
        <f t="shared" si="41"/>
        <v>UNDERPAYMENT</v>
      </c>
    </row>
    <row r="343" spans="10:23" x14ac:dyDescent="0.3">
      <c r="J343" s="13">
        <f t="shared" si="37"/>
        <v>0</v>
      </c>
      <c r="P343" s="14" t="e">
        <f t="shared" si="35"/>
        <v>#DIV/0!</v>
      </c>
      <c r="Q343" s="14" t="e">
        <f t="shared" si="36"/>
        <v>#DIV/0!</v>
      </c>
      <c r="T343" s="13">
        <f t="shared" si="38"/>
        <v>10.49</v>
      </c>
      <c r="U343" s="13">
        <f t="shared" si="39"/>
        <v>0</v>
      </c>
      <c r="V343" s="13">
        <f t="shared" si="40"/>
        <v>-10.49</v>
      </c>
      <c r="W343" s="13" t="str">
        <f t="shared" si="41"/>
        <v>UNDERPAYMENT</v>
      </c>
    </row>
    <row r="344" spans="10:23" x14ac:dyDescent="0.3">
      <c r="J344" s="13">
        <f t="shared" si="37"/>
        <v>0</v>
      </c>
      <c r="P344" s="14" t="e">
        <f t="shared" si="35"/>
        <v>#DIV/0!</v>
      </c>
      <c r="Q344" s="14" t="e">
        <f t="shared" si="36"/>
        <v>#DIV/0!</v>
      </c>
      <c r="T344" s="13">
        <f t="shared" si="38"/>
        <v>10.49</v>
      </c>
      <c r="U344" s="13">
        <f t="shared" si="39"/>
        <v>0</v>
      </c>
      <c r="V344" s="13">
        <f t="shared" si="40"/>
        <v>-10.49</v>
      </c>
      <c r="W344" s="13" t="str">
        <f t="shared" si="41"/>
        <v>UNDERPAYMENT</v>
      </c>
    </row>
    <row r="345" spans="10:23" x14ac:dyDescent="0.3">
      <c r="J345" s="13">
        <f t="shared" si="37"/>
        <v>0</v>
      </c>
      <c r="P345" s="14" t="e">
        <f t="shared" si="35"/>
        <v>#DIV/0!</v>
      </c>
      <c r="Q345" s="14" t="e">
        <f t="shared" si="36"/>
        <v>#DIV/0!</v>
      </c>
      <c r="T345" s="13">
        <f t="shared" si="38"/>
        <v>10.49</v>
      </c>
      <c r="U345" s="13">
        <f t="shared" si="39"/>
        <v>0</v>
      </c>
      <c r="V345" s="13">
        <f t="shared" si="40"/>
        <v>-10.49</v>
      </c>
      <c r="W345" s="13" t="str">
        <f t="shared" si="41"/>
        <v>UNDERPAYMENT</v>
      </c>
    </row>
    <row r="346" spans="10:23" x14ac:dyDescent="0.3">
      <c r="J346" s="13">
        <f t="shared" si="37"/>
        <v>0</v>
      </c>
      <c r="P346" s="14" t="e">
        <f t="shared" si="35"/>
        <v>#DIV/0!</v>
      </c>
      <c r="Q346" s="14" t="e">
        <f t="shared" si="36"/>
        <v>#DIV/0!</v>
      </c>
      <c r="T346" s="13">
        <f t="shared" si="38"/>
        <v>10.49</v>
      </c>
      <c r="U346" s="13">
        <f t="shared" si="39"/>
        <v>0</v>
      </c>
      <c r="V346" s="13">
        <f t="shared" si="40"/>
        <v>-10.49</v>
      </c>
      <c r="W346" s="13" t="str">
        <f t="shared" si="41"/>
        <v>UNDERPAYMENT</v>
      </c>
    </row>
    <row r="347" spans="10:23" x14ac:dyDescent="0.3">
      <c r="J347" s="13">
        <f t="shared" si="37"/>
        <v>0</v>
      </c>
      <c r="P347" s="14" t="e">
        <f t="shared" si="35"/>
        <v>#DIV/0!</v>
      </c>
      <c r="Q347" s="14" t="e">
        <f t="shared" si="36"/>
        <v>#DIV/0!</v>
      </c>
      <c r="T347" s="13">
        <f t="shared" si="38"/>
        <v>10.49</v>
      </c>
      <c r="U347" s="13">
        <f t="shared" si="39"/>
        <v>0</v>
      </c>
      <c r="V347" s="13">
        <f t="shared" si="40"/>
        <v>-10.49</v>
      </c>
      <c r="W347" s="13" t="str">
        <f t="shared" si="41"/>
        <v>UNDERPAYMENT</v>
      </c>
    </row>
    <row r="348" spans="10:23" x14ac:dyDescent="0.3">
      <c r="J348" s="13">
        <f t="shared" si="37"/>
        <v>0</v>
      </c>
      <c r="P348" s="14" t="e">
        <f t="shared" si="35"/>
        <v>#DIV/0!</v>
      </c>
      <c r="Q348" s="14" t="e">
        <f t="shared" si="36"/>
        <v>#DIV/0!</v>
      </c>
      <c r="T348" s="13">
        <f t="shared" si="38"/>
        <v>10.49</v>
      </c>
      <c r="U348" s="13">
        <f t="shared" si="39"/>
        <v>0</v>
      </c>
      <c r="V348" s="13">
        <f t="shared" si="40"/>
        <v>-10.49</v>
      </c>
      <c r="W348" s="13" t="str">
        <f t="shared" si="41"/>
        <v>UNDERPAYMENT</v>
      </c>
    </row>
    <row r="349" spans="10:23" x14ac:dyDescent="0.3">
      <c r="J349" s="13">
        <f t="shared" si="37"/>
        <v>0</v>
      </c>
      <c r="P349" s="14" t="e">
        <f t="shared" si="35"/>
        <v>#DIV/0!</v>
      </c>
      <c r="Q349" s="14" t="e">
        <f t="shared" si="36"/>
        <v>#DIV/0!</v>
      </c>
      <c r="T349" s="13">
        <f t="shared" si="38"/>
        <v>10.49</v>
      </c>
      <c r="U349" s="13">
        <f t="shared" si="39"/>
        <v>0</v>
      </c>
      <c r="V349" s="13">
        <f t="shared" si="40"/>
        <v>-10.49</v>
      </c>
      <c r="W349" s="13" t="str">
        <f t="shared" si="41"/>
        <v>UNDERPAYMENT</v>
      </c>
    </row>
    <row r="350" spans="10:23" x14ac:dyDescent="0.3">
      <c r="J350" s="13">
        <f t="shared" si="37"/>
        <v>0</v>
      </c>
      <c r="P350" s="14" t="e">
        <f t="shared" si="35"/>
        <v>#DIV/0!</v>
      </c>
      <c r="Q350" s="14" t="e">
        <f t="shared" si="36"/>
        <v>#DIV/0!</v>
      </c>
      <c r="T350" s="13">
        <f t="shared" si="38"/>
        <v>10.49</v>
      </c>
      <c r="U350" s="13">
        <f t="shared" si="39"/>
        <v>0</v>
      </c>
      <c r="V350" s="13">
        <f t="shared" si="40"/>
        <v>-10.49</v>
      </c>
      <c r="W350" s="13" t="str">
        <f t="shared" si="41"/>
        <v>UNDERPAYMENT</v>
      </c>
    </row>
    <row r="351" spans="10:23" x14ac:dyDescent="0.3">
      <c r="J351" s="13">
        <f t="shared" si="37"/>
        <v>0</v>
      </c>
      <c r="P351" s="14" t="e">
        <f t="shared" si="35"/>
        <v>#DIV/0!</v>
      </c>
      <c r="Q351" s="14" t="e">
        <f t="shared" si="36"/>
        <v>#DIV/0!</v>
      </c>
      <c r="T351" s="13">
        <f t="shared" si="38"/>
        <v>10.49</v>
      </c>
      <c r="U351" s="13">
        <f t="shared" si="39"/>
        <v>0</v>
      </c>
      <c r="V351" s="13">
        <f t="shared" si="40"/>
        <v>-10.49</v>
      </c>
      <c r="W351" s="13" t="str">
        <f t="shared" si="41"/>
        <v>UNDERPAYMENT</v>
      </c>
    </row>
    <row r="352" spans="10:23" x14ac:dyDescent="0.3">
      <c r="J352" s="13">
        <f t="shared" si="37"/>
        <v>0</v>
      </c>
      <c r="P352" s="14" t="e">
        <f t="shared" si="35"/>
        <v>#DIV/0!</v>
      </c>
      <c r="Q352" s="14" t="e">
        <f t="shared" si="36"/>
        <v>#DIV/0!</v>
      </c>
      <c r="T352" s="13">
        <f t="shared" si="38"/>
        <v>10.49</v>
      </c>
      <c r="U352" s="13">
        <f t="shared" si="39"/>
        <v>0</v>
      </c>
      <c r="V352" s="13">
        <f t="shared" si="40"/>
        <v>-10.49</v>
      </c>
      <c r="W352" s="13" t="str">
        <f t="shared" si="41"/>
        <v>UNDERPAYMENT</v>
      </c>
    </row>
    <row r="353" spans="10:23" x14ac:dyDescent="0.3">
      <c r="J353" s="13">
        <f t="shared" si="37"/>
        <v>0</v>
      </c>
      <c r="P353" s="14" t="e">
        <f t="shared" si="35"/>
        <v>#DIV/0!</v>
      </c>
      <c r="Q353" s="14" t="e">
        <f t="shared" si="36"/>
        <v>#DIV/0!</v>
      </c>
      <c r="T353" s="13">
        <f t="shared" si="38"/>
        <v>10.49</v>
      </c>
      <c r="U353" s="13">
        <f t="shared" si="39"/>
        <v>0</v>
      </c>
      <c r="V353" s="13">
        <f t="shared" si="40"/>
        <v>-10.49</v>
      </c>
      <c r="W353" s="13" t="str">
        <f t="shared" si="41"/>
        <v>UNDERPAYMENT</v>
      </c>
    </row>
    <row r="354" spans="10:23" x14ac:dyDescent="0.3">
      <c r="J354" s="13">
        <f t="shared" si="37"/>
        <v>0</v>
      </c>
      <c r="P354" s="14" t="e">
        <f t="shared" si="35"/>
        <v>#DIV/0!</v>
      </c>
      <c r="Q354" s="14" t="e">
        <f t="shared" si="36"/>
        <v>#DIV/0!</v>
      </c>
      <c r="T354" s="13">
        <f t="shared" si="38"/>
        <v>10.49</v>
      </c>
      <c r="U354" s="13">
        <f t="shared" si="39"/>
        <v>0</v>
      </c>
      <c r="V354" s="13">
        <f t="shared" si="40"/>
        <v>-10.49</v>
      </c>
      <c r="W354" s="13" t="str">
        <f t="shared" si="41"/>
        <v>UNDERPAYMENT</v>
      </c>
    </row>
    <row r="355" spans="10:23" x14ac:dyDescent="0.3">
      <c r="J355" s="13">
        <f t="shared" si="37"/>
        <v>0</v>
      </c>
      <c r="P355" s="14" t="e">
        <f t="shared" si="35"/>
        <v>#DIV/0!</v>
      </c>
      <c r="Q355" s="14" t="e">
        <f t="shared" si="36"/>
        <v>#DIV/0!</v>
      </c>
      <c r="T355" s="13">
        <f t="shared" si="38"/>
        <v>10.49</v>
      </c>
      <c r="U355" s="13">
        <f t="shared" si="39"/>
        <v>0</v>
      </c>
      <c r="V355" s="13">
        <f t="shared" si="40"/>
        <v>-10.49</v>
      </c>
      <c r="W355" s="13" t="str">
        <f t="shared" si="41"/>
        <v>UNDERPAYMENT</v>
      </c>
    </row>
    <row r="356" spans="10:23" x14ac:dyDescent="0.3">
      <c r="J356" s="13">
        <f t="shared" si="37"/>
        <v>0</v>
      </c>
      <c r="P356" s="14" t="e">
        <f t="shared" si="35"/>
        <v>#DIV/0!</v>
      </c>
      <c r="Q356" s="14" t="e">
        <f t="shared" si="36"/>
        <v>#DIV/0!</v>
      </c>
      <c r="T356" s="13">
        <f t="shared" si="38"/>
        <v>10.49</v>
      </c>
      <c r="U356" s="13">
        <f t="shared" si="39"/>
        <v>0</v>
      </c>
      <c r="V356" s="13">
        <f t="shared" si="40"/>
        <v>-10.49</v>
      </c>
      <c r="W356" s="13" t="str">
        <f t="shared" si="41"/>
        <v>UNDERPAYMENT</v>
      </c>
    </row>
    <row r="357" spans="10:23" x14ac:dyDescent="0.3">
      <c r="J357" s="13">
        <f t="shared" si="37"/>
        <v>0</v>
      </c>
      <c r="P357" s="14" t="e">
        <f t="shared" si="35"/>
        <v>#DIV/0!</v>
      </c>
      <c r="Q357" s="14" t="e">
        <f t="shared" si="36"/>
        <v>#DIV/0!</v>
      </c>
      <c r="T357" s="13">
        <f t="shared" si="38"/>
        <v>10.49</v>
      </c>
      <c r="U357" s="13">
        <f t="shared" si="39"/>
        <v>0</v>
      </c>
      <c r="V357" s="13">
        <f t="shared" si="40"/>
        <v>-10.49</v>
      </c>
      <c r="W357" s="13" t="str">
        <f t="shared" si="41"/>
        <v>UNDERPAYMENT</v>
      </c>
    </row>
    <row r="358" spans="10:23" x14ac:dyDescent="0.3">
      <c r="J358" s="13">
        <f t="shared" si="37"/>
        <v>0</v>
      </c>
      <c r="P358" s="14" t="e">
        <f t="shared" si="35"/>
        <v>#DIV/0!</v>
      </c>
      <c r="Q358" s="14" t="e">
        <f t="shared" si="36"/>
        <v>#DIV/0!</v>
      </c>
      <c r="T358" s="13">
        <f t="shared" si="38"/>
        <v>10.49</v>
      </c>
      <c r="U358" s="13">
        <f t="shared" si="39"/>
        <v>0</v>
      </c>
      <c r="V358" s="13">
        <f t="shared" si="40"/>
        <v>-10.49</v>
      </c>
      <c r="W358" s="13" t="str">
        <f t="shared" si="41"/>
        <v>UNDERPAYMENT</v>
      </c>
    </row>
    <row r="359" spans="10:23" x14ac:dyDescent="0.3">
      <c r="J359" s="13">
        <f t="shared" si="37"/>
        <v>0</v>
      </c>
      <c r="P359" s="14" t="e">
        <f t="shared" si="35"/>
        <v>#DIV/0!</v>
      </c>
      <c r="Q359" s="14" t="e">
        <f t="shared" si="36"/>
        <v>#DIV/0!</v>
      </c>
      <c r="T359" s="13">
        <f t="shared" si="38"/>
        <v>10.49</v>
      </c>
      <c r="U359" s="13">
        <f t="shared" si="39"/>
        <v>0</v>
      </c>
      <c r="V359" s="13">
        <f t="shared" si="40"/>
        <v>-10.49</v>
      </c>
      <c r="W359" s="13" t="str">
        <f t="shared" si="41"/>
        <v>UNDERPAYMENT</v>
      </c>
    </row>
    <row r="360" spans="10:23" x14ac:dyDescent="0.3">
      <c r="J360" s="13">
        <f t="shared" si="37"/>
        <v>0</v>
      </c>
      <c r="P360" s="14" t="e">
        <f t="shared" si="35"/>
        <v>#DIV/0!</v>
      </c>
      <c r="Q360" s="14" t="e">
        <f t="shared" si="36"/>
        <v>#DIV/0!</v>
      </c>
      <c r="T360" s="13">
        <f t="shared" si="38"/>
        <v>10.49</v>
      </c>
      <c r="U360" s="13">
        <f t="shared" si="39"/>
        <v>0</v>
      </c>
      <c r="V360" s="13">
        <f t="shared" si="40"/>
        <v>-10.49</v>
      </c>
      <c r="W360" s="13" t="str">
        <f t="shared" si="41"/>
        <v>UNDERPAYMENT</v>
      </c>
    </row>
    <row r="361" spans="10:23" x14ac:dyDescent="0.3">
      <c r="J361" s="13">
        <f t="shared" si="37"/>
        <v>0</v>
      </c>
      <c r="P361" s="14" t="e">
        <f t="shared" si="35"/>
        <v>#DIV/0!</v>
      </c>
      <c r="Q361" s="14" t="e">
        <f t="shared" si="36"/>
        <v>#DIV/0!</v>
      </c>
      <c r="T361" s="13">
        <f t="shared" si="38"/>
        <v>10.49</v>
      </c>
      <c r="U361" s="13">
        <f t="shared" si="39"/>
        <v>0</v>
      </c>
      <c r="V361" s="13">
        <f t="shared" si="40"/>
        <v>-10.49</v>
      </c>
      <c r="W361" s="13" t="str">
        <f t="shared" si="41"/>
        <v>UNDERPAYMENT</v>
      </c>
    </row>
    <row r="362" spans="10:23" x14ac:dyDescent="0.3">
      <c r="J362" s="13">
        <f t="shared" si="37"/>
        <v>0</v>
      </c>
      <c r="P362" s="14" t="e">
        <f t="shared" si="35"/>
        <v>#DIV/0!</v>
      </c>
      <c r="Q362" s="14" t="e">
        <f t="shared" si="36"/>
        <v>#DIV/0!</v>
      </c>
      <c r="T362" s="13">
        <f t="shared" si="38"/>
        <v>10.49</v>
      </c>
      <c r="U362" s="13">
        <f t="shared" si="39"/>
        <v>0</v>
      </c>
      <c r="V362" s="13">
        <f t="shared" si="40"/>
        <v>-10.49</v>
      </c>
      <c r="W362" s="13" t="str">
        <f t="shared" si="41"/>
        <v>UNDERPAYMENT</v>
      </c>
    </row>
    <row r="363" spans="10:23" x14ac:dyDescent="0.3">
      <c r="J363" s="13">
        <f t="shared" si="37"/>
        <v>0</v>
      </c>
      <c r="P363" s="14" t="e">
        <f t="shared" si="35"/>
        <v>#DIV/0!</v>
      </c>
      <c r="Q363" s="14" t="e">
        <f t="shared" si="36"/>
        <v>#DIV/0!</v>
      </c>
      <c r="T363" s="13">
        <f t="shared" si="38"/>
        <v>10.49</v>
      </c>
      <c r="U363" s="13">
        <f t="shared" si="39"/>
        <v>0</v>
      </c>
      <c r="V363" s="13">
        <f t="shared" si="40"/>
        <v>-10.49</v>
      </c>
      <c r="W363" s="13" t="str">
        <f t="shared" si="41"/>
        <v>UNDERPAYMENT</v>
      </c>
    </row>
    <row r="364" spans="10:23" x14ac:dyDescent="0.3">
      <c r="J364" s="13">
        <f t="shared" si="37"/>
        <v>0</v>
      </c>
      <c r="P364" s="14" t="e">
        <f t="shared" si="35"/>
        <v>#DIV/0!</v>
      </c>
      <c r="Q364" s="14" t="e">
        <f t="shared" si="36"/>
        <v>#DIV/0!</v>
      </c>
      <c r="T364" s="13">
        <f t="shared" si="38"/>
        <v>10.49</v>
      </c>
      <c r="U364" s="13">
        <f t="shared" si="39"/>
        <v>0</v>
      </c>
      <c r="V364" s="13">
        <f t="shared" si="40"/>
        <v>-10.49</v>
      </c>
      <c r="W364" s="13" t="str">
        <f t="shared" si="41"/>
        <v>UNDERPAYMENT</v>
      </c>
    </row>
    <row r="365" spans="10:23" x14ac:dyDescent="0.3">
      <c r="J365" s="13">
        <f t="shared" si="37"/>
        <v>0</v>
      </c>
      <c r="P365" s="14" t="e">
        <f t="shared" si="35"/>
        <v>#DIV/0!</v>
      </c>
      <c r="Q365" s="14" t="e">
        <f t="shared" si="36"/>
        <v>#DIV/0!</v>
      </c>
      <c r="T365" s="13">
        <f t="shared" si="38"/>
        <v>10.49</v>
      </c>
      <c r="U365" s="13">
        <f t="shared" si="39"/>
        <v>0</v>
      </c>
      <c r="V365" s="13">
        <f t="shared" si="40"/>
        <v>-10.49</v>
      </c>
      <c r="W365" s="13" t="str">
        <f t="shared" si="41"/>
        <v>UNDERPAYMENT</v>
      </c>
    </row>
    <row r="366" spans="10:23" x14ac:dyDescent="0.3">
      <c r="J366" s="13">
        <f t="shared" si="37"/>
        <v>0</v>
      </c>
      <c r="P366" s="14" t="e">
        <f t="shared" si="35"/>
        <v>#DIV/0!</v>
      </c>
      <c r="Q366" s="14" t="e">
        <f t="shared" si="36"/>
        <v>#DIV/0!</v>
      </c>
      <c r="T366" s="13">
        <f t="shared" si="38"/>
        <v>10.49</v>
      </c>
      <c r="U366" s="13">
        <f t="shared" si="39"/>
        <v>0</v>
      </c>
      <c r="V366" s="13">
        <f t="shared" si="40"/>
        <v>-10.49</v>
      </c>
      <c r="W366" s="13" t="str">
        <f t="shared" si="41"/>
        <v>UNDERPAYMENT</v>
      </c>
    </row>
    <row r="367" spans="10:23" x14ac:dyDescent="0.3">
      <c r="J367" s="13">
        <f t="shared" si="37"/>
        <v>0</v>
      </c>
      <c r="P367" s="14" t="e">
        <f t="shared" si="35"/>
        <v>#DIV/0!</v>
      </c>
      <c r="Q367" s="14" t="e">
        <f t="shared" si="36"/>
        <v>#DIV/0!</v>
      </c>
      <c r="T367" s="13">
        <f t="shared" si="38"/>
        <v>10.49</v>
      </c>
      <c r="U367" s="13">
        <f t="shared" si="39"/>
        <v>0</v>
      </c>
      <c r="V367" s="13">
        <f t="shared" si="40"/>
        <v>-10.49</v>
      </c>
      <c r="W367" s="13" t="str">
        <f t="shared" si="41"/>
        <v>UNDERPAYMENT</v>
      </c>
    </row>
    <row r="368" spans="10:23" x14ac:dyDescent="0.3">
      <c r="J368" s="13">
        <f t="shared" si="37"/>
        <v>0</v>
      </c>
      <c r="P368" s="14" t="e">
        <f t="shared" si="35"/>
        <v>#DIV/0!</v>
      </c>
      <c r="Q368" s="14" t="e">
        <f t="shared" si="36"/>
        <v>#DIV/0!</v>
      </c>
      <c r="T368" s="13">
        <f t="shared" si="38"/>
        <v>10.49</v>
      </c>
      <c r="U368" s="13">
        <f t="shared" si="39"/>
        <v>0</v>
      </c>
      <c r="V368" s="13">
        <f t="shared" si="40"/>
        <v>-10.49</v>
      </c>
      <c r="W368" s="13" t="str">
        <f t="shared" si="41"/>
        <v>UNDERPAYMENT</v>
      </c>
    </row>
    <row r="369" spans="10:23" x14ac:dyDescent="0.3">
      <c r="J369" s="13">
        <f t="shared" si="37"/>
        <v>0</v>
      </c>
      <c r="P369" s="14" t="e">
        <f t="shared" si="35"/>
        <v>#DIV/0!</v>
      </c>
      <c r="Q369" s="14" t="e">
        <f t="shared" si="36"/>
        <v>#DIV/0!</v>
      </c>
      <c r="T369" s="13">
        <f t="shared" si="38"/>
        <v>10.49</v>
      </c>
      <c r="U369" s="13">
        <f t="shared" si="39"/>
        <v>0</v>
      </c>
      <c r="V369" s="13">
        <f t="shared" si="40"/>
        <v>-10.49</v>
      </c>
      <c r="W369" s="13" t="str">
        <f t="shared" si="41"/>
        <v>UNDERPAYMENT</v>
      </c>
    </row>
    <row r="370" spans="10:23" x14ac:dyDescent="0.3">
      <c r="J370" s="13">
        <f t="shared" si="37"/>
        <v>0</v>
      </c>
      <c r="P370" s="14" t="e">
        <f t="shared" si="35"/>
        <v>#DIV/0!</v>
      </c>
      <c r="Q370" s="14" t="e">
        <f t="shared" si="36"/>
        <v>#DIV/0!</v>
      </c>
      <c r="T370" s="13">
        <f t="shared" si="38"/>
        <v>10.49</v>
      </c>
      <c r="U370" s="13">
        <f t="shared" si="39"/>
        <v>0</v>
      </c>
      <c r="V370" s="13">
        <f t="shared" si="40"/>
        <v>-10.49</v>
      </c>
      <c r="W370" s="13" t="str">
        <f t="shared" si="41"/>
        <v>UNDERPAYMENT</v>
      </c>
    </row>
    <row r="371" spans="10:23" x14ac:dyDescent="0.3">
      <c r="J371" s="13">
        <f t="shared" si="37"/>
        <v>0</v>
      </c>
      <c r="P371" s="14" t="e">
        <f t="shared" ref="P371:P434" si="42">IF(((H371*E371)+(M371-L371)-(N371*E371))/(N371*E371) &lt;=0,((H371*E371)+(M371-L371)-(N371*E371))/(N371*E371),"")</f>
        <v>#DIV/0!</v>
      </c>
      <c r="Q371" s="14" t="e">
        <f t="shared" ref="Q371:Q434" si="43">IF(((H371*E371)+(M371-L371)-(N371*E371))/(N371*E371) &gt;0,((H371*E371)+(M371-L371)-(N371*E371))/(N371*E371),"")</f>
        <v>#DIV/0!</v>
      </c>
      <c r="T371" s="13">
        <f t="shared" si="38"/>
        <v>10.49</v>
      </c>
      <c r="U371" s="13">
        <f t="shared" si="39"/>
        <v>0</v>
      </c>
      <c r="V371" s="13">
        <f t="shared" si="40"/>
        <v>-10.49</v>
      </c>
      <c r="W371" s="13" t="str">
        <f t="shared" si="41"/>
        <v>UNDERPAYMENT</v>
      </c>
    </row>
    <row r="372" spans="10:23" x14ac:dyDescent="0.3">
      <c r="J372" s="13">
        <f t="shared" ref="J372:J435" si="44">K372+L372</f>
        <v>0</v>
      </c>
      <c r="P372" s="14" t="e">
        <f t="shared" si="42"/>
        <v>#DIV/0!</v>
      </c>
      <c r="Q372" s="14" t="e">
        <f t="shared" si="43"/>
        <v>#DIV/0!</v>
      </c>
      <c r="T372" s="13">
        <f t="shared" ref="T372:T435" si="45">(N372*E372)+10.49</f>
        <v>10.49</v>
      </c>
      <c r="U372" s="13">
        <f t="shared" ref="U372:U435" si="46">(H372*E372)+K372+M372</f>
        <v>0</v>
      </c>
      <c r="V372" s="13">
        <f t="shared" ref="V372:V435" si="47">U372-T372</f>
        <v>-10.49</v>
      </c>
      <c r="W372" s="13" t="str">
        <f t="shared" ref="W372:W435" si="48">IF(V372 &lt;= -0.01, "UNDERPAYMENT", "COMPLIANT")</f>
        <v>UNDERPAYMENT</v>
      </c>
    </row>
    <row r="373" spans="10:23" x14ac:dyDescent="0.3">
      <c r="J373" s="13">
        <f t="shared" si="44"/>
        <v>0</v>
      </c>
      <c r="P373" s="14" t="e">
        <f t="shared" si="42"/>
        <v>#DIV/0!</v>
      </c>
      <c r="Q373" s="14" t="e">
        <f t="shared" si="43"/>
        <v>#DIV/0!</v>
      </c>
      <c r="T373" s="13">
        <f t="shared" si="45"/>
        <v>10.49</v>
      </c>
      <c r="U373" s="13">
        <f t="shared" si="46"/>
        <v>0</v>
      </c>
      <c r="V373" s="13">
        <f t="shared" si="47"/>
        <v>-10.49</v>
      </c>
      <c r="W373" s="13" t="str">
        <f t="shared" si="48"/>
        <v>UNDERPAYMENT</v>
      </c>
    </row>
    <row r="374" spans="10:23" x14ac:dyDescent="0.3">
      <c r="J374" s="13">
        <f t="shared" si="44"/>
        <v>0</v>
      </c>
      <c r="P374" s="14" t="e">
        <f t="shared" si="42"/>
        <v>#DIV/0!</v>
      </c>
      <c r="Q374" s="14" t="e">
        <f t="shared" si="43"/>
        <v>#DIV/0!</v>
      </c>
      <c r="T374" s="13">
        <f t="shared" si="45"/>
        <v>10.49</v>
      </c>
      <c r="U374" s="13">
        <f t="shared" si="46"/>
        <v>0</v>
      </c>
      <c r="V374" s="13">
        <f t="shared" si="47"/>
        <v>-10.49</v>
      </c>
      <c r="W374" s="13" t="str">
        <f t="shared" si="48"/>
        <v>UNDERPAYMENT</v>
      </c>
    </row>
    <row r="375" spans="10:23" x14ac:dyDescent="0.3">
      <c r="J375" s="13">
        <f t="shared" si="44"/>
        <v>0</v>
      </c>
      <c r="P375" s="14" t="e">
        <f t="shared" si="42"/>
        <v>#DIV/0!</v>
      </c>
      <c r="Q375" s="14" t="e">
        <f t="shared" si="43"/>
        <v>#DIV/0!</v>
      </c>
      <c r="T375" s="13">
        <f t="shared" si="45"/>
        <v>10.49</v>
      </c>
      <c r="U375" s="13">
        <f t="shared" si="46"/>
        <v>0</v>
      </c>
      <c r="V375" s="13">
        <f t="shared" si="47"/>
        <v>-10.49</v>
      </c>
      <c r="W375" s="13" t="str">
        <f t="shared" si="48"/>
        <v>UNDERPAYMENT</v>
      </c>
    </row>
    <row r="376" spans="10:23" x14ac:dyDescent="0.3">
      <c r="J376" s="13">
        <f t="shared" si="44"/>
        <v>0</v>
      </c>
      <c r="P376" s="14" t="e">
        <f t="shared" si="42"/>
        <v>#DIV/0!</v>
      </c>
      <c r="Q376" s="14" t="e">
        <f t="shared" si="43"/>
        <v>#DIV/0!</v>
      </c>
      <c r="T376" s="13">
        <f t="shared" si="45"/>
        <v>10.49</v>
      </c>
      <c r="U376" s="13">
        <f t="shared" si="46"/>
        <v>0</v>
      </c>
      <c r="V376" s="13">
        <f t="shared" si="47"/>
        <v>-10.49</v>
      </c>
      <c r="W376" s="13" t="str">
        <f t="shared" si="48"/>
        <v>UNDERPAYMENT</v>
      </c>
    </row>
    <row r="377" spans="10:23" x14ac:dyDescent="0.3">
      <c r="J377" s="13">
        <f t="shared" si="44"/>
        <v>0</v>
      </c>
      <c r="P377" s="14" t="e">
        <f t="shared" si="42"/>
        <v>#DIV/0!</v>
      </c>
      <c r="Q377" s="14" t="e">
        <f t="shared" si="43"/>
        <v>#DIV/0!</v>
      </c>
      <c r="T377" s="13">
        <f t="shared" si="45"/>
        <v>10.49</v>
      </c>
      <c r="U377" s="13">
        <f t="shared" si="46"/>
        <v>0</v>
      </c>
      <c r="V377" s="13">
        <f t="shared" si="47"/>
        <v>-10.49</v>
      </c>
      <c r="W377" s="13" t="str">
        <f t="shared" si="48"/>
        <v>UNDERPAYMENT</v>
      </c>
    </row>
    <row r="378" spans="10:23" x14ac:dyDescent="0.3">
      <c r="J378" s="13">
        <f t="shared" si="44"/>
        <v>0</v>
      </c>
      <c r="P378" s="14" t="e">
        <f t="shared" si="42"/>
        <v>#DIV/0!</v>
      </c>
      <c r="Q378" s="14" t="e">
        <f t="shared" si="43"/>
        <v>#DIV/0!</v>
      </c>
      <c r="T378" s="13">
        <f t="shared" si="45"/>
        <v>10.49</v>
      </c>
      <c r="U378" s="13">
        <f t="shared" si="46"/>
        <v>0</v>
      </c>
      <c r="V378" s="13">
        <f t="shared" si="47"/>
        <v>-10.49</v>
      </c>
      <c r="W378" s="13" t="str">
        <f t="shared" si="48"/>
        <v>UNDERPAYMENT</v>
      </c>
    </row>
    <row r="379" spans="10:23" x14ac:dyDescent="0.3">
      <c r="J379" s="13">
        <f t="shared" si="44"/>
        <v>0</v>
      </c>
      <c r="P379" s="14" t="e">
        <f t="shared" si="42"/>
        <v>#DIV/0!</v>
      </c>
      <c r="Q379" s="14" t="e">
        <f t="shared" si="43"/>
        <v>#DIV/0!</v>
      </c>
      <c r="T379" s="13">
        <f t="shared" si="45"/>
        <v>10.49</v>
      </c>
      <c r="U379" s="13">
        <f t="shared" si="46"/>
        <v>0</v>
      </c>
      <c r="V379" s="13">
        <f t="shared" si="47"/>
        <v>-10.49</v>
      </c>
      <c r="W379" s="13" t="str">
        <f t="shared" si="48"/>
        <v>UNDERPAYMENT</v>
      </c>
    </row>
    <row r="380" spans="10:23" x14ac:dyDescent="0.3">
      <c r="J380" s="13">
        <f t="shared" si="44"/>
        <v>0</v>
      </c>
      <c r="P380" s="14" t="e">
        <f t="shared" si="42"/>
        <v>#DIV/0!</v>
      </c>
      <c r="Q380" s="14" t="e">
        <f t="shared" si="43"/>
        <v>#DIV/0!</v>
      </c>
      <c r="T380" s="13">
        <f t="shared" si="45"/>
        <v>10.49</v>
      </c>
      <c r="U380" s="13">
        <f t="shared" si="46"/>
        <v>0</v>
      </c>
      <c r="V380" s="13">
        <f t="shared" si="47"/>
        <v>-10.49</v>
      </c>
      <c r="W380" s="13" t="str">
        <f t="shared" si="48"/>
        <v>UNDERPAYMENT</v>
      </c>
    </row>
    <row r="381" spans="10:23" x14ac:dyDescent="0.3">
      <c r="J381" s="13">
        <f t="shared" si="44"/>
        <v>0</v>
      </c>
      <c r="P381" s="14" t="e">
        <f t="shared" si="42"/>
        <v>#DIV/0!</v>
      </c>
      <c r="Q381" s="14" t="e">
        <f t="shared" si="43"/>
        <v>#DIV/0!</v>
      </c>
      <c r="T381" s="13">
        <f t="shared" si="45"/>
        <v>10.49</v>
      </c>
      <c r="U381" s="13">
        <f t="shared" si="46"/>
        <v>0</v>
      </c>
      <c r="V381" s="13">
        <f t="shared" si="47"/>
        <v>-10.49</v>
      </c>
      <c r="W381" s="13" t="str">
        <f t="shared" si="48"/>
        <v>UNDERPAYMENT</v>
      </c>
    </row>
    <row r="382" spans="10:23" x14ac:dyDescent="0.3">
      <c r="J382" s="13">
        <f t="shared" si="44"/>
        <v>0</v>
      </c>
      <c r="P382" s="14" t="e">
        <f t="shared" si="42"/>
        <v>#DIV/0!</v>
      </c>
      <c r="Q382" s="14" t="e">
        <f t="shared" si="43"/>
        <v>#DIV/0!</v>
      </c>
      <c r="T382" s="13">
        <f t="shared" si="45"/>
        <v>10.49</v>
      </c>
      <c r="U382" s="13">
        <f t="shared" si="46"/>
        <v>0</v>
      </c>
      <c r="V382" s="13">
        <f t="shared" si="47"/>
        <v>-10.49</v>
      </c>
      <c r="W382" s="13" t="str">
        <f t="shared" si="48"/>
        <v>UNDERPAYMENT</v>
      </c>
    </row>
    <row r="383" spans="10:23" x14ac:dyDescent="0.3">
      <c r="J383" s="13">
        <f t="shared" si="44"/>
        <v>0</v>
      </c>
      <c r="P383" s="14" t="e">
        <f t="shared" si="42"/>
        <v>#DIV/0!</v>
      </c>
      <c r="Q383" s="14" t="e">
        <f t="shared" si="43"/>
        <v>#DIV/0!</v>
      </c>
      <c r="T383" s="13">
        <f t="shared" si="45"/>
        <v>10.49</v>
      </c>
      <c r="U383" s="13">
        <f t="shared" si="46"/>
        <v>0</v>
      </c>
      <c r="V383" s="13">
        <f t="shared" si="47"/>
        <v>-10.49</v>
      </c>
      <c r="W383" s="13" t="str">
        <f t="shared" si="48"/>
        <v>UNDERPAYMENT</v>
      </c>
    </row>
    <row r="384" spans="10:23" x14ac:dyDescent="0.3">
      <c r="J384" s="13">
        <f t="shared" si="44"/>
        <v>0</v>
      </c>
      <c r="P384" s="14" t="e">
        <f t="shared" si="42"/>
        <v>#DIV/0!</v>
      </c>
      <c r="Q384" s="14" t="e">
        <f t="shared" si="43"/>
        <v>#DIV/0!</v>
      </c>
      <c r="T384" s="13">
        <f t="shared" si="45"/>
        <v>10.49</v>
      </c>
      <c r="U384" s="13">
        <f t="shared" si="46"/>
        <v>0</v>
      </c>
      <c r="V384" s="13">
        <f t="shared" si="47"/>
        <v>-10.49</v>
      </c>
      <c r="W384" s="13" t="str">
        <f t="shared" si="48"/>
        <v>UNDERPAYMENT</v>
      </c>
    </row>
    <row r="385" spans="10:23" x14ac:dyDescent="0.3">
      <c r="J385" s="13">
        <f t="shared" si="44"/>
        <v>0</v>
      </c>
      <c r="P385" s="14" t="e">
        <f t="shared" si="42"/>
        <v>#DIV/0!</v>
      </c>
      <c r="Q385" s="14" t="e">
        <f t="shared" si="43"/>
        <v>#DIV/0!</v>
      </c>
      <c r="T385" s="13">
        <f t="shared" si="45"/>
        <v>10.49</v>
      </c>
      <c r="U385" s="13">
        <f t="shared" si="46"/>
        <v>0</v>
      </c>
      <c r="V385" s="13">
        <f t="shared" si="47"/>
        <v>-10.49</v>
      </c>
      <c r="W385" s="13" t="str">
        <f t="shared" si="48"/>
        <v>UNDERPAYMENT</v>
      </c>
    </row>
    <row r="386" spans="10:23" x14ac:dyDescent="0.3">
      <c r="J386" s="13">
        <f t="shared" si="44"/>
        <v>0</v>
      </c>
      <c r="P386" s="14" t="e">
        <f t="shared" si="42"/>
        <v>#DIV/0!</v>
      </c>
      <c r="Q386" s="14" t="e">
        <f t="shared" si="43"/>
        <v>#DIV/0!</v>
      </c>
      <c r="T386" s="13">
        <f t="shared" si="45"/>
        <v>10.49</v>
      </c>
      <c r="U386" s="13">
        <f t="shared" si="46"/>
        <v>0</v>
      </c>
      <c r="V386" s="13">
        <f t="shared" si="47"/>
        <v>-10.49</v>
      </c>
      <c r="W386" s="13" t="str">
        <f t="shared" si="48"/>
        <v>UNDERPAYMENT</v>
      </c>
    </row>
    <row r="387" spans="10:23" x14ac:dyDescent="0.3">
      <c r="J387" s="13">
        <f t="shared" si="44"/>
        <v>0</v>
      </c>
      <c r="P387" s="14" t="e">
        <f t="shared" si="42"/>
        <v>#DIV/0!</v>
      </c>
      <c r="Q387" s="14" t="e">
        <f t="shared" si="43"/>
        <v>#DIV/0!</v>
      </c>
      <c r="T387" s="13">
        <f t="shared" si="45"/>
        <v>10.49</v>
      </c>
      <c r="U387" s="13">
        <f t="shared" si="46"/>
        <v>0</v>
      </c>
      <c r="V387" s="13">
        <f t="shared" si="47"/>
        <v>-10.49</v>
      </c>
      <c r="W387" s="13" t="str">
        <f t="shared" si="48"/>
        <v>UNDERPAYMENT</v>
      </c>
    </row>
    <row r="388" spans="10:23" x14ac:dyDescent="0.3">
      <c r="J388" s="13">
        <f t="shared" si="44"/>
        <v>0</v>
      </c>
      <c r="P388" s="14" t="e">
        <f t="shared" si="42"/>
        <v>#DIV/0!</v>
      </c>
      <c r="Q388" s="14" t="e">
        <f t="shared" si="43"/>
        <v>#DIV/0!</v>
      </c>
      <c r="T388" s="13">
        <f t="shared" si="45"/>
        <v>10.49</v>
      </c>
      <c r="U388" s="13">
        <f t="shared" si="46"/>
        <v>0</v>
      </c>
      <c r="V388" s="13">
        <f t="shared" si="47"/>
        <v>-10.49</v>
      </c>
      <c r="W388" s="13" t="str">
        <f t="shared" si="48"/>
        <v>UNDERPAYMENT</v>
      </c>
    </row>
    <row r="389" spans="10:23" x14ac:dyDescent="0.3">
      <c r="J389" s="13">
        <f t="shared" si="44"/>
        <v>0</v>
      </c>
      <c r="P389" s="14" t="e">
        <f t="shared" si="42"/>
        <v>#DIV/0!</v>
      </c>
      <c r="Q389" s="14" t="e">
        <f t="shared" si="43"/>
        <v>#DIV/0!</v>
      </c>
      <c r="T389" s="13">
        <f t="shared" si="45"/>
        <v>10.49</v>
      </c>
      <c r="U389" s="13">
        <f t="shared" si="46"/>
        <v>0</v>
      </c>
      <c r="V389" s="13">
        <f t="shared" si="47"/>
        <v>-10.49</v>
      </c>
      <c r="W389" s="13" t="str">
        <f t="shared" si="48"/>
        <v>UNDERPAYMENT</v>
      </c>
    </row>
    <row r="390" spans="10:23" x14ac:dyDescent="0.3">
      <c r="J390" s="13">
        <f t="shared" si="44"/>
        <v>0</v>
      </c>
      <c r="P390" s="14" t="e">
        <f t="shared" si="42"/>
        <v>#DIV/0!</v>
      </c>
      <c r="Q390" s="14" t="e">
        <f t="shared" si="43"/>
        <v>#DIV/0!</v>
      </c>
      <c r="T390" s="13">
        <f t="shared" si="45"/>
        <v>10.49</v>
      </c>
      <c r="U390" s="13">
        <f t="shared" si="46"/>
        <v>0</v>
      </c>
      <c r="V390" s="13">
        <f t="shared" si="47"/>
        <v>-10.49</v>
      </c>
      <c r="W390" s="13" t="str">
        <f t="shared" si="48"/>
        <v>UNDERPAYMENT</v>
      </c>
    </row>
    <row r="391" spans="10:23" x14ac:dyDescent="0.3">
      <c r="J391" s="13">
        <f t="shared" si="44"/>
        <v>0</v>
      </c>
      <c r="P391" s="14" t="e">
        <f t="shared" si="42"/>
        <v>#DIV/0!</v>
      </c>
      <c r="Q391" s="14" t="e">
        <f t="shared" si="43"/>
        <v>#DIV/0!</v>
      </c>
      <c r="T391" s="13">
        <f t="shared" si="45"/>
        <v>10.49</v>
      </c>
      <c r="U391" s="13">
        <f t="shared" si="46"/>
        <v>0</v>
      </c>
      <c r="V391" s="13">
        <f t="shared" si="47"/>
        <v>-10.49</v>
      </c>
      <c r="W391" s="13" t="str">
        <f t="shared" si="48"/>
        <v>UNDERPAYMENT</v>
      </c>
    </row>
    <row r="392" spans="10:23" x14ac:dyDescent="0.3">
      <c r="J392" s="13">
        <f t="shared" si="44"/>
        <v>0</v>
      </c>
      <c r="P392" s="14" t="e">
        <f t="shared" si="42"/>
        <v>#DIV/0!</v>
      </c>
      <c r="Q392" s="14" t="e">
        <f t="shared" si="43"/>
        <v>#DIV/0!</v>
      </c>
      <c r="T392" s="13">
        <f t="shared" si="45"/>
        <v>10.49</v>
      </c>
      <c r="U392" s="13">
        <f t="shared" si="46"/>
        <v>0</v>
      </c>
      <c r="V392" s="13">
        <f t="shared" si="47"/>
        <v>-10.49</v>
      </c>
      <c r="W392" s="13" t="str">
        <f t="shared" si="48"/>
        <v>UNDERPAYMENT</v>
      </c>
    </row>
    <row r="393" spans="10:23" x14ac:dyDescent="0.3">
      <c r="J393" s="13">
        <f t="shared" si="44"/>
        <v>0</v>
      </c>
      <c r="P393" s="14" t="e">
        <f t="shared" si="42"/>
        <v>#DIV/0!</v>
      </c>
      <c r="Q393" s="14" t="e">
        <f t="shared" si="43"/>
        <v>#DIV/0!</v>
      </c>
      <c r="T393" s="13">
        <f t="shared" si="45"/>
        <v>10.49</v>
      </c>
      <c r="U393" s="13">
        <f t="shared" si="46"/>
        <v>0</v>
      </c>
      <c r="V393" s="13">
        <f t="shared" si="47"/>
        <v>-10.49</v>
      </c>
      <c r="W393" s="13" t="str">
        <f t="shared" si="48"/>
        <v>UNDERPAYMENT</v>
      </c>
    </row>
    <row r="394" spans="10:23" x14ac:dyDescent="0.3">
      <c r="J394" s="13">
        <f t="shared" si="44"/>
        <v>0</v>
      </c>
      <c r="P394" s="14" t="e">
        <f t="shared" si="42"/>
        <v>#DIV/0!</v>
      </c>
      <c r="Q394" s="14" t="e">
        <f t="shared" si="43"/>
        <v>#DIV/0!</v>
      </c>
      <c r="T394" s="13">
        <f t="shared" si="45"/>
        <v>10.49</v>
      </c>
      <c r="U394" s="13">
        <f t="shared" si="46"/>
        <v>0</v>
      </c>
      <c r="V394" s="13">
        <f t="shared" si="47"/>
        <v>-10.49</v>
      </c>
      <c r="W394" s="13" t="str">
        <f t="shared" si="48"/>
        <v>UNDERPAYMENT</v>
      </c>
    </row>
    <row r="395" spans="10:23" x14ac:dyDescent="0.3">
      <c r="J395" s="13">
        <f t="shared" si="44"/>
        <v>0</v>
      </c>
      <c r="P395" s="14" t="e">
        <f t="shared" si="42"/>
        <v>#DIV/0!</v>
      </c>
      <c r="Q395" s="14" t="e">
        <f t="shared" si="43"/>
        <v>#DIV/0!</v>
      </c>
      <c r="T395" s="13">
        <f t="shared" si="45"/>
        <v>10.49</v>
      </c>
      <c r="U395" s="13">
        <f t="shared" si="46"/>
        <v>0</v>
      </c>
      <c r="V395" s="13">
        <f t="shared" si="47"/>
        <v>-10.49</v>
      </c>
      <c r="W395" s="13" t="str">
        <f t="shared" si="48"/>
        <v>UNDERPAYMENT</v>
      </c>
    </row>
    <row r="396" spans="10:23" x14ac:dyDescent="0.3">
      <c r="J396" s="13">
        <f t="shared" si="44"/>
        <v>0</v>
      </c>
      <c r="P396" s="14" t="e">
        <f t="shared" si="42"/>
        <v>#DIV/0!</v>
      </c>
      <c r="Q396" s="14" t="e">
        <f t="shared" si="43"/>
        <v>#DIV/0!</v>
      </c>
      <c r="T396" s="13">
        <f t="shared" si="45"/>
        <v>10.49</v>
      </c>
      <c r="U396" s="13">
        <f t="shared" si="46"/>
        <v>0</v>
      </c>
      <c r="V396" s="13">
        <f t="shared" si="47"/>
        <v>-10.49</v>
      </c>
      <c r="W396" s="13" t="str">
        <f t="shared" si="48"/>
        <v>UNDERPAYMENT</v>
      </c>
    </row>
    <row r="397" spans="10:23" x14ac:dyDescent="0.3">
      <c r="J397" s="13">
        <f t="shared" si="44"/>
        <v>0</v>
      </c>
      <c r="P397" s="14" t="e">
        <f t="shared" si="42"/>
        <v>#DIV/0!</v>
      </c>
      <c r="Q397" s="14" t="e">
        <f t="shared" si="43"/>
        <v>#DIV/0!</v>
      </c>
      <c r="T397" s="13">
        <f t="shared" si="45"/>
        <v>10.49</v>
      </c>
      <c r="U397" s="13">
        <f t="shared" si="46"/>
        <v>0</v>
      </c>
      <c r="V397" s="13">
        <f t="shared" si="47"/>
        <v>-10.49</v>
      </c>
      <c r="W397" s="13" t="str">
        <f t="shared" si="48"/>
        <v>UNDERPAYMENT</v>
      </c>
    </row>
    <row r="398" spans="10:23" x14ac:dyDescent="0.3">
      <c r="J398" s="13">
        <f t="shared" si="44"/>
        <v>0</v>
      </c>
      <c r="P398" s="14" t="e">
        <f t="shared" si="42"/>
        <v>#DIV/0!</v>
      </c>
      <c r="Q398" s="14" t="e">
        <f t="shared" si="43"/>
        <v>#DIV/0!</v>
      </c>
      <c r="T398" s="13">
        <f t="shared" si="45"/>
        <v>10.49</v>
      </c>
      <c r="U398" s="13">
        <f t="shared" si="46"/>
        <v>0</v>
      </c>
      <c r="V398" s="13">
        <f t="shared" si="47"/>
        <v>-10.49</v>
      </c>
      <c r="W398" s="13" t="str">
        <f t="shared" si="48"/>
        <v>UNDERPAYMENT</v>
      </c>
    </row>
    <row r="399" spans="10:23" x14ac:dyDescent="0.3">
      <c r="J399" s="13">
        <f t="shared" si="44"/>
        <v>0</v>
      </c>
      <c r="P399" s="14" t="e">
        <f t="shared" si="42"/>
        <v>#DIV/0!</v>
      </c>
      <c r="Q399" s="14" t="e">
        <f t="shared" si="43"/>
        <v>#DIV/0!</v>
      </c>
      <c r="T399" s="13">
        <f t="shared" si="45"/>
        <v>10.49</v>
      </c>
      <c r="U399" s="13">
        <f t="shared" si="46"/>
        <v>0</v>
      </c>
      <c r="V399" s="13">
        <f t="shared" si="47"/>
        <v>-10.49</v>
      </c>
      <c r="W399" s="13" t="str">
        <f t="shared" si="48"/>
        <v>UNDERPAYMENT</v>
      </c>
    </row>
    <row r="400" spans="10:23" x14ac:dyDescent="0.3">
      <c r="J400" s="13">
        <f t="shared" si="44"/>
        <v>0</v>
      </c>
      <c r="P400" s="14" t="e">
        <f t="shared" si="42"/>
        <v>#DIV/0!</v>
      </c>
      <c r="Q400" s="14" t="e">
        <f t="shared" si="43"/>
        <v>#DIV/0!</v>
      </c>
      <c r="T400" s="13">
        <f t="shared" si="45"/>
        <v>10.49</v>
      </c>
      <c r="U400" s="13">
        <f t="shared" si="46"/>
        <v>0</v>
      </c>
      <c r="V400" s="13">
        <f t="shared" si="47"/>
        <v>-10.49</v>
      </c>
      <c r="W400" s="13" t="str">
        <f t="shared" si="48"/>
        <v>UNDERPAYMENT</v>
      </c>
    </row>
    <row r="401" spans="10:23" x14ac:dyDescent="0.3">
      <c r="J401" s="13">
        <f t="shared" si="44"/>
        <v>0</v>
      </c>
      <c r="P401" s="14" t="e">
        <f t="shared" si="42"/>
        <v>#DIV/0!</v>
      </c>
      <c r="Q401" s="14" t="e">
        <f t="shared" si="43"/>
        <v>#DIV/0!</v>
      </c>
      <c r="T401" s="13">
        <f t="shared" si="45"/>
        <v>10.49</v>
      </c>
      <c r="U401" s="13">
        <f t="shared" si="46"/>
        <v>0</v>
      </c>
      <c r="V401" s="13">
        <f t="shared" si="47"/>
        <v>-10.49</v>
      </c>
      <c r="W401" s="13" t="str">
        <f t="shared" si="48"/>
        <v>UNDERPAYMENT</v>
      </c>
    </row>
    <row r="402" spans="10:23" x14ac:dyDescent="0.3">
      <c r="J402" s="13">
        <f t="shared" si="44"/>
        <v>0</v>
      </c>
      <c r="P402" s="14" t="e">
        <f t="shared" si="42"/>
        <v>#DIV/0!</v>
      </c>
      <c r="Q402" s="14" t="e">
        <f t="shared" si="43"/>
        <v>#DIV/0!</v>
      </c>
      <c r="T402" s="13">
        <f t="shared" si="45"/>
        <v>10.49</v>
      </c>
      <c r="U402" s="13">
        <f t="shared" si="46"/>
        <v>0</v>
      </c>
      <c r="V402" s="13">
        <f t="shared" si="47"/>
        <v>-10.49</v>
      </c>
      <c r="W402" s="13" t="str">
        <f t="shared" si="48"/>
        <v>UNDERPAYMENT</v>
      </c>
    </row>
    <row r="403" spans="10:23" x14ac:dyDescent="0.3">
      <c r="J403" s="13">
        <f t="shared" si="44"/>
        <v>0</v>
      </c>
      <c r="P403" s="14" t="e">
        <f t="shared" si="42"/>
        <v>#DIV/0!</v>
      </c>
      <c r="Q403" s="14" t="e">
        <f t="shared" si="43"/>
        <v>#DIV/0!</v>
      </c>
      <c r="T403" s="13">
        <f t="shared" si="45"/>
        <v>10.49</v>
      </c>
      <c r="U403" s="13">
        <f t="shared" si="46"/>
        <v>0</v>
      </c>
      <c r="V403" s="13">
        <f t="shared" si="47"/>
        <v>-10.49</v>
      </c>
      <c r="W403" s="13" t="str">
        <f t="shared" si="48"/>
        <v>UNDERPAYMENT</v>
      </c>
    </row>
    <row r="404" spans="10:23" x14ac:dyDescent="0.3">
      <c r="J404" s="13">
        <f t="shared" si="44"/>
        <v>0</v>
      </c>
      <c r="P404" s="14" t="e">
        <f t="shared" si="42"/>
        <v>#DIV/0!</v>
      </c>
      <c r="Q404" s="14" t="e">
        <f t="shared" si="43"/>
        <v>#DIV/0!</v>
      </c>
      <c r="T404" s="13">
        <f t="shared" si="45"/>
        <v>10.49</v>
      </c>
      <c r="U404" s="13">
        <f t="shared" si="46"/>
        <v>0</v>
      </c>
      <c r="V404" s="13">
        <f t="shared" si="47"/>
        <v>-10.49</v>
      </c>
      <c r="W404" s="13" t="str">
        <f t="shared" si="48"/>
        <v>UNDERPAYMENT</v>
      </c>
    </row>
    <row r="405" spans="10:23" x14ac:dyDescent="0.3">
      <c r="J405" s="13">
        <f t="shared" si="44"/>
        <v>0</v>
      </c>
      <c r="P405" s="14" t="e">
        <f t="shared" si="42"/>
        <v>#DIV/0!</v>
      </c>
      <c r="Q405" s="14" t="e">
        <f t="shared" si="43"/>
        <v>#DIV/0!</v>
      </c>
      <c r="T405" s="13">
        <f t="shared" si="45"/>
        <v>10.49</v>
      </c>
      <c r="U405" s="13">
        <f t="shared" si="46"/>
        <v>0</v>
      </c>
      <c r="V405" s="13">
        <f t="shared" si="47"/>
        <v>-10.49</v>
      </c>
      <c r="W405" s="13" t="str">
        <f t="shared" si="48"/>
        <v>UNDERPAYMENT</v>
      </c>
    </row>
    <row r="406" spans="10:23" x14ac:dyDescent="0.3">
      <c r="J406" s="13">
        <f t="shared" si="44"/>
        <v>0</v>
      </c>
      <c r="P406" s="14" t="e">
        <f t="shared" si="42"/>
        <v>#DIV/0!</v>
      </c>
      <c r="Q406" s="14" t="e">
        <f t="shared" si="43"/>
        <v>#DIV/0!</v>
      </c>
      <c r="T406" s="13">
        <f t="shared" si="45"/>
        <v>10.49</v>
      </c>
      <c r="U406" s="13">
        <f t="shared" si="46"/>
        <v>0</v>
      </c>
      <c r="V406" s="13">
        <f t="shared" si="47"/>
        <v>-10.49</v>
      </c>
      <c r="W406" s="13" t="str">
        <f t="shared" si="48"/>
        <v>UNDERPAYMENT</v>
      </c>
    </row>
    <row r="407" spans="10:23" x14ac:dyDescent="0.3">
      <c r="J407" s="13">
        <f t="shared" si="44"/>
        <v>0</v>
      </c>
      <c r="P407" s="14" t="e">
        <f t="shared" si="42"/>
        <v>#DIV/0!</v>
      </c>
      <c r="Q407" s="14" t="e">
        <f t="shared" si="43"/>
        <v>#DIV/0!</v>
      </c>
      <c r="T407" s="13">
        <f t="shared" si="45"/>
        <v>10.49</v>
      </c>
      <c r="U407" s="13">
        <f t="shared" si="46"/>
        <v>0</v>
      </c>
      <c r="V407" s="13">
        <f t="shared" si="47"/>
        <v>-10.49</v>
      </c>
      <c r="W407" s="13" t="str">
        <f t="shared" si="48"/>
        <v>UNDERPAYMENT</v>
      </c>
    </row>
    <row r="408" spans="10:23" x14ac:dyDescent="0.3">
      <c r="J408" s="13">
        <f t="shared" si="44"/>
        <v>0</v>
      </c>
      <c r="P408" s="14" t="e">
        <f t="shared" si="42"/>
        <v>#DIV/0!</v>
      </c>
      <c r="Q408" s="14" t="e">
        <f t="shared" si="43"/>
        <v>#DIV/0!</v>
      </c>
      <c r="T408" s="13">
        <f t="shared" si="45"/>
        <v>10.49</v>
      </c>
      <c r="U408" s="13">
        <f t="shared" si="46"/>
        <v>0</v>
      </c>
      <c r="V408" s="13">
        <f t="shared" si="47"/>
        <v>-10.49</v>
      </c>
      <c r="W408" s="13" t="str">
        <f t="shared" si="48"/>
        <v>UNDERPAYMENT</v>
      </c>
    </row>
    <row r="409" spans="10:23" x14ac:dyDescent="0.3">
      <c r="J409" s="13">
        <f t="shared" si="44"/>
        <v>0</v>
      </c>
      <c r="P409" s="14" t="e">
        <f t="shared" si="42"/>
        <v>#DIV/0!</v>
      </c>
      <c r="Q409" s="14" t="e">
        <f t="shared" si="43"/>
        <v>#DIV/0!</v>
      </c>
      <c r="T409" s="13">
        <f t="shared" si="45"/>
        <v>10.49</v>
      </c>
      <c r="U409" s="13">
        <f t="shared" si="46"/>
        <v>0</v>
      </c>
      <c r="V409" s="13">
        <f t="shared" si="47"/>
        <v>-10.49</v>
      </c>
      <c r="W409" s="13" t="str">
        <f t="shared" si="48"/>
        <v>UNDERPAYMENT</v>
      </c>
    </row>
    <row r="410" spans="10:23" x14ac:dyDescent="0.3">
      <c r="J410" s="13">
        <f t="shared" si="44"/>
        <v>0</v>
      </c>
      <c r="P410" s="14" t="e">
        <f t="shared" si="42"/>
        <v>#DIV/0!</v>
      </c>
      <c r="Q410" s="14" t="e">
        <f t="shared" si="43"/>
        <v>#DIV/0!</v>
      </c>
      <c r="T410" s="13">
        <f t="shared" si="45"/>
        <v>10.49</v>
      </c>
      <c r="U410" s="13">
        <f t="shared" si="46"/>
        <v>0</v>
      </c>
      <c r="V410" s="13">
        <f t="shared" si="47"/>
        <v>-10.49</v>
      </c>
      <c r="W410" s="13" t="str">
        <f t="shared" si="48"/>
        <v>UNDERPAYMENT</v>
      </c>
    </row>
    <row r="411" spans="10:23" x14ac:dyDescent="0.3">
      <c r="J411" s="13">
        <f t="shared" si="44"/>
        <v>0</v>
      </c>
      <c r="P411" s="14" t="e">
        <f t="shared" si="42"/>
        <v>#DIV/0!</v>
      </c>
      <c r="Q411" s="14" t="e">
        <f t="shared" si="43"/>
        <v>#DIV/0!</v>
      </c>
      <c r="T411" s="13">
        <f t="shared" si="45"/>
        <v>10.49</v>
      </c>
      <c r="U411" s="13">
        <f t="shared" si="46"/>
        <v>0</v>
      </c>
      <c r="V411" s="13">
        <f t="shared" si="47"/>
        <v>-10.49</v>
      </c>
      <c r="W411" s="13" t="str">
        <f t="shared" si="48"/>
        <v>UNDERPAYMENT</v>
      </c>
    </row>
    <row r="412" spans="10:23" x14ac:dyDescent="0.3">
      <c r="J412" s="13">
        <f t="shared" si="44"/>
        <v>0</v>
      </c>
      <c r="P412" s="14" t="e">
        <f t="shared" si="42"/>
        <v>#DIV/0!</v>
      </c>
      <c r="Q412" s="14" t="e">
        <f t="shared" si="43"/>
        <v>#DIV/0!</v>
      </c>
      <c r="T412" s="13">
        <f t="shared" si="45"/>
        <v>10.49</v>
      </c>
      <c r="U412" s="13">
        <f t="shared" si="46"/>
        <v>0</v>
      </c>
      <c r="V412" s="13">
        <f t="shared" si="47"/>
        <v>-10.49</v>
      </c>
      <c r="W412" s="13" t="str">
        <f t="shared" si="48"/>
        <v>UNDERPAYMENT</v>
      </c>
    </row>
    <row r="413" spans="10:23" x14ac:dyDescent="0.3">
      <c r="J413" s="13">
        <f t="shared" si="44"/>
        <v>0</v>
      </c>
      <c r="P413" s="14" t="e">
        <f t="shared" si="42"/>
        <v>#DIV/0!</v>
      </c>
      <c r="Q413" s="14" t="e">
        <f t="shared" si="43"/>
        <v>#DIV/0!</v>
      </c>
      <c r="T413" s="13">
        <f t="shared" si="45"/>
        <v>10.49</v>
      </c>
      <c r="U413" s="13">
        <f t="shared" si="46"/>
        <v>0</v>
      </c>
      <c r="V413" s="13">
        <f t="shared" si="47"/>
        <v>-10.49</v>
      </c>
      <c r="W413" s="13" t="str">
        <f t="shared" si="48"/>
        <v>UNDERPAYMENT</v>
      </c>
    </row>
    <row r="414" spans="10:23" x14ac:dyDescent="0.3">
      <c r="J414" s="13">
        <f t="shared" si="44"/>
        <v>0</v>
      </c>
      <c r="P414" s="14" t="e">
        <f t="shared" si="42"/>
        <v>#DIV/0!</v>
      </c>
      <c r="Q414" s="14" t="e">
        <f t="shared" si="43"/>
        <v>#DIV/0!</v>
      </c>
      <c r="T414" s="13">
        <f t="shared" si="45"/>
        <v>10.49</v>
      </c>
      <c r="U414" s="13">
        <f t="shared" si="46"/>
        <v>0</v>
      </c>
      <c r="V414" s="13">
        <f t="shared" si="47"/>
        <v>-10.49</v>
      </c>
      <c r="W414" s="13" t="str">
        <f t="shared" si="48"/>
        <v>UNDERPAYMENT</v>
      </c>
    </row>
    <row r="415" spans="10:23" x14ac:dyDescent="0.3">
      <c r="J415" s="13">
        <f t="shared" si="44"/>
        <v>0</v>
      </c>
      <c r="P415" s="14" t="e">
        <f t="shared" si="42"/>
        <v>#DIV/0!</v>
      </c>
      <c r="Q415" s="14" t="e">
        <f t="shared" si="43"/>
        <v>#DIV/0!</v>
      </c>
      <c r="T415" s="13">
        <f t="shared" si="45"/>
        <v>10.49</v>
      </c>
      <c r="U415" s="13">
        <f t="shared" si="46"/>
        <v>0</v>
      </c>
      <c r="V415" s="13">
        <f t="shared" si="47"/>
        <v>-10.49</v>
      </c>
      <c r="W415" s="13" t="str">
        <f t="shared" si="48"/>
        <v>UNDERPAYMENT</v>
      </c>
    </row>
    <row r="416" spans="10:23" x14ac:dyDescent="0.3">
      <c r="J416" s="13">
        <f t="shared" si="44"/>
        <v>0</v>
      </c>
      <c r="P416" s="14" t="e">
        <f t="shared" si="42"/>
        <v>#DIV/0!</v>
      </c>
      <c r="Q416" s="14" t="e">
        <f t="shared" si="43"/>
        <v>#DIV/0!</v>
      </c>
      <c r="T416" s="13">
        <f t="shared" si="45"/>
        <v>10.49</v>
      </c>
      <c r="U416" s="13">
        <f t="shared" si="46"/>
        <v>0</v>
      </c>
      <c r="V416" s="13">
        <f t="shared" si="47"/>
        <v>-10.49</v>
      </c>
      <c r="W416" s="13" t="str">
        <f t="shared" si="48"/>
        <v>UNDERPAYMENT</v>
      </c>
    </row>
    <row r="417" spans="10:23" x14ac:dyDescent="0.3">
      <c r="J417" s="13">
        <f t="shared" si="44"/>
        <v>0</v>
      </c>
      <c r="P417" s="14" t="e">
        <f t="shared" si="42"/>
        <v>#DIV/0!</v>
      </c>
      <c r="Q417" s="14" t="e">
        <f t="shared" si="43"/>
        <v>#DIV/0!</v>
      </c>
      <c r="T417" s="13">
        <f t="shared" si="45"/>
        <v>10.49</v>
      </c>
      <c r="U417" s="13">
        <f t="shared" si="46"/>
        <v>0</v>
      </c>
      <c r="V417" s="13">
        <f t="shared" si="47"/>
        <v>-10.49</v>
      </c>
      <c r="W417" s="13" t="str">
        <f t="shared" si="48"/>
        <v>UNDERPAYMENT</v>
      </c>
    </row>
    <row r="418" spans="10:23" x14ac:dyDescent="0.3">
      <c r="J418" s="13">
        <f t="shared" si="44"/>
        <v>0</v>
      </c>
      <c r="P418" s="14" t="e">
        <f t="shared" si="42"/>
        <v>#DIV/0!</v>
      </c>
      <c r="Q418" s="14" t="e">
        <f t="shared" si="43"/>
        <v>#DIV/0!</v>
      </c>
      <c r="T418" s="13">
        <f t="shared" si="45"/>
        <v>10.49</v>
      </c>
      <c r="U418" s="13">
        <f t="shared" si="46"/>
        <v>0</v>
      </c>
      <c r="V418" s="13">
        <f t="shared" si="47"/>
        <v>-10.49</v>
      </c>
      <c r="W418" s="13" t="str">
        <f t="shared" si="48"/>
        <v>UNDERPAYMENT</v>
      </c>
    </row>
    <row r="419" spans="10:23" x14ac:dyDescent="0.3">
      <c r="J419" s="13">
        <f t="shared" si="44"/>
        <v>0</v>
      </c>
      <c r="P419" s="14" t="e">
        <f t="shared" si="42"/>
        <v>#DIV/0!</v>
      </c>
      <c r="Q419" s="14" t="e">
        <f t="shared" si="43"/>
        <v>#DIV/0!</v>
      </c>
      <c r="T419" s="13">
        <f t="shared" si="45"/>
        <v>10.49</v>
      </c>
      <c r="U419" s="13">
        <f t="shared" si="46"/>
        <v>0</v>
      </c>
      <c r="V419" s="13">
        <f t="shared" si="47"/>
        <v>-10.49</v>
      </c>
      <c r="W419" s="13" t="str">
        <f t="shared" si="48"/>
        <v>UNDERPAYMENT</v>
      </c>
    </row>
    <row r="420" spans="10:23" x14ac:dyDescent="0.3">
      <c r="J420" s="13">
        <f t="shared" si="44"/>
        <v>0</v>
      </c>
      <c r="P420" s="14" t="e">
        <f t="shared" si="42"/>
        <v>#DIV/0!</v>
      </c>
      <c r="Q420" s="14" t="e">
        <f t="shared" si="43"/>
        <v>#DIV/0!</v>
      </c>
      <c r="T420" s="13">
        <f t="shared" si="45"/>
        <v>10.49</v>
      </c>
      <c r="U420" s="13">
        <f t="shared" si="46"/>
        <v>0</v>
      </c>
      <c r="V420" s="13">
        <f t="shared" si="47"/>
        <v>-10.49</v>
      </c>
      <c r="W420" s="13" t="str">
        <f t="shared" si="48"/>
        <v>UNDERPAYMENT</v>
      </c>
    </row>
    <row r="421" spans="10:23" x14ac:dyDescent="0.3">
      <c r="J421" s="13">
        <f t="shared" si="44"/>
        <v>0</v>
      </c>
      <c r="P421" s="14" t="e">
        <f t="shared" si="42"/>
        <v>#DIV/0!</v>
      </c>
      <c r="Q421" s="14" t="e">
        <f t="shared" si="43"/>
        <v>#DIV/0!</v>
      </c>
      <c r="T421" s="13">
        <f t="shared" si="45"/>
        <v>10.49</v>
      </c>
      <c r="U421" s="13">
        <f t="shared" si="46"/>
        <v>0</v>
      </c>
      <c r="V421" s="13">
        <f t="shared" si="47"/>
        <v>-10.49</v>
      </c>
      <c r="W421" s="13" t="str">
        <f t="shared" si="48"/>
        <v>UNDERPAYMENT</v>
      </c>
    </row>
    <row r="422" spans="10:23" x14ac:dyDescent="0.3">
      <c r="J422" s="13">
        <f t="shared" si="44"/>
        <v>0</v>
      </c>
      <c r="P422" s="14" t="e">
        <f t="shared" si="42"/>
        <v>#DIV/0!</v>
      </c>
      <c r="Q422" s="14" t="e">
        <f t="shared" si="43"/>
        <v>#DIV/0!</v>
      </c>
      <c r="T422" s="13">
        <f t="shared" si="45"/>
        <v>10.49</v>
      </c>
      <c r="U422" s="13">
        <f t="shared" si="46"/>
        <v>0</v>
      </c>
      <c r="V422" s="13">
        <f t="shared" si="47"/>
        <v>-10.49</v>
      </c>
      <c r="W422" s="13" t="str">
        <f t="shared" si="48"/>
        <v>UNDERPAYMENT</v>
      </c>
    </row>
    <row r="423" spans="10:23" x14ac:dyDescent="0.3">
      <c r="J423" s="13">
        <f t="shared" si="44"/>
        <v>0</v>
      </c>
      <c r="P423" s="14" t="e">
        <f t="shared" si="42"/>
        <v>#DIV/0!</v>
      </c>
      <c r="Q423" s="14" t="e">
        <f t="shared" si="43"/>
        <v>#DIV/0!</v>
      </c>
      <c r="T423" s="13">
        <f t="shared" si="45"/>
        <v>10.49</v>
      </c>
      <c r="U423" s="13">
        <f t="shared" si="46"/>
        <v>0</v>
      </c>
      <c r="V423" s="13">
        <f t="shared" si="47"/>
        <v>-10.49</v>
      </c>
      <c r="W423" s="13" t="str">
        <f t="shared" si="48"/>
        <v>UNDERPAYMENT</v>
      </c>
    </row>
    <row r="424" spans="10:23" x14ac:dyDescent="0.3">
      <c r="J424" s="13">
        <f t="shared" si="44"/>
        <v>0</v>
      </c>
      <c r="P424" s="14" t="e">
        <f t="shared" si="42"/>
        <v>#DIV/0!</v>
      </c>
      <c r="Q424" s="14" t="e">
        <f t="shared" si="43"/>
        <v>#DIV/0!</v>
      </c>
      <c r="T424" s="13">
        <f t="shared" si="45"/>
        <v>10.49</v>
      </c>
      <c r="U424" s="13">
        <f t="shared" si="46"/>
        <v>0</v>
      </c>
      <c r="V424" s="13">
        <f t="shared" si="47"/>
        <v>-10.49</v>
      </c>
      <c r="W424" s="13" t="str">
        <f t="shared" si="48"/>
        <v>UNDERPAYMENT</v>
      </c>
    </row>
    <row r="425" spans="10:23" x14ac:dyDescent="0.3">
      <c r="J425" s="13">
        <f t="shared" si="44"/>
        <v>0</v>
      </c>
      <c r="P425" s="14" t="e">
        <f t="shared" si="42"/>
        <v>#DIV/0!</v>
      </c>
      <c r="Q425" s="14" t="e">
        <f t="shared" si="43"/>
        <v>#DIV/0!</v>
      </c>
      <c r="T425" s="13">
        <f t="shared" si="45"/>
        <v>10.49</v>
      </c>
      <c r="U425" s="13">
        <f t="shared" si="46"/>
        <v>0</v>
      </c>
      <c r="V425" s="13">
        <f t="shared" si="47"/>
        <v>-10.49</v>
      </c>
      <c r="W425" s="13" t="str">
        <f t="shared" si="48"/>
        <v>UNDERPAYMENT</v>
      </c>
    </row>
    <row r="426" spans="10:23" x14ac:dyDescent="0.3">
      <c r="J426" s="13">
        <f t="shared" si="44"/>
        <v>0</v>
      </c>
      <c r="P426" s="14" t="e">
        <f t="shared" si="42"/>
        <v>#DIV/0!</v>
      </c>
      <c r="Q426" s="14" t="e">
        <f t="shared" si="43"/>
        <v>#DIV/0!</v>
      </c>
      <c r="T426" s="13">
        <f t="shared" si="45"/>
        <v>10.49</v>
      </c>
      <c r="U426" s="13">
        <f t="shared" si="46"/>
        <v>0</v>
      </c>
      <c r="V426" s="13">
        <f t="shared" si="47"/>
        <v>-10.49</v>
      </c>
      <c r="W426" s="13" t="str">
        <f t="shared" si="48"/>
        <v>UNDERPAYMENT</v>
      </c>
    </row>
    <row r="427" spans="10:23" x14ac:dyDescent="0.3">
      <c r="J427" s="13">
        <f t="shared" si="44"/>
        <v>0</v>
      </c>
      <c r="P427" s="14" t="e">
        <f t="shared" si="42"/>
        <v>#DIV/0!</v>
      </c>
      <c r="Q427" s="14" t="e">
        <f t="shared" si="43"/>
        <v>#DIV/0!</v>
      </c>
      <c r="T427" s="13">
        <f t="shared" si="45"/>
        <v>10.49</v>
      </c>
      <c r="U427" s="13">
        <f t="shared" si="46"/>
        <v>0</v>
      </c>
      <c r="V427" s="13">
        <f t="shared" si="47"/>
        <v>-10.49</v>
      </c>
      <c r="W427" s="13" t="str">
        <f t="shared" si="48"/>
        <v>UNDERPAYMENT</v>
      </c>
    </row>
    <row r="428" spans="10:23" x14ac:dyDescent="0.3">
      <c r="J428" s="13">
        <f t="shared" si="44"/>
        <v>0</v>
      </c>
      <c r="P428" s="14" t="e">
        <f t="shared" si="42"/>
        <v>#DIV/0!</v>
      </c>
      <c r="Q428" s="14" t="e">
        <f t="shared" si="43"/>
        <v>#DIV/0!</v>
      </c>
      <c r="T428" s="13">
        <f t="shared" si="45"/>
        <v>10.49</v>
      </c>
      <c r="U428" s="13">
        <f t="shared" si="46"/>
        <v>0</v>
      </c>
      <c r="V428" s="13">
        <f t="shared" si="47"/>
        <v>-10.49</v>
      </c>
      <c r="W428" s="13" t="str">
        <f t="shared" si="48"/>
        <v>UNDERPAYMENT</v>
      </c>
    </row>
    <row r="429" spans="10:23" x14ac:dyDescent="0.3">
      <c r="J429" s="13">
        <f t="shared" si="44"/>
        <v>0</v>
      </c>
      <c r="P429" s="14" t="e">
        <f t="shared" si="42"/>
        <v>#DIV/0!</v>
      </c>
      <c r="Q429" s="14" t="e">
        <f t="shared" si="43"/>
        <v>#DIV/0!</v>
      </c>
      <c r="T429" s="13">
        <f t="shared" si="45"/>
        <v>10.49</v>
      </c>
      <c r="U429" s="13">
        <f t="shared" si="46"/>
        <v>0</v>
      </c>
      <c r="V429" s="13">
        <f t="shared" si="47"/>
        <v>-10.49</v>
      </c>
      <c r="W429" s="13" t="str">
        <f t="shared" si="48"/>
        <v>UNDERPAYMENT</v>
      </c>
    </row>
    <row r="430" spans="10:23" x14ac:dyDescent="0.3">
      <c r="J430" s="13">
        <f t="shared" si="44"/>
        <v>0</v>
      </c>
      <c r="P430" s="14" t="e">
        <f t="shared" si="42"/>
        <v>#DIV/0!</v>
      </c>
      <c r="Q430" s="14" t="e">
        <f t="shared" si="43"/>
        <v>#DIV/0!</v>
      </c>
      <c r="T430" s="13">
        <f t="shared" si="45"/>
        <v>10.49</v>
      </c>
      <c r="U430" s="13">
        <f t="shared" si="46"/>
        <v>0</v>
      </c>
      <c r="V430" s="13">
        <f t="shared" si="47"/>
        <v>-10.49</v>
      </c>
      <c r="W430" s="13" t="str">
        <f t="shared" si="48"/>
        <v>UNDERPAYMENT</v>
      </c>
    </row>
    <row r="431" spans="10:23" x14ac:dyDescent="0.3">
      <c r="J431" s="13">
        <f t="shared" si="44"/>
        <v>0</v>
      </c>
      <c r="P431" s="14" t="e">
        <f t="shared" si="42"/>
        <v>#DIV/0!</v>
      </c>
      <c r="Q431" s="14" t="e">
        <f t="shared" si="43"/>
        <v>#DIV/0!</v>
      </c>
      <c r="T431" s="13">
        <f t="shared" si="45"/>
        <v>10.49</v>
      </c>
      <c r="U431" s="13">
        <f t="shared" si="46"/>
        <v>0</v>
      </c>
      <c r="V431" s="13">
        <f t="shared" si="47"/>
        <v>-10.49</v>
      </c>
      <c r="W431" s="13" t="str">
        <f t="shared" si="48"/>
        <v>UNDERPAYMENT</v>
      </c>
    </row>
    <row r="432" spans="10:23" x14ac:dyDescent="0.3">
      <c r="J432" s="13">
        <f t="shared" si="44"/>
        <v>0</v>
      </c>
      <c r="P432" s="14" t="e">
        <f t="shared" si="42"/>
        <v>#DIV/0!</v>
      </c>
      <c r="Q432" s="14" t="e">
        <f t="shared" si="43"/>
        <v>#DIV/0!</v>
      </c>
      <c r="T432" s="13">
        <f t="shared" si="45"/>
        <v>10.49</v>
      </c>
      <c r="U432" s="13">
        <f t="shared" si="46"/>
        <v>0</v>
      </c>
      <c r="V432" s="13">
        <f t="shared" si="47"/>
        <v>-10.49</v>
      </c>
      <c r="W432" s="13" t="str">
        <f t="shared" si="48"/>
        <v>UNDERPAYMENT</v>
      </c>
    </row>
    <row r="433" spans="10:23" x14ac:dyDescent="0.3">
      <c r="J433" s="13">
        <f t="shared" si="44"/>
        <v>0</v>
      </c>
      <c r="P433" s="14" t="e">
        <f t="shared" si="42"/>
        <v>#DIV/0!</v>
      </c>
      <c r="Q433" s="14" t="e">
        <f t="shared" si="43"/>
        <v>#DIV/0!</v>
      </c>
      <c r="T433" s="13">
        <f t="shared" si="45"/>
        <v>10.49</v>
      </c>
      <c r="U433" s="13">
        <f t="shared" si="46"/>
        <v>0</v>
      </c>
      <c r="V433" s="13">
        <f t="shared" si="47"/>
        <v>-10.49</v>
      </c>
      <c r="W433" s="13" t="str">
        <f t="shared" si="48"/>
        <v>UNDERPAYMENT</v>
      </c>
    </row>
    <row r="434" spans="10:23" x14ac:dyDescent="0.3">
      <c r="J434" s="13">
        <f t="shared" si="44"/>
        <v>0</v>
      </c>
      <c r="P434" s="14" t="e">
        <f t="shared" si="42"/>
        <v>#DIV/0!</v>
      </c>
      <c r="Q434" s="14" t="e">
        <f t="shared" si="43"/>
        <v>#DIV/0!</v>
      </c>
      <c r="T434" s="13">
        <f t="shared" si="45"/>
        <v>10.49</v>
      </c>
      <c r="U434" s="13">
        <f t="shared" si="46"/>
        <v>0</v>
      </c>
      <c r="V434" s="13">
        <f t="shared" si="47"/>
        <v>-10.49</v>
      </c>
      <c r="W434" s="13" t="str">
        <f t="shared" si="48"/>
        <v>UNDERPAYMENT</v>
      </c>
    </row>
    <row r="435" spans="10:23" x14ac:dyDescent="0.3">
      <c r="J435" s="13">
        <f t="shared" si="44"/>
        <v>0</v>
      </c>
      <c r="P435" s="14" t="e">
        <f t="shared" ref="P435:P498" si="49">IF(((H435*E435)+(M435-L435)-(N435*E435))/(N435*E435) &lt;=0,((H435*E435)+(M435-L435)-(N435*E435))/(N435*E435),"")</f>
        <v>#DIV/0!</v>
      </c>
      <c r="Q435" s="14" t="e">
        <f t="shared" ref="Q435:Q498" si="50">IF(((H435*E435)+(M435-L435)-(N435*E435))/(N435*E435) &gt;0,((H435*E435)+(M435-L435)-(N435*E435))/(N435*E435),"")</f>
        <v>#DIV/0!</v>
      </c>
      <c r="T435" s="13">
        <f t="shared" si="45"/>
        <v>10.49</v>
      </c>
      <c r="U435" s="13">
        <f t="shared" si="46"/>
        <v>0</v>
      </c>
      <c r="V435" s="13">
        <f t="shared" si="47"/>
        <v>-10.49</v>
      </c>
      <c r="W435" s="13" t="str">
        <f t="shared" si="48"/>
        <v>UNDERPAYMENT</v>
      </c>
    </row>
    <row r="436" spans="10:23" x14ac:dyDescent="0.3">
      <c r="J436" s="13">
        <f t="shared" ref="J436:J499" si="51">K436+L436</f>
        <v>0</v>
      </c>
      <c r="P436" s="14" t="e">
        <f t="shared" si="49"/>
        <v>#DIV/0!</v>
      </c>
      <c r="Q436" s="14" t="e">
        <f t="shared" si="50"/>
        <v>#DIV/0!</v>
      </c>
      <c r="T436" s="13">
        <f t="shared" ref="T436:T499" si="52">(N436*E436)+10.49</f>
        <v>10.49</v>
      </c>
      <c r="U436" s="13">
        <f t="shared" ref="U436:U499" si="53">(H436*E436)+K436+M436</f>
        <v>0</v>
      </c>
      <c r="V436" s="13">
        <f t="shared" ref="V436:V499" si="54">U436-T436</f>
        <v>-10.49</v>
      </c>
      <c r="W436" s="13" t="str">
        <f t="shared" ref="W436:W499" si="55">IF(V436 &lt;= -0.01, "UNDERPAYMENT", "COMPLIANT")</f>
        <v>UNDERPAYMENT</v>
      </c>
    </row>
    <row r="437" spans="10:23" x14ac:dyDescent="0.3">
      <c r="J437" s="13">
        <f t="shared" si="51"/>
        <v>0</v>
      </c>
      <c r="P437" s="14" t="e">
        <f t="shared" si="49"/>
        <v>#DIV/0!</v>
      </c>
      <c r="Q437" s="14" t="e">
        <f t="shared" si="50"/>
        <v>#DIV/0!</v>
      </c>
      <c r="T437" s="13">
        <f t="shared" si="52"/>
        <v>10.49</v>
      </c>
      <c r="U437" s="13">
        <f t="shared" si="53"/>
        <v>0</v>
      </c>
      <c r="V437" s="13">
        <f t="shared" si="54"/>
        <v>-10.49</v>
      </c>
      <c r="W437" s="13" t="str">
        <f t="shared" si="55"/>
        <v>UNDERPAYMENT</v>
      </c>
    </row>
    <row r="438" spans="10:23" x14ac:dyDescent="0.3">
      <c r="J438" s="13">
        <f t="shared" si="51"/>
        <v>0</v>
      </c>
      <c r="P438" s="14" t="e">
        <f t="shared" si="49"/>
        <v>#DIV/0!</v>
      </c>
      <c r="Q438" s="14" t="e">
        <f t="shared" si="50"/>
        <v>#DIV/0!</v>
      </c>
      <c r="T438" s="13">
        <f t="shared" si="52"/>
        <v>10.49</v>
      </c>
      <c r="U438" s="13">
        <f t="shared" si="53"/>
        <v>0</v>
      </c>
      <c r="V438" s="13">
        <f t="shared" si="54"/>
        <v>-10.49</v>
      </c>
      <c r="W438" s="13" t="str">
        <f t="shared" si="55"/>
        <v>UNDERPAYMENT</v>
      </c>
    </row>
    <row r="439" spans="10:23" x14ac:dyDescent="0.3">
      <c r="J439" s="13">
        <f t="shared" si="51"/>
        <v>0</v>
      </c>
      <c r="P439" s="14" t="e">
        <f t="shared" si="49"/>
        <v>#DIV/0!</v>
      </c>
      <c r="Q439" s="14" t="e">
        <f t="shared" si="50"/>
        <v>#DIV/0!</v>
      </c>
      <c r="T439" s="13">
        <f t="shared" si="52"/>
        <v>10.49</v>
      </c>
      <c r="U439" s="13">
        <f t="shared" si="53"/>
        <v>0</v>
      </c>
      <c r="V439" s="13">
        <f t="shared" si="54"/>
        <v>-10.49</v>
      </c>
      <c r="W439" s="13" t="str">
        <f t="shared" si="55"/>
        <v>UNDERPAYMENT</v>
      </c>
    </row>
    <row r="440" spans="10:23" x14ac:dyDescent="0.3">
      <c r="J440" s="13">
        <f t="shared" si="51"/>
        <v>0</v>
      </c>
      <c r="P440" s="14" t="e">
        <f t="shared" si="49"/>
        <v>#DIV/0!</v>
      </c>
      <c r="Q440" s="14" t="e">
        <f t="shared" si="50"/>
        <v>#DIV/0!</v>
      </c>
      <c r="T440" s="13">
        <f t="shared" si="52"/>
        <v>10.49</v>
      </c>
      <c r="U440" s="13">
        <f t="shared" si="53"/>
        <v>0</v>
      </c>
      <c r="V440" s="13">
        <f t="shared" si="54"/>
        <v>-10.49</v>
      </c>
      <c r="W440" s="13" t="str">
        <f t="shared" si="55"/>
        <v>UNDERPAYMENT</v>
      </c>
    </row>
    <row r="441" spans="10:23" x14ac:dyDescent="0.3">
      <c r="J441" s="13">
        <f t="shared" si="51"/>
        <v>0</v>
      </c>
      <c r="P441" s="14" t="e">
        <f t="shared" si="49"/>
        <v>#DIV/0!</v>
      </c>
      <c r="Q441" s="14" t="e">
        <f t="shared" si="50"/>
        <v>#DIV/0!</v>
      </c>
      <c r="T441" s="13">
        <f t="shared" si="52"/>
        <v>10.49</v>
      </c>
      <c r="U441" s="13">
        <f t="shared" si="53"/>
        <v>0</v>
      </c>
      <c r="V441" s="13">
        <f t="shared" si="54"/>
        <v>-10.49</v>
      </c>
      <c r="W441" s="13" t="str">
        <f t="shared" si="55"/>
        <v>UNDERPAYMENT</v>
      </c>
    </row>
    <row r="442" spans="10:23" x14ac:dyDescent="0.3">
      <c r="J442" s="13">
        <f t="shared" si="51"/>
        <v>0</v>
      </c>
      <c r="P442" s="14" t="e">
        <f t="shared" si="49"/>
        <v>#DIV/0!</v>
      </c>
      <c r="Q442" s="14" t="e">
        <f t="shared" si="50"/>
        <v>#DIV/0!</v>
      </c>
      <c r="T442" s="13">
        <f t="shared" si="52"/>
        <v>10.49</v>
      </c>
      <c r="U442" s="13">
        <f t="shared" si="53"/>
        <v>0</v>
      </c>
      <c r="V442" s="13">
        <f t="shared" si="54"/>
        <v>-10.49</v>
      </c>
      <c r="W442" s="13" t="str">
        <f t="shared" si="55"/>
        <v>UNDERPAYMENT</v>
      </c>
    </row>
    <row r="443" spans="10:23" x14ac:dyDescent="0.3">
      <c r="J443" s="13">
        <f t="shared" si="51"/>
        <v>0</v>
      </c>
      <c r="P443" s="14" t="e">
        <f t="shared" si="49"/>
        <v>#DIV/0!</v>
      </c>
      <c r="Q443" s="14" t="e">
        <f t="shared" si="50"/>
        <v>#DIV/0!</v>
      </c>
      <c r="T443" s="13">
        <f t="shared" si="52"/>
        <v>10.49</v>
      </c>
      <c r="U443" s="13">
        <f t="shared" si="53"/>
        <v>0</v>
      </c>
      <c r="V443" s="13">
        <f t="shared" si="54"/>
        <v>-10.49</v>
      </c>
      <c r="W443" s="13" t="str">
        <f t="shared" si="55"/>
        <v>UNDERPAYMENT</v>
      </c>
    </row>
    <row r="444" spans="10:23" x14ac:dyDescent="0.3">
      <c r="J444" s="13">
        <f t="shared" si="51"/>
        <v>0</v>
      </c>
      <c r="P444" s="14" t="e">
        <f t="shared" si="49"/>
        <v>#DIV/0!</v>
      </c>
      <c r="Q444" s="14" t="e">
        <f t="shared" si="50"/>
        <v>#DIV/0!</v>
      </c>
      <c r="T444" s="13">
        <f t="shared" si="52"/>
        <v>10.49</v>
      </c>
      <c r="U444" s="13">
        <f t="shared" si="53"/>
        <v>0</v>
      </c>
      <c r="V444" s="13">
        <f t="shared" si="54"/>
        <v>-10.49</v>
      </c>
      <c r="W444" s="13" t="str">
        <f t="shared" si="55"/>
        <v>UNDERPAYMENT</v>
      </c>
    </row>
    <row r="445" spans="10:23" x14ac:dyDescent="0.3">
      <c r="J445" s="13">
        <f t="shared" si="51"/>
        <v>0</v>
      </c>
      <c r="P445" s="14" t="e">
        <f t="shared" si="49"/>
        <v>#DIV/0!</v>
      </c>
      <c r="Q445" s="14" t="e">
        <f t="shared" si="50"/>
        <v>#DIV/0!</v>
      </c>
      <c r="T445" s="13">
        <f t="shared" si="52"/>
        <v>10.49</v>
      </c>
      <c r="U445" s="13">
        <f t="shared" si="53"/>
        <v>0</v>
      </c>
      <c r="V445" s="13">
        <f t="shared" si="54"/>
        <v>-10.49</v>
      </c>
      <c r="W445" s="13" t="str">
        <f t="shared" si="55"/>
        <v>UNDERPAYMENT</v>
      </c>
    </row>
    <row r="446" spans="10:23" x14ac:dyDescent="0.3">
      <c r="J446" s="13">
        <f t="shared" si="51"/>
        <v>0</v>
      </c>
      <c r="P446" s="14" t="e">
        <f t="shared" si="49"/>
        <v>#DIV/0!</v>
      </c>
      <c r="Q446" s="14" t="e">
        <f t="shared" si="50"/>
        <v>#DIV/0!</v>
      </c>
      <c r="T446" s="13">
        <f t="shared" si="52"/>
        <v>10.49</v>
      </c>
      <c r="U446" s="13">
        <f t="shared" si="53"/>
        <v>0</v>
      </c>
      <c r="V446" s="13">
        <f t="shared" si="54"/>
        <v>-10.49</v>
      </c>
      <c r="W446" s="13" t="str">
        <f t="shared" si="55"/>
        <v>UNDERPAYMENT</v>
      </c>
    </row>
    <row r="447" spans="10:23" x14ac:dyDescent="0.3">
      <c r="J447" s="13">
        <f t="shared" si="51"/>
        <v>0</v>
      </c>
      <c r="P447" s="14" t="e">
        <f t="shared" si="49"/>
        <v>#DIV/0!</v>
      </c>
      <c r="Q447" s="14" t="e">
        <f t="shared" si="50"/>
        <v>#DIV/0!</v>
      </c>
      <c r="T447" s="13">
        <f t="shared" si="52"/>
        <v>10.49</v>
      </c>
      <c r="U447" s="13">
        <f t="shared" si="53"/>
        <v>0</v>
      </c>
      <c r="V447" s="13">
        <f t="shared" si="54"/>
        <v>-10.49</v>
      </c>
      <c r="W447" s="13" t="str">
        <f t="shared" si="55"/>
        <v>UNDERPAYMENT</v>
      </c>
    </row>
    <row r="448" spans="10:23" x14ac:dyDescent="0.3">
      <c r="J448" s="13">
        <f t="shared" si="51"/>
        <v>0</v>
      </c>
      <c r="P448" s="14" t="e">
        <f t="shared" si="49"/>
        <v>#DIV/0!</v>
      </c>
      <c r="Q448" s="14" t="e">
        <f t="shared" si="50"/>
        <v>#DIV/0!</v>
      </c>
      <c r="T448" s="13">
        <f t="shared" si="52"/>
        <v>10.49</v>
      </c>
      <c r="U448" s="13">
        <f t="shared" si="53"/>
        <v>0</v>
      </c>
      <c r="V448" s="13">
        <f t="shared" si="54"/>
        <v>-10.49</v>
      </c>
      <c r="W448" s="13" t="str">
        <f t="shared" si="55"/>
        <v>UNDERPAYMENT</v>
      </c>
    </row>
    <row r="449" spans="10:23" x14ac:dyDescent="0.3">
      <c r="J449" s="13">
        <f t="shared" si="51"/>
        <v>0</v>
      </c>
      <c r="P449" s="14" t="e">
        <f t="shared" si="49"/>
        <v>#DIV/0!</v>
      </c>
      <c r="Q449" s="14" t="e">
        <f t="shared" si="50"/>
        <v>#DIV/0!</v>
      </c>
      <c r="T449" s="13">
        <f t="shared" si="52"/>
        <v>10.49</v>
      </c>
      <c r="U449" s="13">
        <f t="shared" si="53"/>
        <v>0</v>
      </c>
      <c r="V449" s="13">
        <f t="shared" si="54"/>
        <v>-10.49</v>
      </c>
      <c r="W449" s="13" t="str">
        <f t="shared" si="55"/>
        <v>UNDERPAYMENT</v>
      </c>
    </row>
    <row r="450" spans="10:23" x14ac:dyDescent="0.3">
      <c r="J450" s="13">
        <f t="shared" si="51"/>
        <v>0</v>
      </c>
      <c r="P450" s="14" t="e">
        <f t="shared" si="49"/>
        <v>#DIV/0!</v>
      </c>
      <c r="Q450" s="14" t="e">
        <f t="shared" si="50"/>
        <v>#DIV/0!</v>
      </c>
      <c r="T450" s="13">
        <f t="shared" si="52"/>
        <v>10.49</v>
      </c>
      <c r="U450" s="13">
        <f t="shared" si="53"/>
        <v>0</v>
      </c>
      <c r="V450" s="13">
        <f t="shared" si="54"/>
        <v>-10.49</v>
      </c>
      <c r="W450" s="13" t="str">
        <f t="shared" si="55"/>
        <v>UNDERPAYMENT</v>
      </c>
    </row>
    <row r="451" spans="10:23" x14ac:dyDescent="0.3">
      <c r="J451" s="13">
        <f t="shared" si="51"/>
        <v>0</v>
      </c>
      <c r="P451" s="14" t="e">
        <f t="shared" si="49"/>
        <v>#DIV/0!</v>
      </c>
      <c r="Q451" s="14" t="e">
        <f t="shared" si="50"/>
        <v>#DIV/0!</v>
      </c>
      <c r="T451" s="13">
        <f t="shared" si="52"/>
        <v>10.49</v>
      </c>
      <c r="U451" s="13">
        <f t="shared" si="53"/>
        <v>0</v>
      </c>
      <c r="V451" s="13">
        <f t="shared" si="54"/>
        <v>-10.49</v>
      </c>
      <c r="W451" s="13" t="str">
        <f t="shared" si="55"/>
        <v>UNDERPAYMENT</v>
      </c>
    </row>
    <row r="452" spans="10:23" x14ac:dyDescent="0.3">
      <c r="J452" s="13">
        <f t="shared" si="51"/>
        <v>0</v>
      </c>
      <c r="P452" s="14" t="e">
        <f t="shared" si="49"/>
        <v>#DIV/0!</v>
      </c>
      <c r="Q452" s="14" t="e">
        <f t="shared" si="50"/>
        <v>#DIV/0!</v>
      </c>
      <c r="T452" s="13">
        <f t="shared" si="52"/>
        <v>10.49</v>
      </c>
      <c r="U452" s="13">
        <f t="shared" si="53"/>
        <v>0</v>
      </c>
      <c r="V452" s="13">
        <f t="shared" si="54"/>
        <v>-10.49</v>
      </c>
      <c r="W452" s="13" t="str">
        <f t="shared" si="55"/>
        <v>UNDERPAYMENT</v>
      </c>
    </row>
    <row r="453" spans="10:23" x14ac:dyDescent="0.3">
      <c r="J453" s="13">
        <f t="shared" si="51"/>
        <v>0</v>
      </c>
      <c r="P453" s="14" t="e">
        <f t="shared" si="49"/>
        <v>#DIV/0!</v>
      </c>
      <c r="Q453" s="14" t="e">
        <f t="shared" si="50"/>
        <v>#DIV/0!</v>
      </c>
      <c r="T453" s="13">
        <f t="shared" si="52"/>
        <v>10.49</v>
      </c>
      <c r="U453" s="13">
        <f t="shared" si="53"/>
        <v>0</v>
      </c>
      <c r="V453" s="13">
        <f t="shared" si="54"/>
        <v>-10.49</v>
      </c>
      <c r="W453" s="13" t="str">
        <f t="shared" si="55"/>
        <v>UNDERPAYMENT</v>
      </c>
    </row>
    <row r="454" spans="10:23" x14ac:dyDescent="0.3">
      <c r="J454" s="13">
        <f t="shared" si="51"/>
        <v>0</v>
      </c>
      <c r="P454" s="14" t="e">
        <f t="shared" si="49"/>
        <v>#DIV/0!</v>
      </c>
      <c r="Q454" s="14" t="e">
        <f t="shared" si="50"/>
        <v>#DIV/0!</v>
      </c>
      <c r="T454" s="13">
        <f t="shared" si="52"/>
        <v>10.49</v>
      </c>
      <c r="U454" s="13">
        <f t="shared" si="53"/>
        <v>0</v>
      </c>
      <c r="V454" s="13">
        <f t="shared" si="54"/>
        <v>-10.49</v>
      </c>
      <c r="W454" s="13" t="str">
        <f t="shared" si="55"/>
        <v>UNDERPAYMENT</v>
      </c>
    </row>
    <row r="455" spans="10:23" x14ac:dyDescent="0.3">
      <c r="J455" s="13">
        <f t="shared" si="51"/>
        <v>0</v>
      </c>
      <c r="P455" s="14" t="e">
        <f t="shared" si="49"/>
        <v>#DIV/0!</v>
      </c>
      <c r="Q455" s="14" t="e">
        <f t="shared" si="50"/>
        <v>#DIV/0!</v>
      </c>
      <c r="T455" s="13">
        <f t="shared" si="52"/>
        <v>10.49</v>
      </c>
      <c r="U455" s="13">
        <f t="shared" si="53"/>
        <v>0</v>
      </c>
      <c r="V455" s="13">
        <f t="shared" si="54"/>
        <v>-10.49</v>
      </c>
      <c r="W455" s="13" t="str">
        <f t="shared" si="55"/>
        <v>UNDERPAYMENT</v>
      </c>
    </row>
    <row r="456" spans="10:23" x14ac:dyDescent="0.3">
      <c r="J456" s="13">
        <f t="shared" si="51"/>
        <v>0</v>
      </c>
      <c r="P456" s="14" t="e">
        <f t="shared" si="49"/>
        <v>#DIV/0!</v>
      </c>
      <c r="Q456" s="14" t="e">
        <f t="shared" si="50"/>
        <v>#DIV/0!</v>
      </c>
      <c r="T456" s="13">
        <f t="shared" si="52"/>
        <v>10.49</v>
      </c>
      <c r="U456" s="13">
        <f t="shared" si="53"/>
        <v>0</v>
      </c>
      <c r="V456" s="13">
        <f t="shared" si="54"/>
        <v>-10.49</v>
      </c>
      <c r="W456" s="13" t="str">
        <f t="shared" si="55"/>
        <v>UNDERPAYMENT</v>
      </c>
    </row>
    <row r="457" spans="10:23" x14ac:dyDescent="0.3">
      <c r="J457" s="13">
        <f t="shared" si="51"/>
        <v>0</v>
      </c>
      <c r="P457" s="14" t="e">
        <f t="shared" si="49"/>
        <v>#DIV/0!</v>
      </c>
      <c r="Q457" s="14" t="e">
        <f t="shared" si="50"/>
        <v>#DIV/0!</v>
      </c>
      <c r="T457" s="13">
        <f t="shared" si="52"/>
        <v>10.49</v>
      </c>
      <c r="U457" s="13">
        <f t="shared" si="53"/>
        <v>0</v>
      </c>
      <c r="V457" s="13">
        <f t="shared" si="54"/>
        <v>-10.49</v>
      </c>
      <c r="W457" s="13" t="str">
        <f t="shared" si="55"/>
        <v>UNDERPAYMENT</v>
      </c>
    </row>
    <row r="458" spans="10:23" x14ac:dyDescent="0.3">
      <c r="J458" s="13">
        <f t="shared" si="51"/>
        <v>0</v>
      </c>
      <c r="P458" s="14" t="e">
        <f t="shared" si="49"/>
        <v>#DIV/0!</v>
      </c>
      <c r="Q458" s="14" t="e">
        <f t="shared" si="50"/>
        <v>#DIV/0!</v>
      </c>
      <c r="T458" s="13">
        <f t="shared" si="52"/>
        <v>10.49</v>
      </c>
      <c r="U458" s="13">
        <f t="shared" si="53"/>
        <v>0</v>
      </c>
      <c r="V458" s="13">
        <f t="shared" si="54"/>
        <v>-10.49</v>
      </c>
      <c r="W458" s="13" t="str">
        <f t="shared" si="55"/>
        <v>UNDERPAYMENT</v>
      </c>
    </row>
    <row r="459" spans="10:23" x14ac:dyDescent="0.3">
      <c r="J459" s="13">
        <f t="shared" si="51"/>
        <v>0</v>
      </c>
      <c r="P459" s="14" t="e">
        <f t="shared" si="49"/>
        <v>#DIV/0!</v>
      </c>
      <c r="Q459" s="14" t="e">
        <f t="shared" si="50"/>
        <v>#DIV/0!</v>
      </c>
      <c r="T459" s="13">
        <f t="shared" si="52"/>
        <v>10.49</v>
      </c>
      <c r="U459" s="13">
        <f t="shared" si="53"/>
        <v>0</v>
      </c>
      <c r="V459" s="13">
        <f t="shared" si="54"/>
        <v>-10.49</v>
      </c>
      <c r="W459" s="13" t="str">
        <f t="shared" si="55"/>
        <v>UNDERPAYMENT</v>
      </c>
    </row>
    <row r="460" spans="10:23" x14ac:dyDescent="0.3">
      <c r="J460" s="13">
        <f t="shared" si="51"/>
        <v>0</v>
      </c>
      <c r="P460" s="14" t="e">
        <f t="shared" si="49"/>
        <v>#DIV/0!</v>
      </c>
      <c r="Q460" s="14" t="e">
        <f t="shared" si="50"/>
        <v>#DIV/0!</v>
      </c>
      <c r="T460" s="13">
        <f t="shared" si="52"/>
        <v>10.49</v>
      </c>
      <c r="U460" s="13">
        <f t="shared" si="53"/>
        <v>0</v>
      </c>
      <c r="V460" s="13">
        <f t="shared" si="54"/>
        <v>-10.49</v>
      </c>
      <c r="W460" s="13" t="str">
        <f t="shared" si="55"/>
        <v>UNDERPAYMENT</v>
      </c>
    </row>
    <row r="461" spans="10:23" x14ac:dyDescent="0.3">
      <c r="J461" s="13">
        <f t="shared" si="51"/>
        <v>0</v>
      </c>
      <c r="P461" s="14" t="e">
        <f t="shared" si="49"/>
        <v>#DIV/0!</v>
      </c>
      <c r="Q461" s="14" t="e">
        <f t="shared" si="50"/>
        <v>#DIV/0!</v>
      </c>
      <c r="T461" s="13">
        <f t="shared" si="52"/>
        <v>10.49</v>
      </c>
      <c r="U461" s="13">
        <f t="shared" si="53"/>
        <v>0</v>
      </c>
      <c r="V461" s="13">
        <f t="shared" si="54"/>
        <v>-10.49</v>
      </c>
      <c r="W461" s="13" t="str">
        <f t="shared" si="55"/>
        <v>UNDERPAYMENT</v>
      </c>
    </row>
    <row r="462" spans="10:23" x14ac:dyDescent="0.3">
      <c r="J462" s="13">
        <f t="shared" si="51"/>
        <v>0</v>
      </c>
      <c r="P462" s="14" t="e">
        <f t="shared" si="49"/>
        <v>#DIV/0!</v>
      </c>
      <c r="Q462" s="14" t="e">
        <f t="shared" si="50"/>
        <v>#DIV/0!</v>
      </c>
      <c r="T462" s="13">
        <f t="shared" si="52"/>
        <v>10.49</v>
      </c>
      <c r="U462" s="13">
        <f t="shared" si="53"/>
        <v>0</v>
      </c>
      <c r="V462" s="13">
        <f t="shared" si="54"/>
        <v>-10.49</v>
      </c>
      <c r="W462" s="13" t="str">
        <f t="shared" si="55"/>
        <v>UNDERPAYMENT</v>
      </c>
    </row>
    <row r="463" spans="10:23" x14ac:dyDescent="0.3">
      <c r="J463" s="13">
        <f t="shared" si="51"/>
        <v>0</v>
      </c>
      <c r="P463" s="14" t="e">
        <f t="shared" si="49"/>
        <v>#DIV/0!</v>
      </c>
      <c r="Q463" s="14" t="e">
        <f t="shared" si="50"/>
        <v>#DIV/0!</v>
      </c>
      <c r="T463" s="13">
        <f t="shared" si="52"/>
        <v>10.49</v>
      </c>
      <c r="U463" s="13">
        <f t="shared" si="53"/>
        <v>0</v>
      </c>
      <c r="V463" s="13">
        <f t="shared" si="54"/>
        <v>-10.49</v>
      </c>
      <c r="W463" s="13" t="str">
        <f t="shared" si="55"/>
        <v>UNDERPAYMENT</v>
      </c>
    </row>
    <row r="464" spans="10:23" x14ac:dyDescent="0.3">
      <c r="J464" s="13">
        <f t="shared" si="51"/>
        <v>0</v>
      </c>
      <c r="P464" s="14" t="e">
        <f t="shared" si="49"/>
        <v>#DIV/0!</v>
      </c>
      <c r="Q464" s="14" t="e">
        <f t="shared" si="50"/>
        <v>#DIV/0!</v>
      </c>
      <c r="T464" s="13">
        <f t="shared" si="52"/>
        <v>10.49</v>
      </c>
      <c r="U464" s="13">
        <f t="shared" si="53"/>
        <v>0</v>
      </c>
      <c r="V464" s="13">
        <f t="shared" si="54"/>
        <v>-10.49</v>
      </c>
      <c r="W464" s="13" t="str">
        <f t="shared" si="55"/>
        <v>UNDERPAYMENT</v>
      </c>
    </row>
    <row r="465" spans="10:23" x14ac:dyDescent="0.3">
      <c r="J465" s="13">
        <f t="shared" si="51"/>
        <v>0</v>
      </c>
      <c r="P465" s="14" t="e">
        <f t="shared" si="49"/>
        <v>#DIV/0!</v>
      </c>
      <c r="Q465" s="14" t="e">
        <f t="shared" si="50"/>
        <v>#DIV/0!</v>
      </c>
      <c r="T465" s="13">
        <f t="shared" si="52"/>
        <v>10.49</v>
      </c>
      <c r="U465" s="13">
        <f t="shared" si="53"/>
        <v>0</v>
      </c>
      <c r="V465" s="13">
        <f t="shared" si="54"/>
        <v>-10.49</v>
      </c>
      <c r="W465" s="13" t="str">
        <f t="shared" si="55"/>
        <v>UNDERPAYMENT</v>
      </c>
    </row>
    <row r="466" spans="10:23" x14ac:dyDescent="0.3">
      <c r="J466" s="13">
        <f t="shared" si="51"/>
        <v>0</v>
      </c>
      <c r="P466" s="14" t="e">
        <f t="shared" si="49"/>
        <v>#DIV/0!</v>
      </c>
      <c r="Q466" s="14" t="e">
        <f t="shared" si="50"/>
        <v>#DIV/0!</v>
      </c>
      <c r="T466" s="13">
        <f t="shared" si="52"/>
        <v>10.49</v>
      </c>
      <c r="U466" s="13">
        <f t="shared" si="53"/>
        <v>0</v>
      </c>
      <c r="V466" s="13">
        <f t="shared" si="54"/>
        <v>-10.49</v>
      </c>
      <c r="W466" s="13" t="str">
        <f t="shared" si="55"/>
        <v>UNDERPAYMENT</v>
      </c>
    </row>
    <row r="467" spans="10:23" x14ac:dyDescent="0.3">
      <c r="J467" s="13">
        <f t="shared" si="51"/>
        <v>0</v>
      </c>
      <c r="P467" s="14" t="e">
        <f t="shared" si="49"/>
        <v>#DIV/0!</v>
      </c>
      <c r="Q467" s="14" t="e">
        <f t="shared" si="50"/>
        <v>#DIV/0!</v>
      </c>
      <c r="T467" s="13">
        <f t="shared" si="52"/>
        <v>10.49</v>
      </c>
      <c r="U467" s="13">
        <f t="shared" si="53"/>
        <v>0</v>
      </c>
      <c r="V467" s="13">
        <f t="shared" si="54"/>
        <v>-10.49</v>
      </c>
      <c r="W467" s="13" t="str">
        <f t="shared" si="55"/>
        <v>UNDERPAYMENT</v>
      </c>
    </row>
    <row r="468" spans="10:23" x14ac:dyDescent="0.3">
      <c r="J468" s="13">
        <f t="shared" si="51"/>
        <v>0</v>
      </c>
      <c r="P468" s="14" t="e">
        <f t="shared" si="49"/>
        <v>#DIV/0!</v>
      </c>
      <c r="Q468" s="14" t="e">
        <f t="shared" si="50"/>
        <v>#DIV/0!</v>
      </c>
      <c r="T468" s="13">
        <f t="shared" si="52"/>
        <v>10.49</v>
      </c>
      <c r="U468" s="13">
        <f t="shared" si="53"/>
        <v>0</v>
      </c>
      <c r="V468" s="13">
        <f t="shared" si="54"/>
        <v>-10.49</v>
      </c>
      <c r="W468" s="13" t="str">
        <f t="shared" si="55"/>
        <v>UNDERPAYMENT</v>
      </c>
    </row>
    <row r="469" spans="10:23" x14ac:dyDescent="0.3">
      <c r="J469" s="13">
        <f t="shared" si="51"/>
        <v>0</v>
      </c>
      <c r="P469" s="14" t="e">
        <f t="shared" si="49"/>
        <v>#DIV/0!</v>
      </c>
      <c r="Q469" s="14" t="e">
        <f t="shared" si="50"/>
        <v>#DIV/0!</v>
      </c>
      <c r="T469" s="13">
        <f t="shared" si="52"/>
        <v>10.49</v>
      </c>
      <c r="U469" s="13">
        <f t="shared" si="53"/>
        <v>0</v>
      </c>
      <c r="V469" s="13">
        <f t="shared" si="54"/>
        <v>-10.49</v>
      </c>
      <c r="W469" s="13" t="str">
        <f t="shared" si="55"/>
        <v>UNDERPAYMENT</v>
      </c>
    </row>
    <row r="470" spans="10:23" x14ac:dyDescent="0.3">
      <c r="J470" s="13">
        <f t="shared" si="51"/>
        <v>0</v>
      </c>
      <c r="P470" s="14" t="e">
        <f t="shared" si="49"/>
        <v>#DIV/0!</v>
      </c>
      <c r="Q470" s="14" t="e">
        <f t="shared" si="50"/>
        <v>#DIV/0!</v>
      </c>
      <c r="T470" s="13">
        <f t="shared" si="52"/>
        <v>10.49</v>
      </c>
      <c r="U470" s="13">
        <f t="shared" si="53"/>
        <v>0</v>
      </c>
      <c r="V470" s="13">
        <f t="shared" si="54"/>
        <v>-10.49</v>
      </c>
      <c r="W470" s="13" t="str">
        <f t="shared" si="55"/>
        <v>UNDERPAYMENT</v>
      </c>
    </row>
    <row r="471" spans="10:23" x14ac:dyDescent="0.3">
      <c r="J471" s="13">
        <f t="shared" si="51"/>
        <v>0</v>
      </c>
      <c r="P471" s="14" t="e">
        <f t="shared" si="49"/>
        <v>#DIV/0!</v>
      </c>
      <c r="Q471" s="14" t="e">
        <f t="shared" si="50"/>
        <v>#DIV/0!</v>
      </c>
      <c r="T471" s="13">
        <f t="shared" si="52"/>
        <v>10.49</v>
      </c>
      <c r="U471" s="13">
        <f t="shared" si="53"/>
        <v>0</v>
      </c>
      <c r="V471" s="13">
        <f t="shared" si="54"/>
        <v>-10.49</v>
      </c>
      <c r="W471" s="13" t="str">
        <f t="shared" si="55"/>
        <v>UNDERPAYMENT</v>
      </c>
    </row>
    <row r="472" spans="10:23" x14ac:dyDescent="0.3">
      <c r="J472" s="13">
        <f t="shared" si="51"/>
        <v>0</v>
      </c>
      <c r="P472" s="14" t="e">
        <f t="shared" si="49"/>
        <v>#DIV/0!</v>
      </c>
      <c r="Q472" s="14" t="e">
        <f t="shared" si="50"/>
        <v>#DIV/0!</v>
      </c>
      <c r="T472" s="13">
        <f t="shared" si="52"/>
        <v>10.49</v>
      </c>
      <c r="U472" s="13">
        <f t="shared" si="53"/>
        <v>0</v>
      </c>
      <c r="V472" s="13">
        <f t="shared" si="54"/>
        <v>-10.49</v>
      </c>
      <c r="W472" s="13" t="str">
        <f t="shared" si="55"/>
        <v>UNDERPAYMENT</v>
      </c>
    </row>
    <row r="473" spans="10:23" x14ac:dyDescent="0.3">
      <c r="J473" s="13">
        <f t="shared" si="51"/>
        <v>0</v>
      </c>
      <c r="P473" s="14" t="e">
        <f t="shared" si="49"/>
        <v>#DIV/0!</v>
      </c>
      <c r="Q473" s="14" t="e">
        <f t="shared" si="50"/>
        <v>#DIV/0!</v>
      </c>
      <c r="T473" s="13">
        <f t="shared" si="52"/>
        <v>10.49</v>
      </c>
      <c r="U473" s="13">
        <f t="shared" si="53"/>
        <v>0</v>
      </c>
      <c r="V473" s="13">
        <f t="shared" si="54"/>
        <v>-10.49</v>
      </c>
      <c r="W473" s="13" t="str">
        <f t="shared" si="55"/>
        <v>UNDERPAYMENT</v>
      </c>
    </row>
    <row r="474" spans="10:23" x14ac:dyDescent="0.3">
      <c r="J474" s="13">
        <f t="shared" si="51"/>
        <v>0</v>
      </c>
      <c r="P474" s="14" t="e">
        <f t="shared" si="49"/>
        <v>#DIV/0!</v>
      </c>
      <c r="Q474" s="14" t="e">
        <f t="shared" si="50"/>
        <v>#DIV/0!</v>
      </c>
      <c r="T474" s="13">
        <f t="shared" si="52"/>
        <v>10.49</v>
      </c>
      <c r="U474" s="13">
        <f t="shared" si="53"/>
        <v>0</v>
      </c>
      <c r="V474" s="13">
        <f t="shared" si="54"/>
        <v>-10.49</v>
      </c>
      <c r="W474" s="13" t="str">
        <f t="shared" si="55"/>
        <v>UNDERPAYMENT</v>
      </c>
    </row>
    <row r="475" spans="10:23" x14ac:dyDescent="0.3">
      <c r="J475" s="13">
        <f t="shared" si="51"/>
        <v>0</v>
      </c>
      <c r="P475" s="14" t="e">
        <f t="shared" si="49"/>
        <v>#DIV/0!</v>
      </c>
      <c r="Q475" s="14" t="e">
        <f t="shared" si="50"/>
        <v>#DIV/0!</v>
      </c>
      <c r="T475" s="13">
        <f t="shared" si="52"/>
        <v>10.49</v>
      </c>
      <c r="U475" s="13">
        <f t="shared" si="53"/>
        <v>0</v>
      </c>
      <c r="V475" s="13">
        <f t="shared" si="54"/>
        <v>-10.49</v>
      </c>
      <c r="W475" s="13" t="str">
        <f t="shared" si="55"/>
        <v>UNDERPAYMENT</v>
      </c>
    </row>
    <row r="476" spans="10:23" x14ac:dyDescent="0.3">
      <c r="J476" s="13">
        <f t="shared" si="51"/>
        <v>0</v>
      </c>
      <c r="P476" s="14" t="e">
        <f t="shared" si="49"/>
        <v>#DIV/0!</v>
      </c>
      <c r="Q476" s="14" t="e">
        <f t="shared" si="50"/>
        <v>#DIV/0!</v>
      </c>
      <c r="T476" s="13">
        <f t="shared" si="52"/>
        <v>10.49</v>
      </c>
      <c r="U476" s="13">
        <f t="shared" si="53"/>
        <v>0</v>
      </c>
      <c r="V476" s="13">
        <f t="shared" si="54"/>
        <v>-10.49</v>
      </c>
      <c r="W476" s="13" t="str">
        <f t="shared" si="55"/>
        <v>UNDERPAYMENT</v>
      </c>
    </row>
    <row r="477" spans="10:23" x14ac:dyDescent="0.3">
      <c r="J477" s="13">
        <f t="shared" si="51"/>
        <v>0</v>
      </c>
      <c r="P477" s="14" t="e">
        <f t="shared" si="49"/>
        <v>#DIV/0!</v>
      </c>
      <c r="Q477" s="14" t="e">
        <f t="shared" si="50"/>
        <v>#DIV/0!</v>
      </c>
      <c r="T477" s="13">
        <f t="shared" si="52"/>
        <v>10.49</v>
      </c>
      <c r="U477" s="13">
        <f t="shared" si="53"/>
        <v>0</v>
      </c>
      <c r="V477" s="13">
        <f t="shared" si="54"/>
        <v>-10.49</v>
      </c>
      <c r="W477" s="13" t="str">
        <f t="shared" si="55"/>
        <v>UNDERPAYMENT</v>
      </c>
    </row>
    <row r="478" spans="10:23" x14ac:dyDescent="0.3">
      <c r="J478" s="13">
        <f t="shared" si="51"/>
        <v>0</v>
      </c>
      <c r="P478" s="14" t="e">
        <f t="shared" si="49"/>
        <v>#DIV/0!</v>
      </c>
      <c r="Q478" s="14" t="e">
        <f t="shared" si="50"/>
        <v>#DIV/0!</v>
      </c>
      <c r="T478" s="13">
        <f t="shared" si="52"/>
        <v>10.49</v>
      </c>
      <c r="U478" s="13">
        <f t="shared" si="53"/>
        <v>0</v>
      </c>
      <c r="V478" s="13">
        <f t="shared" si="54"/>
        <v>-10.49</v>
      </c>
      <c r="W478" s="13" t="str">
        <f t="shared" si="55"/>
        <v>UNDERPAYMENT</v>
      </c>
    </row>
    <row r="479" spans="10:23" x14ac:dyDescent="0.3">
      <c r="J479" s="13">
        <f t="shared" si="51"/>
        <v>0</v>
      </c>
      <c r="P479" s="14" t="e">
        <f t="shared" si="49"/>
        <v>#DIV/0!</v>
      </c>
      <c r="Q479" s="14" t="e">
        <f t="shared" si="50"/>
        <v>#DIV/0!</v>
      </c>
      <c r="T479" s="13">
        <f t="shared" si="52"/>
        <v>10.49</v>
      </c>
      <c r="U479" s="13">
        <f t="shared" si="53"/>
        <v>0</v>
      </c>
      <c r="V479" s="13">
        <f t="shared" si="54"/>
        <v>-10.49</v>
      </c>
      <c r="W479" s="13" t="str">
        <f t="shared" si="55"/>
        <v>UNDERPAYMENT</v>
      </c>
    </row>
    <row r="480" spans="10:23" x14ac:dyDescent="0.3">
      <c r="J480" s="13">
        <f t="shared" si="51"/>
        <v>0</v>
      </c>
      <c r="P480" s="14" t="e">
        <f t="shared" si="49"/>
        <v>#DIV/0!</v>
      </c>
      <c r="Q480" s="14" t="e">
        <f t="shared" si="50"/>
        <v>#DIV/0!</v>
      </c>
      <c r="T480" s="13">
        <f t="shared" si="52"/>
        <v>10.49</v>
      </c>
      <c r="U480" s="13">
        <f t="shared" si="53"/>
        <v>0</v>
      </c>
      <c r="V480" s="13">
        <f t="shared" si="54"/>
        <v>-10.49</v>
      </c>
      <c r="W480" s="13" t="str">
        <f t="shared" si="55"/>
        <v>UNDERPAYMENT</v>
      </c>
    </row>
    <row r="481" spans="10:23" x14ac:dyDescent="0.3">
      <c r="J481" s="13">
        <f t="shared" si="51"/>
        <v>0</v>
      </c>
      <c r="P481" s="14" t="e">
        <f t="shared" si="49"/>
        <v>#DIV/0!</v>
      </c>
      <c r="Q481" s="14" t="e">
        <f t="shared" si="50"/>
        <v>#DIV/0!</v>
      </c>
      <c r="T481" s="13">
        <f t="shared" si="52"/>
        <v>10.49</v>
      </c>
      <c r="U481" s="13">
        <f t="shared" si="53"/>
        <v>0</v>
      </c>
      <c r="V481" s="13">
        <f t="shared" si="54"/>
        <v>-10.49</v>
      </c>
      <c r="W481" s="13" t="str">
        <f t="shared" si="55"/>
        <v>UNDERPAYMENT</v>
      </c>
    </row>
    <row r="482" spans="10:23" x14ac:dyDescent="0.3">
      <c r="J482" s="13">
        <f t="shared" si="51"/>
        <v>0</v>
      </c>
      <c r="P482" s="14" t="e">
        <f t="shared" si="49"/>
        <v>#DIV/0!</v>
      </c>
      <c r="Q482" s="14" t="e">
        <f t="shared" si="50"/>
        <v>#DIV/0!</v>
      </c>
      <c r="T482" s="13">
        <f t="shared" si="52"/>
        <v>10.49</v>
      </c>
      <c r="U482" s="13">
        <f t="shared" si="53"/>
        <v>0</v>
      </c>
      <c r="V482" s="13">
        <f t="shared" si="54"/>
        <v>-10.49</v>
      </c>
      <c r="W482" s="13" t="str">
        <f t="shared" si="55"/>
        <v>UNDERPAYMENT</v>
      </c>
    </row>
    <row r="483" spans="10:23" x14ac:dyDescent="0.3">
      <c r="J483" s="13">
        <f t="shared" si="51"/>
        <v>0</v>
      </c>
      <c r="P483" s="14" t="e">
        <f t="shared" si="49"/>
        <v>#DIV/0!</v>
      </c>
      <c r="Q483" s="14" t="e">
        <f t="shared" si="50"/>
        <v>#DIV/0!</v>
      </c>
      <c r="T483" s="13">
        <f t="shared" si="52"/>
        <v>10.49</v>
      </c>
      <c r="U483" s="13">
        <f t="shared" si="53"/>
        <v>0</v>
      </c>
      <c r="V483" s="13">
        <f t="shared" si="54"/>
        <v>-10.49</v>
      </c>
      <c r="W483" s="13" t="str">
        <f t="shared" si="55"/>
        <v>UNDERPAYMENT</v>
      </c>
    </row>
    <row r="484" spans="10:23" x14ac:dyDescent="0.3">
      <c r="J484" s="13">
        <f t="shared" si="51"/>
        <v>0</v>
      </c>
      <c r="P484" s="14" t="e">
        <f t="shared" si="49"/>
        <v>#DIV/0!</v>
      </c>
      <c r="Q484" s="14" t="e">
        <f t="shared" si="50"/>
        <v>#DIV/0!</v>
      </c>
      <c r="T484" s="13">
        <f t="shared" si="52"/>
        <v>10.49</v>
      </c>
      <c r="U484" s="13">
        <f t="shared" si="53"/>
        <v>0</v>
      </c>
      <c r="V484" s="13">
        <f t="shared" si="54"/>
        <v>-10.49</v>
      </c>
      <c r="W484" s="13" t="str">
        <f t="shared" si="55"/>
        <v>UNDERPAYMENT</v>
      </c>
    </row>
    <row r="485" spans="10:23" x14ac:dyDescent="0.3">
      <c r="J485" s="13">
        <f t="shared" si="51"/>
        <v>0</v>
      </c>
      <c r="P485" s="14" t="e">
        <f t="shared" si="49"/>
        <v>#DIV/0!</v>
      </c>
      <c r="Q485" s="14" t="e">
        <f t="shared" si="50"/>
        <v>#DIV/0!</v>
      </c>
      <c r="T485" s="13">
        <f t="shared" si="52"/>
        <v>10.49</v>
      </c>
      <c r="U485" s="13">
        <f t="shared" si="53"/>
        <v>0</v>
      </c>
      <c r="V485" s="13">
        <f t="shared" si="54"/>
        <v>-10.49</v>
      </c>
      <c r="W485" s="13" t="str">
        <f t="shared" si="55"/>
        <v>UNDERPAYMENT</v>
      </c>
    </row>
    <row r="486" spans="10:23" x14ac:dyDescent="0.3">
      <c r="J486" s="13">
        <f t="shared" si="51"/>
        <v>0</v>
      </c>
      <c r="P486" s="14" t="e">
        <f t="shared" si="49"/>
        <v>#DIV/0!</v>
      </c>
      <c r="Q486" s="14" t="e">
        <f t="shared" si="50"/>
        <v>#DIV/0!</v>
      </c>
      <c r="T486" s="13">
        <f t="shared" si="52"/>
        <v>10.49</v>
      </c>
      <c r="U486" s="13">
        <f t="shared" si="53"/>
        <v>0</v>
      </c>
      <c r="V486" s="13">
        <f t="shared" si="54"/>
        <v>-10.49</v>
      </c>
      <c r="W486" s="13" t="str">
        <f t="shared" si="55"/>
        <v>UNDERPAYMENT</v>
      </c>
    </row>
    <row r="487" spans="10:23" x14ac:dyDescent="0.3">
      <c r="J487" s="13">
        <f t="shared" si="51"/>
        <v>0</v>
      </c>
      <c r="P487" s="14" t="e">
        <f t="shared" si="49"/>
        <v>#DIV/0!</v>
      </c>
      <c r="Q487" s="14" t="e">
        <f t="shared" si="50"/>
        <v>#DIV/0!</v>
      </c>
      <c r="T487" s="13">
        <f t="shared" si="52"/>
        <v>10.49</v>
      </c>
      <c r="U487" s="13">
        <f t="shared" si="53"/>
        <v>0</v>
      </c>
      <c r="V487" s="13">
        <f t="shared" si="54"/>
        <v>-10.49</v>
      </c>
      <c r="W487" s="13" t="str">
        <f t="shared" si="55"/>
        <v>UNDERPAYMENT</v>
      </c>
    </row>
    <row r="488" spans="10:23" x14ac:dyDescent="0.3">
      <c r="J488" s="13">
        <f t="shared" si="51"/>
        <v>0</v>
      </c>
      <c r="P488" s="14" t="e">
        <f t="shared" si="49"/>
        <v>#DIV/0!</v>
      </c>
      <c r="Q488" s="14" t="e">
        <f t="shared" si="50"/>
        <v>#DIV/0!</v>
      </c>
      <c r="T488" s="13">
        <f t="shared" si="52"/>
        <v>10.49</v>
      </c>
      <c r="U488" s="13">
        <f t="shared" si="53"/>
        <v>0</v>
      </c>
      <c r="V488" s="13">
        <f t="shared" si="54"/>
        <v>-10.49</v>
      </c>
      <c r="W488" s="13" t="str">
        <f t="shared" si="55"/>
        <v>UNDERPAYMENT</v>
      </c>
    </row>
    <row r="489" spans="10:23" x14ac:dyDescent="0.3">
      <c r="J489" s="13">
        <f t="shared" si="51"/>
        <v>0</v>
      </c>
      <c r="P489" s="14" t="e">
        <f t="shared" si="49"/>
        <v>#DIV/0!</v>
      </c>
      <c r="Q489" s="14" t="e">
        <f t="shared" si="50"/>
        <v>#DIV/0!</v>
      </c>
      <c r="T489" s="13">
        <f t="shared" si="52"/>
        <v>10.49</v>
      </c>
      <c r="U489" s="13">
        <f t="shared" si="53"/>
        <v>0</v>
      </c>
      <c r="V489" s="13">
        <f t="shared" si="54"/>
        <v>-10.49</v>
      </c>
      <c r="W489" s="13" t="str">
        <f t="shared" si="55"/>
        <v>UNDERPAYMENT</v>
      </c>
    </row>
    <row r="490" spans="10:23" x14ac:dyDescent="0.3">
      <c r="J490" s="13">
        <f t="shared" si="51"/>
        <v>0</v>
      </c>
      <c r="P490" s="14" t="e">
        <f t="shared" si="49"/>
        <v>#DIV/0!</v>
      </c>
      <c r="Q490" s="14" t="e">
        <f t="shared" si="50"/>
        <v>#DIV/0!</v>
      </c>
      <c r="T490" s="13">
        <f t="shared" si="52"/>
        <v>10.49</v>
      </c>
      <c r="U490" s="13">
        <f t="shared" si="53"/>
        <v>0</v>
      </c>
      <c r="V490" s="13">
        <f t="shared" si="54"/>
        <v>-10.49</v>
      </c>
      <c r="W490" s="13" t="str">
        <f t="shared" si="55"/>
        <v>UNDERPAYMENT</v>
      </c>
    </row>
    <row r="491" spans="10:23" x14ac:dyDescent="0.3">
      <c r="J491" s="13">
        <f t="shared" si="51"/>
        <v>0</v>
      </c>
      <c r="P491" s="14" t="e">
        <f t="shared" si="49"/>
        <v>#DIV/0!</v>
      </c>
      <c r="Q491" s="14" t="e">
        <f t="shared" si="50"/>
        <v>#DIV/0!</v>
      </c>
      <c r="T491" s="13">
        <f t="shared" si="52"/>
        <v>10.49</v>
      </c>
      <c r="U491" s="13">
        <f t="shared" si="53"/>
        <v>0</v>
      </c>
      <c r="V491" s="13">
        <f t="shared" si="54"/>
        <v>-10.49</v>
      </c>
      <c r="W491" s="13" t="str">
        <f t="shared" si="55"/>
        <v>UNDERPAYMENT</v>
      </c>
    </row>
    <row r="492" spans="10:23" x14ac:dyDescent="0.3">
      <c r="J492" s="13">
        <f t="shared" si="51"/>
        <v>0</v>
      </c>
      <c r="P492" s="14" t="e">
        <f t="shared" si="49"/>
        <v>#DIV/0!</v>
      </c>
      <c r="Q492" s="14" t="e">
        <f t="shared" si="50"/>
        <v>#DIV/0!</v>
      </c>
      <c r="T492" s="13">
        <f t="shared" si="52"/>
        <v>10.49</v>
      </c>
      <c r="U492" s="13">
        <f t="shared" si="53"/>
        <v>0</v>
      </c>
      <c r="V492" s="13">
        <f t="shared" si="54"/>
        <v>-10.49</v>
      </c>
      <c r="W492" s="13" t="str">
        <f t="shared" si="55"/>
        <v>UNDERPAYMENT</v>
      </c>
    </row>
    <row r="493" spans="10:23" x14ac:dyDescent="0.3">
      <c r="J493" s="13">
        <f t="shared" si="51"/>
        <v>0</v>
      </c>
      <c r="P493" s="14" t="e">
        <f t="shared" si="49"/>
        <v>#DIV/0!</v>
      </c>
      <c r="Q493" s="14" t="e">
        <f t="shared" si="50"/>
        <v>#DIV/0!</v>
      </c>
      <c r="T493" s="13">
        <f t="shared" si="52"/>
        <v>10.49</v>
      </c>
      <c r="U493" s="13">
        <f t="shared" si="53"/>
        <v>0</v>
      </c>
      <c r="V493" s="13">
        <f t="shared" si="54"/>
        <v>-10.49</v>
      </c>
      <c r="W493" s="13" t="str">
        <f t="shared" si="55"/>
        <v>UNDERPAYMENT</v>
      </c>
    </row>
    <row r="494" spans="10:23" x14ac:dyDescent="0.3">
      <c r="J494" s="13">
        <f t="shared" si="51"/>
        <v>0</v>
      </c>
      <c r="P494" s="14" t="e">
        <f t="shared" si="49"/>
        <v>#DIV/0!</v>
      </c>
      <c r="Q494" s="14" t="e">
        <f t="shared" si="50"/>
        <v>#DIV/0!</v>
      </c>
      <c r="T494" s="13">
        <f t="shared" si="52"/>
        <v>10.49</v>
      </c>
      <c r="U494" s="13">
        <f t="shared" si="53"/>
        <v>0</v>
      </c>
      <c r="V494" s="13">
        <f t="shared" si="54"/>
        <v>-10.49</v>
      </c>
      <c r="W494" s="13" t="str">
        <f t="shared" si="55"/>
        <v>UNDERPAYMENT</v>
      </c>
    </row>
    <row r="495" spans="10:23" x14ac:dyDescent="0.3">
      <c r="J495" s="13">
        <f t="shared" si="51"/>
        <v>0</v>
      </c>
      <c r="P495" s="14" t="e">
        <f t="shared" si="49"/>
        <v>#DIV/0!</v>
      </c>
      <c r="Q495" s="14" t="e">
        <f t="shared" si="50"/>
        <v>#DIV/0!</v>
      </c>
      <c r="T495" s="13">
        <f t="shared" si="52"/>
        <v>10.49</v>
      </c>
      <c r="U495" s="13">
        <f t="shared" si="53"/>
        <v>0</v>
      </c>
      <c r="V495" s="13">
        <f t="shared" si="54"/>
        <v>-10.49</v>
      </c>
      <c r="W495" s="13" t="str">
        <f t="shared" si="55"/>
        <v>UNDERPAYMENT</v>
      </c>
    </row>
    <row r="496" spans="10:23" x14ac:dyDescent="0.3">
      <c r="J496" s="13">
        <f t="shared" si="51"/>
        <v>0</v>
      </c>
      <c r="P496" s="14" t="e">
        <f t="shared" si="49"/>
        <v>#DIV/0!</v>
      </c>
      <c r="Q496" s="14" t="e">
        <f t="shared" si="50"/>
        <v>#DIV/0!</v>
      </c>
      <c r="T496" s="13">
        <f t="shared" si="52"/>
        <v>10.49</v>
      </c>
      <c r="U496" s="13">
        <f t="shared" si="53"/>
        <v>0</v>
      </c>
      <c r="V496" s="13">
        <f t="shared" si="54"/>
        <v>-10.49</v>
      </c>
      <c r="W496" s="13" t="str">
        <f t="shared" si="55"/>
        <v>UNDERPAYMENT</v>
      </c>
    </row>
    <row r="497" spans="10:23" x14ac:dyDescent="0.3">
      <c r="J497" s="13">
        <f t="shared" si="51"/>
        <v>0</v>
      </c>
      <c r="P497" s="14" t="e">
        <f t="shared" si="49"/>
        <v>#DIV/0!</v>
      </c>
      <c r="Q497" s="14" t="e">
        <f t="shared" si="50"/>
        <v>#DIV/0!</v>
      </c>
      <c r="T497" s="13">
        <f t="shared" si="52"/>
        <v>10.49</v>
      </c>
      <c r="U497" s="13">
        <f t="shared" si="53"/>
        <v>0</v>
      </c>
      <c r="V497" s="13">
        <f t="shared" si="54"/>
        <v>-10.49</v>
      </c>
      <c r="W497" s="13" t="str">
        <f t="shared" si="55"/>
        <v>UNDERPAYMENT</v>
      </c>
    </row>
    <row r="498" spans="10:23" x14ac:dyDescent="0.3">
      <c r="J498" s="13">
        <f t="shared" si="51"/>
        <v>0</v>
      </c>
      <c r="P498" s="14" t="e">
        <f t="shared" si="49"/>
        <v>#DIV/0!</v>
      </c>
      <c r="Q498" s="14" t="e">
        <f t="shared" si="50"/>
        <v>#DIV/0!</v>
      </c>
      <c r="T498" s="13">
        <f t="shared" si="52"/>
        <v>10.49</v>
      </c>
      <c r="U498" s="13">
        <f t="shared" si="53"/>
        <v>0</v>
      </c>
      <c r="V498" s="13">
        <f t="shared" si="54"/>
        <v>-10.49</v>
      </c>
      <c r="W498" s="13" t="str">
        <f t="shared" si="55"/>
        <v>UNDERPAYMENT</v>
      </c>
    </row>
    <row r="499" spans="10:23" x14ac:dyDescent="0.3">
      <c r="J499" s="13">
        <f t="shared" si="51"/>
        <v>0</v>
      </c>
      <c r="P499" s="14" t="e">
        <f t="shared" ref="P499:P562" si="56">IF(((H499*E499)+(M499-L499)-(N499*E499))/(N499*E499) &lt;=0,((H499*E499)+(M499-L499)-(N499*E499))/(N499*E499),"")</f>
        <v>#DIV/0!</v>
      </c>
      <c r="Q499" s="14" t="e">
        <f t="shared" ref="Q499:Q562" si="57">IF(((H499*E499)+(M499-L499)-(N499*E499))/(N499*E499) &gt;0,((H499*E499)+(M499-L499)-(N499*E499))/(N499*E499),"")</f>
        <v>#DIV/0!</v>
      </c>
      <c r="T499" s="13">
        <f t="shared" si="52"/>
        <v>10.49</v>
      </c>
      <c r="U499" s="13">
        <f t="shared" si="53"/>
        <v>0</v>
      </c>
      <c r="V499" s="13">
        <f t="shared" si="54"/>
        <v>-10.49</v>
      </c>
      <c r="W499" s="13" t="str">
        <f t="shared" si="55"/>
        <v>UNDERPAYMENT</v>
      </c>
    </row>
    <row r="500" spans="10:23" x14ac:dyDescent="0.3">
      <c r="J500" s="13">
        <f t="shared" ref="J500:J563" si="58">K500+L500</f>
        <v>0</v>
      </c>
      <c r="P500" s="14" t="e">
        <f t="shared" si="56"/>
        <v>#DIV/0!</v>
      </c>
      <c r="Q500" s="14" t="e">
        <f t="shared" si="57"/>
        <v>#DIV/0!</v>
      </c>
      <c r="T500" s="13">
        <f t="shared" ref="T500:T563" si="59">(N500*E500)+10.49</f>
        <v>10.49</v>
      </c>
      <c r="U500" s="13">
        <f t="shared" ref="U500:U563" si="60">(H500*E500)+K500+M500</f>
        <v>0</v>
      </c>
      <c r="V500" s="13">
        <f t="shared" ref="V500:V563" si="61">U500-T500</f>
        <v>-10.49</v>
      </c>
      <c r="W500" s="13" t="str">
        <f t="shared" ref="W500:W563" si="62">IF(V500 &lt;= -0.01, "UNDERPAYMENT", "COMPLIANT")</f>
        <v>UNDERPAYMENT</v>
      </c>
    </row>
    <row r="501" spans="10:23" x14ac:dyDescent="0.3">
      <c r="J501" s="13">
        <f t="shared" si="58"/>
        <v>0</v>
      </c>
      <c r="P501" s="14" t="e">
        <f t="shared" si="56"/>
        <v>#DIV/0!</v>
      </c>
      <c r="Q501" s="14" t="e">
        <f t="shared" si="57"/>
        <v>#DIV/0!</v>
      </c>
      <c r="T501" s="13">
        <f t="shared" si="59"/>
        <v>10.49</v>
      </c>
      <c r="U501" s="13">
        <f t="shared" si="60"/>
        <v>0</v>
      </c>
      <c r="V501" s="13">
        <f t="shared" si="61"/>
        <v>-10.49</v>
      </c>
      <c r="W501" s="13" t="str">
        <f t="shared" si="62"/>
        <v>UNDERPAYMENT</v>
      </c>
    </row>
    <row r="502" spans="10:23" x14ac:dyDescent="0.3">
      <c r="J502" s="13">
        <f t="shared" si="58"/>
        <v>0</v>
      </c>
      <c r="P502" s="14" t="e">
        <f t="shared" si="56"/>
        <v>#DIV/0!</v>
      </c>
      <c r="Q502" s="14" t="e">
        <f t="shared" si="57"/>
        <v>#DIV/0!</v>
      </c>
      <c r="T502" s="13">
        <f t="shared" si="59"/>
        <v>10.49</v>
      </c>
      <c r="U502" s="13">
        <f t="shared" si="60"/>
        <v>0</v>
      </c>
      <c r="V502" s="13">
        <f t="shared" si="61"/>
        <v>-10.49</v>
      </c>
      <c r="W502" s="13" t="str">
        <f t="shared" si="62"/>
        <v>UNDERPAYMENT</v>
      </c>
    </row>
    <row r="503" spans="10:23" x14ac:dyDescent="0.3">
      <c r="J503" s="13">
        <f t="shared" si="58"/>
        <v>0</v>
      </c>
      <c r="P503" s="14" t="e">
        <f t="shared" si="56"/>
        <v>#DIV/0!</v>
      </c>
      <c r="Q503" s="14" t="e">
        <f t="shared" si="57"/>
        <v>#DIV/0!</v>
      </c>
      <c r="T503" s="13">
        <f t="shared" si="59"/>
        <v>10.49</v>
      </c>
      <c r="U503" s="13">
        <f t="shared" si="60"/>
        <v>0</v>
      </c>
      <c r="V503" s="13">
        <f t="shared" si="61"/>
        <v>-10.49</v>
      </c>
      <c r="W503" s="13" t="str">
        <f t="shared" si="62"/>
        <v>UNDERPAYMENT</v>
      </c>
    </row>
    <row r="504" spans="10:23" x14ac:dyDescent="0.3">
      <c r="J504" s="13">
        <f t="shared" si="58"/>
        <v>0</v>
      </c>
      <c r="P504" s="14" t="e">
        <f t="shared" si="56"/>
        <v>#DIV/0!</v>
      </c>
      <c r="Q504" s="14" t="e">
        <f t="shared" si="57"/>
        <v>#DIV/0!</v>
      </c>
      <c r="T504" s="13">
        <f t="shared" si="59"/>
        <v>10.49</v>
      </c>
      <c r="U504" s="13">
        <f t="shared" si="60"/>
        <v>0</v>
      </c>
      <c r="V504" s="13">
        <f t="shared" si="61"/>
        <v>-10.49</v>
      </c>
      <c r="W504" s="13" t="str">
        <f t="shared" si="62"/>
        <v>UNDERPAYMENT</v>
      </c>
    </row>
    <row r="505" spans="10:23" x14ac:dyDescent="0.3">
      <c r="J505" s="13">
        <f t="shared" si="58"/>
        <v>0</v>
      </c>
      <c r="P505" s="14" t="e">
        <f t="shared" si="56"/>
        <v>#DIV/0!</v>
      </c>
      <c r="Q505" s="14" t="e">
        <f t="shared" si="57"/>
        <v>#DIV/0!</v>
      </c>
      <c r="T505" s="13">
        <f t="shared" si="59"/>
        <v>10.49</v>
      </c>
      <c r="U505" s="13">
        <f t="shared" si="60"/>
        <v>0</v>
      </c>
      <c r="V505" s="13">
        <f t="shared" si="61"/>
        <v>-10.49</v>
      </c>
      <c r="W505" s="13" t="str">
        <f t="shared" si="62"/>
        <v>UNDERPAYMENT</v>
      </c>
    </row>
    <row r="506" spans="10:23" x14ac:dyDescent="0.3">
      <c r="J506" s="13">
        <f t="shared" si="58"/>
        <v>0</v>
      </c>
      <c r="P506" s="14" t="e">
        <f t="shared" si="56"/>
        <v>#DIV/0!</v>
      </c>
      <c r="Q506" s="14" t="e">
        <f t="shared" si="57"/>
        <v>#DIV/0!</v>
      </c>
      <c r="T506" s="13">
        <f t="shared" si="59"/>
        <v>10.49</v>
      </c>
      <c r="U506" s="13">
        <f t="shared" si="60"/>
        <v>0</v>
      </c>
      <c r="V506" s="13">
        <f t="shared" si="61"/>
        <v>-10.49</v>
      </c>
      <c r="W506" s="13" t="str">
        <f t="shared" si="62"/>
        <v>UNDERPAYMENT</v>
      </c>
    </row>
    <row r="507" spans="10:23" x14ac:dyDescent="0.3">
      <c r="J507" s="13">
        <f t="shared" si="58"/>
        <v>0</v>
      </c>
      <c r="P507" s="14" t="e">
        <f t="shared" si="56"/>
        <v>#DIV/0!</v>
      </c>
      <c r="Q507" s="14" t="e">
        <f t="shared" si="57"/>
        <v>#DIV/0!</v>
      </c>
      <c r="T507" s="13">
        <f t="shared" si="59"/>
        <v>10.49</v>
      </c>
      <c r="U507" s="13">
        <f t="shared" si="60"/>
        <v>0</v>
      </c>
      <c r="V507" s="13">
        <f t="shared" si="61"/>
        <v>-10.49</v>
      </c>
      <c r="W507" s="13" t="str">
        <f t="shared" si="62"/>
        <v>UNDERPAYMENT</v>
      </c>
    </row>
    <row r="508" spans="10:23" x14ac:dyDescent="0.3">
      <c r="J508" s="13">
        <f t="shared" si="58"/>
        <v>0</v>
      </c>
      <c r="P508" s="14" t="e">
        <f t="shared" si="56"/>
        <v>#DIV/0!</v>
      </c>
      <c r="Q508" s="14" t="e">
        <f t="shared" si="57"/>
        <v>#DIV/0!</v>
      </c>
      <c r="T508" s="13">
        <f t="shared" si="59"/>
        <v>10.49</v>
      </c>
      <c r="U508" s="13">
        <f t="shared" si="60"/>
        <v>0</v>
      </c>
      <c r="V508" s="13">
        <f t="shared" si="61"/>
        <v>-10.49</v>
      </c>
      <c r="W508" s="13" t="str">
        <f t="shared" si="62"/>
        <v>UNDERPAYMENT</v>
      </c>
    </row>
    <row r="509" spans="10:23" x14ac:dyDescent="0.3">
      <c r="J509" s="13">
        <f t="shared" si="58"/>
        <v>0</v>
      </c>
      <c r="P509" s="14" t="e">
        <f t="shared" si="56"/>
        <v>#DIV/0!</v>
      </c>
      <c r="Q509" s="14" t="e">
        <f t="shared" si="57"/>
        <v>#DIV/0!</v>
      </c>
      <c r="T509" s="13">
        <f t="shared" si="59"/>
        <v>10.49</v>
      </c>
      <c r="U509" s="13">
        <f t="shared" si="60"/>
        <v>0</v>
      </c>
      <c r="V509" s="13">
        <f t="shared" si="61"/>
        <v>-10.49</v>
      </c>
      <c r="W509" s="13" t="str">
        <f t="shared" si="62"/>
        <v>UNDERPAYMENT</v>
      </c>
    </row>
    <row r="510" spans="10:23" x14ac:dyDescent="0.3">
      <c r="J510" s="13">
        <f t="shared" si="58"/>
        <v>0</v>
      </c>
      <c r="P510" s="14" t="e">
        <f t="shared" si="56"/>
        <v>#DIV/0!</v>
      </c>
      <c r="Q510" s="14" t="e">
        <f t="shared" si="57"/>
        <v>#DIV/0!</v>
      </c>
      <c r="T510" s="13">
        <f t="shared" si="59"/>
        <v>10.49</v>
      </c>
      <c r="U510" s="13">
        <f t="shared" si="60"/>
        <v>0</v>
      </c>
      <c r="V510" s="13">
        <f t="shared" si="61"/>
        <v>-10.49</v>
      </c>
      <c r="W510" s="13" t="str">
        <f t="shared" si="62"/>
        <v>UNDERPAYMENT</v>
      </c>
    </row>
    <row r="511" spans="10:23" x14ac:dyDescent="0.3">
      <c r="J511" s="13">
        <f t="shared" si="58"/>
        <v>0</v>
      </c>
      <c r="P511" s="14" t="e">
        <f t="shared" si="56"/>
        <v>#DIV/0!</v>
      </c>
      <c r="Q511" s="14" t="e">
        <f t="shared" si="57"/>
        <v>#DIV/0!</v>
      </c>
      <c r="T511" s="13">
        <f t="shared" si="59"/>
        <v>10.49</v>
      </c>
      <c r="U511" s="13">
        <f t="shared" si="60"/>
        <v>0</v>
      </c>
      <c r="V511" s="13">
        <f t="shared" si="61"/>
        <v>-10.49</v>
      </c>
      <c r="W511" s="13" t="str">
        <f t="shared" si="62"/>
        <v>UNDERPAYMENT</v>
      </c>
    </row>
    <row r="512" spans="10:23" x14ac:dyDescent="0.3">
      <c r="J512" s="13">
        <f t="shared" si="58"/>
        <v>0</v>
      </c>
      <c r="P512" s="14" t="e">
        <f t="shared" si="56"/>
        <v>#DIV/0!</v>
      </c>
      <c r="Q512" s="14" t="e">
        <f t="shared" si="57"/>
        <v>#DIV/0!</v>
      </c>
      <c r="T512" s="13">
        <f t="shared" si="59"/>
        <v>10.49</v>
      </c>
      <c r="U512" s="13">
        <f t="shared" si="60"/>
        <v>0</v>
      </c>
      <c r="V512" s="13">
        <f t="shared" si="61"/>
        <v>-10.49</v>
      </c>
      <c r="W512" s="13" t="str">
        <f t="shared" si="62"/>
        <v>UNDERPAYMENT</v>
      </c>
    </row>
    <row r="513" spans="10:23" x14ac:dyDescent="0.3">
      <c r="J513" s="13">
        <f t="shared" si="58"/>
        <v>0</v>
      </c>
      <c r="P513" s="14" t="e">
        <f t="shared" si="56"/>
        <v>#DIV/0!</v>
      </c>
      <c r="Q513" s="14" t="e">
        <f t="shared" si="57"/>
        <v>#DIV/0!</v>
      </c>
      <c r="T513" s="13">
        <f t="shared" si="59"/>
        <v>10.49</v>
      </c>
      <c r="U513" s="13">
        <f t="shared" si="60"/>
        <v>0</v>
      </c>
      <c r="V513" s="13">
        <f t="shared" si="61"/>
        <v>-10.49</v>
      </c>
      <c r="W513" s="13" t="str">
        <f t="shared" si="62"/>
        <v>UNDERPAYMENT</v>
      </c>
    </row>
    <row r="514" spans="10:23" x14ac:dyDescent="0.3">
      <c r="J514" s="13">
        <f t="shared" si="58"/>
        <v>0</v>
      </c>
      <c r="P514" s="14" t="e">
        <f t="shared" si="56"/>
        <v>#DIV/0!</v>
      </c>
      <c r="Q514" s="14" t="e">
        <f t="shared" si="57"/>
        <v>#DIV/0!</v>
      </c>
      <c r="T514" s="13">
        <f t="shared" si="59"/>
        <v>10.49</v>
      </c>
      <c r="U514" s="13">
        <f t="shared" si="60"/>
        <v>0</v>
      </c>
      <c r="V514" s="13">
        <f t="shared" si="61"/>
        <v>-10.49</v>
      </c>
      <c r="W514" s="13" t="str">
        <f t="shared" si="62"/>
        <v>UNDERPAYMENT</v>
      </c>
    </row>
    <row r="515" spans="10:23" x14ac:dyDescent="0.3">
      <c r="J515" s="13">
        <f t="shared" si="58"/>
        <v>0</v>
      </c>
      <c r="P515" s="14" t="e">
        <f t="shared" si="56"/>
        <v>#DIV/0!</v>
      </c>
      <c r="Q515" s="14" t="e">
        <f t="shared" si="57"/>
        <v>#DIV/0!</v>
      </c>
      <c r="T515" s="13">
        <f t="shared" si="59"/>
        <v>10.49</v>
      </c>
      <c r="U515" s="13">
        <f t="shared" si="60"/>
        <v>0</v>
      </c>
      <c r="V515" s="13">
        <f t="shared" si="61"/>
        <v>-10.49</v>
      </c>
      <c r="W515" s="13" t="str">
        <f t="shared" si="62"/>
        <v>UNDERPAYMENT</v>
      </c>
    </row>
    <row r="516" spans="10:23" x14ac:dyDescent="0.3">
      <c r="J516" s="13">
        <f t="shared" si="58"/>
        <v>0</v>
      </c>
      <c r="P516" s="14" t="e">
        <f t="shared" si="56"/>
        <v>#DIV/0!</v>
      </c>
      <c r="Q516" s="14" t="e">
        <f t="shared" si="57"/>
        <v>#DIV/0!</v>
      </c>
      <c r="T516" s="13">
        <f t="shared" si="59"/>
        <v>10.49</v>
      </c>
      <c r="U516" s="13">
        <f t="shared" si="60"/>
        <v>0</v>
      </c>
      <c r="V516" s="13">
        <f t="shared" si="61"/>
        <v>-10.49</v>
      </c>
      <c r="W516" s="13" t="str">
        <f t="shared" si="62"/>
        <v>UNDERPAYMENT</v>
      </c>
    </row>
    <row r="517" spans="10:23" x14ac:dyDescent="0.3">
      <c r="J517" s="13">
        <f t="shared" si="58"/>
        <v>0</v>
      </c>
      <c r="P517" s="14" t="e">
        <f t="shared" si="56"/>
        <v>#DIV/0!</v>
      </c>
      <c r="Q517" s="14" t="e">
        <f t="shared" si="57"/>
        <v>#DIV/0!</v>
      </c>
      <c r="T517" s="13">
        <f t="shared" si="59"/>
        <v>10.49</v>
      </c>
      <c r="U517" s="13">
        <f t="shared" si="60"/>
        <v>0</v>
      </c>
      <c r="V517" s="13">
        <f t="shared" si="61"/>
        <v>-10.49</v>
      </c>
      <c r="W517" s="13" t="str">
        <f t="shared" si="62"/>
        <v>UNDERPAYMENT</v>
      </c>
    </row>
    <row r="518" spans="10:23" x14ac:dyDescent="0.3">
      <c r="J518" s="13">
        <f t="shared" si="58"/>
        <v>0</v>
      </c>
      <c r="P518" s="14" t="e">
        <f t="shared" si="56"/>
        <v>#DIV/0!</v>
      </c>
      <c r="Q518" s="14" t="e">
        <f t="shared" si="57"/>
        <v>#DIV/0!</v>
      </c>
      <c r="T518" s="13">
        <f t="shared" si="59"/>
        <v>10.49</v>
      </c>
      <c r="U518" s="13">
        <f t="shared" si="60"/>
        <v>0</v>
      </c>
      <c r="V518" s="13">
        <f t="shared" si="61"/>
        <v>-10.49</v>
      </c>
      <c r="W518" s="13" t="str">
        <f t="shared" si="62"/>
        <v>UNDERPAYMENT</v>
      </c>
    </row>
    <row r="519" spans="10:23" x14ac:dyDescent="0.3">
      <c r="J519" s="13">
        <f t="shared" si="58"/>
        <v>0</v>
      </c>
      <c r="P519" s="14" t="e">
        <f t="shared" si="56"/>
        <v>#DIV/0!</v>
      </c>
      <c r="Q519" s="14" t="e">
        <f t="shared" si="57"/>
        <v>#DIV/0!</v>
      </c>
      <c r="T519" s="13">
        <f t="shared" si="59"/>
        <v>10.49</v>
      </c>
      <c r="U519" s="13">
        <f t="shared" si="60"/>
        <v>0</v>
      </c>
      <c r="V519" s="13">
        <f t="shared" si="61"/>
        <v>-10.49</v>
      </c>
      <c r="W519" s="13" t="str">
        <f t="shared" si="62"/>
        <v>UNDERPAYMENT</v>
      </c>
    </row>
    <row r="520" spans="10:23" x14ac:dyDescent="0.3">
      <c r="J520" s="13">
        <f t="shared" si="58"/>
        <v>0</v>
      </c>
      <c r="P520" s="14" t="e">
        <f t="shared" si="56"/>
        <v>#DIV/0!</v>
      </c>
      <c r="Q520" s="14" t="e">
        <f t="shared" si="57"/>
        <v>#DIV/0!</v>
      </c>
      <c r="T520" s="13">
        <f t="shared" si="59"/>
        <v>10.49</v>
      </c>
      <c r="U520" s="13">
        <f t="shared" si="60"/>
        <v>0</v>
      </c>
      <c r="V520" s="13">
        <f t="shared" si="61"/>
        <v>-10.49</v>
      </c>
      <c r="W520" s="13" t="str">
        <f t="shared" si="62"/>
        <v>UNDERPAYMENT</v>
      </c>
    </row>
    <row r="521" spans="10:23" x14ac:dyDescent="0.3">
      <c r="J521" s="13">
        <f t="shared" si="58"/>
        <v>0</v>
      </c>
      <c r="P521" s="14" t="e">
        <f t="shared" si="56"/>
        <v>#DIV/0!</v>
      </c>
      <c r="Q521" s="14" t="e">
        <f t="shared" si="57"/>
        <v>#DIV/0!</v>
      </c>
      <c r="T521" s="13">
        <f t="shared" si="59"/>
        <v>10.49</v>
      </c>
      <c r="U521" s="13">
        <f t="shared" si="60"/>
        <v>0</v>
      </c>
      <c r="V521" s="13">
        <f t="shared" si="61"/>
        <v>-10.49</v>
      </c>
      <c r="W521" s="13" t="str">
        <f t="shared" si="62"/>
        <v>UNDERPAYMENT</v>
      </c>
    </row>
    <row r="522" spans="10:23" x14ac:dyDescent="0.3">
      <c r="J522" s="13">
        <f t="shared" si="58"/>
        <v>0</v>
      </c>
      <c r="P522" s="14" t="e">
        <f t="shared" si="56"/>
        <v>#DIV/0!</v>
      </c>
      <c r="Q522" s="14" t="e">
        <f t="shared" si="57"/>
        <v>#DIV/0!</v>
      </c>
      <c r="T522" s="13">
        <f t="shared" si="59"/>
        <v>10.49</v>
      </c>
      <c r="U522" s="13">
        <f t="shared" si="60"/>
        <v>0</v>
      </c>
      <c r="V522" s="13">
        <f t="shared" si="61"/>
        <v>-10.49</v>
      </c>
      <c r="W522" s="13" t="str">
        <f t="shared" si="62"/>
        <v>UNDERPAYMENT</v>
      </c>
    </row>
    <row r="523" spans="10:23" x14ac:dyDescent="0.3">
      <c r="J523" s="13">
        <f t="shared" si="58"/>
        <v>0</v>
      </c>
      <c r="P523" s="14" t="e">
        <f t="shared" si="56"/>
        <v>#DIV/0!</v>
      </c>
      <c r="Q523" s="14" t="e">
        <f t="shared" si="57"/>
        <v>#DIV/0!</v>
      </c>
      <c r="T523" s="13">
        <f t="shared" si="59"/>
        <v>10.49</v>
      </c>
      <c r="U523" s="13">
        <f t="shared" si="60"/>
        <v>0</v>
      </c>
      <c r="V523" s="13">
        <f t="shared" si="61"/>
        <v>-10.49</v>
      </c>
      <c r="W523" s="13" t="str">
        <f t="shared" si="62"/>
        <v>UNDERPAYMENT</v>
      </c>
    </row>
    <row r="524" spans="10:23" x14ac:dyDescent="0.3">
      <c r="J524" s="13">
        <f t="shared" si="58"/>
        <v>0</v>
      </c>
      <c r="P524" s="14" t="e">
        <f t="shared" si="56"/>
        <v>#DIV/0!</v>
      </c>
      <c r="Q524" s="14" t="e">
        <f t="shared" si="57"/>
        <v>#DIV/0!</v>
      </c>
      <c r="T524" s="13">
        <f t="shared" si="59"/>
        <v>10.49</v>
      </c>
      <c r="U524" s="13">
        <f t="shared" si="60"/>
        <v>0</v>
      </c>
      <c r="V524" s="13">
        <f t="shared" si="61"/>
        <v>-10.49</v>
      </c>
      <c r="W524" s="13" t="str">
        <f t="shared" si="62"/>
        <v>UNDERPAYMENT</v>
      </c>
    </row>
    <row r="525" spans="10:23" x14ac:dyDescent="0.3">
      <c r="J525" s="13">
        <f t="shared" si="58"/>
        <v>0</v>
      </c>
      <c r="P525" s="14" t="e">
        <f t="shared" si="56"/>
        <v>#DIV/0!</v>
      </c>
      <c r="Q525" s="14" t="e">
        <f t="shared" si="57"/>
        <v>#DIV/0!</v>
      </c>
      <c r="T525" s="13">
        <f t="shared" si="59"/>
        <v>10.49</v>
      </c>
      <c r="U525" s="13">
        <f t="shared" si="60"/>
        <v>0</v>
      </c>
      <c r="V525" s="13">
        <f t="shared" si="61"/>
        <v>-10.49</v>
      </c>
      <c r="W525" s="13" t="str">
        <f t="shared" si="62"/>
        <v>UNDERPAYMENT</v>
      </c>
    </row>
    <row r="526" spans="10:23" x14ac:dyDescent="0.3">
      <c r="J526" s="13">
        <f t="shared" si="58"/>
        <v>0</v>
      </c>
      <c r="P526" s="14" t="e">
        <f t="shared" si="56"/>
        <v>#DIV/0!</v>
      </c>
      <c r="Q526" s="14" t="e">
        <f t="shared" si="57"/>
        <v>#DIV/0!</v>
      </c>
      <c r="T526" s="13">
        <f t="shared" si="59"/>
        <v>10.49</v>
      </c>
      <c r="U526" s="13">
        <f t="shared" si="60"/>
        <v>0</v>
      </c>
      <c r="V526" s="13">
        <f t="shared" si="61"/>
        <v>-10.49</v>
      </c>
      <c r="W526" s="13" t="str">
        <f t="shared" si="62"/>
        <v>UNDERPAYMENT</v>
      </c>
    </row>
    <row r="527" spans="10:23" x14ac:dyDescent="0.3">
      <c r="J527" s="13">
        <f t="shared" si="58"/>
        <v>0</v>
      </c>
      <c r="P527" s="14" t="e">
        <f t="shared" si="56"/>
        <v>#DIV/0!</v>
      </c>
      <c r="Q527" s="14" t="e">
        <f t="shared" si="57"/>
        <v>#DIV/0!</v>
      </c>
      <c r="T527" s="13">
        <f t="shared" si="59"/>
        <v>10.49</v>
      </c>
      <c r="U527" s="13">
        <f t="shared" si="60"/>
        <v>0</v>
      </c>
      <c r="V527" s="13">
        <f t="shared" si="61"/>
        <v>-10.49</v>
      </c>
      <c r="W527" s="13" t="str">
        <f t="shared" si="62"/>
        <v>UNDERPAYMENT</v>
      </c>
    </row>
    <row r="528" spans="10:23" x14ac:dyDescent="0.3">
      <c r="J528" s="13">
        <f t="shared" si="58"/>
        <v>0</v>
      </c>
      <c r="P528" s="14" t="e">
        <f t="shared" si="56"/>
        <v>#DIV/0!</v>
      </c>
      <c r="Q528" s="14" t="e">
        <f t="shared" si="57"/>
        <v>#DIV/0!</v>
      </c>
      <c r="T528" s="13">
        <f t="shared" si="59"/>
        <v>10.49</v>
      </c>
      <c r="U528" s="13">
        <f t="shared" si="60"/>
        <v>0</v>
      </c>
      <c r="V528" s="13">
        <f t="shared" si="61"/>
        <v>-10.49</v>
      </c>
      <c r="W528" s="13" t="str">
        <f t="shared" si="62"/>
        <v>UNDERPAYMENT</v>
      </c>
    </row>
    <row r="529" spans="10:23" x14ac:dyDescent="0.3">
      <c r="J529" s="13">
        <f t="shared" si="58"/>
        <v>0</v>
      </c>
      <c r="P529" s="14" t="e">
        <f t="shared" si="56"/>
        <v>#DIV/0!</v>
      </c>
      <c r="Q529" s="14" t="e">
        <f t="shared" si="57"/>
        <v>#DIV/0!</v>
      </c>
      <c r="T529" s="13">
        <f t="shared" si="59"/>
        <v>10.49</v>
      </c>
      <c r="U529" s="13">
        <f t="shared" si="60"/>
        <v>0</v>
      </c>
      <c r="V529" s="13">
        <f t="shared" si="61"/>
        <v>-10.49</v>
      </c>
      <c r="W529" s="13" t="str">
        <f t="shared" si="62"/>
        <v>UNDERPAYMENT</v>
      </c>
    </row>
    <row r="530" spans="10:23" x14ac:dyDescent="0.3">
      <c r="J530" s="13">
        <f t="shared" si="58"/>
        <v>0</v>
      </c>
      <c r="P530" s="14" t="e">
        <f t="shared" si="56"/>
        <v>#DIV/0!</v>
      </c>
      <c r="Q530" s="14" t="e">
        <f t="shared" si="57"/>
        <v>#DIV/0!</v>
      </c>
      <c r="T530" s="13">
        <f t="shared" si="59"/>
        <v>10.49</v>
      </c>
      <c r="U530" s="13">
        <f t="shared" si="60"/>
        <v>0</v>
      </c>
      <c r="V530" s="13">
        <f t="shared" si="61"/>
        <v>-10.49</v>
      </c>
      <c r="W530" s="13" t="str">
        <f t="shared" si="62"/>
        <v>UNDERPAYMENT</v>
      </c>
    </row>
    <row r="531" spans="10:23" x14ac:dyDescent="0.3">
      <c r="J531" s="13">
        <f t="shared" si="58"/>
        <v>0</v>
      </c>
      <c r="P531" s="14" t="e">
        <f t="shared" si="56"/>
        <v>#DIV/0!</v>
      </c>
      <c r="Q531" s="14" t="e">
        <f t="shared" si="57"/>
        <v>#DIV/0!</v>
      </c>
      <c r="T531" s="13">
        <f t="shared" si="59"/>
        <v>10.49</v>
      </c>
      <c r="U531" s="13">
        <f t="shared" si="60"/>
        <v>0</v>
      </c>
      <c r="V531" s="13">
        <f t="shared" si="61"/>
        <v>-10.49</v>
      </c>
      <c r="W531" s="13" t="str">
        <f t="shared" si="62"/>
        <v>UNDERPAYMENT</v>
      </c>
    </row>
    <row r="532" spans="10:23" x14ac:dyDescent="0.3">
      <c r="J532" s="13">
        <f t="shared" si="58"/>
        <v>0</v>
      </c>
      <c r="P532" s="14" t="e">
        <f t="shared" si="56"/>
        <v>#DIV/0!</v>
      </c>
      <c r="Q532" s="14" t="e">
        <f t="shared" si="57"/>
        <v>#DIV/0!</v>
      </c>
      <c r="T532" s="13">
        <f t="shared" si="59"/>
        <v>10.49</v>
      </c>
      <c r="U532" s="13">
        <f t="shared" si="60"/>
        <v>0</v>
      </c>
      <c r="V532" s="13">
        <f t="shared" si="61"/>
        <v>-10.49</v>
      </c>
      <c r="W532" s="13" t="str">
        <f t="shared" si="62"/>
        <v>UNDERPAYMENT</v>
      </c>
    </row>
    <row r="533" spans="10:23" x14ac:dyDescent="0.3">
      <c r="J533" s="13">
        <f t="shared" si="58"/>
        <v>0</v>
      </c>
      <c r="P533" s="14" t="e">
        <f t="shared" si="56"/>
        <v>#DIV/0!</v>
      </c>
      <c r="Q533" s="14" t="e">
        <f t="shared" si="57"/>
        <v>#DIV/0!</v>
      </c>
      <c r="T533" s="13">
        <f t="shared" si="59"/>
        <v>10.49</v>
      </c>
      <c r="U533" s="13">
        <f t="shared" si="60"/>
        <v>0</v>
      </c>
      <c r="V533" s="13">
        <f t="shared" si="61"/>
        <v>-10.49</v>
      </c>
      <c r="W533" s="13" t="str">
        <f t="shared" si="62"/>
        <v>UNDERPAYMENT</v>
      </c>
    </row>
    <row r="534" spans="10:23" x14ac:dyDescent="0.3">
      <c r="J534" s="13">
        <f t="shared" si="58"/>
        <v>0</v>
      </c>
      <c r="P534" s="14" t="e">
        <f t="shared" si="56"/>
        <v>#DIV/0!</v>
      </c>
      <c r="Q534" s="14" t="e">
        <f t="shared" si="57"/>
        <v>#DIV/0!</v>
      </c>
      <c r="T534" s="13">
        <f t="shared" si="59"/>
        <v>10.49</v>
      </c>
      <c r="U534" s="13">
        <f t="shared" si="60"/>
        <v>0</v>
      </c>
      <c r="V534" s="13">
        <f t="shared" si="61"/>
        <v>-10.49</v>
      </c>
      <c r="W534" s="13" t="str">
        <f t="shared" si="62"/>
        <v>UNDERPAYMENT</v>
      </c>
    </row>
    <row r="535" spans="10:23" x14ac:dyDescent="0.3">
      <c r="J535" s="13">
        <f t="shared" si="58"/>
        <v>0</v>
      </c>
      <c r="P535" s="14" t="e">
        <f t="shared" si="56"/>
        <v>#DIV/0!</v>
      </c>
      <c r="Q535" s="14" t="e">
        <f t="shared" si="57"/>
        <v>#DIV/0!</v>
      </c>
      <c r="T535" s="13">
        <f t="shared" si="59"/>
        <v>10.49</v>
      </c>
      <c r="U535" s="13">
        <f t="shared" si="60"/>
        <v>0</v>
      </c>
      <c r="V535" s="13">
        <f t="shared" si="61"/>
        <v>-10.49</v>
      </c>
      <c r="W535" s="13" t="str">
        <f t="shared" si="62"/>
        <v>UNDERPAYMENT</v>
      </c>
    </row>
    <row r="536" spans="10:23" x14ac:dyDescent="0.3">
      <c r="J536" s="13">
        <f t="shared" si="58"/>
        <v>0</v>
      </c>
      <c r="P536" s="14" t="e">
        <f t="shared" si="56"/>
        <v>#DIV/0!</v>
      </c>
      <c r="Q536" s="14" t="e">
        <f t="shared" si="57"/>
        <v>#DIV/0!</v>
      </c>
      <c r="T536" s="13">
        <f t="shared" si="59"/>
        <v>10.49</v>
      </c>
      <c r="U536" s="13">
        <f t="shared" si="60"/>
        <v>0</v>
      </c>
      <c r="V536" s="13">
        <f t="shared" si="61"/>
        <v>-10.49</v>
      </c>
      <c r="W536" s="13" t="str">
        <f t="shared" si="62"/>
        <v>UNDERPAYMENT</v>
      </c>
    </row>
    <row r="537" spans="10:23" x14ac:dyDescent="0.3">
      <c r="J537" s="13">
        <f t="shared" si="58"/>
        <v>0</v>
      </c>
      <c r="P537" s="14" t="e">
        <f t="shared" si="56"/>
        <v>#DIV/0!</v>
      </c>
      <c r="Q537" s="14" t="e">
        <f t="shared" si="57"/>
        <v>#DIV/0!</v>
      </c>
      <c r="T537" s="13">
        <f t="shared" si="59"/>
        <v>10.49</v>
      </c>
      <c r="U537" s="13">
        <f t="shared" si="60"/>
        <v>0</v>
      </c>
      <c r="V537" s="13">
        <f t="shared" si="61"/>
        <v>-10.49</v>
      </c>
      <c r="W537" s="13" t="str">
        <f t="shared" si="62"/>
        <v>UNDERPAYMENT</v>
      </c>
    </row>
    <row r="538" spans="10:23" x14ac:dyDescent="0.3">
      <c r="J538" s="13">
        <f t="shared" si="58"/>
        <v>0</v>
      </c>
      <c r="P538" s="14" t="e">
        <f t="shared" si="56"/>
        <v>#DIV/0!</v>
      </c>
      <c r="Q538" s="14" t="e">
        <f t="shared" si="57"/>
        <v>#DIV/0!</v>
      </c>
      <c r="T538" s="13">
        <f t="shared" si="59"/>
        <v>10.49</v>
      </c>
      <c r="U538" s="13">
        <f t="shared" si="60"/>
        <v>0</v>
      </c>
      <c r="V538" s="13">
        <f t="shared" si="61"/>
        <v>-10.49</v>
      </c>
      <c r="W538" s="13" t="str">
        <f t="shared" si="62"/>
        <v>UNDERPAYMENT</v>
      </c>
    </row>
    <row r="539" spans="10:23" x14ac:dyDescent="0.3">
      <c r="J539" s="13">
        <f t="shared" si="58"/>
        <v>0</v>
      </c>
      <c r="P539" s="14" t="e">
        <f t="shared" si="56"/>
        <v>#DIV/0!</v>
      </c>
      <c r="Q539" s="14" t="e">
        <f t="shared" si="57"/>
        <v>#DIV/0!</v>
      </c>
      <c r="T539" s="13">
        <f t="shared" si="59"/>
        <v>10.49</v>
      </c>
      <c r="U539" s="13">
        <f t="shared" si="60"/>
        <v>0</v>
      </c>
      <c r="V539" s="13">
        <f t="shared" si="61"/>
        <v>-10.49</v>
      </c>
      <c r="W539" s="13" t="str">
        <f t="shared" si="62"/>
        <v>UNDERPAYMENT</v>
      </c>
    </row>
    <row r="540" spans="10:23" x14ac:dyDescent="0.3">
      <c r="J540" s="13">
        <f t="shared" si="58"/>
        <v>0</v>
      </c>
      <c r="P540" s="14" t="e">
        <f t="shared" si="56"/>
        <v>#DIV/0!</v>
      </c>
      <c r="Q540" s="14" t="e">
        <f t="shared" si="57"/>
        <v>#DIV/0!</v>
      </c>
      <c r="T540" s="13">
        <f t="shared" si="59"/>
        <v>10.49</v>
      </c>
      <c r="U540" s="13">
        <f t="shared" si="60"/>
        <v>0</v>
      </c>
      <c r="V540" s="13">
        <f t="shared" si="61"/>
        <v>-10.49</v>
      </c>
      <c r="W540" s="13" t="str">
        <f t="shared" si="62"/>
        <v>UNDERPAYMENT</v>
      </c>
    </row>
    <row r="541" spans="10:23" x14ac:dyDescent="0.3">
      <c r="J541" s="13">
        <f t="shared" si="58"/>
        <v>0</v>
      </c>
      <c r="P541" s="14" t="e">
        <f t="shared" si="56"/>
        <v>#DIV/0!</v>
      </c>
      <c r="Q541" s="14" t="e">
        <f t="shared" si="57"/>
        <v>#DIV/0!</v>
      </c>
      <c r="T541" s="13">
        <f t="shared" si="59"/>
        <v>10.49</v>
      </c>
      <c r="U541" s="13">
        <f t="shared" si="60"/>
        <v>0</v>
      </c>
      <c r="V541" s="13">
        <f t="shared" si="61"/>
        <v>-10.49</v>
      </c>
      <c r="W541" s="13" t="str">
        <f t="shared" si="62"/>
        <v>UNDERPAYMENT</v>
      </c>
    </row>
    <row r="542" spans="10:23" x14ac:dyDescent="0.3">
      <c r="J542" s="13">
        <f t="shared" si="58"/>
        <v>0</v>
      </c>
      <c r="P542" s="14" t="e">
        <f t="shared" si="56"/>
        <v>#DIV/0!</v>
      </c>
      <c r="Q542" s="14" t="e">
        <f t="shared" si="57"/>
        <v>#DIV/0!</v>
      </c>
      <c r="T542" s="13">
        <f t="shared" si="59"/>
        <v>10.49</v>
      </c>
      <c r="U542" s="13">
        <f t="shared" si="60"/>
        <v>0</v>
      </c>
      <c r="V542" s="13">
        <f t="shared" si="61"/>
        <v>-10.49</v>
      </c>
      <c r="W542" s="13" t="str">
        <f t="shared" si="62"/>
        <v>UNDERPAYMENT</v>
      </c>
    </row>
    <row r="543" spans="10:23" x14ac:dyDescent="0.3">
      <c r="J543" s="13">
        <f t="shared" si="58"/>
        <v>0</v>
      </c>
      <c r="P543" s="14" t="e">
        <f t="shared" si="56"/>
        <v>#DIV/0!</v>
      </c>
      <c r="Q543" s="14" t="e">
        <f t="shared" si="57"/>
        <v>#DIV/0!</v>
      </c>
      <c r="T543" s="13">
        <f t="shared" si="59"/>
        <v>10.49</v>
      </c>
      <c r="U543" s="13">
        <f t="shared" si="60"/>
        <v>0</v>
      </c>
      <c r="V543" s="13">
        <f t="shared" si="61"/>
        <v>-10.49</v>
      </c>
      <c r="W543" s="13" t="str">
        <f t="shared" si="62"/>
        <v>UNDERPAYMENT</v>
      </c>
    </row>
    <row r="544" spans="10:23" x14ac:dyDescent="0.3">
      <c r="J544" s="13">
        <f t="shared" si="58"/>
        <v>0</v>
      </c>
      <c r="P544" s="14" t="e">
        <f t="shared" si="56"/>
        <v>#DIV/0!</v>
      </c>
      <c r="Q544" s="14" t="e">
        <f t="shared" si="57"/>
        <v>#DIV/0!</v>
      </c>
      <c r="T544" s="13">
        <f t="shared" si="59"/>
        <v>10.49</v>
      </c>
      <c r="U544" s="13">
        <f t="shared" si="60"/>
        <v>0</v>
      </c>
      <c r="V544" s="13">
        <f t="shared" si="61"/>
        <v>-10.49</v>
      </c>
      <c r="W544" s="13" t="str">
        <f t="shared" si="62"/>
        <v>UNDERPAYMENT</v>
      </c>
    </row>
    <row r="545" spans="10:23" x14ac:dyDescent="0.3">
      <c r="J545" s="13">
        <f t="shared" si="58"/>
        <v>0</v>
      </c>
      <c r="P545" s="14" t="e">
        <f t="shared" si="56"/>
        <v>#DIV/0!</v>
      </c>
      <c r="Q545" s="14" t="e">
        <f t="shared" si="57"/>
        <v>#DIV/0!</v>
      </c>
      <c r="T545" s="13">
        <f t="shared" si="59"/>
        <v>10.49</v>
      </c>
      <c r="U545" s="13">
        <f t="shared" si="60"/>
        <v>0</v>
      </c>
      <c r="V545" s="13">
        <f t="shared" si="61"/>
        <v>-10.49</v>
      </c>
      <c r="W545" s="13" t="str">
        <f t="shared" si="62"/>
        <v>UNDERPAYMENT</v>
      </c>
    </row>
    <row r="546" spans="10:23" x14ac:dyDescent="0.3">
      <c r="J546" s="13">
        <f t="shared" si="58"/>
        <v>0</v>
      </c>
      <c r="P546" s="14" t="e">
        <f t="shared" si="56"/>
        <v>#DIV/0!</v>
      </c>
      <c r="Q546" s="14" t="e">
        <f t="shared" si="57"/>
        <v>#DIV/0!</v>
      </c>
      <c r="T546" s="13">
        <f t="shared" si="59"/>
        <v>10.49</v>
      </c>
      <c r="U546" s="13">
        <f t="shared" si="60"/>
        <v>0</v>
      </c>
      <c r="V546" s="13">
        <f t="shared" si="61"/>
        <v>-10.49</v>
      </c>
      <c r="W546" s="13" t="str">
        <f t="shared" si="62"/>
        <v>UNDERPAYMENT</v>
      </c>
    </row>
    <row r="547" spans="10:23" x14ac:dyDescent="0.3">
      <c r="J547" s="13">
        <f t="shared" si="58"/>
        <v>0</v>
      </c>
      <c r="P547" s="14" t="e">
        <f t="shared" si="56"/>
        <v>#DIV/0!</v>
      </c>
      <c r="Q547" s="14" t="e">
        <f t="shared" si="57"/>
        <v>#DIV/0!</v>
      </c>
      <c r="T547" s="13">
        <f t="shared" si="59"/>
        <v>10.49</v>
      </c>
      <c r="U547" s="13">
        <f t="shared" si="60"/>
        <v>0</v>
      </c>
      <c r="V547" s="13">
        <f t="shared" si="61"/>
        <v>-10.49</v>
      </c>
      <c r="W547" s="13" t="str">
        <f t="shared" si="62"/>
        <v>UNDERPAYMENT</v>
      </c>
    </row>
    <row r="548" spans="10:23" x14ac:dyDescent="0.3">
      <c r="J548" s="13">
        <f t="shared" si="58"/>
        <v>0</v>
      </c>
      <c r="P548" s="14" t="e">
        <f t="shared" si="56"/>
        <v>#DIV/0!</v>
      </c>
      <c r="Q548" s="14" t="e">
        <f t="shared" si="57"/>
        <v>#DIV/0!</v>
      </c>
      <c r="T548" s="13">
        <f t="shared" si="59"/>
        <v>10.49</v>
      </c>
      <c r="U548" s="13">
        <f t="shared" si="60"/>
        <v>0</v>
      </c>
      <c r="V548" s="13">
        <f t="shared" si="61"/>
        <v>-10.49</v>
      </c>
      <c r="W548" s="13" t="str">
        <f t="shared" si="62"/>
        <v>UNDERPAYMENT</v>
      </c>
    </row>
    <row r="549" spans="10:23" x14ac:dyDescent="0.3">
      <c r="J549" s="13">
        <f t="shared" si="58"/>
        <v>0</v>
      </c>
      <c r="P549" s="14" t="e">
        <f t="shared" si="56"/>
        <v>#DIV/0!</v>
      </c>
      <c r="Q549" s="14" t="e">
        <f t="shared" si="57"/>
        <v>#DIV/0!</v>
      </c>
      <c r="T549" s="13">
        <f t="shared" si="59"/>
        <v>10.49</v>
      </c>
      <c r="U549" s="13">
        <f t="shared" si="60"/>
        <v>0</v>
      </c>
      <c r="V549" s="13">
        <f t="shared" si="61"/>
        <v>-10.49</v>
      </c>
      <c r="W549" s="13" t="str">
        <f t="shared" si="62"/>
        <v>UNDERPAYMENT</v>
      </c>
    </row>
    <row r="550" spans="10:23" x14ac:dyDescent="0.3">
      <c r="J550" s="13">
        <f t="shared" si="58"/>
        <v>0</v>
      </c>
      <c r="P550" s="14" t="e">
        <f t="shared" si="56"/>
        <v>#DIV/0!</v>
      </c>
      <c r="Q550" s="14" t="e">
        <f t="shared" si="57"/>
        <v>#DIV/0!</v>
      </c>
      <c r="T550" s="13">
        <f t="shared" si="59"/>
        <v>10.49</v>
      </c>
      <c r="U550" s="13">
        <f t="shared" si="60"/>
        <v>0</v>
      </c>
      <c r="V550" s="13">
        <f t="shared" si="61"/>
        <v>-10.49</v>
      </c>
      <c r="W550" s="13" t="str">
        <f t="shared" si="62"/>
        <v>UNDERPAYMENT</v>
      </c>
    </row>
    <row r="551" spans="10:23" x14ac:dyDescent="0.3">
      <c r="J551" s="13">
        <f t="shared" si="58"/>
        <v>0</v>
      </c>
      <c r="P551" s="14" t="e">
        <f t="shared" si="56"/>
        <v>#DIV/0!</v>
      </c>
      <c r="Q551" s="14" t="e">
        <f t="shared" si="57"/>
        <v>#DIV/0!</v>
      </c>
      <c r="T551" s="13">
        <f t="shared" si="59"/>
        <v>10.49</v>
      </c>
      <c r="U551" s="13">
        <f t="shared" si="60"/>
        <v>0</v>
      </c>
      <c r="V551" s="13">
        <f t="shared" si="61"/>
        <v>-10.49</v>
      </c>
      <c r="W551" s="13" t="str">
        <f t="shared" si="62"/>
        <v>UNDERPAYMENT</v>
      </c>
    </row>
    <row r="552" spans="10:23" x14ac:dyDescent="0.3">
      <c r="J552" s="13">
        <f t="shared" si="58"/>
        <v>0</v>
      </c>
      <c r="P552" s="14" t="e">
        <f t="shared" si="56"/>
        <v>#DIV/0!</v>
      </c>
      <c r="Q552" s="14" t="e">
        <f t="shared" si="57"/>
        <v>#DIV/0!</v>
      </c>
      <c r="T552" s="13">
        <f t="shared" si="59"/>
        <v>10.49</v>
      </c>
      <c r="U552" s="13">
        <f t="shared" si="60"/>
        <v>0</v>
      </c>
      <c r="V552" s="13">
        <f t="shared" si="61"/>
        <v>-10.49</v>
      </c>
      <c r="W552" s="13" t="str">
        <f t="shared" si="62"/>
        <v>UNDERPAYMENT</v>
      </c>
    </row>
    <row r="553" spans="10:23" x14ac:dyDescent="0.3">
      <c r="J553" s="13">
        <f t="shared" si="58"/>
        <v>0</v>
      </c>
      <c r="P553" s="14" t="e">
        <f t="shared" si="56"/>
        <v>#DIV/0!</v>
      </c>
      <c r="Q553" s="14" t="e">
        <f t="shared" si="57"/>
        <v>#DIV/0!</v>
      </c>
      <c r="T553" s="13">
        <f t="shared" si="59"/>
        <v>10.49</v>
      </c>
      <c r="U553" s="13">
        <f t="shared" si="60"/>
        <v>0</v>
      </c>
      <c r="V553" s="13">
        <f t="shared" si="61"/>
        <v>-10.49</v>
      </c>
      <c r="W553" s="13" t="str">
        <f t="shared" si="62"/>
        <v>UNDERPAYMENT</v>
      </c>
    </row>
    <row r="554" spans="10:23" x14ac:dyDescent="0.3">
      <c r="J554" s="13">
        <f t="shared" si="58"/>
        <v>0</v>
      </c>
      <c r="P554" s="14" t="e">
        <f t="shared" si="56"/>
        <v>#DIV/0!</v>
      </c>
      <c r="Q554" s="14" t="e">
        <f t="shared" si="57"/>
        <v>#DIV/0!</v>
      </c>
      <c r="T554" s="13">
        <f t="shared" si="59"/>
        <v>10.49</v>
      </c>
      <c r="U554" s="13">
        <f t="shared" si="60"/>
        <v>0</v>
      </c>
      <c r="V554" s="13">
        <f t="shared" si="61"/>
        <v>-10.49</v>
      </c>
      <c r="W554" s="13" t="str">
        <f t="shared" si="62"/>
        <v>UNDERPAYMENT</v>
      </c>
    </row>
    <row r="555" spans="10:23" x14ac:dyDescent="0.3">
      <c r="J555" s="13">
        <f t="shared" si="58"/>
        <v>0</v>
      </c>
      <c r="P555" s="14" t="e">
        <f t="shared" si="56"/>
        <v>#DIV/0!</v>
      </c>
      <c r="Q555" s="14" t="e">
        <f t="shared" si="57"/>
        <v>#DIV/0!</v>
      </c>
      <c r="T555" s="13">
        <f t="shared" si="59"/>
        <v>10.49</v>
      </c>
      <c r="U555" s="13">
        <f t="shared" si="60"/>
        <v>0</v>
      </c>
      <c r="V555" s="13">
        <f t="shared" si="61"/>
        <v>-10.49</v>
      </c>
      <c r="W555" s="13" t="str">
        <f t="shared" si="62"/>
        <v>UNDERPAYMENT</v>
      </c>
    </row>
    <row r="556" spans="10:23" x14ac:dyDescent="0.3">
      <c r="J556" s="13">
        <f t="shared" si="58"/>
        <v>0</v>
      </c>
      <c r="P556" s="14" t="e">
        <f t="shared" si="56"/>
        <v>#DIV/0!</v>
      </c>
      <c r="Q556" s="14" t="e">
        <f t="shared" si="57"/>
        <v>#DIV/0!</v>
      </c>
      <c r="T556" s="13">
        <f t="shared" si="59"/>
        <v>10.49</v>
      </c>
      <c r="U556" s="13">
        <f t="shared" si="60"/>
        <v>0</v>
      </c>
      <c r="V556" s="13">
        <f t="shared" si="61"/>
        <v>-10.49</v>
      </c>
      <c r="W556" s="13" t="str">
        <f t="shared" si="62"/>
        <v>UNDERPAYMENT</v>
      </c>
    </row>
    <row r="557" spans="10:23" x14ac:dyDescent="0.3">
      <c r="J557" s="13">
        <f t="shared" si="58"/>
        <v>0</v>
      </c>
      <c r="P557" s="14" t="e">
        <f t="shared" si="56"/>
        <v>#DIV/0!</v>
      </c>
      <c r="Q557" s="14" t="e">
        <f t="shared" si="57"/>
        <v>#DIV/0!</v>
      </c>
      <c r="T557" s="13">
        <f t="shared" si="59"/>
        <v>10.49</v>
      </c>
      <c r="U557" s="13">
        <f t="shared" si="60"/>
        <v>0</v>
      </c>
      <c r="V557" s="13">
        <f t="shared" si="61"/>
        <v>-10.49</v>
      </c>
      <c r="W557" s="13" t="str">
        <f t="shared" si="62"/>
        <v>UNDERPAYMENT</v>
      </c>
    </row>
    <row r="558" spans="10:23" x14ac:dyDescent="0.3">
      <c r="J558" s="13">
        <f t="shared" si="58"/>
        <v>0</v>
      </c>
      <c r="P558" s="14" t="e">
        <f t="shared" si="56"/>
        <v>#DIV/0!</v>
      </c>
      <c r="Q558" s="14" t="e">
        <f t="shared" si="57"/>
        <v>#DIV/0!</v>
      </c>
      <c r="T558" s="13">
        <f t="shared" si="59"/>
        <v>10.49</v>
      </c>
      <c r="U558" s="13">
        <f t="shared" si="60"/>
        <v>0</v>
      </c>
      <c r="V558" s="13">
        <f t="shared" si="61"/>
        <v>-10.49</v>
      </c>
      <c r="W558" s="13" t="str">
        <f t="shared" si="62"/>
        <v>UNDERPAYMENT</v>
      </c>
    </row>
    <row r="559" spans="10:23" x14ac:dyDescent="0.3">
      <c r="J559" s="13">
        <f t="shared" si="58"/>
        <v>0</v>
      </c>
      <c r="P559" s="14" t="e">
        <f t="shared" si="56"/>
        <v>#DIV/0!</v>
      </c>
      <c r="Q559" s="14" t="e">
        <f t="shared" si="57"/>
        <v>#DIV/0!</v>
      </c>
      <c r="T559" s="13">
        <f t="shared" si="59"/>
        <v>10.49</v>
      </c>
      <c r="U559" s="13">
        <f t="shared" si="60"/>
        <v>0</v>
      </c>
      <c r="V559" s="13">
        <f t="shared" si="61"/>
        <v>-10.49</v>
      </c>
      <c r="W559" s="13" t="str">
        <f t="shared" si="62"/>
        <v>UNDERPAYMENT</v>
      </c>
    </row>
    <row r="560" spans="10:23" x14ac:dyDescent="0.3">
      <c r="J560" s="13">
        <f t="shared" si="58"/>
        <v>0</v>
      </c>
      <c r="P560" s="14" t="e">
        <f t="shared" si="56"/>
        <v>#DIV/0!</v>
      </c>
      <c r="Q560" s="14" t="e">
        <f t="shared" si="57"/>
        <v>#DIV/0!</v>
      </c>
      <c r="T560" s="13">
        <f t="shared" si="59"/>
        <v>10.49</v>
      </c>
      <c r="U560" s="13">
        <f t="shared" si="60"/>
        <v>0</v>
      </c>
      <c r="V560" s="13">
        <f t="shared" si="61"/>
        <v>-10.49</v>
      </c>
      <c r="W560" s="13" t="str">
        <f t="shared" si="62"/>
        <v>UNDERPAYMENT</v>
      </c>
    </row>
    <row r="561" spans="10:23" x14ac:dyDescent="0.3">
      <c r="J561" s="13">
        <f t="shared" si="58"/>
        <v>0</v>
      </c>
      <c r="P561" s="14" t="e">
        <f t="shared" si="56"/>
        <v>#DIV/0!</v>
      </c>
      <c r="Q561" s="14" t="e">
        <f t="shared" si="57"/>
        <v>#DIV/0!</v>
      </c>
      <c r="T561" s="13">
        <f t="shared" si="59"/>
        <v>10.49</v>
      </c>
      <c r="U561" s="13">
        <f t="shared" si="60"/>
        <v>0</v>
      </c>
      <c r="V561" s="13">
        <f t="shared" si="61"/>
        <v>-10.49</v>
      </c>
      <c r="W561" s="13" t="str">
        <f t="shared" si="62"/>
        <v>UNDERPAYMENT</v>
      </c>
    </row>
    <row r="562" spans="10:23" x14ac:dyDescent="0.3">
      <c r="J562" s="13">
        <f t="shared" si="58"/>
        <v>0</v>
      </c>
      <c r="P562" s="14" t="e">
        <f t="shared" si="56"/>
        <v>#DIV/0!</v>
      </c>
      <c r="Q562" s="14" t="e">
        <f t="shared" si="57"/>
        <v>#DIV/0!</v>
      </c>
      <c r="T562" s="13">
        <f t="shared" si="59"/>
        <v>10.49</v>
      </c>
      <c r="U562" s="13">
        <f t="shared" si="60"/>
        <v>0</v>
      </c>
      <c r="V562" s="13">
        <f t="shared" si="61"/>
        <v>-10.49</v>
      </c>
      <c r="W562" s="13" t="str">
        <f t="shared" si="62"/>
        <v>UNDERPAYMENT</v>
      </c>
    </row>
    <row r="563" spans="10:23" x14ac:dyDescent="0.3">
      <c r="J563" s="13">
        <f t="shared" si="58"/>
        <v>0</v>
      </c>
      <c r="P563" s="14" t="e">
        <f t="shared" ref="P563:P626" si="63">IF(((H563*E563)+(M563-L563)-(N563*E563))/(N563*E563) &lt;=0,((H563*E563)+(M563-L563)-(N563*E563))/(N563*E563),"")</f>
        <v>#DIV/0!</v>
      </c>
      <c r="Q563" s="14" t="e">
        <f t="shared" ref="Q563:Q626" si="64">IF(((H563*E563)+(M563-L563)-(N563*E563))/(N563*E563) &gt;0,((H563*E563)+(M563-L563)-(N563*E563))/(N563*E563),"")</f>
        <v>#DIV/0!</v>
      </c>
      <c r="T563" s="13">
        <f t="shared" si="59"/>
        <v>10.49</v>
      </c>
      <c r="U563" s="13">
        <f t="shared" si="60"/>
        <v>0</v>
      </c>
      <c r="V563" s="13">
        <f t="shared" si="61"/>
        <v>-10.49</v>
      </c>
      <c r="W563" s="13" t="str">
        <f t="shared" si="62"/>
        <v>UNDERPAYMENT</v>
      </c>
    </row>
    <row r="564" spans="10:23" x14ac:dyDescent="0.3">
      <c r="J564" s="13">
        <f t="shared" ref="J564:J627" si="65">K564+L564</f>
        <v>0</v>
      </c>
      <c r="P564" s="14" t="e">
        <f t="shared" si="63"/>
        <v>#DIV/0!</v>
      </c>
      <c r="Q564" s="14" t="e">
        <f t="shared" si="64"/>
        <v>#DIV/0!</v>
      </c>
      <c r="T564" s="13">
        <f t="shared" ref="T564:T627" si="66">(N564*E564)+10.49</f>
        <v>10.49</v>
      </c>
      <c r="U564" s="13">
        <f t="shared" ref="U564:U627" si="67">(H564*E564)+K564+M564</f>
        <v>0</v>
      </c>
      <c r="V564" s="13">
        <f t="shared" ref="V564:V627" si="68">U564-T564</f>
        <v>-10.49</v>
      </c>
      <c r="W564" s="13" t="str">
        <f t="shared" ref="W564:W627" si="69">IF(V564 &lt;= -0.01, "UNDERPAYMENT", "COMPLIANT")</f>
        <v>UNDERPAYMENT</v>
      </c>
    </row>
    <row r="565" spans="10:23" x14ac:dyDescent="0.3">
      <c r="J565" s="13">
        <f t="shared" si="65"/>
        <v>0</v>
      </c>
      <c r="P565" s="14" t="e">
        <f t="shared" si="63"/>
        <v>#DIV/0!</v>
      </c>
      <c r="Q565" s="14" t="e">
        <f t="shared" si="64"/>
        <v>#DIV/0!</v>
      </c>
      <c r="T565" s="13">
        <f t="shared" si="66"/>
        <v>10.49</v>
      </c>
      <c r="U565" s="13">
        <f t="shared" si="67"/>
        <v>0</v>
      </c>
      <c r="V565" s="13">
        <f t="shared" si="68"/>
        <v>-10.49</v>
      </c>
      <c r="W565" s="13" t="str">
        <f t="shared" si="69"/>
        <v>UNDERPAYMENT</v>
      </c>
    </row>
    <row r="566" spans="10:23" x14ac:dyDescent="0.3">
      <c r="J566" s="13">
        <f t="shared" si="65"/>
        <v>0</v>
      </c>
      <c r="P566" s="14" t="e">
        <f t="shared" si="63"/>
        <v>#DIV/0!</v>
      </c>
      <c r="Q566" s="14" t="e">
        <f t="shared" si="64"/>
        <v>#DIV/0!</v>
      </c>
      <c r="T566" s="13">
        <f t="shared" si="66"/>
        <v>10.49</v>
      </c>
      <c r="U566" s="13">
        <f t="shared" si="67"/>
        <v>0</v>
      </c>
      <c r="V566" s="13">
        <f t="shared" si="68"/>
        <v>-10.49</v>
      </c>
      <c r="W566" s="13" t="str">
        <f t="shared" si="69"/>
        <v>UNDERPAYMENT</v>
      </c>
    </row>
    <row r="567" spans="10:23" x14ac:dyDescent="0.3">
      <c r="J567" s="13">
        <f t="shared" si="65"/>
        <v>0</v>
      </c>
      <c r="P567" s="14" t="e">
        <f t="shared" si="63"/>
        <v>#DIV/0!</v>
      </c>
      <c r="Q567" s="14" t="e">
        <f t="shared" si="64"/>
        <v>#DIV/0!</v>
      </c>
      <c r="T567" s="13">
        <f t="shared" si="66"/>
        <v>10.49</v>
      </c>
      <c r="U567" s="13">
        <f t="shared" si="67"/>
        <v>0</v>
      </c>
      <c r="V567" s="13">
        <f t="shared" si="68"/>
        <v>-10.49</v>
      </c>
      <c r="W567" s="13" t="str">
        <f t="shared" si="69"/>
        <v>UNDERPAYMENT</v>
      </c>
    </row>
    <row r="568" spans="10:23" x14ac:dyDescent="0.3">
      <c r="J568" s="13">
        <f t="shared" si="65"/>
        <v>0</v>
      </c>
      <c r="P568" s="14" t="e">
        <f t="shared" si="63"/>
        <v>#DIV/0!</v>
      </c>
      <c r="Q568" s="14" t="e">
        <f t="shared" si="64"/>
        <v>#DIV/0!</v>
      </c>
      <c r="T568" s="13">
        <f t="shared" si="66"/>
        <v>10.49</v>
      </c>
      <c r="U568" s="13">
        <f t="shared" si="67"/>
        <v>0</v>
      </c>
      <c r="V568" s="13">
        <f t="shared" si="68"/>
        <v>-10.49</v>
      </c>
      <c r="W568" s="13" t="str">
        <f t="shared" si="69"/>
        <v>UNDERPAYMENT</v>
      </c>
    </row>
    <row r="569" spans="10:23" x14ac:dyDescent="0.3">
      <c r="J569" s="13">
        <f t="shared" si="65"/>
        <v>0</v>
      </c>
      <c r="P569" s="14" t="e">
        <f t="shared" si="63"/>
        <v>#DIV/0!</v>
      </c>
      <c r="Q569" s="14" t="e">
        <f t="shared" si="64"/>
        <v>#DIV/0!</v>
      </c>
      <c r="T569" s="13">
        <f t="shared" si="66"/>
        <v>10.49</v>
      </c>
      <c r="U569" s="13">
        <f t="shared" si="67"/>
        <v>0</v>
      </c>
      <c r="V569" s="13">
        <f t="shared" si="68"/>
        <v>-10.49</v>
      </c>
      <c r="W569" s="13" t="str">
        <f t="shared" si="69"/>
        <v>UNDERPAYMENT</v>
      </c>
    </row>
    <row r="570" spans="10:23" x14ac:dyDescent="0.3">
      <c r="J570" s="13">
        <f t="shared" si="65"/>
        <v>0</v>
      </c>
      <c r="P570" s="14" t="e">
        <f t="shared" si="63"/>
        <v>#DIV/0!</v>
      </c>
      <c r="Q570" s="14" t="e">
        <f t="shared" si="64"/>
        <v>#DIV/0!</v>
      </c>
      <c r="T570" s="13">
        <f t="shared" si="66"/>
        <v>10.49</v>
      </c>
      <c r="U570" s="13">
        <f t="shared" si="67"/>
        <v>0</v>
      </c>
      <c r="V570" s="13">
        <f t="shared" si="68"/>
        <v>-10.49</v>
      </c>
      <c r="W570" s="13" t="str">
        <f t="shared" si="69"/>
        <v>UNDERPAYMENT</v>
      </c>
    </row>
    <row r="571" spans="10:23" x14ac:dyDescent="0.3">
      <c r="J571" s="13">
        <f t="shared" si="65"/>
        <v>0</v>
      </c>
      <c r="P571" s="14" t="e">
        <f t="shared" si="63"/>
        <v>#DIV/0!</v>
      </c>
      <c r="Q571" s="14" t="e">
        <f t="shared" si="64"/>
        <v>#DIV/0!</v>
      </c>
      <c r="T571" s="13">
        <f t="shared" si="66"/>
        <v>10.49</v>
      </c>
      <c r="U571" s="13">
        <f t="shared" si="67"/>
        <v>0</v>
      </c>
      <c r="V571" s="13">
        <f t="shared" si="68"/>
        <v>-10.49</v>
      </c>
      <c r="W571" s="13" t="str">
        <f t="shared" si="69"/>
        <v>UNDERPAYMENT</v>
      </c>
    </row>
    <row r="572" spans="10:23" x14ac:dyDescent="0.3">
      <c r="J572" s="13">
        <f t="shared" si="65"/>
        <v>0</v>
      </c>
      <c r="P572" s="14" t="e">
        <f t="shared" si="63"/>
        <v>#DIV/0!</v>
      </c>
      <c r="Q572" s="14" t="e">
        <f t="shared" si="64"/>
        <v>#DIV/0!</v>
      </c>
      <c r="T572" s="13">
        <f t="shared" si="66"/>
        <v>10.49</v>
      </c>
      <c r="U572" s="13">
        <f t="shared" si="67"/>
        <v>0</v>
      </c>
      <c r="V572" s="13">
        <f t="shared" si="68"/>
        <v>-10.49</v>
      </c>
      <c r="W572" s="13" t="str">
        <f t="shared" si="69"/>
        <v>UNDERPAYMENT</v>
      </c>
    </row>
    <row r="573" spans="10:23" x14ac:dyDescent="0.3">
      <c r="J573" s="13">
        <f t="shared" si="65"/>
        <v>0</v>
      </c>
      <c r="P573" s="14" t="e">
        <f t="shared" si="63"/>
        <v>#DIV/0!</v>
      </c>
      <c r="Q573" s="14" t="e">
        <f t="shared" si="64"/>
        <v>#DIV/0!</v>
      </c>
      <c r="T573" s="13">
        <f t="shared" si="66"/>
        <v>10.49</v>
      </c>
      <c r="U573" s="13">
        <f t="shared" si="67"/>
        <v>0</v>
      </c>
      <c r="V573" s="13">
        <f t="shared" si="68"/>
        <v>-10.49</v>
      </c>
      <c r="W573" s="13" t="str">
        <f t="shared" si="69"/>
        <v>UNDERPAYMENT</v>
      </c>
    </row>
    <row r="574" spans="10:23" x14ac:dyDescent="0.3">
      <c r="J574" s="13">
        <f t="shared" si="65"/>
        <v>0</v>
      </c>
      <c r="P574" s="14" t="e">
        <f t="shared" si="63"/>
        <v>#DIV/0!</v>
      </c>
      <c r="Q574" s="14" t="e">
        <f t="shared" si="64"/>
        <v>#DIV/0!</v>
      </c>
      <c r="T574" s="13">
        <f t="shared" si="66"/>
        <v>10.49</v>
      </c>
      <c r="U574" s="13">
        <f t="shared" si="67"/>
        <v>0</v>
      </c>
      <c r="V574" s="13">
        <f t="shared" si="68"/>
        <v>-10.49</v>
      </c>
      <c r="W574" s="13" t="str">
        <f t="shared" si="69"/>
        <v>UNDERPAYMENT</v>
      </c>
    </row>
    <row r="575" spans="10:23" x14ac:dyDescent="0.3">
      <c r="J575" s="13">
        <f t="shared" si="65"/>
        <v>0</v>
      </c>
      <c r="P575" s="14" t="e">
        <f t="shared" si="63"/>
        <v>#DIV/0!</v>
      </c>
      <c r="Q575" s="14" t="e">
        <f t="shared" si="64"/>
        <v>#DIV/0!</v>
      </c>
      <c r="T575" s="13">
        <f t="shared" si="66"/>
        <v>10.49</v>
      </c>
      <c r="U575" s="13">
        <f t="shared" si="67"/>
        <v>0</v>
      </c>
      <c r="V575" s="13">
        <f t="shared" si="68"/>
        <v>-10.49</v>
      </c>
      <c r="W575" s="13" t="str">
        <f t="shared" si="69"/>
        <v>UNDERPAYMENT</v>
      </c>
    </row>
    <row r="576" spans="10:23" x14ac:dyDescent="0.3">
      <c r="J576" s="13">
        <f t="shared" si="65"/>
        <v>0</v>
      </c>
      <c r="P576" s="14" t="e">
        <f t="shared" si="63"/>
        <v>#DIV/0!</v>
      </c>
      <c r="Q576" s="14" t="e">
        <f t="shared" si="64"/>
        <v>#DIV/0!</v>
      </c>
      <c r="T576" s="13">
        <f t="shared" si="66"/>
        <v>10.49</v>
      </c>
      <c r="U576" s="13">
        <f t="shared" si="67"/>
        <v>0</v>
      </c>
      <c r="V576" s="13">
        <f t="shared" si="68"/>
        <v>-10.49</v>
      </c>
      <c r="W576" s="13" t="str">
        <f t="shared" si="69"/>
        <v>UNDERPAYMENT</v>
      </c>
    </row>
    <row r="577" spans="10:23" x14ac:dyDescent="0.3">
      <c r="J577" s="13">
        <f t="shared" si="65"/>
        <v>0</v>
      </c>
      <c r="P577" s="14" t="e">
        <f t="shared" si="63"/>
        <v>#DIV/0!</v>
      </c>
      <c r="Q577" s="14" t="e">
        <f t="shared" si="64"/>
        <v>#DIV/0!</v>
      </c>
      <c r="T577" s="13">
        <f t="shared" si="66"/>
        <v>10.49</v>
      </c>
      <c r="U577" s="13">
        <f t="shared" si="67"/>
        <v>0</v>
      </c>
      <c r="V577" s="13">
        <f t="shared" si="68"/>
        <v>-10.49</v>
      </c>
      <c r="W577" s="13" t="str">
        <f t="shared" si="69"/>
        <v>UNDERPAYMENT</v>
      </c>
    </row>
    <row r="578" spans="10:23" x14ac:dyDescent="0.3">
      <c r="J578" s="13">
        <f t="shared" si="65"/>
        <v>0</v>
      </c>
      <c r="P578" s="14" t="e">
        <f t="shared" si="63"/>
        <v>#DIV/0!</v>
      </c>
      <c r="Q578" s="14" t="e">
        <f t="shared" si="64"/>
        <v>#DIV/0!</v>
      </c>
      <c r="T578" s="13">
        <f t="shared" si="66"/>
        <v>10.49</v>
      </c>
      <c r="U578" s="13">
        <f t="shared" si="67"/>
        <v>0</v>
      </c>
      <c r="V578" s="13">
        <f t="shared" si="68"/>
        <v>-10.49</v>
      </c>
      <c r="W578" s="13" t="str">
        <f t="shared" si="69"/>
        <v>UNDERPAYMENT</v>
      </c>
    </row>
    <row r="579" spans="10:23" x14ac:dyDescent="0.3">
      <c r="J579" s="13">
        <f t="shared" si="65"/>
        <v>0</v>
      </c>
      <c r="P579" s="14" t="e">
        <f t="shared" si="63"/>
        <v>#DIV/0!</v>
      </c>
      <c r="Q579" s="14" t="e">
        <f t="shared" si="64"/>
        <v>#DIV/0!</v>
      </c>
      <c r="T579" s="13">
        <f t="shared" si="66"/>
        <v>10.49</v>
      </c>
      <c r="U579" s="13">
        <f t="shared" si="67"/>
        <v>0</v>
      </c>
      <c r="V579" s="13">
        <f t="shared" si="68"/>
        <v>-10.49</v>
      </c>
      <c r="W579" s="13" t="str">
        <f t="shared" si="69"/>
        <v>UNDERPAYMENT</v>
      </c>
    </row>
    <row r="580" spans="10:23" x14ac:dyDescent="0.3">
      <c r="J580" s="13">
        <f t="shared" si="65"/>
        <v>0</v>
      </c>
      <c r="P580" s="14" t="e">
        <f t="shared" si="63"/>
        <v>#DIV/0!</v>
      </c>
      <c r="Q580" s="14" t="e">
        <f t="shared" si="64"/>
        <v>#DIV/0!</v>
      </c>
      <c r="T580" s="13">
        <f t="shared" si="66"/>
        <v>10.49</v>
      </c>
      <c r="U580" s="13">
        <f t="shared" si="67"/>
        <v>0</v>
      </c>
      <c r="V580" s="13">
        <f t="shared" si="68"/>
        <v>-10.49</v>
      </c>
      <c r="W580" s="13" t="str">
        <f t="shared" si="69"/>
        <v>UNDERPAYMENT</v>
      </c>
    </row>
    <row r="581" spans="10:23" x14ac:dyDescent="0.3">
      <c r="J581" s="13">
        <f t="shared" si="65"/>
        <v>0</v>
      </c>
      <c r="P581" s="14" t="e">
        <f t="shared" si="63"/>
        <v>#DIV/0!</v>
      </c>
      <c r="Q581" s="14" t="e">
        <f t="shared" si="64"/>
        <v>#DIV/0!</v>
      </c>
      <c r="T581" s="13">
        <f t="shared" si="66"/>
        <v>10.49</v>
      </c>
      <c r="U581" s="13">
        <f t="shared" si="67"/>
        <v>0</v>
      </c>
      <c r="V581" s="13">
        <f t="shared" si="68"/>
        <v>-10.49</v>
      </c>
      <c r="W581" s="13" t="str">
        <f t="shared" si="69"/>
        <v>UNDERPAYMENT</v>
      </c>
    </row>
    <row r="582" spans="10:23" x14ac:dyDescent="0.3">
      <c r="J582" s="13">
        <f t="shared" si="65"/>
        <v>0</v>
      </c>
      <c r="P582" s="14" t="e">
        <f t="shared" si="63"/>
        <v>#DIV/0!</v>
      </c>
      <c r="Q582" s="14" t="e">
        <f t="shared" si="64"/>
        <v>#DIV/0!</v>
      </c>
      <c r="T582" s="13">
        <f t="shared" si="66"/>
        <v>10.49</v>
      </c>
      <c r="U582" s="13">
        <f t="shared" si="67"/>
        <v>0</v>
      </c>
      <c r="V582" s="13">
        <f t="shared" si="68"/>
        <v>-10.49</v>
      </c>
      <c r="W582" s="13" t="str">
        <f t="shared" si="69"/>
        <v>UNDERPAYMENT</v>
      </c>
    </row>
    <row r="583" spans="10:23" x14ac:dyDescent="0.3">
      <c r="J583" s="13">
        <f t="shared" si="65"/>
        <v>0</v>
      </c>
      <c r="P583" s="14" t="e">
        <f t="shared" si="63"/>
        <v>#DIV/0!</v>
      </c>
      <c r="Q583" s="14" t="e">
        <f t="shared" si="64"/>
        <v>#DIV/0!</v>
      </c>
      <c r="T583" s="13">
        <f t="shared" si="66"/>
        <v>10.49</v>
      </c>
      <c r="U583" s="13">
        <f t="shared" si="67"/>
        <v>0</v>
      </c>
      <c r="V583" s="13">
        <f t="shared" si="68"/>
        <v>-10.49</v>
      </c>
      <c r="W583" s="13" t="str">
        <f t="shared" si="69"/>
        <v>UNDERPAYMENT</v>
      </c>
    </row>
    <row r="584" spans="10:23" x14ac:dyDescent="0.3">
      <c r="J584" s="13">
        <f t="shared" si="65"/>
        <v>0</v>
      </c>
      <c r="P584" s="14" t="e">
        <f t="shared" si="63"/>
        <v>#DIV/0!</v>
      </c>
      <c r="Q584" s="14" t="e">
        <f t="shared" si="64"/>
        <v>#DIV/0!</v>
      </c>
      <c r="T584" s="13">
        <f t="shared" si="66"/>
        <v>10.49</v>
      </c>
      <c r="U584" s="13">
        <f t="shared" si="67"/>
        <v>0</v>
      </c>
      <c r="V584" s="13">
        <f t="shared" si="68"/>
        <v>-10.49</v>
      </c>
      <c r="W584" s="13" t="str">
        <f t="shared" si="69"/>
        <v>UNDERPAYMENT</v>
      </c>
    </row>
    <row r="585" spans="10:23" x14ac:dyDescent="0.3">
      <c r="J585" s="13">
        <f t="shared" si="65"/>
        <v>0</v>
      </c>
      <c r="P585" s="14" t="e">
        <f t="shared" si="63"/>
        <v>#DIV/0!</v>
      </c>
      <c r="Q585" s="14" t="e">
        <f t="shared" si="64"/>
        <v>#DIV/0!</v>
      </c>
      <c r="T585" s="13">
        <f t="shared" si="66"/>
        <v>10.49</v>
      </c>
      <c r="U585" s="13">
        <f t="shared" si="67"/>
        <v>0</v>
      </c>
      <c r="V585" s="13">
        <f t="shared" si="68"/>
        <v>-10.49</v>
      </c>
      <c r="W585" s="13" t="str">
        <f t="shared" si="69"/>
        <v>UNDERPAYMENT</v>
      </c>
    </row>
    <row r="586" spans="10:23" x14ac:dyDescent="0.3">
      <c r="J586" s="13">
        <f t="shared" si="65"/>
        <v>0</v>
      </c>
      <c r="P586" s="14" t="e">
        <f t="shared" si="63"/>
        <v>#DIV/0!</v>
      </c>
      <c r="Q586" s="14" t="e">
        <f t="shared" si="64"/>
        <v>#DIV/0!</v>
      </c>
      <c r="T586" s="13">
        <f t="shared" si="66"/>
        <v>10.49</v>
      </c>
      <c r="U586" s="13">
        <f t="shared" si="67"/>
        <v>0</v>
      </c>
      <c r="V586" s="13">
        <f t="shared" si="68"/>
        <v>-10.49</v>
      </c>
      <c r="W586" s="13" t="str">
        <f t="shared" si="69"/>
        <v>UNDERPAYMENT</v>
      </c>
    </row>
    <row r="587" spans="10:23" x14ac:dyDescent="0.3">
      <c r="J587" s="13">
        <f t="shared" si="65"/>
        <v>0</v>
      </c>
      <c r="P587" s="14" t="e">
        <f t="shared" si="63"/>
        <v>#DIV/0!</v>
      </c>
      <c r="Q587" s="14" t="e">
        <f t="shared" si="64"/>
        <v>#DIV/0!</v>
      </c>
      <c r="T587" s="13">
        <f t="shared" si="66"/>
        <v>10.49</v>
      </c>
      <c r="U587" s="13">
        <f t="shared" si="67"/>
        <v>0</v>
      </c>
      <c r="V587" s="13">
        <f t="shared" si="68"/>
        <v>-10.49</v>
      </c>
      <c r="W587" s="13" t="str">
        <f t="shared" si="69"/>
        <v>UNDERPAYMENT</v>
      </c>
    </row>
    <row r="588" spans="10:23" x14ac:dyDescent="0.3">
      <c r="J588" s="13">
        <f t="shared" si="65"/>
        <v>0</v>
      </c>
      <c r="P588" s="14" t="e">
        <f t="shared" si="63"/>
        <v>#DIV/0!</v>
      </c>
      <c r="Q588" s="14" t="e">
        <f t="shared" si="64"/>
        <v>#DIV/0!</v>
      </c>
      <c r="T588" s="13">
        <f t="shared" si="66"/>
        <v>10.49</v>
      </c>
      <c r="U588" s="13">
        <f t="shared" si="67"/>
        <v>0</v>
      </c>
      <c r="V588" s="13">
        <f t="shared" si="68"/>
        <v>-10.49</v>
      </c>
      <c r="W588" s="13" t="str">
        <f t="shared" si="69"/>
        <v>UNDERPAYMENT</v>
      </c>
    </row>
    <row r="589" spans="10:23" x14ac:dyDescent="0.3">
      <c r="J589" s="13">
        <f t="shared" si="65"/>
        <v>0</v>
      </c>
      <c r="P589" s="14" t="e">
        <f t="shared" si="63"/>
        <v>#DIV/0!</v>
      </c>
      <c r="Q589" s="14" t="e">
        <f t="shared" si="64"/>
        <v>#DIV/0!</v>
      </c>
      <c r="T589" s="13">
        <f t="shared" si="66"/>
        <v>10.49</v>
      </c>
      <c r="U589" s="13">
        <f t="shared" si="67"/>
        <v>0</v>
      </c>
      <c r="V589" s="13">
        <f t="shared" si="68"/>
        <v>-10.49</v>
      </c>
      <c r="W589" s="13" t="str">
        <f t="shared" si="69"/>
        <v>UNDERPAYMENT</v>
      </c>
    </row>
    <row r="590" spans="10:23" x14ac:dyDescent="0.3">
      <c r="J590" s="13">
        <f t="shared" si="65"/>
        <v>0</v>
      </c>
      <c r="P590" s="14" t="e">
        <f t="shared" si="63"/>
        <v>#DIV/0!</v>
      </c>
      <c r="Q590" s="14" t="e">
        <f t="shared" si="64"/>
        <v>#DIV/0!</v>
      </c>
      <c r="T590" s="13">
        <f t="shared" si="66"/>
        <v>10.49</v>
      </c>
      <c r="U590" s="13">
        <f t="shared" si="67"/>
        <v>0</v>
      </c>
      <c r="V590" s="13">
        <f t="shared" si="68"/>
        <v>-10.49</v>
      </c>
      <c r="W590" s="13" t="str">
        <f t="shared" si="69"/>
        <v>UNDERPAYMENT</v>
      </c>
    </row>
    <row r="591" spans="10:23" x14ac:dyDescent="0.3">
      <c r="J591" s="13">
        <f t="shared" si="65"/>
        <v>0</v>
      </c>
      <c r="P591" s="14" t="e">
        <f t="shared" si="63"/>
        <v>#DIV/0!</v>
      </c>
      <c r="Q591" s="14" t="e">
        <f t="shared" si="64"/>
        <v>#DIV/0!</v>
      </c>
      <c r="T591" s="13">
        <f t="shared" si="66"/>
        <v>10.49</v>
      </c>
      <c r="U591" s="13">
        <f t="shared" si="67"/>
        <v>0</v>
      </c>
      <c r="V591" s="13">
        <f t="shared" si="68"/>
        <v>-10.49</v>
      </c>
      <c r="W591" s="13" t="str">
        <f t="shared" si="69"/>
        <v>UNDERPAYMENT</v>
      </c>
    </row>
    <row r="592" spans="10:23" x14ac:dyDescent="0.3">
      <c r="J592" s="13">
        <f t="shared" si="65"/>
        <v>0</v>
      </c>
      <c r="P592" s="14" t="e">
        <f t="shared" si="63"/>
        <v>#DIV/0!</v>
      </c>
      <c r="Q592" s="14" t="e">
        <f t="shared" si="64"/>
        <v>#DIV/0!</v>
      </c>
      <c r="T592" s="13">
        <f t="shared" si="66"/>
        <v>10.49</v>
      </c>
      <c r="U592" s="13">
        <f t="shared" si="67"/>
        <v>0</v>
      </c>
      <c r="V592" s="13">
        <f t="shared" si="68"/>
        <v>-10.49</v>
      </c>
      <c r="W592" s="13" t="str">
        <f t="shared" si="69"/>
        <v>UNDERPAYMENT</v>
      </c>
    </row>
    <row r="593" spans="10:23" x14ac:dyDescent="0.3">
      <c r="J593" s="13">
        <f t="shared" si="65"/>
        <v>0</v>
      </c>
      <c r="P593" s="14" t="e">
        <f t="shared" si="63"/>
        <v>#DIV/0!</v>
      </c>
      <c r="Q593" s="14" t="e">
        <f t="shared" si="64"/>
        <v>#DIV/0!</v>
      </c>
      <c r="T593" s="13">
        <f t="shared" si="66"/>
        <v>10.49</v>
      </c>
      <c r="U593" s="13">
        <f t="shared" si="67"/>
        <v>0</v>
      </c>
      <c r="V593" s="13">
        <f t="shared" si="68"/>
        <v>-10.49</v>
      </c>
      <c r="W593" s="13" t="str">
        <f t="shared" si="69"/>
        <v>UNDERPAYMENT</v>
      </c>
    </row>
    <row r="594" spans="10:23" x14ac:dyDescent="0.3">
      <c r="J594" s="13">
        <f t="shared" si="65"/>
        <v>0</v>
      </c>
      <c r="P594" s="14" t="e">
        <f t="shared" si="63"/>
        <v>#DIV/0!</v>
      </c>
      <c r="Q594" s="14" t="e">
        <f t="shared" si="64"/>
        <v>#DIV/0!</v>
      </c>
      <c r="T594" s="13">
        <f t="shared" si="66"/>
        <v>10.49</v>
      </c>
      <c r="U594" s="13">
        <f t="shared" si="67"/>
        <v>0</v>
      </c>
      <c r="V594" s="13">
        <f t="shared" si="68"/>
        <v>-10.49</v>
      </c>
      <c r="W594" s="13" t="str">
        <f t="shared" si="69"/>
        <v>UNDERPAYMENT</v>
      </c>
    </row>
    <row r="595" spans="10:23" x14ac:dyDescent="0.3">
      <c r="J595" s="13">
        <f t="shared" si="65"/>
        <v>0</v>
      </c>
      <c r="P595" s="14" t="e">
        <f t="shared" si="63"/>
        <v>#DIV/0!</v>
      </c>
      <c r="Q595" s="14" t="e">
        <f t="shared" si="64"/>
        <v>#DIV/0!</v>
      </c>
      <c r="T595" s="13">
        <f t="shared" si="66"/>
        <v>10.49</v>
      </c>
      <c r="U595" s="13">
        <f t="shared" si="67"/>
        <v>0</v>
      </c>
      <c r="V595" s="13">
        <f t="shared" si="68"/>
        <v>-10.49</v>
      </c>
      <c r="W595" s="13" t="str">
        <f t="shared" si="69"/>
        <v>UNDERPAYMENT</v>
      </c>
    </row>
    <row r="596" spans="10:23" x14ac:dyDescent="0.3">
      <c r="J596" s="13">
        <f t="shared" si="65"/>
        <v>0</v>
      </c>
      <c r="P596" s="14" t="e">
        <f t="shared" si="63"/>
        <v>#DIV/0!</v>
      </c>
      <c r="Q596" s="14" t="e">
        <f t="shared" si="64"/>
        <v>#DIV/0!</v>
      </c>
      <c r="T596" s="13">
        <f t="shared" si="66"/>
        <v>10.49</v>
      </c>
      <c r="U596" s="13">
        <f t="shared" si="67"/>
        <v>0</v>
      </c>
      <c r="V596" s="13">
        <f t="shared" si="68"/>
        <v>-10.49</v>
      </c>
      <c r="W596" s="13" t="str">
        <f t="shared" si="69"/>
        <v>UNDERPAYMENT</v>
      </c>
    </row>
    <row r="597" spans="10:23" x14ac:dyDescent="0.3">
      <c r="J597" s="13">
        <f t="shared" si="65"/>
        <v>0</v>
      </c>
      <c r="P597" s="14" t="e">
        <f t="shared" si="63"/>
        <v>#DIV/0!</v>
      </c>
      <c r="Q597" s="14" t="e">
        <f t="shared" si="64"/>
        <v>#DIV/0!</v>
      </c>
      <c r="T597" s="13">
        <f t="shared" si="66"/>
        <v>10.49</v>
      </c>
      <c r="U597" s="13">
        <f t="shared" si="67"/>
        <v>0</v>
      </c>
      <c r="V597" s="13">
        <f t="shared" si="68"/>
        <v>-10.49</v>
      </c>
      <c r="W597" s="13" t="str">
        <f t="shared" si="69"/>
        <v>UNDERPAYMENT</v>
      </c>
    </row>
    <row r="598" spans="10:23" x14ac:dyDescent="0.3">
      <c r="J598" s="13">
        <f t="shared" si="65"/>
        <v>0</v>
      </c>
      <c r="P598" s="14" t="e">
        <f t="shared" si="63"/>
        <v>#DIV/0!</v>
      </c>
      <c r="Q598" s="14" t="e">
        <f t="shared" si="64"/>
        <v>#DIV/0!</v>
      </c>
      <c r="T598" s="13">
        <f t="shared" si="66"/>
        <v>10.49</v>
      </c>
      <c r="U598" s="13">
        <f t="shared" si="67"/>
        <v>0</v>
      </c>
      <c r="V598" s="13">
        <f t="shared" si="68"/>
        <v>-10.49</v>
      </c>
      <c r="W598" s="13" t="str">
        <f t="shared" si="69"/>
        <v>UNDERPAYMENT</v>
      </c>
    </row>
    <row r="599" spans="10:23" x14ac:dyDescent="0.3">
      <c r="J599" s="13">
        <f t="shared" si="65"/>
        <v>0</v>
      </c>
      <c r="P599" s="14" t="e">
        <f t="shared" si="63"/>
        <v>#DIV/0!</v>
      </c>
      <c r="Q599" s="14" t="e">
        <f t="shared" si="64"/>
        <v>#DIV/0!</v>
      </c>
      <c r="T599" s="13">
        <f t="shared" si="66"/>
        <v>10.49</v>
      </c>
      <c r="U599" s="13">
        <f t="shared" si="67"/>
        <v>0</v>
      </c>
      <c r="V599" s="13">
        <f t="shared" si="68"/>
        <v>-10.49</v>
      </c>
      <c r="W599" s="13" t="str">
        <f t="shared" si="69"/>
        <v>UNDERPAYMENT</v>
      </c>
    </row>
    <row r="600" spans="10:23" x14ac:dyDescent="0.3">
      <c r="J600" s="13">
        <f t="shared" si="65"/>
        <v>0</v>
      </c>
      <c r="P600" s="14" t="e">
        <f t="shared" si="63"/>
        <v>#DIV/0!</v>
      </c>
      <c r="Q600" s="14" t="e">
        <f t="shared" si="64"/>
        <v>#DIV/0!</v>
      </c>
      <c r="T600" s="13">
        <f t="shared" si="66"/>
        <v>10.49</v>
      </c>
      <c r="U600" s="13">
        <f t="shared" si="67"/>
        <v>0</v>
      </c>
      <c r="V600" s="13">
        <f t="shared" si="68"/>
        <v>-10.49</v>
      </c>
      <c r="W600" s="13" t="str">
        <f t="shared" si="69"/>
        <v>UNDERPAYMENT</v>
      </c>
    </row>
    <row r="601" spans="10:23" x14ac:dyDescent="0.3">
      <c r="J601" s="13">
        <f t="shared" si="65"/>
        <v>0</v>
      </c>
      <c r="P601" s="14" t="e">
        <f t="shared" si="63"/>
        <v>#DIV/0!</v>
      </c>
      <c r="Q601" s="14" t="e">
        <f t="shared" si="64"/>
        <v>#DIV/0!</v>
      </c>
      <c r="T601" s="13">
        <f t="shared" si="66"/>
        <v>10.49</v>
      </c>
      <c r="U601" s="13">
        <f t="shared" si="67"/>
        <v>0</v>
      </c>
      <c r="V601" s="13">
        <f t="shared" si="68"/>
        <v>-10.49</v>
      </c>
      <c r="W601" s="13" t="str">
        <f t="shared" si="69"/>
        <v>UNDERPAYMENT</v>
      </c>
    </row>
    <row r="602" spans="10:23" x14ac:dyDescent="0.3">
      <c r="J602" s="13">
        <f t="shared" si="65"/>
        <v>0</v>
      </c>
      <c r="P602" s="14" t="e">
        <f t="shared" si="63"/>
        <v>#DIV/0!</v>
      </c>
      <c r="Q602" s="14" t="e">
        <f t="shared" si="64"/>
        <v>#DIV/0!</v>
      </c>
      <c r="T602" s="13">
        <f t="shared" si="66"/>
        <v>10.49</v>
      </c>
      <c r="U602" s="13">
        <f t="shared" si="67"/>
        <v>0</v>
      </c>
      <c r="V602" s="13">
        <f t="shared" si="68"/>
        <v>-10.49</v>
      </c>
      <c r="W602" s="13" t="str">
        <f t="shared" si="69"/>
        <v>UNDERPAYMENT</v>
      </c>
    </row>
    <row r="603" spans="10:23" x14ac:dyDescent="0.3">
      <c r="J603" s="13">
        <f t="shared" si="65"/>
        <v>0</v>
      </c>
      <c r="P603" s="14" t="e">
        <f t="shared" si="63"/>
        <v>#DIV/0!</v>
      </c>
      <c r="Q603" s="14" t="e">
        <f t="shared" si="64"/>
        <v>#DIV/0!</v>
      </c>
      <c r="T603" s="13">
        <f t="shared" si="66"/>
        <v>10.49</v>
      </c>
      <c r="U603" s="13">
        <f t="shared" si="67"/>
        <v>0</v>
      </c>
      <c r="V603" s="13">
        <f t="shared" si="68"/>
        <v>-10.49</v>
      </c>
      <c r="W603" s="13" t="str">
        <f t="shared" si="69"/>
        <v>UNDERPAYMENT</v>
      </c>
    </row>
    <row r="604" spans="10:23" x14ac:dyDescent="0.3">
      <c r="J604" s="13">
        <f t="shared" si="65"/>
        <v>0</v>
      </c>
      <c r="P604" s="14" t="e">
        <f t="shared" si="63"/>
        <v>#DIV/0!</v>
      </c>
      <c r="Q604" s="14" t="e">
        <f t="shared" si="64"/>
        <v>#DIV/0!</v>
      </c>
      <c r="T604" s="13">
        <f t="shared" si="66"/>
        <v>10.49</v>
      </c>
      <c r="U604" s="13">
        <f t="shared" si="67"/>
        <v>0</v>
      </c>
      <c r="V604" s="13">
        <f t="shared" si="68"/>
        <v>-10.49</v>
      </c>
      <c r="W604" s="13" t="str">
        <f t="shared" si="69"/>
        <v>UNDERPAYMENT</v>
      </c>
    </row>
    <row r="605" spans="10:23" x14ac:dyDescent="0.3">
      <c r="J605" s="13">
        <f t="shared" si="65"/>
        <v>0</v>
      </c>
      <c r="P605" s="14" t="e">
        <f t="shared" si="63"/>
        <v>#DIV/0!</v>
      </c>
      <c r="Q605" s="14" t="e">
        <f t="shared" si="64"/>
        <v>#DIV/0!</v>
      </c>
      <c r="T605" s="13">
        <f t="shared" si="66"/>
        <v>10.49</v>
      </c>
      <c r="U605" s="13">
        <f t="shared" si="67"/>
        <v>0</v>
      </c>
      <c r="V605" s="13">
        <f t="shared" si="68"/>
        <v>-10.49</v>
      </c>
      <c r="W605" s="13" t="str">
        <f t="shared" si="69"/>
        <v>UNDERPAYMENT</v>
      </c>
    </row>
    <row r="606" spans="10:23" x14ac:dyDescent="0.3">
      <c r="J606" s="13">
        <f t="shared" si="65"/>
        <v>0</v>
      </c>
      <c r="P606" s="14" t="e">
        <f t="shared" si="63"/>
        <v>#DIV/0!</v>
      </c>
      <c r="Q606" s="14" t="e">
        <f t="shared" si="64"/>
        <v>#DIV/0!</v>
      </c>
      <c r="T606" s="13">
        <f t="shared" si="66"/>
        <v>10.49</v>
      </c>
      <c r="U606" s="13">
        <f t="shared" si="67"/>
        <v>0</v>
      </c>
      <c r="V606" s="13">
        <f t="shared" si="68"/>
        <v>-10.49</v>
      </c>
      <c r="W606" s="13" t="str">
        <f t="shared" si="69"/>
        <v>UNDERPAYMENT</v>
      </c>
    </row>
    <row r="607" spans="10:23" x14ac:dyDescent="0.3">
      <c r="J607" s="13">
        <f t="shared" si="65"/>
        <v>0</v>
      </c>
      <c r="P607" s="14" t="e">
        <f t="shared" si="63"/>
        <v>#DIV/0!</v>
      </c>
      <c r="Q607" s="14" t="e">
        <f t="shared" si="64"/>
        <v>#DIV/0!</v>
      </c>
      <c r="T607" s="13">
        <f t="shared" si="66"/>
        <v>10.49</v>
      </c>
      <c r="U607" s="13">
        <f t="shared" si="67"/>
        <v>0</v>
      </c>
      <c r="V607" s="13">
        <f t="shared" si="68"/>
        <v>-10.49</v>
      </c>
      <c r="W607" s="13" t="str">
        <f t="shared" si="69"/>
        <v>UNDERPAYMENT</v>
      </c>
    </row>
    <row r="608" spans="10:23" x14ac:dyDescent="0.3">
      <c r="J608" s="13">
        <f t="shared" si="65"/>
        <v>0</v>
      </c>
      <c r="P608" s="14" t="e">
        <f t="shared" si="63"/>
        <v>#DIV/0!</v>
      </c>
      <c r="Q608" s="14" t="e">
        <f t="shared" si="64"/>
        <v>#DIV/0!</v>
      </c>
      <c r="T608" s="13">
        <f t="shared" si="66"/>
        <v>10.49</v>
      </c>
      <c r="U608" s="13">
        <f t="shared" si="67"/>
        <v>0</v>
      </c>
      <c r="V608" s="13">
        <f t="shared" si="68"/>
        <v>-10.49</v>
      </c>
      <c r="W608" s="13" t="str">
        <f t="shared" si="69"/>
        <v>UNDERPAYMENT</v>
      </c>
    </row>
    <row r="609" spans="10:23" x14ac:dyDescent="0.3">
      <c r="J609" s="13">
        <f t="shared" si="65"/>
        <v>0</v>
      </c>
      <c r="P609" s="14" t="e">
        <f t="shared" si="63"/>
        <v>#DIV/0!</v>
      </c>
      <c r="Q609" s="14" t="e">
        <f t="shared" si="64"/>
        <v>#DIV/0!</v>
      </c>
      <c r="T609" s="13">
        <f t="shared" si="66"/>
        <v>10.49</v>
      </c>
      <c r="U609" s="13">
        <f t="shared" si="67"/>
        <v>0</v>
      </c>
      <c r="V609" s="13">
        <f t="shared" si="68"/>
        <v>-10.49</v>
      </c>
      <c r="W609" s="13" t="str">
        <f t="shared" si="69"/>
        <v>UNDERPAYMENT</v>
      </c>
    </row>
    <row r="610" spans="10:23" x14ac:dyDescent="0.3">
      <c r="J610" s="13">
        <f t="shared" si="65"/>
        <v>0</v>
      </c>
      <c r="P610" s="14" t="e">
        <f t="shared" si="63"/>
        <v>#DIV/0!</v>
      </c>
      <c r="Q610" s="14" t="e">
        <f t="shared" si="64"/>
        <v>#DIV/0!</v>
      </c>
      <c r="T610" s="13">
        <f t="shared" si="66"/>
        <v>10.49</v>
      </c>
      <c r="U610" s="13">
        <f t="shared" si="67"/>
        <v>0</v>
      </c>
      <c r="V610" s="13">
        <f t="shared" si="68"/>
        <v>-10.49</v>
      </c>
      <c r="W610" s="13" t="str">
        <f t="shared" si="69"/>
        <v>UNDERPAYMENT</v>
      </c>
    </row>
    <row r="611" spans="10:23" x14ac:dyDescent="0.3">
      <c r="J611" s="13">
        <f t="shared" si="65"/>
        <v>0</v>
      </c>
      <c r="P611" s="14" t="e">
        <f t="shared" si="63"/>
        <v>#DIV/0!</v>
      </c>
      <c r="Q611" s="14" t="e">
        <f t="shared" si="64"/>
        <v>#DIV/0!</v>
      </c>
      <c r="T611" s="13">
        <f t="shared" si="66"/>
        <v>10.49</v>
      </c>
      <c r="U611" s="13">
        <f t="shared" si="67"/>
        <v>0</v>
      </c>
      <c r="V611" s="13">
        <f t="shared" si="68"/>
        <v>-10.49</v>
      </c>
      <c r="W611" s="13" t="str">
        <f t="shared" si="69"/>
        <v>UNDERPAYMENT</v>
      </c>
    </row>
    <row r="612" spans="10:23" x14ac:dyDescent="0.3">
      <c r="J612" s="13">
        <f t="shared" si="65"/>
        <v>0</v>
      </c>
      <c r="P612" s="14" t="e">
        <f t="shared" si="63"/>
        <v>#DIV/0!</v>
      </c>
      <c r="Q612" s="14" t="e">
        <f t="shared" si="64"/>
        <v>#DIV/0!</v>
      </c>
      <c r="T612" s="13">
        <f t="shared" si="66"/>
        <v>10.49</v>
      </c>
      <c r="U612" s="13">
        <f t="shared" si="67"/>
        <v>0</v>
      </c>
      <c r="V612" s="13">
        <f t="shared" si="68"/>
        <v>-10.49</v>
      </c>
      <c r="W612" s="13" t="str">
        <f t="shared" si="69"/>
        <v>UNDERPAYMENT</v>
      </c>
    </row>
    <row r="613" spans="10:23" x14ac:dyDescent="0.3">
      <c r="J613" s="13">
        <f t="shared" si="65"/>
        <v>0</v>
      </c>
      <c r="P613" s="14" t="e">
        <f t="shared" si="63"/>
        <v>#DIV/0!</v>
      </c>
      <c r="Q613" s="14" t="e">
        <f t="shared" si="64"/>
        <v>#DIV/0!</v>
      </c>
      <c r="T613" s="13">
        <f t="shared" si="66"/>
        <v>10.49</v>
      </c>
      <c r="U613" s="13">
        <f t="shared" si="67"/>
        <v>0</v>
      </c>
      <c r="V613" s="13">
        <f t="shared" si="68"/>
        <v>-10.49</v>
      </c>
      <c r="W613" s="13" t="str">
        <f t="shared" si="69"/>
        <v>UNDERPAYMENT</v>
      </c>
    </row>
    <row r="614" spans="10:23" x14ac:dyDescent="0.3">
      <c r="J614" s="13">
        <f t="shared" si="65"/>
        <v>0</v>
      </c>
      <c r="P614" s="14" t="e">
        <f t="shared" si="63"/>
        <v>#DIV/0!</v>
      </c>
      <c r="Q614" s="14" t="e">
        <f t="shared" si="64"/>
        <v>#DIV/0!</v>
      </c>
      <c r="T614" s="13">
        <f t="shared" si="66"/>
        <v>10.49</v>
      </c>
      <c r="U614" s="13">
        <f t="shared" si="67"/>
        <v>0</v>
      </c>
      <c r="V614" s="13">
        <f t="shared" si="68"/>
        <v>-10.49</v>
      </c>
      <c r="W614" s="13" t="str">
        <f t="shared" si="69"/>
        <v>UNDERPAYMENT</v>
      </c>
    </row>
    <row r="615" spans="10:23" x14ac:dyDescent="0.3">
      <c r="J615" s="13">
        <f t="shared" si="65"/>
        <v>0</v>
      </c>
      <c r="P615" s="14" t="e">
        <f t="shared" si="63"/>
        <v>#DIV/0!</v>
      </c>
      <c r="Q615" s="14" t="e">
        <f t="shared" si="64"/>
        <v>#DIV/0!</v>
      </c>
      <c r="T615" s="13">
        <f t="shared" si="66"/>
        <v>10.49</v>
      </c>
      <c r="U615" s="13">
        <f t="shared" si="67"/>
        <v>0</v>
      </c>
      <c r="V615" s="13">
        <f t="shared" si="68"/>
        <v>-10.49</v>
      </c>
      <c r="W615" s="13" t="str">
        <f t="shared" si="69"/>
        <v>UNDERPAYMENT</v>
      </c>
    </row>
    <row r="616" spans="10:23" x14ac:dyDescent="0.3">
      <c r="J616" s="13">
        <f t="shared" si="65"/>
        <v>0</v>
      </c>
      <c r="P616" s="14" t="e">
        <f t="shared" si="63"/>
        <v>#DIV/0!</v>
      </c>
      <c r="Q616" s="14" t="e">
        <f t="shared" si="64"/>
        <v>#DIV/0!</v>
      </c>
      <c r="T616" s="13">
        <f t="shared" si="66"/>
        <v>10.49</v>
      </c>
      <c r="U616" s="13">
        <f t="shared" si="67"/>
        <v>0</v>
      </c>
      <c r="V616" s="13">
        <f t="shared" si="68"/>
        <v>-10.49</v>
      </c>
      <c r="W616" s="13" t="str">
        <f t="shared" si="69"/>
        <v>UNDERPAYMENT</v>
      </c>
    </row>
    <row r="617" spans="10:23" x14ac:dyDescent="0.3">
      <c r="J617" s="13">
        <f t="shared" si="65"/>
        <v>0</v>
      </c>
      <c r="P617" s="14" t="e">
        <f t="shared" si="63"/>
        <v>#DIV/0!</v>
      </c>
      <c r="Q617" s="14" t="e">
        <f t="shared" si="64"/>
        <v>#DIV/0!</v>
      </c>
      <c r="T617" s="13">
        <f t="shared" si="66"/>
        <v>10.49</v>
      </c>
      <c r="U617" s="13">
        <f t="shared" si="67"/>
        <v>0</v>
      </c>
      <c r="V617" s="13">
        <f t="shared" si="68"/>
        <v>-10.49</v>
      </c>
      <c r="W617" s="13" t="str">
        <f t="shared" si="69"/>
        <v>UNDERPAYMENT</v>
      </c>
    </row>
    <row r="618" spans="10:23" x14ac:dyDescent="0.3">
      <c r="J618" s="13">
        <f t="shared" si="65"/>
        <v>0</v>
      </c>
      <c r="P618" s="14" t="e">
        <f t="shared" si="63"/>
        <v>#DIV/0!</v>
      </c>
      <c r="Q618" s="14" t="e">
        <f t="shared" si="64"/>
        <v>#DIV/0!</v>
      </c>
      <c r="T618" s="13">
        <f t="shared" si="66"/>
        <v>10.49</v>
      </c>
      <c r="U618" s="13">
        <f t="shared" si="67"/>
        <v>0</v>
      </c>
      <c r="V618" s="13">
        <f t="shared" si="68"/>
        <v>-10.49</v>
      </c>
      <c r="W618" s="13" t="str">
        <f t="shared" si="69"/>
        <v>UNDERPAYMENT</v>
      </c>
    </row>
    <row r="619" spans="10:23" x14ac:dyDescent="0.3">
      <c r="J619" s="13">
        <f t="shared" si="65"/>
        <v>0</v>
      </c>
      <c r="P619" s="14" t="e">
        <f t="shared" si="63"/>
        <v>#DIV/0!</v>
      </c>
      <c r="Q619" s="14" t="e">
        <f t="shared" si="64"/>
        <v>#DIV/0!</v>
      </c>
      <c r="T619" s="13">
        <f t="shared" si="66"/>
        <v>10.49</v>
      </c>
      <c r="U619" s="13">
        <f t="shared" si="67"/>
        <v>0</v>
      </c>
      <c r="V619" s="13">
        <f t="shared" si="68"/>
        <v>-10.49</v>
      </c>
      <c r="W619" s="13" t="str">
        <f t="shared" si="69"/>
        <v>UNDERPAYMENT</v>
      </c>
    </row>
    <row r="620" spans="10:23" x14ac:dyDescent="0.3">
      <c r="J620" s="13">
        <f t="shared" si="65"/>
        <v>0</v>
      </c>
      <c r="P620" s="14" t="e">
        <f t="shared" si="63"/>
        <v>#DIV/0!</v>
      </c>
      <c r="Q620" s="14" t="e">
        <f t="shared" si="64"/>
        <v>#DIV/0!</v>
      </c>
      <c r="T620" s="13">
        <f t="shared" si="66"/>
        <v>10.49</v>
      </c>
      <c r="U620" s="13">
        <f t="shared" si="67"/>
        <v>0</v>
      </c>
      <c r="V620" s="13">
        <f t="shared" si="68"/>
        <v>-10.49</v>
      </c>
      <c r="W620" s="13" t="str">
        <f t="shared" si="69"/>
        <v>UNDERPAYMENT</v>
      </c>
    </row>
    <row r="621" spans="10:23" x14ac:dyDescent="0.3">
      <c r="J621" s="13">
        <f t="shared" si="65"/>
        <v>0</v>
      </c>
      <c r="P621" s="14" t="e">
        <f t="shared" si="63"/>
        <v>#DIV/0!</v>
      </c>
      <c r="Q621" s="14" t="e">
        <f t="shared" si="64"/>
        <v>#DIV/0!</v>
      </c>
      <c r="T621" s="13">
        <f t="shared" si="66"/>
        <v>10.49</v>
      </c>
      <c r="U621" s="13">
        <f t="shared" si="67"/>
        <v>0</v>
      </c>
      <c r="V621" s="13">
        <f t="shared" si="68"/>
        <v>-10.49</v>
      </c>
      <c r="W621" s="13" t="str">
        <f t="shared" si="69"/>
        <v>UNDERPAYMENT</v>
      </c>
    </row>
    <row r="622" spans="10:23" x14ac:dyDescent="0.3">
      <c r="J622" s="13">
        <f t="shared" si="65"/>
        <v>0</v>
      </c>
      <c r="P622" s="14" t="e">
        <f t="shared" si="63"/>
        <v>#DIV/0!</v>
      </c>
      <c r="Q622" s="14" t="e">
        <f t="shared" si="64"/>
        <v>#DIV/0!</v>
      </c>
      <c r="T622" s="13">
        <f t="shared" si="66"/>
        <v>10.49</v>
      </c>
      <c r="U622" s="13">
        <f t="shared" si="67"/>
        <v>0</v>
      </c>
      <c r="V622" s="13">
        <f t="shared" si="68"/>
        <v>-10.49</v>
      </c>
      <c r="W622" s="13" t="str">
        <f t="shared" si="69"/>
        <v>UNDERPAYMENT</v>
      </c>
    </row>
    <row r="623" spans="10:23" x14ac:dyDescent="0.3">
      <c r="J623" s="13">
        <f t="shared" si="65"/>
        <v>0</v>
      </c>
      <c r="P623" s="14" t="e">
        <f t="shared" si="63"/>
        <v>#DIV/0!</v>
      </c>
      <c r="Q623" s="14" t="e">
        <f t="shared" si="64"/>
        <v>#DIV/0!</v>
      </c>
      <c r="T623" s="13">
        <f t="shared" si="66"/>
        <v>10.49</v>
      </c>
      <c r="U623" s="13">
        <f t="shared" si="67"/>
        <v>0</v>
      </c>
      <c r="V623" s="13">
        <f t="shared" si="68"/>
        <v>-10.49</v>
      </c>
      <c r="W623" s="13" t="str">
        <f t="shared" si="69"/>
        <v>UNDERPAYMENT</v>
      </c>
    </row>
    <row r="624" spans="10:23" x14ac:dyDescent="0.3">
      <c r="J624" s="13">
        <f t="shared" si="65"/>
        <v>0</v>
      </c>
      <c r="P624" s="14" t="e">
        <f t="shared" si="63"/>
        <v>#DIV/0!</v>
      </c>
      <c r="Q624" s="14" t="e">
        <f t="shared" si="64"/>
        <v>#DIV/0!</v>
      </c>
      <c r="T624" s="13">
        <f t="shared" si="66"/>
        <v>10.49</v>
      </c>
      <c r="U624" s="13">
        <f t="shared" si="67"/>
        <v>0</v>
      </c>
      <c r="V624" s="13">
        <f t="shared" si="68"/>
        <v>-10.49</v>
      </c>
      <c r="W624" s="13" t="str">
        <f t="shared" si="69"/>
        <v>UNDERPAYMENT</v>
      </c>
    </row>
    <row r="625" spans="10:23" x14ac:dyDescent="0.3">
      <c r="J625" s="13">
        <f t="shared" si="65"/>
        <v>0</v>
      </c>
      <c r="P625" s="14" t="e">
        <f t="shared" si="63"/>
        <v>#DIV/0!</v>
      </c>
      <c r="Q625" s="14" t="e">
        <f t="shared" si="64"/>
        <v>#DIV/0!</v>
      </c>
      <c r="T625" s="13">
        <f t="shared" si="66"/>
        <v>10.49</v>
      </c>
      <c r="U625" s="13">
        <f t="shared" si="67"/>
        <v>0</v>
      </c>
      <c r="V625" s="13">
        <f t="shared" si="68"/>
        <v>-10.49</v>
      </c>
      <c r="W625" s="13" t="str">
        <f t="shared" si="69"/>
        <v>UNDERPAYMENT</v>
      </c>
    </row>
    <row r="626" spans="10:23" x14ac:dyDescent="0.3">
      <c r="J626" s="13">
        <f t="shared" si="65"/>
        <v>0</v>
      </c>
      <c r="P626" s="14" t="e">
        <f t="shared" si="63"/>
        <v>#DIV/0!</v>
      </c>
      <c r="Q626" s="14" t="e">
        <f t="shared" si="64"/>
        <v>#DIV/0!</v>
      </c>
      <c r="T626" s="13">
        <f t="shared" si="66"/>
        <v>10.49</v>
      </c>
      <c r="U626" s="13">
        <f t="shared" si="67"/>
        <v>0</v>
      </c>
      <c r="V626" s="13">
        <f t="shared" si="68"/>
        <v>-10.49</v>
      </c>
      <c r="W626" s="13" t="str">
        <f t="shared" si="69"/>
        <v>UNDERPAYMENT</v>
      </c>
    </row>
    <row r="627" spans="10:23" x14ac:dyDescent="0.3">
      <c r="J627" s="13">
        <f t="shared" si="65"/>
        <v>0</v>
      </c>
      <c r="P627" s="14" t="e">
        <f t="shared" ref="P627:P690" si="70">IF(((H627*E627)+(M627-L627)-(N627*E627))/(N627*E627) &lt;=0,((H627*E627)+(M627-L627)-(N627*E627))/(N627*E627),"")</f>
        <v>#DIV/0!</v>
      </c>
      <c r="Q627" s="14" t="e">
        <f t="shared" ref="Q627:Q690" si="71">IF(((H627*E627)+(M627-L627)-(N627*E627))/(N627*E627) &gt;0,((H627*E627)+(M627-L627)-(N627*E627))/(N627*E627),"")</f>
        <v>#DIV/0!</v>
      </c>
      <c r="T627" s="13">
        <f t="shared" si="66"/>
        <v>10.49</v>
      </c>
      <c r="U627" s="13">
        <f t="shared" si="67"/>
        <v>0</v>
      </c>
      <c r="V627" s="13">
        <f t="shared" si="68"/>
        <v>-10.49</v>
      </c>
      <c r="W627" s="13" t="str">
        <f t="shared" si="69"/>
        <v>UNDERPAYMENT</v>
      </c>
    </row>
    <row r="628" spans="10:23" x14ac:dyDescent="0.3">
      <c r="J628" s="13">
        <f t="shared" ref="J628:J691" si="72">K628+L628</f>
        <v>0</v>
      </c>
      <c r="P628" s="14" t="e">
        <f t="shared" si="70"/>
        <v>#DIV/0!</v>
      </c>
      <c r="Q628" s="14" t="e">
        <f t="shared" si="71"/>
        <v>#DIV/0!</v>
      </c>
      <c r="T628" s="13">
        <f t="shared" ref="T628:T691" si="73">(N628*E628)+10.49</f>
        <v>10.49</v>
      </c>
      <c r="U628" s="13">
        <f t="shared" ref="U628:U691" si="74">(H628*E628)+K628+M628</f>
        <v>0</v>
      </c>
      <c r="V628" s="13">
        <f t="shared" ref="V628:V691" si="75">U628-T628</f>
        <v>-10.49</v>
      </c>
      <c r="W628" s="13" t="str">
        <f t="shared" ref="W628:W691" si="76">IF(V628 &lt;= -0.01, "UNDERPAYMENT", "COMPLIANT")</f>
        <v>UNDERPAYMENT</v>
      </c>
    </row>
    <row r="629" spans="10:23" x14ac:dyDescent="0.3">
      <c r="J629" s="13">
        <f t="shared" si="72"/>
        <v>0</v>
      </c>
      <c r="P629" s="14" t="e">
        <f t="shared" si="70"/>
        <v>#DIV/0!</v>
      </c>
      <c r="Q629" s="14" t="e">
        <f t="shared" si="71"/>
        <v>#DIV/0!</v>
      </c>
      <c r="T629" s="13">
        <f t="shared" si="73"/>
        <v>10.49</v>
      </c>
      <c r="U629" s="13">
        <f t="shared" si="74"/>
        <v>0</v>
      </c>
      <c r="V629" s="13">
        <f t="shared" si="75"/>
        <v>-10.49</v>
      </c>
      <c r="W629" s="13" t="str">
        <f t="shared" si="76"/>
        <v>UNDERPAYMENT</v>
      </c>
    </row>
    <row r="630" spans="10:23" x14ac:dyDescent="0.3">
      <c r="J630" s="13">
        <f t="shared" si="72"/>
        <v>0</v>
      </c>
      <c r="P630" s="14" t="e">
        <f t="shared" si="70"/>
        <v>#DIV/0!</v>
      </c>
      <c r="Q630" s="14" t="e">
        <f t="shared" si="71"/>
        <v>#DIV/0!</v>
      </c>
      <c r="T630" s="13">
        <f t="shared" si="73"/>
        <v>10.49</v>
      </c>
      <c r="U630" s="13">
        <f t="shared" si="74"/>
        <v>0</v>
      </c>
      <c r="V630" s="13">
        <f t="shared" si="75"/>
        <v>-10.49</v>
      </c>
      <c r="W630" s="13" t="str">
        <f t="shared" si="76"/>
        <v>UNDERPAYMENT</v>
      </c>
    </row>
    <row r="631" spans="10:23" x14ac:dyDescent="0.3">
      <c r="J631" s="13">
        <f t="shared" si="72"/>
        <v>0</v>
      </c>
      <c r="P631" s="14" t="e">
        <f t="shared" si="70"/>
        <v>#DIV/0!</v>
      </c>
      <c r="Q631" s="14" t="e">
        <f t="shared" si="71"/>
        <v>#DIV/0!</v>
      </c>
      <c r="T631" s="13">
        <f t="shared" si="73"/>
        <v>10.49</v>
      </c>
      <c r="U631" s="13">
        <f t="shared" si="74"/>
        <v>0</v>
      </c>
      <c r="V631" s="13">
        <f t="shared" si="75"/>
        <v>-10.49</v>
      </c>
      <c r="W631" s="13" t="str">
        <f t="shared" si="76"/>
        <v>UNDERPAYMENT</v>
      </c>
    </row>
    <row r="632" spans="10:23" x14ac:dyDescent="0.3">
      <c r="J632" s="13">
        <f t="shared" si="72"/>
        <v>0</v>
      </c>
      <c r="P632" s="14" t="e">
        <f t="shared" si="70"/>
        <v>#DIV/0!</v>
      </c>
      <c r="Q632" s="14" t="e">
        <f t="shared" si="71"/>
        <v>#DIV/0!</v>
      </c>
      <c r="T632" s="13">
        <f t="shared" si="73"/>
        <v>10.49</v>
      </c>
      <c r="U632" s="13">
        <f t="shared" si="74"/>
        <v>0</v>
      </c>
      <c r="V632" s="13">
        <f t="shared" si="75"/>
        <v>-10.49</v>
      </c>
      <c r="W632" s="13" t="str">
        <f t="shared" si="76"/>
        <v>UNDERPAYMENT</v>
      </c>
    </row>
    <row r="633" spans="10:23" x14ac:dyDescent="0.3">
      <c r="J633" s="13">
        <f t="shared" si="72"/>
        <v>0</v>
      </c>
      <c r="P633" s="14" t="e">
        <f t="shared" si="70"/>
        <v>#DIV/0!</v>
      </c>
      <c r="Q633" s="14" t="e">
        <f t="shared" si="71"/>
        <v>#DIV/0!</v>
      </c>
      <c r="T633" s="13">
        <f t="shared" si="73"/>
        <v>10.49</v>
      </c>
      <c r="U633" s="13">
        <f t="shared" si="74"/>
        <v>0</v>
      </c>
      <c r="V633" s="13">
        <f t="shared" si="75"/>
        <v>-10.49</v>
      </c>
      <c r="W633" s="13" t="str">
        <f t="shared" si="76"/>
        <v>UNDERPAYMENT</v>
      </c>
    </row>
    <row r="634" spans="10:23" x14ac:dyDescent="0.3">
      <c r="J634" s="13">
        <f t="shared" si="72"/>
        <v>0</v>
      </c>
      <c r="P634" s="14" t="e">
        <f t="shared" si="70"/>
        <v>#DIV/0!</v>
      </c>
      <c r="Q634" s="14" t="e">
        <f t="shared" si="71"/>
        <v>#DIV/0!</v>
      </c>
      <c r="T634" s="13">
        <f t="shared" si="73"/>
        <v>10.49</v>
      </c>
      <c r="U634" s="13">
        <f t="shared" si="74"/>
        <v>0</v>
      </c>
      <c r="V634" s="13">
        <f t="shared" si="75"/>
        <v>-10.49</v>
      </c>
      <c r="W634" s="13" t="str">
        <f t="shared" si="76"/>
        <v>UNDERPAYMENT</v>
      </c>
    </row>
    <row r="635" spans="10:23" x14ac:dyDescent="0.3">
      <c r="J635" s="13">
        <f t="shared" si="72"/>
        <v>0</v>
      </c>
      <c r="P635" s="14" t="e">
        <f t="shared" si="70"/>
        <v>#DIV/0!</v>
      </c>
      <c r="Q635" s="14" t="e">
        <f t="shared" si="71"/>
        <v>#DIV/0!</v>
      </c>
      <c r="T635" s="13">
        <f t="shared" si="73"/>
        <v>10.49</v>
      </c>
      <c r="U635" s="13">
        <f t="shared" si="74"/>
        <v>0</v>
      </c>
      <c r="V635" s="13">
        <f t="shared" si="75"/>
        <v>-10.49</v>
      </c>
      <c r="W635" s="13" t="str">
        <f t="shared" si="76"/>
        <v>UNDERPAYMENT</v>
      </c>
    </row>
    <row r="636" spans="10:23" x14ac:dyDescent="0.3">
      <c r="J636" s="13">
        <f t="shared" si="72"/>
        <v>0</v>
      </c>
      <c r="P636" s="14" t="e">
        <f t="shared" si="70"/>
        <v>#DIV/0!</v>
      </c>
      <c r="Q636" s="14" t="e">
        <f t="shared" si="71"/>
        <v>#DIV/0!</v>
      </c>
      <c r="T636" s="13">
        <f t="shared" si="73"/>
        <v>10.49</v>
      </c>
      <c r="U636" s="13">
        <f t="shared" si="74"/>
        <v>0</v>
      </c>
      <c r="V636" s="13">
        <f t="shared" si="75"/>
        <v>-10.49</v>
      </c>
      <c r="W636" s="13" t="str">
        <f t="shared" si="76"/>
        <v>UNDERPAYMENT</v>
      </c>
    </row>
    <row r="637" spans="10:23" x14ac:dyDescent="0.3">
      <c r="J637" s="13">
        <f t="shared" si="72"/>
        <v>0</v>
      </c>
      <c r="P637" s="14" t="e">
        <f t="shared" si="70"/>
        <v>#DIV/0!</v>
      </c>
      <c r="Q637" s="14" t="e">
        <f t="shared" si="71"/>
        <v>#DIV/0!</v>
      </c>
      <c r="T637" s="13">
        <f t="shared" si="73"/>
        <v>10.49</v>
      </c>
      <c r="U637" s="13">
        <f t="shared" si="74"/>
        <v>0</v>
      </c>
      <c r="V637" s="13">
        <f t="shared" si="75"/>
        <v>-10.49</v>
      </c>
      <c r="W637" s="13" t="str">
        <f t="shared" si="76"/>
        <v>UNDERPAYMENT</v>
      </c>
    </row>
    <row r="638" spans="10:23" x14ac:dyDescent="0.3">
      <c r="J638" s="13">
        <f t="shared" si="72"/>
        <v>0</v>
      </c>
      <c r="P638" s="14" t="e">
        <f t="shared" si="70"/>
        <v>#DIV/0!</v>
      </c>
      <c r="Q638" s="14" t="e">
        <f t="shared" si="71"/>
        <v>#DIV/0!</v>
      </c>
      <c r="T638" s="13">
        <f t="shared" si="73"/>
        <v>10.49</v>
      </c>
      <c r="U638" s="13">
        <f t="shared" si="74"/>
        <v>0</v>
      </c>
      <c r="V638" s="13">
        <f t="shared" si="75"/>
        <v>-10.49</v>
      </c>
      <c r="W638" s="13" t="str">
        <f t="shared" si="76"/>
        <v>UNDERPAYMENT</v>
      </c>
    </row>
    <row r="639" spans="10:23" x14ac:dyDescent="0.3">
      <c r="J639" s="13">
        <f t="shared" si="72"/>
        <v>0</v>
      </c>
      <c r="P639" s="14" t="e">
        <f t="shared" si="70"/>
        <v>#DIV/0!</v>
      </c>
      <c r="Q639" s="14" t="e">
        <f t="shared" si="71"/>
        <v>#DIV/0!</v>
      </c>
      <c r="T639" s="13">
        <f t="shared" si="73"/>
        <v>10.49</v>
      </c>
      <c r="U639" s="13">
        <f t="shared" si="74"/>
        <v>0</v>
      </c>
      <c r="V639" s="13">
        <f t="shared" si="75"/>
        <v>-10.49</v>
      </c>
      <c r="W639" s="13" t="str">
        <f t="shared" si="76"/>
        <v>UNDERPAYMENT</v>
      </c>
    </row>
    <row r="640" spans="10:23" x14ac:dyDescent="0.3">
      <c r="J640" s="13">
        <f t="shared" si="72"/>
        <v>0</v>
      </c>
      <c r="P640" s="14" t="e">
        <f t="shared" si="70"/>
        <v>#DIV/0!</v>
      </c>
      <c r="Q640" s="14" t="e">
        <f t="shared" si="71"/>
        <v>#DIV/0!</v>
      </c>
      <c r="T640" s="13">
        <f t="shared" si="73"/>
        <v>10.49</v>
      </c>
      <c r="U640" s="13">
        <f t="shared" si="74"/>
        <v>0</v>
      </c>
      <c r="V640" s="13">
        <f t="shared" si="75"/>
        <v>-10.49</v>
      </c>
      <c r="W640" s="13" t="str">
        <f t="shared" si="76"/>
        <v>UNDERPAYMENT</v>
      </c>
    </row>
    <row r="641" spans="10:23" x14ac:dyDescent="0.3">
      <c r="J641" s="13">
        <f t="shared" si="72"/>
        <v>0</v>
      </c>
      <c r="P641" s="14" t="e">
        <f t="shared" si="70"/>
        <v>#DIV/0!</v>
      </c>
      <c r="Q641" s="14" t="e">
        <f t="shared" si="71"/>
        <v>#DIV/0!</v>
      </c>
      <c r="T641" s="13">
        <f t="shared" si="73"/>
        <v>10.49</v>
      </c>
      <c r="U641" s="13">
        <f t="shared" si="74"/>
        <v>0</v>
      </c>
      <c r="V641" s="13">
        <f t="shared" si="75"/>
        <v>-10.49</v>
      </c>
      <c r="W641" s="13" t="str">
        <f t="shared" si="76"/>
        <v>UNDERPAYMENT</v>
      </c>
    </row>
    <row r="642" spans="10:23" x14ac:dyDescent="0.3">
      <c r="J642" s="13">
        <f t="shared" si="72"/>
        <v>0</v>
      </c>
      <c r="P642" s="14" t="e">
        <f t="shared" si="70"/>
        <v>#DIV/0!</v>
      </c>
      <c r="Q642" s="14" t="e">
        <f t="shared" si="71"/>
        <v>#DIV/0!</v>
      </c>
      <c r="T642" s="13">
        <f t="shared" si="73"/>
        <v>10.49</v>
      </c>
      <c r="U642" s="13">
        <f t="shared" si="74"/>
        <v>0</v>
      </c>
      <c r="V642" s="13">
        <f t="shared" si="75"/>
        <v>-10.49</v>
      </c>
      <c r="W642" s="13" t="str">
        <f t="shared" si="76"/>
        <v>UNDERPAYMENT</v>
      </c>
    </row>
    <row r="643" spans="10:23" x14ac:dyDescent="0.3">
      <c r="J643" s="13">
        <f t="shared" si="72"/>
        <v>0</v>
      </c>
      <c r="P643" s="14" t="e">
        <f t="shared" si="70"/>
        <v>#DIV/0!</v>
      </c>
      <c r="Q643" s="14" t="e">
        <f t="shared" si="71"/>
        <v>#DIV/0!</v>
      </c>
      <c r="T643" s="13">
        <f t="shared" si="73"/>
        <v>10.49</v>
      </c>
      <c r="U643" s="13">
        <f t="shared" si="74"/>
        <v>0</v>
      </c>
      <c r="V643" s="13">
        <f t="shared" si="75"/>
        <v>-10.49</v>
      </c>
      <c r="W643" s="13" t="str">
        <f t="shared" si="76"/>
        <v>UNDERPAYMENT</v>
      </c>
    </row>
    <row r="644" spans="10:23" x14ac:dyDescent="0.3">
      <c r="J644" s="13">
        <f t="shared" si="72"/>
        <v>0</v>
      </c>
      <c r="P644" s="14" t="e">
        <f t="shared" si="70"/>
        <v>#DIV/0!</v>
      </c>
      <c r="Q644" s="14" t="e">
        <f t="shared" si="71"/>
        <v>#DIV/0!</v>
      </c>
      <c r="T644" s="13">
        <f t="shared" si="73"/>
        <v>10.49</v>
      </c>
      <c r="U644" s="13">
        <f t="shared" si="74"/>
        <v>0</v>
      </c>
      <c r="V644" s="13">
        <f t="shared" si="75"/>
        <v>-10.49</v>
      </c>
      <c r="W644" s="13" t="str">
        <f t="shared" si="76"/>
        <v>UNDERPAYMENT</v>
      </c>
    </row>
    <row r="645" spans="10:23" x14ac:dyDescent="0.3">
      <c r="J645" s="13">
        <f t="shared" si="72"/>
        <v>0</v>
      </c>
      <c r="P645" s="14" t="e">
        <f t="shared" si="70"/>
        <v>#DIV/0!</v>
      </c>
      <c r="Q645" s="14" t="e">
        <f t="shared" si="71"/>
        <v>#DIV/0!</v>
      </c>
      <c r="T645" s="13">
        <f t="shared" si="73"/>
        <v>10.49</v>
      </c>
      <c r="U645" s="13">
        <f t="shared" si="74"/>
        <v>0</v>
      </c>
      <c r="V645" s="13">
        <f t="shared" si="75"/>
        <v>-10.49</v>
      </c>
      <c r="W645" s="13" t="str">
        <f t="shared" si="76"/>
        <v>UNDERPAYMENT</v>
      </c>
    </row>
    <row r="646" spans="10:23" x14ac:dyDescent="0.3">
      <c r="J646" s="13">
        <f t="shared" si="72"/>
        <v>0</v>
      </c>
      <c r="P646" s="14" t="e">
        <f t="shared" si="70"/>
        <v>#DIV/0!</v>
      </c>
      <c r="Q646" s="14" t="e">
        <f t="shared" si="71"/>
        <v>#DIV/0!</v>
      </c>
      <c r="T646" s="13">
        <f t="shared" si="73"/>
        <v>10.49</v>
      </c>
      <c r="U646" s="13">
        <f t="shared" si="74"/>
        <v>0</v>
      </c>
      <c r="V646" s="13">
        <f t="shared" si="75"/>
        <v>-10.49</v>
      </c>
      <c r="W646" s="13" t="str">
        <f t="shared" si="76"/>
        <v>UNDERPAYMENT</v>
      </c>
    </row>
    <row r="647" spans="10:23" x14ac:dyDescent="0.3">
      <c r="J647" s="13">
        <f t="shared" si="72"/>
        <v>0</v>
      </c>
      <c r="P647" s="14" t="e">
        <f t="shared" si="70"/>
        <v>#DIV/0!</v>
      </c>
      <c r="Q647" s="14" t="e">
        <f t="shared" si="71"/>
        <v>#DIV/0!</v>
      </c>
      <c r="T647" s="13">
        <f t="shared" si="73"/>
        <v>10.49</v>
      </c>
      <c r="U647" s="13">
        <f t="shared" si="74"/>
        <v>0</v>
      </c>
      <c r="V647" s="13">
        <f t="shared" si="75"/>
        <v>-10.49</v>
      </c>
      <c r="W647" s="13" t="str">
        <f t="shared" si="76"/>
        <v>UNDERPAYMENT</v>
      </c>
    </row>
    <row r="648" spans="10:23" x14ac:dyDescent="0.3">
      <c r="J648" s="13">
        <f t="shared" si="72"/>
        <v>0</v>
      </c>
      <c r="P648" s="14" t="e">
        <f t="shared" si="70"/>
        <v>#DIV/0!</v>
      </c>
      <c r="Q648" s="14" t="e">
        <f t="shared" si="71"/>
        <v>#DIV/0!</v>
      </c>
      <c r="T648" s="13">
        <f t="shared" si="73"/>
        <v>10.49</v>
      </c>
      <c r="U648" s="13">
        <f t="shared" si="74"/>
        <v>0</v>
      </c>
      <c r="V648" s="13">
        <f t="shared" si="75"/>
        <v>-10.49</v>
      </c>
      <c r="W648" s="13" t="str">
        <f t="shared" si="76"/>
        <v>UNDERPAYMENT</v>
      </c>
    </row>
    <row r="649" spans="10:23" x14ac:dyDescent="0.3">
      <c r="J649" s="13">
        <f t="shared" si="72"/>
        <v>0</v>
      </c>
      <c r="P649" s="14" t="e">
        <f t="shared" si="70"/>
        <v>#DIV/0!</v>
      </c>
      <c r="Q649" s="14" t="e">
        <f t="shared" si="71"/>
        <v>#DIV/0!</v>
      </c>
      <c r="T649" s="13">
        <f t="shared" si="73"/>
        <v>10.49</v>
      </c>
      <c r="U649" s="13">
        <f t="shared" si="74"/>
        <v>0</v>
      </c>
      <c r="V649" s="13">
        <f t="shared" si="75"/>
        <v>-10.49</v>
      </c>
      <c r="W649" s="13" t="str">
        <f t="shared" si="76"/>
        <v>UNDERPAYMENT</v>
      </c>
    </row>
    <row r="650" spans="10:23" x14ac:dyDescent="0.3">
      <c r="J650" s="13">
        <f t="shared" si="72"/>
        <v>0</v>
      </c>
      <c r="P650" s="14" t="e">
        <f t="shared" si="70"/>
        <v>#DIV/0!</v>
      </c>
      <c r="Q650" s="14" t="e">
        <f t="shared" si="71"/>
        <v>#DIV/0!</v>
      </c>
      <c r="T650" s="13">
        <f t="shared" si="73"/>
        <v>10.49</v>
      </c>
      <c r="U650" s="13">
        <f t="shared" si="74"/>
        <v>0</v>
      </c>
      <c r="V650" s="13">
        <f t="shared" si="75"/>
        <v>-10.49</v>
      </c>
      <c r="W650" s="13" t="str">
        <f t="shared" si="76"/>
        <v>UNDERPAYMENT</v>
      </c>
    </row>
    <row r="651" spans="10:23" x14ac:dyDescent="0.3">
      <c r="J651" s="13">
        <f t="shared" si="72"/>
        <v>0</v>
      </c>
      <c r="P651" s="14" t="e">
        <f t="shared" si="70"/>
        <v>#DIV/0!</v>
      </c>
      <c r="Q651" s="14" t="e">
        <f t="shared" si="71"/>
        <v>#DIV/0!</v>
      </c>
      <c r="T651" s="13">
        <f t="shared" si="73"/>
        <v>10.49</v>
      </c>
      <c r="U651" s="13">
        <f t="shared" si="74"/>
        <v>0</v>
      </c>
      <c r="V651" s="13">
        <f t="shared" si="75"/>
        <v>-10.49</v>
      </c>
      <c r="W651" s="13" t="str">
        <f t="shared" si="76"/>
        <v>UNDERPAYMENT</v>
      </c>
    </row>
    <row r="652" spans="10:23" x14ac:dyDescent="0.3">
      <c r="J652" s="13">
        <f t="shared" si="72"/>
        <v>0</v>
      </c>
      <c r="P652" s="14" t="e">
        <f t="shared" si="70"/>
        <v>#DIV/0!</v>
      </c>
      <c r="Q652" s="14" t="e">
        <f t="shared" si="71"/>
        <v>#DIV/0!</v>
      </c>
      <c r="T652" s="13">
        <f t="shared" si="73"/>
        <v>10.49</v>
      </c>
      <c r="U652" s="13">
        <f t="shared" si="74"/>
        <v>0</v>
      </c>
      <c r="V652" s="13">
        <f t="shared" si="75"/>
        <v>-10.49</v>
      </c>
      <c r="W652" s="13" t="str">
        <f t="shared" si="76"/>
        <v>UNDERPAYMENT</v>
      </c>
    </row>
    <row r="653" spans="10:23" x14ac:dyDescent="0.3">
      <c r="J653" s="13">
        <f t="shared" si="72"/>
        <v>0</v>
      </c>
      <c r="P653" s="14" t="e">
        <f t="shared" si="70"/>
        <v>#DIV/0!</v>
      </c>
      <c r="Q653" s="14" t="e">
        <f t="shared" si="71"/>
        <v>#DIV/0!</v>
      </c>
      <c r="T653" s="13">
        <f t="shared" si="73"/>
        <v>10.49</v>
      </c>
      <c r="U653" s="13">
        <f t="shared" si="74"/>
        <v>0</v>
      </c>
      <c r="V653" s="13">
        <f t="shared" si="75"/>
        <v>-10.49</v>
      </c>
      <c r="W653" s="13" t="str">
        <f t="shared" si="76"/>
        <v>UNDERPAYMENT</v>
      </c>
    </row>
    <row r="654" spans="10:23" x14ac:dyDescent="0.3">
      <c r="J654" s="13">
        <f t="shared" si="72"/>
        <v>0</v>
      </c>
      <c r="P654" s="14" t="e">
        <f t="shared" si="70"/>
        <v>#DIV/0!</v>
      </c>
      <c r="Q654" s="14" t="e">
        <f t="shared" si="71"/>
        <v>#DIV/0!</v>
      </c>
      <c r="T654" s="13">
        <f t="shared" si="73"/>
        <v>10.49</v>
      </c>
      <c r="U654" s="13">
        <f t="shared" si="74"/>
        <v>0</v>
      </c>
      <c r="V654" s="13">
        <f t="shared" si="75"/>
        <v>-10.49</v>
      </c>
      <c r="W654" s="13" t="str">
        <f t="shared" si="76"/>
        <v>UNDERPAYMENT</v>
      </c>
    </row>
    <row r="655" spans="10:23" x14ac:dyDescent="0.3">
      <c r="J655" s="13">
        <f t="shared" si="72"/>
        <v>0</v>
      </c>
      <c r="P655" s="14" t="e">
        <f t="shared" si="70"/>
        <v>#DIV/0!</v>
      </c>
      <c r="Q655" s="14" t="e">
        <f t="shared" si="71"/>
        <v>#DIV/0!</v>
      </c>
      <c r="T655" s="13">
        <f t="shared" si="73"/>
        <v>10.49</v>
      </c>
      <c r="U655" s="13">
        <f t="shared" si="74"/>
        <v>0</v>
      </c>
      <c r="V655" s="13">
        <f t="shared" si="75"/>
        <v>-10.49</v>
      </c>
      <c r="W655" s="13" t="str">
        <f t="shared" si="76"/>
        <v>UNDERPAYMENT</v>
      </c>
    </row>
    <row r="656" spans="10:23" x14ac:dyDescent="0.3">
      <c r="J656" s="13">
        <f t="shared" si="72"/>
        <v>0</v>
      </c>
      <c r="P656" s="14" t="e">
        <f t="shared" si="70"/>
        <v>#DIV/0!</v>
      </c>
      <c r="Q656" s="14" t="e">
        <f t="shared" si="71"/>
        <v>#DIV/0!</v>
      </c>
      <c r="T656" s="13">
        <f t="shared" si="73"/>
        <v>10.49</v>
      </c>
      <c r="U656" s="13">
        <f t="shared" si="74"/>
        <v>0</v>
      </c>
      <c r="V656" s="13">
        <f t="shared" si="75"/>
        <v>-10.49</v>
      </c>
      <c r="W656" s="13" t="str">
        <f t="shared" si="76"/>
        <v>UNDERPAYMENT</v>
      </c>
    </row>
    <row r="657" spans="10:23" x14ac:dyDescent="0.3">
      <c r="J657" s="13">
        <f t="shared" si="72"/>
        <v>0</v>
      </c>
      <c r="P657" s="14" t="e">
        <f t="shared" si="70"/>
        <v>#DIV/0!</v>
      </c>
      <c r="Q657" s="14" t="e">
        <f t="shared" si="71"/>
        <v>#DIV/0!</v>
      </c>
      <c r="T657" s="13">
        <f t="shared" si="73"/>
        <v>10.49</v>
      </c>
      <c r="U657" s="13">
        <f t="shared" si="74"/>
        <v>0</v>
      </c>
      <c r="V657" s="13">
        <f t="shared" si="75"/>
        <v>-10.49</v>
      </c>
      <c r="W657" s="13" t="str">
        <f t="shared" si="76"/>
        <v>UNDERPAYMENT</v>
      </c>
    </row>
    <row r="658" spans="10:23" x14ac:dyDescent="0.3">
      <c r="J658" s="13">
        <f t="shared" si="72"/>
        <v>0</v>
      </c>
      <c r="P658" s="14" t="e">
        <f t="shared" si="70"/>
        <v>#DIV/0!</v>
      </c>
      <c r="Q658" s="14" t="e">
        <f t="shared" si="71"/>
        <v>#DIV/0!</v>
      </c>
      <c r="T658" s="13">
        <f t="shared" si="73"/>
        <v>10.49</v>
      </c>
      <c r="U658" s="13">
        <f t="shared" si="74"/>
        <v>0</v>
      </c>
      <c r="V658" s="13">
        <f t="shared" si="75"/>
        <v>-10.49</v>
      </c>
      <c r="W658" s="13" t="str">
        <f t="shared" si="76"/>
        <v>UNDERPAYMENT</v>
      </c>
    </row>
    <row r="659" spans="10:23" x14ac:dyDescent="0.3">
      <c r="J659" s="13">
        <f t="shared" si="72"/>
        <v>0</v>
      </c>
      <c r="P659" s="14" t="e">
        <f t="shared" si="70"/>
        <v>#DIV/0!</v>
      </c>
      <c r="Q659" s="14" t="e">
        <f t="shared" si="71"/>
        <v>#DIV/0!</v>
      </c>
      <c r="T659" s="13">
        <f t="shared" si="73"/>
        <v>10.49</v>
      </c>
      <c r="U659" s="13">
        <f t="shared" si="74"/>
        <v>0</v>
      </c>
      <c r="V659" s="13">
        <f t="shared" si="75"/>
        <v>-10.49</v>
      </c>
      <c r="W659" s="13" t="str">
        <f t="shared" si="76"/>
        <v>UNDERPAYMENT</v>
      </c>
    </row>
    <row r="660" spans="10:23" x14ac:dyDescent="0.3">
      <c r="J660" s="13">
        <f t="shared" si="72"/>
        <v>0</v>
      </c>
      <c r="P660" s="14" t="e">
        <f t="shared" si="70"/>
        <v>#DIV/0!</v>
      </c>
      <c r="Q660" s="14" t="e">
        <f t="shared" si="71"/>
        <v>#DIV/0!</v>
      </c>
      <c r="T660" s="13">
        <f t="shared" si="73"/>
        <v>10.49</v>
      </c>
      <c r="U660" s="13">
        <f t="shared" si="74"/>
        <v>0</v>
      </c>
      <c r="V660" s="13">
        <f t="shared" si="75"/>
        <v>-10.49</v>
      </c>
      <c r="W660" s="13" t="str">
        <f t="shared" si="76"/>
        <v>UNDERPAYMENT</v>
      </c>
    </row>
    <row r="661" spans="10:23" x14ac:dyDescent="0.3">
      <c r="J661" s="13">
        <f t="shared" si="72"/>
        <v>0</v>
      </c>
      <c r="P661" s="14" t="e">
        <f t="shared" si="70"/>
        <v>#DIV/0!</v>
      </c>
      <c r="Q661" s="14" t="e">
        <f t="shared" si="71"/>
        <v>#DIV/0!</v>
      </c>
      <c r="T661" s="13">
        <f t="shared" si="73"/>
        <v>10.49</v>
      </c>
      <c r="U661" s="13">
        <f t="shared" si="74"/>
        <v>0</v>
      </c>
      <c r="V661" s="13">
        <f t="shared" si="75"/>
        <v>-10.49</v>
      </c>
      <c r="W661" s="13" t="str">
        <f t="shared" si="76"/>
        <v>UNDERPAYMENT</v>
      </c>
    </row>
    <row r="662" spans="10:23" x14ac:dyDescent="0.3">
      <c r="J662" s="13">
        <f t="shared" si="72"/>
        <v>0</v>
      </c>
      <c r="P662" s="14" t="e">
        <f t="shared" si="70"/>
        <v>#DIV/0!</v>
      </c>
      <c r="Q662" s="14" t="e">
        <f t="shared" si="71"/>
        <v>#DIV/0!</v>
      </c>
      <c r="T662" s="13">
        <f t="shared" si="73"/>
        <v>10.49</v>
      </c>
      <c r="U662" s="13">
        <f t="shared" si="74"/>
        <v>0</v>
      </c>
      <c r="V662" s="13">
        <f t="shared" si="75"/>
        <v>-10.49</v>
      </c>
      <c r="W662" s="13" t="str">
        <f t="shared" si="76"/>
        <v>UNDERPAYMENT</v>
      </c>
    </row>
    <row r="663" spans="10:23" x14ac:dyDescent="0.3">
      <c r="J663" s="13">
        <f t="shared" si="72"/>
        <v>0</v>
      </c>
      <c r="P663" s="14" t="e">
        <f t="shared" si="70"/>
        <v>#DIV/0!</v>
      </c>
      <c r="Q663" s="14" t="e">
        <f t="shared" si="71"/>
        <v>#DIV/0!</v>
      </c>
      <c r="T663" s="13">
        <f t="shared" si="73"/>
        <v>10.49</v>
      </c>
      <c r="U663" s="13">
        <f t="shared" si="74"/>
        <v>0</v>
      </c>
      <c r="V663" s="13">
        <f t="shared" si="75"/>
        <v>-10.49</v>
      </c>
      <c r="W663" s="13" t="str">
        <f t="shared" si="76"/>
        <v>UNDERPAYMENT</v>
      </c>
    </row>
    <row r="664" spans="10:23" x14ac:dyDescent="0.3">
      <c r="J664" s="13">
        <f t="shared" si="72"/>
        <v>0</v>
      </c>
      <c r="P664" s="14" t="e">
        <f t="shared" si="70"/>
        <v>#DIV/0!</v>
      </c>
      <c r="Q664" s="14" t="e">
        <f t="shared" si="71"/>
        <v>#DIV/0!</v>
      </c>
      <c r="T664" s="13">
        <f t="shared" si="73"/>
        <v>10.49</v>
      </c>
      <c r="U664" s="13">
        <f t="shared" si="74"/>
        <v>0</v>
      </c>
      <c r="V664" s="13">
        <f t="shared" si="75"/>
        <v>-10.49</v>
      </c>
      <c r="W664" s="13" t="str">
        <f t="shared" si="76"/>
        <v>UNDERPAYMENT</v>
      </c>
    </row>
    <row r="665" spans="10:23" x14ac:dyDescent="0.3">
      <c r="J665" s="13">
        <f t="shared" si="72"/>
        <v>0</v>
      </c>
      <c r="P665" s="14" t="e">
        <f t="shared" si="70"/>
        <v>#DIV/0!</v>
      </c>
      <c r="Q665" s="14" t="e">
        <f t="shared" si="71"/>
        <v>#DIV/0!</v>
      </c>
      <c r="T665" s="13">
        <f t="shared" si="73"/>
        <v>10.49</v>
      </c>
      <c r="U665" s="13">
        <f t="shared" si="74"/>
        <v>0</v>
      </c>
      <c r="V665" s="13">
        <f t="shared" si="75"/>
        <v>-10.49</v>
      </c>
      <c r="W665" s="13" t="str">
        <f t="shared" si="76"/>
        <v>UNDERPAYMENT</v>
      </c>
    </row>
    <row r="666" spans="10:23" x14ac:dyDescent="0.3">
      <c r="J666" s="13">
        <f t="shared" si="72"/>
        <v>0</v>
      </c>
      <c r="P666" s="14" t="e">
        <f t="shared" si="70"/>
        <v>#DIV/0!</v>
      </c>
      <c r="Q666" s="14" t="e">
        <f t="shared" si="71"/>
        <v>#DIV/0!</v>
      </c>
      <c r="T666" s="13">
        <f t="shared" si="73"/>
        <v>10.49</v>
      </c>
      <c r="U666" s="13">
        <f t="shared" si="74"/>
        <v>0</v>
      </c>
      <c r="V666" s="13">
        <f t="shared" si="75"/>
        <v>-10.49</v>
      </c>
      <c r="W666" s="13" t="str">
        <f t="shared" si="76"/>
        <v>UNDERPAYMENT</v>
      </c>
    </row>
    <row r="667" spans="10:23" x14ac:dyDescent="0.3">
      <c r="J667" s="13">
        <f t="shared" si="72"/>
        <v>0</v>
      </c>
      <c r="P667" s="14" t="e">
        <f t="shared" si="70"/>
        <v>#DIV/0!</v>
      </c>
      <c r="Q667" s="14" t="e">
        <f t="shared" si="71"/>
        <v>#DIV/0!</v>
      </c>
      <c r="T667" s="13">
        <f t="shared" si="73"/>
        <v>10.49</v>
      </c>
      <c r="U667" s="13">
        <f t="shared" si="74"/>
        <v>0</v>
      </c>
      <c r="V667" s="13">
        <f t="shared" si="75"/>
        <v>-10.49</v>
      </c>
      <c r="W667" s="13" t="str">
        <f t="shared" si="76"/>
        <v>UNDERPAYMENT</v>
      </c>
    </row>
    <row r="668" spans="10:23" x14ac:dyDescent="0.3">
      <c r="J668" s="13">
        <f t="shared" si="72"/>
        <v>0</v>
      </c>
      <c r="P668" s="14" t="e">
        <f t="shared" si="70"/>
        <v>#DIV/0!</v>
      </c>
      <c r="Q668" s="14" t="e">
        <f t="shared" si="71"/>
        <v>#DIV/0!</v>
      </c>
      <c r="T668" s="13">
        <f t="shared" si="73"/>
        <v>10.49</v>
      </c>
      <c r="U668" s="13">
        <f t="shared" si="74"/>
        <v>0</v>
      </c>
      <c r="V668" s="13">
        <f t="shared" si="75"/>
        <v>-10.49</v>
      </c>
      <c r="W668" s="13" t="str">
        <f t="shared" si="76"/>
        <v>UNDERPAYMENT</v>
      </c>
    </row>
    <row r="669" spans="10:23" x14ac:dyDescent="0.3">
      <c r="J669" s="13">
        <f t="shared" si="72"/>
        <v>0</v>
      </c>
      <c r="P669" s="14" t="e">
        <f t="shared" si="70"/>
        <v>#DIV/0!</v>
      </c>
      <c r="Q669" s="14" t="e">
        <f t="shared" si="71"/>
        <v>#DIV/0!</v>
      </c>
      <c r="T669" s="13">
        <f t="shared" si="73"/>
        <v>10.49</v>
      </c>
      <c r="U669" s="13">
        <f t="shared" si="74"/>
        <v>0</v>
      </c>
      <c r="V669" s="13">
        <f t="shared" si="75"/>
        <v>-10.49</v>
      </c>
      <c r="W669" s="13" t="str">
        <f t="shared" si="76"/>
        <v>UNDERPAYMENT</v>
      </c>
    </row>
    <row r="670" spans="10:23" x14ac:dyDescent="0.3">
      <c r="J670" s="13">
        <f t="shared" si="72"/>
        <v>0</v>
      </c>
      <c r="P670" s="14" t="e">
        <f t="shared" si="70"/>
        <v>#DIV/0!</v>
      </c>
      <c r="Q670" s="14" t="e">
        <f t="shared" si="71"/>
        <v>#DIV/0!</v>
      </c>
      <c r="T670" s="13">
        <f t="shared" si="73"/>
        <v>10.49</v>
      </c>
      <c r="U670" s="13">
        <f t="shared" si="74"/>
        <v>0</v>
      </c>
      <c r="V670" s="13">
        <f t="shared" si="75"/>
        <v>-10.49</v>
      </c>
      <c r="W670" s="13" t="str">
        <f t="shared" si="76"/>
        <v>UNDERPAYMENT</v>
      </c>
    </row>
    <row r="671" spans="10:23" x14ac:dyDescent="0.3">
      <c r="J671" s="13">
        <f t="shared" si="72"/>
        <v>0</v>
      </c>
      <c r="P671" s="14" t="e">
        <f t="shared" si="70"/>
        <v>#DIV/0!</v>
      </c>
      <c r="Q671" s="14" t="e">
        <f t="shared" si="71"/>
        <v>#DIV/0!</v>
      </c>
      <c r="T671" s="13">
        <f t="shared" si="73"/>
        <v>10.49</v>
      </c>
      <c r="U671" s="13">
        <f t="shared" si="74"/>
        <v>0</v>
      </c>
      <c r="V671" s="13">
        <f t="shared" si="75"/>
        <v>-10.49</v>
      </c>
      <c r="W671" s="13" t="str">
        <f t="shared" si="76"/>
        <v>UNDERPAYMENT</v>
      </c>
    </row>
    <row r="672" spans="10:23" x14ac:dyDescent="0.3">
      <c r="J672" s="13">
        <f t="shared" si="72"/>
        <v>0</v>
      </c>
      <c r="P672" s="14" t="e">
        <f t="shared" si="70"/>
        <v>#DIV/0!</v>
      </c>
      <c r="Q672" s="14" t="e">
        <f t="shared" si="71"/>
        <v>#DIV/0!</v>
      </c>
      <c r="T672" s="13">
        <f t="shared" si="73"/>
        <v>10.49</v>
      </c>
      <c r="U672" s="13">
        <f t="shared" si="74"/>
        <v>0</v>
      </c>
      <c r="V672" s="13">
        <f t="shared" si="75"/>
        <v>-10.49</v>
      </c>
      <c r="W672" s="13" t="str">
        <f t="shared" si="76"/>
        <v>UNDERPAYMENT</v>
      </c>
    </row>
    <row r="673" spans="10:23" x14ac:dyDescent="0.3">
      <c r="J673" s="13">
        <f t="shared" si="72"/>
        <v>0</v>
      </c>
      <c r="P673" s="14" t="e">
        <f t="shared" si="70"/>
        <v>#DIV/0!</v>
      </c>
      <c r="Q673" s="14" t="e">
        <f t="shared" si="71"/>
        <v>#DIV/0!</v>
      </c>
      <c r="T673" s="13">
        <f t="shared" si="73"/>
        <v>10.49</v>
      </c>
      <c r="U673" s="13">
        <f t="shared" si="74"/>
        <v>0</v>
      </c>
      <c r="V673" s="13">
        <f t="shared" si="75"/>
        <v>-10.49</v>
      </c>
      <c r="W673" s="13" t="str">
        <f t="shared" si="76"/>
        <v>UNDERPAYMENT</v>
      </c>
    </row>
    <row r="674" spans="10:23" x14ac:dyDescent="0.3">
      <c r="J674" s="13">
        <f t="shared" si="72"/>
        <v>0</v>
      </c>
      <c r="P674" s="14" t="e">
        <f t="shared" si="70"/>
        <v>#DIV/0!</v>
      </c>
      <c r="Q674" s="14" t="e">
        <f t="shared" si="71"/>
        <v>#DIV/0!</v>
      </c>
      <c r="T674" s="13">
        <f t="shared" si="73"/>
        <v>10.49</v>
      </c>
      <c r="U674" s="13">
        <f t="shared" si="74"/>
        <v>0</v>
      </c>
      <c r="V674" s="13">
        <f t="shared" si="75"/>
        <v>-10.49</v>
      </c>
      <c r="W674" s="13" t="str">
        <f t="shared" si="76"/>
        <v>UNDERPAYMENT</v>
      </c>
    </row>
    <row r="675" spans="10:23" x14ac:dyDescent="0.3">
      <c r="J675" s="13">
        <f t="shared" si="72"/>
        <v>0</v>
      </c>
      <c r="P675" s="14" t="e">
        <f t="shared" si="70"/>
        <v>#DIV/0!</v>
      </c>
      <c r="Q675" s="14" t="e">
        <f t="shared" si="71"/>
        <v>#DIV/0!</v>
      </c>
      <c r="T675" s="13">
        <f t="shared" si="73"/>
        <v>10.49</v>
      </c>
      <c r="U675" s="13">
        <f t="shared" si="74"/>
        <v>0</v>
      </c>
      <c r="V675" s="13">
        <f t="shared" si="75"/>
        <v>-10.49</v>
      </c>
      <c r="W675" s="13" t="str">
        <f t="shared" si="76"/>
        <v>UNDERPAYMENT</v>
      </c>
    </row>
    <row r="676" spans="10:23" x14ac:dyDescent="0.3">
      <c r="J676" s="13">
        <f t="shared" si="72"/>
        <v>0</v>
      </c>
      <c r="P676" s="14" t="e">
        <f t="shared" si="70"/>
        <v>#DIV/0!</v>
      </c>
      <c r="Q676" s="14" t="e">
        <f t="shared" si="71"/>
        <v>#DIV/0!</v>
      </c>
      <c r="T676" s="13">
        <f t="shared" si="73"/>
        <v>10.49</v>
      </c>
      <c r="U676" s="13">
        <f t="shared" si="74"/>
        <v>0</v>
      </c>
      <c r="V676" s="13">
        <f t="shared" si="75"/>
        <v>-10.49</v>
      </c>
      <c r="W676" s="13" t="str">
        <f t="shared" si="76"/>
        <v>UNDERPAYMENT</v>
      </c>
    </row>
    <row r="677" spans="10:23" x14ac:dyDescent="0.3">
      <c r="J677" s="13">
        <f t="shared" si="72"/>
        <v>0</v>
      </c>
      <c r="P677" s="14" t="e">
        <f t="shared" si="70"/>
        <v>#DIV/0!</v>
      </c>
      <c r="Q677" s="14" t="e">
        <f t="shared" si="71"/>
        <v>#DIV/0!</v>
      </c>
      <c r="T677" s="13">
        <f t="shared" si="73"/>
        <v>10.49</v>
      </c>
      <c r="U677" s="13">
        <f t="shared" si="74"/>
        <v>0</v>
      </c>
      <c r="V677" s="13">
        <f t="shared" si="75"/>
        <v>-10.49</v>
      </c>
      <c r="W677" s="13" t="str">
        <f t="shared" si="76"/>
        <v>UNDERPAYMENT</v>
      </c>
    </row>
    <row r="678" spans="10:23" x14ac:dyDescent="0.3">
      <c r="J678" s="13">
        <f t="shared" si="72"/>
        <v>0</v>
      </c>
      <c r="P678" s="14" t="e">
        <f t="shared" si="70"/>
        <v>#DIV/0!</v>
      </c>
      <c r="Q678" s="14" t="e">
        <f t="shared" si="71"/>
        <v>#DIV/0!</v>
      </c>
      <c r="T678" s="13">
        <f t="shared" si="73"/>
        <v>10.49</v>
      </c>
      <c r="U678" s="13">
        <f t="shared" si="74"/>
        <v>0</v>
      </c>
      <c r="V678" s="13">
        <f t="shared" si="75"/>
        <v>-10.49</v>
      </c>
      <c r="W678" s="13" t="str">
        <f t="shared" si="76"/>
        <v>UNDERPAYMENT</v>
      </c>
    </row>
    <row r="679" spans="10:23" x14ac:dyDescent="0.3">
      <c r="J679" s="13">
        <f t="shared" si="72"/>
        <v>0</v>
      </c>
      <c r="P679" s="14" t="e">
        <f t="shared" si="70"/>
        <v>#DIV/0!</v>
      </c>
      <c r="Q679" s="14" t="e">
        <f t="shared" si="71"/>
        <v>#DIV/0!</v>
      </c>
      <c r="T679" s="13">
        <f t="shared" si="73"/>
        <v>10.49</v>
      </c>
      <c r="U679" s="13">
        <f t="shared" si="74"/>
        <v>0</v>
      </c>
      <c r="V679" s="13">
        <f t="shared" si="75"/>
        <v>-10.49</v>
      </c>
      <c r="W679" s="13" t="str">
        <f t="shared" si="76"/>
        <v>UNDERPAYMENT</v>
      </c>
    </row>
    <row r="680" spans="10:23" x14ac:dyDescent="0.3">
      <c r="J680" s="13">
        <f t="shared" si="72"/>
        <v>0</v>
      </c>
      <c r="P680" s="14" t="e">
        <f t="shared" si="70"/>
        <v>#DIV/0!</v>
      </c>
      <c r="Q680" s="14" t="e">
        <f t="shared" si="71"/>
        <v>#DIV/0!</v>
      </c>
      <c r="T680" s="13">
        <f t="shared" si="73"/>
        <v>10.49</v>
      </c>
      <c r="U680" s="13">
        <f t="shared" si="74"/>
        <v>0</v>
      </c>
      <c r="V680" s="13">
        <f t="shared" si="75"/>
        <v>-10.49</v>
      </c>
      <c r="W680" s="13" t="str">
        <f t="shared" si="76"/>
        <v>UNDERPAYMENT</v>
      </c>
    </row>
    <row r="681" spans="10:23" x14ac:dyDescent="0.3">
      <c r="J681" s="13">
        <f t="shared" si="72"/>
        <v>0</v>
      </c>
      <c r="P681" s="14" t="e">
        <f t="shared" si="70"/>
        <v>#DIV/0!</v>
      </c>
      <c r="Q681" s="14" t="e">
        <f t="shared" si="71"/>
        <v>#DIV/0!</v>
      </c>
      <c r="T681" s="13">
        <f t="shared" si="73"/>
        <v>10.49</v>
      </c>
      <c r="U681" s="13">
        <f t="shared" si="74"/>
        <v>0</v>
      </c>
      <c r="V681" s="13">
        <f t="shared" si="75"/>
        <v>-10.49</v>
      </c>
      <c r="W681" s="13" t="str">
        <f t="shared" si="76"/>
        <v>UNDERPAYMENT</v>
      </c>
    </row>
    <row r="682" spans="10:23" x14ac:dyDescent="0.3">
      <c r="J682" s="13">
        <f t="shared" si="72"/>
        <v>0</v>
      </c>
      <c r="P682" s="14" t="e">
        <f t="shared" si="70"/>
        <v>#DIV/0!</v>
      </c>
      <c r="Q682" s="14" t="e">
        <f t="shared" si="71"/>
        <v>#DIV/0!</v>
      </c>
      <c r="T682" s="13">
        <f t="shared" si="73"/>
        <v>10.49</v>
      </c>
      <c r="U682" s="13">
        <f t="shared" si="74"/>
        <v>0</v>
      </c>
      <c r="V682" s="13">
        <f t="shared" si="75"/>
        <v>-10.49</v>
      </c>
      <c r="W682" s="13" t="str">
        <f t="shared" si="76"/>
        <v>UNDERPAYMENT</v>
      </c>
    </row>
    <row r="683" spans="10:23" x14ac:dyDescent="0.3">
      <c r="J683" s="13">
        <f t="shared" si="72"/>
        <v>0</v>
      </c>
      <c r="P683" s="14" t="e">
        <f t="shared" si="70"/>
        <v>#DIV/0!</v>
      </c>
      <c r="Q683" s="14" t="e">
        <f t="shared" si="71"/>
        <v>#DIV/0!</v>
      </c>
      <c r="T683" s="13">
        <f t="shared" si="73"/>
        <v>10.49</v>
      </c>
      <c r="U683" s="13">
        <f t="shared" si="74"/>
        <v>0</v>
      </c>
      <c r="V683" s="13">
        <f t="shared" si="75"/>
        <v>-10.49</v>
      </c>
      <c r="W683" s="13" t="str">
        <f t="shared" si="76"/>
        <v>UNDERPAYMENT</v>
      </c>
    </row>
    <row r="684" spans="10:23" x14ac:dyDescent="0.3">
      <c r="J684" s="13">
        <f t="shared" si="72"/>
        <v>0</v>
      </c>
      <c r="P684" s="14" t="e">
        <f t="shared" si="70"/>
        <v>#DIV/0!</v>
      </c>
      <c r="Q684" s="14" t="e">
        <f t="shared" si="71"/>
        <v>#DIV/0!</v>
      </c>
      <c r="T684" s="13">
        <f t="shared" si="73"/>
        <v>10.49</v>
      </c>
      <c r="U684" s="13">
        <f t="shared" si="74"/>
        <v>0</v>
      </c>
      <c r="V684" s="13">
        <f t="shared" si="75"/>
        <v>-10.49</v>
      </c>
      <c r="W684" s="13" t="str">
        <f t="shared" si="76"/>
        <v>UNDERPAYMENT</v>
      </c>
    </row>
    <row r="685" spans="10:23" x14ac:dyDescent="0.3">
      <c r="J685" s="13">
        <f t="shared" si="72"/>
        <v>0</v>
      </c>
      <c r="P685" s="14" t="e">
        <f t="shared" si="70"/>
        <v>#DIV/0!</v>
      </c>
      <c r="Q685" s="14" t="e">
        <f t="shared" si="71"/>
        <v>#DIV/0!</v>
      </c>
      <c r="T685" s="13">
        <f t="shared" si="73"/>
        <v>10.49</v>
      </c>
      <c r="U685" s="13">
        <f t="shared" si="74"/>
        <v>0</v>
      </c>
      <c r="V685" s="13">
        <f t="shared" si="75"/>
        <v>-10.49</v>
      </c>
      <c r="W685" s="13" t="str">
        <f t="shared" si="76"/>
        <v>UNDERPAYMENT</v>
      </c>
    </row>
    <row r="686" spans="10:23" x14ac:dyDescent="0.3">
      <c r="J686" s="13">
        <f t="shared" si="72"/>
        <v>0</v>
      </c>
      <c r="P686" s="14" t="e">
        <f t="shared" si="70"/>
        <v>#DIV/0!</v>
      </c>
      <c r="Q686" s="14" t="e">
        <f t="shared" si="71"/>
        <v>#DIV/0!</v>
      </c>
      <c r="T686" s="13">
        <f t="shared" si="73"/>
        <v>10.49</v>
      </c>
      <c r="U686" s="13">
        <f t="shared" si="74"/>
        <v>0</v>
      </c>
      <c r="V686" s="13">
        <f t="shared" si="75"/>
        <v>-10.49</v>
      </c>
      <c r="W686" s="13" t="str">
        <f t="shared" si="76"/>
        <v>UNDERPAYMENT</v>
      </c>
    </row>
    <row r="687" spans="10:23" x14ac:dyDescent="0.3">
      <c r="J687" s="13">
        <f t="shared" si="72"/>
        <v>0</v>
      </c>
      <c r="P687" s="14" t="e">
        <f t="shared" si="70"/>
        <v>#DIV/0!</v>
      </c>
      <c r="Q687" s="14" t="e">
        <f t="shared" si="71"/>
        <v>#DIV/0!</v>
      </c>
      <c r="T687" s="13">
        <f t="shared" si="73"/>
        <v>10.49</v>
      </c>
      <c r="U687" s="13">
        <f t="shared" si="74"/>
        <v>0</v>
      </c>
      <c r="V687" s="13">
        <f t="shared" si="75"/>
        <v>-10.49</v>
      </c>
      <c r="W687" s="13" t="str">
        <f t="shared" si="76"/>
        <v>UNDERPAYMENT</v>
      </c>
    </row>
    <row r="688" spans="10:23" x14ac:dyDescent="0.3">
      <c r="J688" s="13">
        <f t="shared" si="72"/>
        <v>0</v>
      </c>
      <c r="P688" s="14" t="e">
        <f t="shared" si="70"/>
        <v>#DIV/0!</v>
      </c>
      <c r="Q688" s="14" t="e">
        <f t="shared" si="71"/>
        <v>#DIV/0!</v>
      </c>
      <c r="T688" s="13">
        <f t="shared" si="73"/>
        <v>10.49</v>
      </c>
      <c r="U688" s="13">
        <f t="shared" si="74"/>
        <v>0</v>
      </c>
      <c r="V688" s="13">
        <f t="shared" si="75"/>
        <v>-10.49</v>
      </c>
      <c r="W688" s="13" t="str">
        <f t="shared" si="76"/>
        <v>UNDERPAYMENT</v>
      </c>
    </row>
    <row r="689" spans="10:23" x14ac:dyDescent="0.3">
      <c r="J689" s="13">
        <f t="shared" si="72"/>
        <v>0</v>
      </c>
      <c r="P689" s="14" t="e">
        <f t="shared" si="70"/>
        <v>#DIV/0!</v>
      </c>
      <c r="Q689" s="14" t="e">
        <f t="shared" si="71"/>
        <v>#DIV/0!</v>
      </c>
      <c r="T689" s="13">
        <f t="shared" si="73"/>
        <v>10.49</v>
      </c>
      <c r="U689" s="13">
        <f t="shared" si="74"/>
        <v>0</v>
      </c>
      <c r="V689" s="13">
        <f t="shared" si="75"/>
        <v>-10.49</v>
      </c>
      <c r="W689" s="13" t="str">
        <f t="shared" si="76"/>
        <v>UNDERPAYMENT</v>
      </c>
    </row>
    <row r="690" spans="10:23" x14ac:dyDescent="0.3">
      <c r="J690" s="13">
        <f t="shared" si="72"/>
        <v>0</v>
      </c>
      <c r="P690" s="14" t="e">
        <f t="shared" si="70"/>
        <v>#DIV/0!</v>
      </c>
      <c r="Q690" s="14" t="e">
        <f t="shared" si="71"/>
        <v>#DIV/0!</v>
      </c>
      <c r="T690" s="13">
        <f t="shared" si="73"/>
        <v>10.49</v>
      </c>
      <c r="U690" s="13">
        <f t="shared" si="74"/>
        <v>0</v>
      </c>
      <c r="V690" s="13">
        <f t="shared" si="75"/>
        <v>-10.49</v>
      </c>
      <c r="W690" s="13" t="str">
        <f t="shared" si="76"/>
        <v>UNDERPAYMENT</v>
      </c>
    </row>
    <row r="691" spans="10:23" x14ac:dyDescent="0.3">
      <c r="J691" s="13">
        <f t="shared" si="72"/>
        <v>0</v>
      </c>
      <c r="P691" s="14" t="e">
        <f t="shared" ref="P691:P754" si="77">IF(((H691*E691)+(M691-L691)-(N691*E691))/(N691*E691) &lt;=0,((H691*E691)+(M691-L691)-(N691*E691))/(N691*E691),"")</f>
        <v>#DIV/0!</v>
      </c>
      <c r="Q691" s="14" t="e">
        <f t="shared" ref="Q691:Q754" si="78">IF(((H691*E691)+(M691-L691)-(N691*E691))/(N691*E691) &gt;0,((H691*E691)+(M691-L691)-(N691*E691))/(N691*E691),"")</f>
        <v>#DIV/0!</v>
      </c>
      <c r="T691" s="13">
        <f t="shared" si="73"/>
        <v>10.49</v>
      </c>
      <c r="U691" s="13">
        <f t="shared" si="74"/>
        <v>0</v>
      </c>
      <c r="V691" s="13">
        <f t="shared" si="75"/>
        <v>-10.49</v>
      </c>
      <c r="W691" s="13" t="str">
        <f t="shared" si="76"/>
        <v>UNDERPAYMENT</v>
      </c>
    </row>
    <row r="692" spans="10:23" x14ac:dyDescent="0.3">
      <c r="J692" s="13">
        <f t="shared" ref="J692:J755" si="79">K692+L692</f>
        <v>0</v>
      </c>
      <c r="P692" s="14" t="e">
        <f t="shared" si="77"/>
        <v>#DIV/0!</v>
      </c>
      <c r="Q692" s="14" t="e">
        <f t="shared" si="78"/>
        <v>#DIV/0!</v>
      </c>
      <c r="T692" s="13">
        <f t="shared" ref="T692:T755" si="80">(N692*E692)+10.49</f>
        <v>10.49</v>
      </c>
      <c r="U692" s="13">
        <f t="shared" ref="U692:U755" si="81">(H692*E692)+K692+M692</f>
        <v>0</v>
      </c>
      <c r="V692" s="13">
        <f t="shared" ref="V692:V755" si="82">U692-T692</f>
        <v>-10.49</v>
      </c>
      <c r="W692" s="13" t="str">
        <f t="shared" ref="W692:W755" si="83">IF(V692 &lt;= -0.01, "UNDERPAYMENT", "COMPLIANT")</f>
        <v>UNDERPAYMENT</v>
      </c>
    </row>
    <row r="693" spans="10:23" x14ac:dyDescent="0.3">
      <c r="J693" s="13">
        <f t="shared" si="79"/>
        <v>0</v>
      </c>
      <c r="P693" s="14" t="e">
        <f t="shared" si="77"/>
        <v>#DIV/0!</v>
      </c>
      <c r="Q693" s="14" t="e">
        <f t="shared" si="78"/>
        <v>#DIV/0!</v>
      </c>
      <c r="T693" s="13">
        <f t="shared" si="80"/>
        <v>10.49</v>
      </c>
      <c r="U693" s="13">
        <f t="shared" si="81"/>
        <v>0</v>
      </c>
      <c r="V693" s="13">
        <f t="shared" si="82"/>
        <v>-10.49</v>
      </c>
      <c r="W693" s="13" t="str">
        <f t="shared" si="83"/>
        <v>UNDERPAYMENT</v>
      </c>
    </row>
    <row r="694" spans="10:23" x14ac:dyDescent="0.3">
      <c r="J694" s="13">
        <f t="shared" si="79"/>
        <v>0</v>
      </c>
      <c r="P694" s="14" t="e">
        <f t="shared" si="77"/>
        <v>#DIV/0!</v>
      </c>
      <c r="Q694" s="14" t="e">
        <f t="shared" si="78"/>
        <v>#DIV/0!</v>
      </c>
      <c r="T694" s="13">
        <f t="shared" si="80"/>
        <v>10.49</v>
      </c>
      <c r="U694" s="13">
        <f t="shared" si="81"/>
        <v>0</v>
      </c>
      <c r="V694" s="13">
        <f t="shared" si="82"/>
        <v>-10.49</v>
      </c>
      <c r="W694" s="13" t="str">
        <f t="shared" si="83"/>
        <v>UNDERPAYMENT</v>
      </c>
    </row>
    <row r="695" spans="10:23" x14ac:dyDescent="0.3">
      <c r="J695" s="13">
        <f t="shared" si="79"/>
        <v>0</v>
      </c>
      <c r="P695" s="14" t="e">
        <f t="shared" si="77"/>
        <v>#DIV/0!</v>
      </c>
      <c r="Q695" s="14" t="e">
        <f t="shared" si="78"/>
        <v>#DIV/0!</v>
      </c>
      <c r="T695" s="13">
        <f t="shared" si="80"/>
        <v>10.49</v>
      </c>
      <c r="U695" s="13">
        <f t="shared" si="81"/>
        <v>0</v>
      </c>
      <c r="V695" s="13">
        <f t="shared" si="82"/>
        <v>-10.49</v>
      </c>
      <c r="W695" s="13" t="str">
        <f t="shared" si="83"/>
        <v>UNDERPAYMENT</v>
      </c>
    </row>
    <row r="696" spans="10:23" x14ac:dyDescent="0.3">
      <c r="J696" s="13">
        <f t="shared" si="79"/>
        <v>0</v>
      </c>
      <c r="P696" s="14" t="e">
        <f t="shared" si="77"/>
        <v>#DIV/0!</v>
      </c>
      <c r="Q696" s="14" t="e">
        <f t="shared" si="78"/>
        <v>#DIV/0!</v>
      </c>
      <c r="T696" s="13">
        <f t="shared" si="80"/>
        <v>10.49</v>
      </c>
      <c r="U696" s="13">
        <f t="shared" si="81"/>
        <v>0</v>
      </c>
      <c r="V696" s="13">
        <f t="shared" si="82"/>
        <v>-10.49</v>
      </c>
      <c r="W696" s="13" t="str">
        <f t="shared" si="83"/>
        <v>UNDERPAYMENT</v>
      </c>
    </row>
    <row r="697" spans="10:23" x14ac:dyDescent="0.3">
      <c r="J697" s="13">
        <f t="shared" si="79"/>
        <v>0</v>
      </c>
      <c r="P697" s="14" t="e">
        <f t="shared" si="77"/>
        <v>#DIV/0!</v>
      </c>
      <c r="Q697" s="14" t="e">
        <f t="shared" si="78"/>
        <v>#DIV/0!</v>
      </c>
      <c r="T697" s="13">
        <f t="shared" si="80"/>
        <v>10.49</v>
      </c>
      <c r="U697" s="13">
        <f t="shared" si="81"/>
        <v>0</v>
      </c>
      <c r="V697" s="13">
        <f t="shared" si="82"/>
        <v>-10.49</v>
      </c>
      <c r="W697" s="13" t="str">
        <f t="shared" si="83"/>
        <v>UNDERPAYMENT</v>
      </c>
    </row>
    <row r="698" spans="10:23" x14ac:dyDescent="0.3">
      <c r="J698" s="13">
        <f t="shared" si="79"/>
        <v>0</v>
      </c>
      <c r="P698" s="14" t="e">
        <f t="shared" si="77"/>
        <v>#DIV/0!</v>
      </c>
      <c r="Q698" s="14" t="e">
        <f t="shared" si="78"/>
        <v>#DIV/0!</v>
      </c>
      <c r="T698" s="13">
        <f t="shared" si="80"/>
        <v>10.49</v>
      </c>
      <c r="U698" s="13">
        <f t="shared" si="81"/>
        <v>0</v>
      </c>
      <c r="V698" s="13">
        <f t="shared" si="82"/>
        <v>-10.49</v>
      </c>
      <c r="W698" s="13" t="str">
        <f t="shared" si="83"/>
        <v>UNDERPAYMENT</v>
      </c>
    </row>
    <row r="699" spans="10:23" x14ac:dyDescent="0.3">
      <c r="J699" s="13">
        <f t="shared" si="79"/>
        <v>0</v>
      </c>
      <c r="P699" s="14" t="e">
        <f t="shared" si="77"/>
        <v>#DIV/0!</v>
      </c>
      <c r="Q699" s="14" t="e">
        <f t="shared" si="78"/>
        <v>#DIV/0!</v>
      </c>
      <c r="T699" s="13">
        <f t="shared" si="80"/>
        <v>10.49</v>
      </c>
      <c r="U699" s="13">
        <f t="shared" si="81"/>
        <v>0</v>
      </c>
      <c r="V699" s="13">
        <f t="shared" si="82"/>
        <v>-10.49</v>
      </c>
      <c r="W699" s="13" t="str">
        <f t="shared" si="83"/>
        <v>UNDERPAYMENT</v>
      </c>
    </row>
    <row r="700" spans="10:23" x14ac:dyDescent="0.3">
      <c r="J700" s="13">
        <f t="shared" si="79"/>
        <v>0</v>
      </c>
      <c r="P700" s="14" t="e">
        <f t="shared" si="77"/>
        <v>#DIV/0!</v>
      </c>
      <c r="Q700" s="14" t="e">
        <f t="shared" si="78"/>
        <v>#DIV/0!</v>
      </c>
      <c r="T700" s="13">
        <f t="shared" si="80"/>
        <v>10.49</v>
      </c>
      <c r="U700" s="13">
        <f t="shared" si="81"/>
        <v>0</v>
      </c>
      <c r="V700" s="13">
        <f t="shared" si="82"/>
        <v>-10.49</v>
      </c>
      <c r="W700" s="13" t="str">
        <f t="shared" si="83"/>
        <v>UNDERPAYMENT</v>
      </c>
    </row>
    <row r="701" spans="10:23" x14ac:dyDescent="0.3">
      <c r="J701" s="13">
        <f t="shared" si="79"/>
        <v>0</v>
      </c>
      <c r="P701" s="14" t="e">
        <f t="shared" si="77"/>
        <v>#DIV/0!</v>
      </c>
      <c r="Q701" s="14" t="e">
        <f t="shared" si="78"/>
        <v>#DIV/0!</v>
      </c>
      <c r="T701" s="13">
        <f t="shared" si="80"/>
        <v>10.49</v>
      </c>
      <c r="U701" s="13">
        <f t="shared" si="81"/>
        <v>0</v>
      </c>
      <c r="V701" s="13">
        <f t="shared" si="82"/>
        <v>-10.49</v>
      </c>
      <c r="W701" s="13" t="str">
        <f t="shared" si="83"/>
        <v>UNDERPAYMENT</v>
      </c>
    </row>
    <row r="702" spans="10:23" x14ac:dyDescent="0.3">
      <c r="J702" s="13">
        <f t="shared" si="79"/>
        <v>0</v>
      </c>
      <c r="P702" s="14" t="e">
        <f t="shared" si="77"/>
        <v>#DIV/0!</v>
      </c>
      <c r="Q702" s="14" t="e">
        <f t="shared" si="78"/>
        <v>#DIV/0!</v>
      </c>
      <c r="T702" s="13">
        <f t="shared" si="80"/>
        <v>10.49</v>
      </c>
      <c r="U702" s="13">
        <f t="shared" si="81"/>
        <v>0</v>
      </c>
      <c r="V702" s="13">
        <f t="shared" si="82"/>
        <v>-10.49</v>
      </c>
      <c r="W702" s="13" t="str">
        <f t="shared" si="83"/>
        <v>UNDERPAYMENT</v>
      </c>
    </row>
    <row r="703" spans="10:23" x14ac:dyDescent="0.3">
      <c r="J703" s="13">
        <f t="shared" si="79"/>
        <v>0</v>
      </c>
      <c r="P703" s="14" t="e">
        <f t="shared" si="77"/>
        <v>#DIV/0!</v>
      </c>
      <c r="Q703" s="14" t="e">
        <f t="shared" si="78"/>
        <v>#DIV/0!</v>
      </c>
      <c r="T703" s="13">
        <f t="shared" si="80"/>
        <v>10.49</v>
      </c>
      <c r="U703" s="13">
        <f t="shared" si="81"/>
        <v>0</v>
      </c>
      <c r="V703" s="13">
        <f t="shared" si="82"/>
        <v>-10.49</v>
      </c>
      <c r="W703" s="13" t="str">
        <f t="shared" si="83"/>
        <v>UNDERPAYMENT</v>
      </c>
    </row>
    <row r="704" spans="10:23" x14ac:dyDescent="0.3">
      <c r="J704" s="13">
        <f t="shared" si="79"/>
        <v>0</v>
      </c>
      <c r="P704" s="14" t="e">
        <f t="shared" si="77"/>
        <v>#DIV/0!</v>
      </c>
      <c r="Q704" s="14" t="e">
        <f t="shared" si="78"/>
        <v>#DIV/0!</v>
      </c>
      <c r="T704" s="13">
        <f t="shared" si="80"/>
        <v>10.49</v>
      </c>
      <c r="U704" s="13">
        <f t="shared" si="81"/>
        <v>0</v>
      </c>
      <c r="V704" s="13">
        <f t="shared" si="82"/>
        <v>-10.49</v>
      </c>
      <c r="W704" s="13" t="str">
        <f t="shared" si="83"/>
        <v>UNDERPAYMENT</v>
      </c>
    </row>
    <row r="705" spans="10:23" x14ac:dyDescent="0.3">
      <c r="J705" s="13">
        <f t="shared" si="79"/>
        <v>0</v>
      </c>
      <c r="P705" s="14" t="e">
        <f t="shared" si="77"/>
        <v>#DIV/0!</v>
      </c>
      <c r="Q705" s="14" t="e">
        <f t="shared" si="78"/>
        <v>#DIV/0!</v>
      </c>
      <c r="T705" s="13">
        <f t="shared" si="80"/>
        <v>10.49</v>
      </c>
      <c r="U705" s="13">
        <f t="shared" si="81"/>
        <v>0</v>
      </c>
      <c r="V705" s="13">
        <f t="shared" si="82"/>
        <v>-10.49</v>
      </c>
      <c r="W705" s="13" t="str">
        <f t="shared" si="83"/>
        <v>UNDERPAYMENT</v>
      </c>
    </row>
    <row r="706" spans="10:23" x14ac:dyDescent="0.3">
      <c r="J706" s="13">
        <f t="shared" si="79"/>
        <v>0</v>
      </c>
      <c r="P706" s="14" t="e">
        <f t="shared" si="77"/>
        <v>#DIV/0!</v>
      </c>
      <c r="Q706" s="14" t="e">
        <f t="shared" si="78"/>
        <v>#DIV/0!</v>
      </c>
      <c r="T706" s="13">
        <f t="shared" si="80"/>
        <v>10.49</v>
      </c>
      <c r="U706" s="13">
        <f t="shared" si="81"/>
        <v>0</v>
      </c>
      <c r="V706" s="13">
        <f t="shared" si="82"/>
        <v>-10.49</v>
      </c>
      <c r="W706" s="13" t="str">
        <f t="shared" si="83"/>
        <v>UNDERPAYMENT</v>
      </c>
    </row>
    <row r="707" spans="10:23" x14ac:dyDescent="0.3">
      <c r="J707" s="13">
        <f t="shared" si="79"/>
        <v>0</v>
      </c>
      <c r="P707" s="14" t="e">
        <f t="shared" si="77"/>
        <v>#DIV/0!</v>
      </c>
      <c r="Q707" s="14" t="e">
        <f t="shared" si="78"/>
        <v>#DIV/0!</v>
      </c>
      <c r="T707" s="13">
        <f t="shared" si="80"/>
        <v>10.49</v>
      </c>
      <c r="U707" s="13">
        <f t="shared" si="81"/>
        <v>0</v>
      </c>
      <c r="V707" s="13">
        <f t="shared" si="82"/>
        <v>-10.49</v>
      </c>
      <c r="W707" s="13" t="str">
        <f t="shared" si="83"/>
        <v>UNDERPAYMENT</v>
      </c>
    </row>
    <row r="708" spans="10:23" x14ac:dyDescent="0.3">
      <c r="J708" s="13">
        <f t="shared" si="79"/>
        <v>0</v>
      </c>
      <c r="P708" s="14" t="e">
        <f t="shared" si="77"/>
        <v>#DIV/0!</v>
      </c>
      <c r="Q708" s="14" t="e">
        <f t="shared" si="78"/>
        <v>#DIV/0!</v>
      </c>
      <c r="T708" s="13">
        <f t="shared" si="80"/>
        <v>10.49</v>
      </c>
      <c r="U708" s="13">
        <f t="shared" si="81"/>
        <v>0</v>
      </c>
      <c r="V708" s="13">
        <f t="shared" si="82"/>
        <v>-10.49</v>
      </c>
      <c r="W708" s="13" t="str">
        <f t="shared" si="83"/>
        <v>UNDERPAYMENT</v>
      </c>
    </row>
    <row r="709" spans="10:23" x14ac:dyDescent="0.3">
      <c r="J709" s="13">
        <f t="shared" si="79"/>
        <v>0</v>
      </c>
      <c r="P709" s="14" t="e">
        <f t="shared" si="77"/>
        <v>#DIV/0!</v>
      </c>
      <c r="Q709" s="14" t="e">
        <f t="shared" si="78"/>
        <v>#DIV/0!</v>
      </c>
      <c r="T709" s="13">
        <f t="shared" si="80"/>
        <v>10.49</v>
      </c>
      <c r="U709" s="13">
        <f t="shared" si="81"/>
        <v>0</v>
      </c>
      <c r="V709" s="13">
        <f t="shared" si="82"/>
        <v>-10.49</v>
      </c>
      <c r="W709" s="13" t="str">
        <f t="shared" si="83"/>
        <v>UNDERPAYMENT</v>
      </c>
    </row>
    <row r="710" spans="10:23" x14ac:dyDescent="0.3">
      <c r="J710" s="13">
        <f t="shared" si="79"/>
        <v>0</v>
      </c>
      <c r="P710" s="14" t="e">
        <f t="shared" si="77"/>
        <v>#DIV/0!</v>
      </c>
      <c r="Q710" s="14" t="e">
        <f t="shared" si="78"/>
        <v>#DIV/0!</v>
      </c>
      <c r="T710" s="13">
        <f t="shared" si="80"/>
        <v>10.49</v>
      </c>
      <c r="U710" s="13">
        <f t="shared" si="81"/>
        <v>0</v>
      </c>
      <c r="V710" s="13">
        <f t="shared" si="82"/>
        <v>-10.49</v>
      </c>
      <c r="W710" s="13" t="str">
        <f t="shared" si="83"/>
        <v>UNDERPAYMENT</v>
      </c>
    </row>
    <row r="711" spans="10:23" x14ac:dyDescent="0.3">
      <c r="J711" s="13">
        <f t="shared" si="79"/>
        <v>0</v>
      </c>
      <c r="P711" s="14" t="e">
        <f t="shared" si="77"/>
        <v>#DIV/0!</v>
      </c>
      <c r="Q711" s="14" t="e">
        <f t="shared" si="78"/>
        <v>#DIV/0!</v>
      </c>
      <c r="T711" s="13">
        <f t="shared" si="80"/>
        <v>10.49</v>
      </c>
      <c r="U711" s="13">
        <f t="shared" si="81"/>
        <v>0</v>
      </c>
      <c r="V711" s="13">
        <f t="shared" si="82"/>
        <v>-10.49</v>
      </c>
      <c r="W711" s="13" t="str">
        <f t="shared" si="83"/>
        <v>UNDERPAYMENT</v>
      </c>
    </row>
    <row r="712" spans="10:23" x14ac:dyDescent="0.3">
      <c r="J712" s="13">
        <f t="shared" si="79"/>
        <v>0</v>
      </c>
      <c r="P712" s="14" t="e">
        <f t="shared" si="77"/>
        <v>#DIV/0!</v>
      </c>
      <c r="Q712" s="14" t="e">
        <f t="shared" si="78"/>
        <v>#DIV/0!</v>
      </c>
      <c r="T712" s="13">
        <f t="shared" si="80"/>
        <v>10.49</v>
      </c>
      <c r="U712" s="13">
        <f t="shared" si="81"/>
        <v>0</v>
      </c>
      <c r="V712" s="13">
        <f t="shared" si="82"/>
        <v>-10.49</v>
      </c>
      <c r="W712" s="13" t="str">
        <f t="shared" si="83"/>
        <v>UNDERPAYMENT</v>
      </c>
    </row>
    <row r="713" spans="10:23" x14ac:dyDescent="0.3">
      <c r="J713" s="13">
        <f t="shared" si="79"/>
        <v>0</v>
      </c>
      <c r="P713" s="14" t="e">
        <f t="shared" si="77"/>
        <v>#DIV/0!</v>
      </c>
      <c r="Q713" s="14" t="e">
        <f t="shared" si="78"/>
        <v>#DIV/0!</v>
      </c>
      <c r="T713" s="13">
        <f t="shared" si="80"/>
        <v>10.49</v>
      </c>
      <c r="U713" s="13">
        <f t="shared" si="81"/>
        <v>0</v>
      </c>
      <c r="V713" s="13">
        <f t="shared" si="82"/>
        <v>-10.49</v>
      </c>
      <c r="W713" s="13" t="str">
        <f t="shared" si="83"/>
        <v>UNDERPAYMENT</v>
      </c>
    </row>
    <row r="714" spans="10:23" x14ac:dyDescent="0.3">
      <c r="J714" s="13">
        <f t="shared" si="79"/>
        <v>0</v>
      </c>
      <c r="P714" s="14" t="e">
        <f t="shared" si="77"/>
        <v>#DIV/0!</v>
      </c>
      <c r="Q714" s="14" t="e">
        <f t="shared" si="78"/>
        <v>#DIV/0!</v>
      </c>
      <c r="T714" s="13">
        <f t="shared" si="80"/>
        <v>10.49</v>
      </c>
      <c r="U714" s="13">
        <f t="shared" si="81"/>
        <v>0</v>
      </c>
      <c r="V714" s="13">
        <f t="shared" si="82"/>
        <v>-10.49</v>
      </c>
      <c r="W714" s="13" t="str">
        <f t="shared" si="83"/>
        <v>UNDERPAYMENT</v>
      </c>
    </row>
    <row r="715" spans="10:23" x14ac:dyDescent="0.3">
      <c r="J715" s="13">
        <f t="shared" si="79"/>
        <v>0</v>
      </c>
      <c r="P715" s="14" t="e">
        <f t="shared" si="77"/>
        <v>#DIV/0!</v>
      </c>
      <c r="Q715" s="14" t="e">
        <f t="shared" si="78"/>
        <v>#DIV/0!</v>
      </c>
      <c r="T715" s="13">
        <f t="shared" si="80"/>
        <v>10.49</v>
      </c>
      <c r="U715" s="13">
        <f t="shared" si="81"/>
        <v>0</v>
      </c>
      <c r="V715" s="13">
        <f t="shared" si="82"/>
        <v>-10.49</v>
      </c>
      <c r="W715" s="13" t="str">
        <f t="shared" si="83"/>
        <v>UNDERPAYMENT</v>
      </c>
    </row>
    <row r="716" spans="10:23" x14ac:dyDescent="0.3">
      <c r="J716" s="13">
        <f t="shared" si="79"/>
        <v>0</v>
      </c>
      <c r="P716" s="14" t="e">
        <f t="shared" si="77"/>
        <v>#DIV/0!</v>
      </c>
      <c r="Q716" s="14" t="e">
        <f t="shared" si="78"/>
        <v>#DIV/0!</v>
      </c>
      <c r="T716" s="13">
        <f t="shared" si="80"/>
        <v>10.49</v>
      </c>
      <c r="U716" s="13">
        <f t="shared" si="81"/>
        <v>0</v>
      </c>
      <c r="V716" s="13">
        <f t="shared" si="82"/>
        <v>-10.49</v>
      </c>
      <c r="W716" s="13" t="str">
        <f t="shared" si="83"/>
        <v>UNDERPAYMENT</v>
      </c>
    </row>
    <row r="717" spans="10:23" x14ac:dyDescent="0.3">
      <c r="J717" s="13">
        <f t="shared" si="79"/>
        <v>0</v>
      </c>
      <c r="P717" s="14" t="e">
        <f t="shared" si="77"/>
        <v>#DIV/0!</v>
      </c>
      <c r="Q717" s="14" t="e">
        <f t="shared" si="78"/>
        <v>#DIV/0!</v>
      </c>
      <c r="T717" s="13">
        <f t="shared" si="80"/>
        <v>10.49</v>
      </c>
      <c r="U717" s="13">
        <f t="shared" si="81"/>
        <v>0</v>
      </c>
      <c r="V717" s="13">
        <f t="shared" si="82"/>
        <v>-10.49</v>
      </c>
      <c r="W717" s="13" t="str">
        <f t="shared" si="83"/>
        <v>UNDERPAYMENT</v>
      </c>
    </row>
    <row r="718" spans="10:23" x14ac:dyDescent="0.3">
      <c r="J718" s="13">
        <f t="shared" si="79"/>
        <v>0</v>
      </c>
      <c r="P718" s="14" t="e">
        <f t="shared" si="77"/>
        <v>#DIV/0!</v>
      </c>
      <c r="Q718" s="14" t="e">
        <f t="shared" si="78"/>
        <v>#DIV/0!</v>
      </c>
      <c r="T718" s="13">
        <f t="shared" si="80"/>
        <v>10.49</v>
      </c>
      <c r="U718" s="13">
        <f t="shared" si="81"/>
        <v>0</v>
      </c>
      <c r="V718" s="13">
        <f t="shared" si="82"/>
        <v>-10.49</v>
      </c>
      <c r="W718" s="13" t="str">
        <f t="shared" si="83"/>
        <v>UNDERPAYMENT</v>
      </c>
    </row>
    <row r="719" spans="10:23" x14ac:dyDescent="0.3">
      <c r="J719" s="13">
        <f t="shared" si="79"/>
        <v>0</v>
      </c>
      <c r="P719" s="14" t="e">
        <f t="shared" si="77"/>
        <v>#DIV/0!</v>
      </c>
      <c r="Q719" s="14" t="e">
        <f t="shared" si="78"/>
        <v>#DIV/0!</v>
      </c>
      <c r="T719" s="13">
        <f t="shared" si="80"/>
        <v>10.49</v>
      </c>
      <c r="U719" s="13">
        <f t="shared" si="81"/>
        <v>0</v>
      </c>
      <c r="V719" s="13">
        <f t="shared" si="82"/>
        <v>-10.49</v>
      </c>
      <c r="W719" s="13" t="str">
        <f t="shared" si="83"/>
        <v>UNDERPAYMENT</v>
      </c>
    </row>
    <row r="720" spans="10:23" x14ac:dyDescent="0.3">
      <c r="J720" s="13">
        <f t="shared" si="79"/>
        <v>0</v>
      </c>
      <c r="P720" s="14" t="e">
        <f t="shared" si="77"/>
        <v>#DIV/0!</v>
      </c>
      <c r="Q720" s="14" t="e">
        <f t="shared" si="78"/>
        <v>#DIV/0!</v>
      </c>
      <c r="T720" s="13">
        <f t="shared" si="80"/>
        <v>10.49</v>
      </c>
      <c r="U720" s="13">
        <f t="shared" si="81"/>
        <v>0</v>
      </c>
      <c r="V720" s="13">
        <f t="shared" si="82"/>
        <v>-10.49</v>
      </c>
      <c r="W720" s="13" t="str">
        <f t="shared" si="83"/>
        <v>UNDERPAYMENT</v>
      </c>
    </row>
    <row r="721" spans="10:23" x14ac:dyDescent="0.3">
      <c r="J721" s="13">
        <f t="shared" si="79"/>
        <v>0</v>
      </c>
      <c r="P721" s="14" t="e">
        <f t="shared" si="77"/>
        <v>#DIV/0!</v>
      </c>
      <c r="Q721" s="14" t="e">
        <f t="shared" si="78"/>
        <v>#DIV/0!</v>
      </c>
      <c r="T721" s="13">
        <f t="shared" si="80"/>
        <v>10.49</v>
      </c>
      <c r="U721" s="13">
        <f t="shared" si="81"/>
        <v>0</v>
      </c>
      <c r="V721" s="13">
        <f t="shared" si="82"/>
        <v>-10.49</v>
      </c>
      <c r="W721" s="13" t="str">
        <f t="shared" si="83"/>
        <v>UNDERPAYMENT</v>
      </c>
    </row>
    <row r="722" spans="10:23" x14ac:dyDescent="0.3">
      <c r="J722" s="13">
        <f t="shared" si="79"/>
        <v>0</v>
      </c>
      <c r="P722" s="14" t="e">
        <f t="shared" si="77"/>
        <v>#DIV/0!</v>
      </c>
      <c r="Q722" s="14" t="e">
        <f t="shared" si="78"/>
        <v>#DIV/0!</v>
      </c>
      <c r="T722" s="13">
        <f t="shared" si="80"/>
        <v>10.49</v>
      </c>
      <c r="U722" s="13">
        <f t="shared" si="81"/>
        <v>0</v>
      </c>
      <c r="V722" s="13">
        <f t="shared" si="82"/>
        <v>-10.49</v>
      </c>
      <c r="W722" s="13" t="str">
        <f t="shared" si="83"/>
        <v>UNDERPAYMENT</v>
      </c>
    </row>
    <row r="723" spans="10:23" x14ac:dyDescent="0.3">
      <c r="J723" s="13">
        <f t="shared" si="79"/>
        <v>0</v>
      </c>
      <c r="P723" s="14" t="e">
        <f t="shared" si="77"/>
        <v>#DIV/0!</v>
      </c>
      <c r="Q723" s="14" t="e">
        <f t="shared" si="78"/>
        <v>#DIV/0!</v>
      </c>
      <c r="T723" s="13">
        <f t="shared" si="80"/>
        <v>10.49</v>
      </c>
      <c r="U723" s="13">
        <f t="shared" si="81"/>
        <v>0</v>
      </c>
      <c r="V723" s="13">
        <f t="shared" si="82"/>
        <v>-10.49</v>
      </c>
      <c r="W723" s="13" t="str">
        <f t="shared" si="83"/>
        <v>UNDERPAYMENT</v>
      </c>
    </row>
    <row r="724" spans="10:23" x14ac:dyDescent="0.3">
      <c r="J724" s="13">
        <f t="shared" si="79"/>
        <v>0</v>
      </c>
      <c r="P724" s="14" t="e">
        <f t="shared" si="77"/>
        <v>#DIV/0!</v>
      </c>
      <c r="Q724" s="14" t="e">
        <f t="shared" si="78"/>
        <v>#DIV/0!</v>
      </c>
      <c r="T724" s="13">
        <f t="shared" si="80"/>
        <v>10.49</v>
      </c>
      <c r="U724" s="13">
        <f t="shared" si="81"/>
        <v>0</v>
      </c>
      <c r="V724" s="13">
        <f t="shared" si="82"/>
        <v>-10.49</v>
      </c>
      <c r="W724" s="13" t="str">
        <f t="shared" si="83"/>
        <v>UNDERPAYMENT</v>
      </c>
    </row>
    <row r="725" spans="10:23" x14ac:dyDescent="0.3">
      <c r="J725" s="13">
        <f t="shared" si="79"/>
        <v>0</v>
      </c>
      <c r="P725" s="14" t="e">
        <f t="shared" si="77"/>
        <v>#DIV/0!</v>
      </c>
      <c r="Q725" s="14" t="e">
        <f t="shared" si="78"/>
        <v>#DIV/0!</v>
      </c>
      <c r="T725" s="13">
        <f t="shared" si="80"/>
        <v>10.49</v>
      </c>
      <c r="U725" s="13">
        <f t="shared" si="81"/>
        <v>0</v>
      </c>
      <c r="V725" s="13">
        <f t="shared" si="82"/>
        <v>-10.49</v>
      </c>
      <c r="W725" s="13" t="str">
        <f t="shared" si="83"/>
        <v>UNDERPAYMENT</v>
      </c>
    </row>
    <row r="726" spans="10:23" x14ac:dyDescent="0.3">
      <c r="J726" s="13">
        <f t="shared" si="79"/>
        <v>0</v>
      </c>
      <c r="P726" s="14" t="e">
        <f t="shared" si="77"/>
        <v>#DIV/0!</v>
      </c>
      <c r="Q726" s="14" t="e">
        <f t="shared" si="78"/>
        <v>#DIV/0!</v>
      </c>
      <c r="T726" s="13">
        <f t="shared" si="80"/>
        <v>10.49</v>
      </c>
      <c r="U726" s="13">
        <f t="shared" si="81"/>
        <v>0</v>
      </c>
      <c r="V726" s="13">
        <f t="shared" si="82"/>
        <v>-10.49</v>
      </c>
      <c r="W726" s="13" t="str">
        <f t="shared" si="83"/>
        <v>UNDERPAYMENT</v>
      </c>
    </row>
    <row r="727" spans="10:23" x14ac:dyDescent="0.3">
      <c r="J727" s="13">
        <f t="shared" si="79"/>
        <v>0</v>
      </c>
      <c r="P727" s="14" t="e">
        <f t="shared" si="77"/>
        <v>#DIV/0!</v>
      </c>
      <c r="Q727" s="14" t="e">
        <f t="shared" si="78"/>
        <v>#DIV/0!</v>
      </c>
      <c r="T727" s="13">
        <f t="shared" si="80"/>
        <v>10.49</v>
      </c>
      <c r="U727" s="13">
        <f t="shared" si="81"/>
        <v>0</v>
      </c>
      <c r="V727" s="13">
        <f t="shared" si="82"/>
        <v>-10.49</v>
      </c>
      <c r="W727" s="13" t="str">
        <f t="shared" si="83"/>
        <v>UNDERPAYMENT</v>
      </c>
    </row>
    <row r="728" spans="10:23" x14ac:dyDescent="0.3">
      <c r="J728" s="13">
        <f t="shared" si="79"/>
        <v>0</v>
      </c>
      <c r="P728" s="14" t="e">
        <f t="shared" si="77"/>
        <v>#DIV/0!</v>
      </c>
      <c r="Q728" s="14" t="e">
        <f t="shared" si="78"/>
        <v>#DIV/0!</v>
      </c>
      <c r="T728" s="13">
        <f t="shared" si="80"/>
        <v>10.49</v>
      </c>
      <c r="U728" s="13">
        <f t="shared" si="81"/>
        <v>0</v>
      </c>
      <c r="V728" s="13">
        <f t="shared" si="82"/>
        <v>-10.49</v>
      </c>
      <c r="W728" s="13" t="str">
        <f t="shared" si="83"/>
        <v>UNDERPAYMENT</v>
      </c>
    </row>
    <row r="729" spans="10:23" x14ac:dyDescent="0.3">
      <c r="J729" s="13">
        <f t="shared" si="79"/>
        <v>0</v>
      </c>
      <c r="P729" s="14" t="e">
        <f t="shared" si="77"/>
        <v>#DIV/0!</v>
      </c>
      <c r="Q729" s="14" t="e">
        <f t="shared" si="78"/>
        <v>#DIV/0!</v>
      </c>
      <c r="T729" s="13">
        <f t="shared" si="80"/>
        <v>10.49</v>
      </c>
      <c r="U729" s="13">
        <f t="shared" si="81"/>
        <v>0</v>
      </c>
      <c r="V729" s="13">
        <f t="shared" si="82"/>
        <v>-10.49</v>
      </c>
      <c r="W729" s="13" t="str">
        <f t="shared" si="83"/>
        <v>UNDERPAYMENT</v>
      </c>
    </row>
    <row r="730" spans="10:23" x14ac:dyDescent="0.3">
      <c r="J730" s="13">
        <f t="shared" si="79"/>
        <v>0</v>
      </c>
      <c r="P730" s="14" t="e">
        <f t="shared" si="77"/>
        <v>#DIV/0!</v>
      </c>
      <c r="Q730" s="14" t="e">
        <f t="shared" si="78"/>
        <v>#DIV/0!</v>
      </c>
      <c r="T730" s="13">
        <f t="shared" si="80"/>
        <v>10.49</v>
      </c>
      <c r="U730" s="13">
        <f t="shared" si="81"/>
        <v>0</v>
      </c>
      <c r="V730" s="13">
        <f t="shared" si="82"/>
        <v>-10.49</v>
      </c>
      <c r="W730" s="13" t="str">
        <f t="shared" si="83"/>
        <v>UNDERPAYMENT</v>
      </c>
    </row>
    <row r="731" spans="10:23" x14ac:dyDescent="0.3">
      <c r="J731" s="13">
        <f t="shared" si="79"/>
        <v>0</v>
      </c>
      <c r="P731" s="14" t="e">
        <f t="shared" si="77"/>
        <v>#DIV/0!</v>
      </c>
      <c r="Q731" s="14" t="e">
        <f t="shared" si="78"/>
        <v>#DIV/0!</v>
      </c>
      <c r="T731" s="13">
        <f t="shared" si="80"/>
        <v>10.49</v>
      </c>
      <c r="U731" s="13">
        <f t="shared" si="81"/>
        <v>0</v>
      </c>
      <c r="V731" s="13">
        <f t="shared" si="82"/>
        <v>-10.49</v>
      </c>
      <c r="W731" s="13" t="str">
        <f t="shared" si="83"/>
        <v>UNDERPAYMENT</v>
      </c>
    </row>
    <row r="732" spans="10:23" x14ac:dyDescent="0.3">
      <c r="J732" s="13">
        <f t="shared" si="79"/>
        <v>0</v>
      </c>
      <c r="P732" s="14" t="e">
        <f t="shared" si="77"/>
        <v>#DIV/0!</v>
      </c>
      <c r="Q732" s="14" t="e">
        <f t="shared" si="78"/>
        <v>#DIV/0!</v>
      </c>
      <c r="T732" s="13">
        <f t="shared" si="80"/>
        <v>10.49</v>
      </c>
      <c r="U732" s="13">
        <f t="shared" si="81"/>
        <v>0</v>
      </c>
      <c r="V732" s="13">
        <f t="shared" si="82"/>
        <v>-10.49</v>
      </c>
      <c r="W732" s="13" t="str">
        <f t="shared" si="83"/>
        <v>UNDERPAYMENT</v>
      </c>
    </row>
    <row r="733" spans="10:23" x14ac:dyDescent="0.3">
      <c r="J733" s="13">
        <f t="shared" si="79"/>
        <v>0</v>
      </c>
      <c r="P733" s="14" t="e">
        <f t="shared" si="77"/>
        <v>#DIV/0!</v>
      </c>
      <c r="Q733" s="14" t="e">
        <f t="shared" si="78"/>
        <v>#DIV/0!</v>
      </c>
      <c r="T733" s="13">
        <f t="shared" si="80"/>
        <v>10.49</v>
      </c>
      <c r="U733" s="13">
        <f t="shared" si="81"/>
        <v>0</v>
      </c>
      <c r="V733" s="13">
        <f t="shared" si="82"/>
        <v>-10.49</v>
      </c>
      <c r="W733" s="13" t="str">
        <f t="shared" si="83"/>
        <v>UNDERPAYMENT</v>
      </c>
    </row>
    <row r="734" spans="10:23" x14ac:dyDescent="0.3">
      <c r="J734" s="13">
        <f t="shared" si="79"/>
        <v>0</v>
      </c>
      <c r="P734" s="14" t="e">
        <f t="shared" si="77"/>
        <v>#DIV/0!</v>
      </c>
      <c r="Q734" s="14" t="e">
        <f t="shared" si="78"/>
        <v>#DIV/0!</v>
      </c>
      <c r="T734" s="13">
        <f t="shared" si="80"/>
        <v>10.49</v>
      </c>
      <c r="U734" s="13">
        <f t="shared" si="81"/>
        <v>0</v>
      </c>
      <c r="V734" s="13">
        <f t="shared" si="82"/>
        <v>-10.49</v>
      </c>
      <c r="W734" s="13" t="str">
        <f t="shared" si="83"/>
        <v>UNDERPAYMENT</v>
      </c>
    </row>
    <row r="735" spans="10:23" x14ac:dyDescent="0.3">
      <c r="J735" s="13">
        <f t="shared" si="79"/>
        <v>0</v>
      </c>
      <c r="P735" s="14" t="e">
        <f t="shared" si="77"/>
        <v>#DIV/0!</v>
      </c>
      <c r="Q735" s="14" t="e">
        <f t="shared" si="78"/>
        <v>#DIV/0!</v>
      </c>
      <c r="T735" s="13">
        <f t="shared" si="80"/>
        <v>10.49</v>
      </c>
      <c r="U735" s="13">
        <f t="shared" si="81"/>
        <v>0</v>
      </c>
      <c r="V735" s="13">
        <f t="shared" si="82"/>
        <v>-10.49</v>
      </c>
      <c r="W735" s="13" t="str">
        <f t="shared" si="83"/>
        <v>UNDERPAYMENT</v>
      </c>
    </row>
    <row r="736" spans="10:23" x14ac:dyDescent="0.3">
      <c r="J736" s="13">
        <f t="shared" si="79"/>
        <v>0</v>
      </c>
      <c r="P736" s="14" t="e">
        <f t="shared" si="77"/>
        <v>#DIV/0!</v>
      </c>
      <c r="Q736" s="14" t="e">
        <f t="shared" si="78"/>
        <v>#DIV/0!</v>
      </c>
      <c r="T736" s="13">
        <f t="shared" si="80"/>
        <v>10.49</v>
      </c>
      <c r="U736" s="13">
        <f t="shared" si="81"/>
        <v>0</v>
      </c>
      <c r="V736" s="13">
        <f t="shared" si="82"/>
        <v>-10.49</v>
      </c>
      <c r="W736" s="13" t="str">
        <f t="shared" si="83"/>
        <v>UNDERPAYMENT</v>
      </c>
    </row>
    <row r="737" spans="10:23" x14ac:dyDescent="0.3">
      <c r="J737" s="13">
        <f t="shared" si="79"/>
        <v>0</v>
      </c>
      <c r="P737" s="14" t="e">
        <f t="shared" si="77"/>
        <v>#DIV/0!</v>
      </c>
      <c r="Q737" s="14" t="e">
        <f t="shared" si="78"/>
        <v>#DIV/0!</v>
      </c>
      <c r="T737" s="13">
        <f t="shared" si="80"/>
        <v>10.49</v>
      </c>
      <c r="U737" s="13">
        <f t="shared" si="81"/>
        <v>0</v>
      </c>
      <c r="V737" s="13">
        <f t="shared" si="82"/>
        <v>-10.49</v>
      </c>
      <c r="W737" s="13" t="str">
        <f t="shared" si="83"/>
        <v>UNDERPAYMENT</v>
      </c>
    </row>
    <row r="738" spans="10:23" x14ac:dyDescent="0.3">
      <c r="J738" s="13">
        <f t="shared" si="79"/>
        <v>0</v>
      </c>
      <c r="P738" s="14" t="e">
        <f t="shared" si="77"/>
        <v>#DIV/0!</v>
      </c>
      <c r="Q738" s="14" t="e">
        <f t="shared" si="78"/>
        <v>#DIV/0!</v>
      </c>
      <c r="T738" s="13">
        <f t="shared" si="80"/>
        <v>10.49</v>
      </c>
      <c r="U738" s="13">
        <f t="shared" si="81"/>
        <v>0</v>
      </c>
      <c r="V738" s="13">
        <f t="shared" si="82"/>
        <v>-10.49</v>
      </c>
      <c r="W738" s="13" t="str">
        <f t="shared" si="83"/>
        <v>UNDERPAYMENT</v>
      </c>
    </row>
    <row r="739" spans="10:23" x14ac:dyDescent="0.3">
      <c r="J739" s="13">
        <f t="shared" si="79"/>
        <v>0</v>
      </c>
      <c r="P739" s="14" t="e">
        <f t="shared" si="77"/>
        <v>#DIV/0!</v>
      </c>
      <c r="Q739" s="14" t="e">
        <f t="shared" si="78"/>
        <v>#DIV/0!</v>
      </c>
      <c r="T739" s="13">
        <f t="shared" si="80"/>
        <v>10.49</v>
      </c>
      <c r="U739" s="13">
        <f t="shared" si="81"/>
        <v>0</v>
      </c>
      <c r="V739" s="13">
        <f t="shared" si="82"/>
        <v>-10.49</v>
      </c>
      <c r="W739" s="13" t="str">
        <f t="shared" si="83"/>
        <v>UNDERPAYMENT</v>
      </c>
    </row>
    <row r="740" spans="10:23" x14ac:dyDescent="0.3">
      <c r="J740" s="13">
        <f t="shared" si="79"/>
        <v>0</v>
      </c>
      <c r="P740" s="14" t="e">
        <f t="shared" si="77"/>
        <v>#DIV/0!</v>
      </c>
      <c r="Q740" s="14" t="e">
        <f t="shared" si="78"/>
        <v>#DIV/0!</v>
      </c>
      <c r="T740" s="13">
        <f t="shared" si="80"/>
        <v>10.49</v>
      </c>
      <c r="U740" s="13">
        <f t="shared" si="81"/>
        <v>0</v>
      </c>
      <c r="V740" s="13">
        <f t="shared" si="82"/>
        <v>-10.49</v>
      </c>
      <c r="W740" s="13" t="str">
        <f t="shared" si="83"/>
        <v>UNDERPAYMENT</v>
      </c>
    </row>
    <row r="741" spans="10:23" x14ac:dyDescent="0.3">
      <c r="J741" s="13">
        <f t="shared" si="79"/>
        <v>0</v>
      </c>
      <c r="P741" s="14" t="e">
        <f t="shared" si="77"/>
        <v>#DIV/0!</v>
      </c>
      <c r="Q741" s="14" t="e">
        <f t="shared" si="78"/>
        <v>#DIV/0!</v>
      </c>
      <c r="T741" s="13">
        <f t="shared" si="80"/>
        <v>10.49</v>
      </c>
      <c r="U741" s="13">
        <f t="shared" si="81"/>
        <v>0</v>
      </c>
      <c r="V741" s="13">
        <f t="shared" si="82"/>
        <v>-10.49</v>
      </c>
      <c r="W741" s="13" t="str">
        <f t="shared" si="83"/>
        <v>UNDERPAYMENT</v>
      </c>
    </row>
    <row r="742" spans="10:23" x14ac:dyDescent="0.3">
      <c r="J742" s="13">
        <f t="shared" si="79"/>
        <v>0</v>
      </c>
      <c r="P742" s="14" t="e">
        <f t="shared" si="77"/>
        <v>#DIV/0!</v>
      </c>
      <c r="Q742" s="14" t="e">
        <f t="shared" si="78"/>
        <v>#DIV/0!</v>
      </c>
      <c r="T742" s="13">
        <f t="shared" si="80"/>
        <v>10.49</v>
      </c>
      <c r="U742" s="13">
        <f t="shared" si="81"/>
        <v>0</v>
      </c>
      <c r="V742" s="13">
        <f t="shared" si="82"/>
        <v>-10.49</v>
      </c>
      <c r="W742" s="13" t="str">
        <f t="shared" si="83"/>
        <v>UNDERPAYMENT</v>
      </c>
    </row>
    <row r="743" spans="10:23" x14ac:dyDescent="0.3">
      <c r="J743" s="13">
        <f t="shared" si="79"/>
        <v>0</v>
      </c>
      <c r="P743" s="14" t="e">
        <f t="shared" si="77"/>
        <v>#DIV/0!</v>
      </c>
      <c r="Q743" s="14" t="e">
        <f t="shared" si="78"/>
        <v>#DIV/0!</v>
      </c>
      <c r="T743" s="13">
        <f t="shared" si="80"/>
        <v>10.49</v>
      </c>
      <c r="U743" s="13">
        <f t="shared" si="81"/>
        <v>0</v>
      </c>
      <c r="V743" s="13">
        <f t="shared" si="82"/>
        <v>-10.49</v>
      </c>
      <c r="W743" s="13" t="str">
        <f t="shared" si="83"/>
        <v>UNDERPAYMENT</v>
      </c>
    </row>
    <row r="744" spans="10:23" x14ac:dyDescent="0.3">
      <c r="J744" s="13">
        <f t="shared" si="79"/>
        <v>0</v>
      </c>
      <c r="P744" s="14" t="e">
        <f t="shared" si="77"/>
        <v>#DIV/0!</v>
      </c>
      <c r="Q744" s="14" t="e">
        <f t="shared" si="78"/>
        <v>#DIV/0!</v>
      </c>
      <c r="T744" s="13">
        <f t="shared" si="80"/>
        <v>10.49</v>
      </c>
      <c r="U744" s="13">
        <f t="shared" si="81"/>
        <v>0</v>
      </c>
      <c r="V744" s="13">
        <f t="shared" si="82"/>
        <v>-10.49</v>
      </c>
      <c r="W744" s="13" t="str">
        <f t="shared" si="83"/>
        <v>UNDERPAYMENT</v>
      </c>
    </row>
    <row r="745" spans="10:23" x14ac:dyDescent="0.3">
      <c r="J745" s="13">
        <f t="shared" si="79"/>
        <v>0</v>
      </c>
      <c r="P745" s="14" t="e">
        <f t="shared" si="77"/>
        <v>#DIV/0!</v>
      </c>
      <c r="Q745" s="14" t="e">
        <f t="shared" si="78"/>
        <v>#DIV/0!</v>
      </c>
      <c r="T745" s="13">
        <f t="shared" si="80"/>
        <v>10.49</v>
      </c>
      <c r="U745" s="13">
        <f t="shared" si="81"/>
        <v>0</v>
      </c>
      <c r="V745" s="13">
        <f t="shared" si="82"/>
        <v>-10.49</v>
      </c>
      <c r="W745" s="13" t="str">
        <f t="shared" si="83"/>
        <v>UNDERPAYMENT</v>
      </c>
    </row>
    <row r="746" spans="10:23" x14ac:dyDescent="0.3">
      <c r="J746" s="13">
        <f t="shared" si="79"/>
        <v>0</v>
      </c>
      <c r="P746" s="14" t="e">
        <f t="shared" si="77"/>
        <v>#DIV/0!</v>
      </c>
      <c r="Q746" s="14" t="e">
        <f t="shared" si="78"/>
        <v>#DIV/0!</v>
      </c>
      <c r="T746" s="13">
        <f t="shared" si="80"/>
        <v>10.49</v>
      </c>
      <c r="U746" s="13">
        <f t="shared" si="81"/>
        <v>0</v>
      </c>
      <c r="V746" s="13">
        <f t="shared" si="82"/>
        <v>-10.49</v>
      </c>
      <c r="W746" s="13" t="str">
        <f t="shared" si="83"/>
        <v>UNDERPAYMENT</v>
      </c>
    </row>
    <row r="747" spans="10:23" x14ac:dyDescent="0.3">
      <c r="J747" s="13">
        <f t="shared" si="79"/>
        <v>0</v>
      </c>
      <c r="P747" s="14" t="e">
        <f t="shared" si="77"/>
        <v>#DIV/0!</v>
      </c>
      <c r="Q747" s="14" t="e">
        <f t="shared" si="78"/>
        <v>#DIV/0!</v>
      </c>
      <c r="T747" s="13">
        <f t="shared" si="80"/>
        <v>10.49</v>
      </c>
      <c r="U747" s="13">
        <f t="shared" si="81"/>
        <v>0</v>
      </c>
      <c r="V747" s="13">
        <f t="shared" si="82"/>
        <v>-10.49</v>
      </c>
      <c r="W747" s="13" t="str">
        <f t="shared" si="83"/>
        <v>UNDERPAYMENT</v>
      </c>
    </row>
    <row r="748" spans="10:23" x14ac:dyDescent="0.3">
      <c r="J748" s="13">
        <f t="shared" si="79"/>
        <v>0</v>
      </c>
      <c r="P748" s="14" t="e">
        <f t="shared" si="77"/>
        <v>#DIV/0!</v>
      </c>
      <c r="Q748" s="14" t="e">
        <f t="shared" si="78"/>
        <v>#DIV/0!</v>
      </c>
      <c r="T748" s="13">
        <f t="shared" si="80"/>
        <v>10.49</v>
      </c>
      <c r="U748" s="13">
        <f t="shared" si="81"/>
        <v>0</v>
      </c>
      <c r="V748" s="13">
        <f t="shared" si="82"/>
        <v>-10.49</v>
      </c>
      <c r="W748" s="13" t="str">
        <f t="shared" si="83"/>
        <v>UNDERPAYMENT</v>
      </c>
    </row>
    <row r="749" spans="10:23" x14ac:dyDescent="0.3">
      <c r="J749" s="13">
        <f t="shared" si="79"/>
        <v>0</v>
      </c>
      <c r="P749" s="14" t="e">
        <f t="shared" si="77"/>
        <v>#DIV/0!</v>
      </c>
      <c r="Q749" s="14" t="e">
        <f t="shared" si="78"/>
        <v>#DIV/0!</v>
      </c>
      <c r="T749" s="13">
        <f t="shared" si="80"/>
        <v>10.49</v>
      </c>
      <c r="U749" s="13">
        <f t="shared" si="81"/>
        <v>0</v>
      </c>
      <c r="V749" s="13">
        <f t="shared" si="82"/>
        <v>-10.49</v>
      </c>
      <c r="W749" s="13" t="str">
        <f t="shared" si="83"/>
        <v>UNDERPAYMENT</v>
      </c>
    </row>
    <row r="750" spans="10:23" x14ac:dyDescent="0.3">
      <c r="J750" s="13">
        <f t="shared" si="79"/>
        <v>0</v>
      </c>
      <c r="P750" s="14" t="e">
        <f t="shared" si="77"/>
        <v>#DIV/0!</v>
      </c>
      <c r="Q750" s="14" t="e">
        <f t="shared" si="78"/>
        <v>#DIV/0!</v>
      </c>
      <c r="T750" s="13">
        <f t="shared" si="80"/>
        <v>10.49</v>
      </c>
      <c r="U750" s="13">
        <f t="shared" si="81"/>
        <v>0</v>
      </c>
      <c r="V750" s="13">
        <f t="shared" si="82"/>
        <v>-10.49</v>
      </c>
      <c r="W750" s="13" t="str">
        <f t="shared" si="83"/>
        <v>UNDERPAYMENT</v>
      </c>
    </row>
    <row r="751" spans="10:23" x14ac:dyDescent="0.3">
      <c r="J751" s="13">
        <f t="shared" si="79"/>
        <v>0</v>
      </c>
      <c r="P751" s="14" t="e">
        <f t="shared" si="77"/>
        <v>#DIV/0!</v>
      </c>
      <c r="Q751" s="14" t="e">
        <f t="shared" si="78"/>
        <v>#DIV/0!</v>
      </c>
      <c r="T751" s="13">
        <f t="shared" si="80"/>
        <v>10.49</v>
      </c>
      <c r="U751" s="13">
        <f t="shared" si="81"/>
        <v>0</v>
      </c>
      <c r="V751" s="13">
        <f t="shared" si="82"/>
        <v>-10.49</v>
      </c>
      <c r="W751" s="13" t="str">
        <f t="shared" si="83"/>
        <v>UNDERPAYMENT</v>
      </c>
    </row>
    <row r="752" spans="10:23" x14ac:dyDescent="0.3">
      <c r="J752" s="13">
        <f t="shared" si="79"/>
        <v>0</v>
      </c>
      <c r="P752" s="14" t="e">
        <f t="shared" si="77"/>
        <v>#DIV/0!</v>
      </c>
      <c r="Q752" s="14" t="e">
        <f t="shared" si="78"/>
        <v>#DIV/0!</v>
      </c>
      <c r="T752" s="13">
        <f t="shared" si="80"/>
        <v>10.49</v>
      </c>
      <c r="U752" s="13">
        <f t="shared" si="81"/>
        <v>0</v>
      </c>
      <c r="V752" s="13">
        <f t="shared" si="82"/>
        <v>-10.49</v>
      </c>
      <c r="W752" s="13" t="str">
        <f t="shared" si="83"/>
        <v>UNDERPAYMENT</v>
      </c>
    </row>
    <row r="753" spans="10:23" x14ac:dyDescent="0.3">
      <c r="J753" s="13">
        <f t="shared" si="79"/>
        <v>0</v>
      </c>
      <c r="P753" s="14" t="e">
        <f t="shared" si="77"/>
        <v>#DIV/0!</v>
      </c>
      <c r="Q753" s="14" t="e">
        <f t="shared" si="78"/>
        <v>#DIV/0!</v>
      </c>
      <c r="T753" s="13">
        <f t="shared" si="80"/>
        <v>10.49</v>
      </c>
      <c r="U753" s="13">
        <f t="shared" si="81"/>
        <v>0</v>
      </c>
      <c r="V753" s="13">
        <f t="shared" si="82"/>
        <v>-10.49</v>
      </c>
      <c r="W753" s="13" t="str">
        <f t="shared" si="83"/>
        <v>UNDERPAYMENT</v>
      </c>
    </row>
    <row r="754" spans="10:23" x14ac:dyDescent="0.3">
      <c r="J754" s="13">
        <f t="shared" si="79"/>
        <v>0</v>
      </c>
      <c r="P754" s="14" t="e">
        <f t="shared" si="77"/>
        <v>#DIV/0!</v>
      </c>
      <c r="Q754" s="14" t="e">
        <f t="shared" si="78"/>
        <v>#DIV/0!</v>
      </c>
      <c r="T754" s="13">
        <f t="shared" si="80"/>
        <v>10.49</v>
      </c>
      <c r="U754" s="13">
        <f t="shared" si="81"/>
        <v>0</v>
      </c>
      <c r="V754" s="13">
        <f t="shared" si="82"/>
        <v>-10.49</v>
      </c>
      <c r="W754" s="13" t="str">
        <f t="shared" si="83"/>
        <v>UNDERPAYMENT</v>
      </c>
    </row>
    <row r="755" spans="10:23" x14ac:dyDescent="0.3">
      <c r="J755" s="13">
        <f t="shared" si="79"/>
        <v>0</v>
      </c>
      <c r="P755" s="14" t="e">
        <f t="shared" ref="P755:P818" si="84">IF(((H755*E755)+(M755-L755)-(N755*E755))/(N755*E755) &lt;=0,((H755*E755)+(M755-L755)-(N755*E755))/(N755*E755),"")</f>
        <v>#DIV/0!</v>
      </c>
      <c r="Q755" s="14" t="e">
        <f t="shared" ref="Q755:Q818" si="85">IF(((H755*E755)+(M755-L755)-(N755*E755))/(N755*E755) &gt;0,((H755*E755)+(M755-L755)-(N755*E755))/(N755*E755),"")</f>
        <v>#DIV/0!</v>
      </c>
      <c r="T755" s="13">
        <f t="shared" si="80"/>
        <v>10.49</v>
      </c>
      <c r="U755" s="13">
        <f t="shared" si="81"/>
        <v>0</v>
      </c>
      <c r="V755" s="13">
        <f t="shared" si="82"/>
        <v>-10.49</v>
      </c>
      <c r="W755" s="13" t="str">
        <f t="shared" si="83"/>
        <v>UNDERPAYMENT</v>
      </c>
    </row>
    <row r="756" spans="10:23" x14ac:dyDescent="0.3">
      <c r="J756" s="13">
        <f t="shared" ref="J756:J819" si="86">K756+L756</f>
        <v>0</v>
      </c>
      <c r="P756" s="14" t="e">
        <f t="shared" si="84"/>
        <v>#DIV/0!</v>
      </c>
      <c r="Q756" s="14" t="e">
        <f t="shared" si="85"/>
        <v>#DIV/0!</v>
      </c>
      <c r="T756" s="13">
        <f t="shared" ref="T756:T819" si="87">(N756*E756)+10.49</f>
        <v>10.49</v>
      </c>
      <c r="U756" s="13">
        <f t="shared" ref="U756:U819" si="88">(H756*E756)+K756+M756</f>
        <v>0</v>
      </c>
      <c r="V756" s="13">
        <f t="shared" ref="V756:V819" si="89">U756-T756</f>
        <v>-10.49</v>
      </c>
      <c r="W756" s="13" t="str">
        <f t="shared" ref="W756:W819" si="90">IF(V756 &lt;= -0.01, "UNDERPAYMENT", "COMPLIANT")</f>
        <v>UNDERPAYMENT</v>
      </c>
    </row>
    <row r="757" spans="10:23" x14ac:dyDescent="0.3">
      <c r="J757" s="13">
        <f t="shared" si="86"/>
        <v>0</v>
      </c>
      <c r="P757" s="14" t="e">
        <f t="shared" si="84"/>
        <v>#DIV/0!</v>
      </c>
      <c r="Q757" s="14" t="e">
        <f t="shared" si="85"/>
        <v>#DIV/0!</v>
      </c>
      <c r="T757" s="13">
        <f t="shared" si="87"/>
        <v>10.49</v>
      </c>
      <c r="U757" s="13">
        <f t="shared" si="88"/>
        <v>0</v>
      </c>
      <c r="V757" s="13">
        <f t="shared" si="89"/>
        <v>-10.49</v>
      </c>
      <c r="W757" s="13" t="str">
        <f t="shared" si="90"/>
        <v>UNDERPAYMENT</v>
      </c>
    </row>
    <row r="758" spans="10:23" x14ac:dyDescent="0.3">
      <c r="J758" s="13">
        <f t="shared" si="86"/>
        <v>0</v>
      </c>
      <c r="P758" s="14" t="e">
        <f t="shared" si="84"/>
        <v>#DIV/0!</v>
      </c>
      <c r="Q758" s="14" t="e">
        <f t="shared" si="85"/>
        <v>#DIV/0!</v>
      </c>
      <c r="T758" s="13">
        <f t="shared" si="87"/>
        <v>10.49</v>
      </c>
      <c r="U758" s="13">
        <f t="shared" si="88"/>
        <v>0</v>
      </c>
      <c r="V758" s="13">
        <f t="shared" si="89"/>
        <v>-10.49</v>
      </c>
      <c r="W758" s="13" t="str">
        <f t="shared" si="90"/>
        <v>UNDERPAYMENT</v>
      </c>
    </row>
    <row r="759" spans="10:23" x14ac:dyDescent="0.3">
      <c r="J759" s="13">
        <f t="shared" si="86"/>
        <v>0</v>
      </c>
      <c r="P759" s="14" t="e">
        <f t="shared" si="84"/>
        <v>#DIV/0!</v>
      </c>
      <c r="Q759" s="14" t="e">
        <f t="shared" si="85"/>
        <v>#DIV/0!</v>
      </c>
      <c r="T759" s="13">
        <f t="shared" si="87"/>
        <v>10.49</v>
      </c>
      <c r="U759" s="13">
        <f t="shared" si="88"/>
        <v>0</v>
      </c>
      <c r="V759" s="13">
        <f t="shared" si="89"/>
        <v>-10.49</v>
      </c>
      <c r="W759" s="13" t="str">
        <f t="shared" si="90"/>
        <v>UNDERPAYMENT</v>
      </c>
    </row>
    <row r="760" spans="10:23" x14ac:dyDescent="0.3">
      <c r="J760" s="13">
        <f t="shared" si="86"/>
        <v>0</v>
      </c>
      <c r="P760" s="14" t="e">
        <f t="shared" si="84"/>
        <v>#DIV/0!</v>
      </c>
      <c r="Q760" s="14" t="e">
        <f t="shared" si="85"/>
        <v>#DIV/0!</v>
      </c>
      <c r="T760" s="13">
        <f t="shared" si="87"/>
        <v>10.49</v>
      </c>
      <c r="U760" s="13">
        <f t="shared" si="88"/>
        <v>0</v>
      </c>
      <c r="V760" s="13">
        <f t="shared" si="89"/>
        <v>-10.49</v>
      </c>
      <c r="W760" s="13" t="str">
        <f t="shared" si="90"/>
        <v>UNDERPAYMENT</v>
      </c>
    </row>
    <row r="761" spans="10:23" x14ac:dyDescent="0.3">
      <c r="J761" s="13">
        <f t="shared" si="86"/>
        <v>0</v>
      </c>
      <c r="P761" s="14" t="e">
        <f t="shared" si="84"/>
        <v>#DIV/0!</v>
      </c>
      <c r="Q761" s="14" t="e">
        <f t="shared" si="85"/>
        <v>#DIV/0!</v>
      </c>
      <c r="T761" s="13">
        <f t="shared" si="87"/>
        <v>10.49</v>
      </c>
      <c r="U761" s="13">
        <f t="shared" si="88"/>
        <v>0</v>
      </c>
      <c r="V761" s="13">
        <f t="shared" si="89"/>
        <v>-10.49</v>
      </c>
      <c r="W761" s="13" t="str">
        <f t="shared" si="90"/>
        <v>UNDERPAYMENT</v>
      </c>
    </row>
    <row r="762" spans="10:23" x14ac:dyDescent="0.3">
      <c r="J762" s="13">
        <f t="shared" si="86"/>
        <v>0</v>
      </c>
      <c r="P762" s="14" t="e">
        <f t="shared" si="84"/>
        <v>#DIV/0!</v>
      </c>
      <c r="Q762" s="14" t="e">
        <f t="shared" si="85"/>
        <v>#DIV/0!</v>
      </c>
      <c r="T762" s="13">
        <f t="shared" si="87"/>
        <v>10.49</v>
      </c>
      <c r="U762" s="13">
        <f t="shared" si="88"/>
        <v>0</v>
      </c>
      <c r="V762" s="13">
        <f t="shared" si="89"/>
        <v>-10.49</v>
      </c>
      <c r="W762" s="13" t="str">
        <f t="shared" si="90"/>
        <v>UNDERPAYMENT</v>
      </c>
    </row>
    <row r="763" spans="10:23" x14ac:dyDescent="0.3">
      <c r="J763" s="13">
        <f t="shared" si="86"/>
        <v>0</v>
      </c>
      <c r="P763" s="14" t="e">
        <f t="shared" si="84"/>
        <v>#DIV/0!</v>
      </c>
      <c r="Q763" s="14" t="e">
        <f t="shared" si="85"/>
        <v>#DIV/0!</v>
      </c>
      <c r="T763" s="13">
        <f t="shared" si="87"/>
        <v>10.49</v>
      </c>
      <c r="U763" s="13">
        <f t="shared" si="88"/>
        <v>0</v>
      </c>
      <c r="V763" s="13">
        <f t="shared" si="89"/>
        <v>-10.49</v>
      </c>
      <c r="W763" s="13" t="str">
        <f t="shared" si="90"/>
        <v>UNDERPAYMENT</v>
      </c>
    </row>
    <row r="764" spans="10:23" x14ac:dyDescent="0.3">
      <c r="J764" s="13">
        <f t="shared" si="86"/>
        <v>0</v>
      </c>
      <c r="P764" s="14" t="e">
        <f t="shared" si="84"/>
        <v>#DIV/0!</v>
      </c>
      <c r="Q764" s="14" t="e">
        <f t="shared" si="85"/>
        <v>#DIV/0!</v>
      </c>
      <c r="T764" s="13">
        <f t="shared" si="87"/>
        <v>10.49</v>
      </c>
      <c r="U764" s="13">
        <f t="shared" si="88"/>
        <v>0</v>
      </c>
      <c r="V764" s="13">
        <f t="shared" si="89"/>
        <v>-10.49</v>
      </c>
      <c r="W764" s="13" t="str">
        <f t="shared" si="90"/>
        <v>UNDERPAYMENT</v>
      </c>
    </row>
    <row r="765" spans="10:23" x14ac:dyDescent="0.3">
      <c r="J765" s="13">
        <f t="shared" si="86"/>
        <v>0</v>
      </c>
      <c r="P765" s="14" t="e">
        <f t="shared" si="84"/>
        <v>#DIV/0!</v>
      </c>
      <c r="Q765" s="14" t="e">
        <f t="shared" si="85"/>
        <v>#DIV/0!</v>
      </c>
      <c r="T765" s="13">
        <f t="shared" si="87"/>
        <v>10.49</v>
      </c>
      <c r="U765" s="13">
        <f t="shared" si="88"/>
        <v>0</v>
      </c>
      <c r="V765" s="13">
        <f t="shared" si="89"/>
        <v>-10.49</v>
      </c>
      <c r="W765" s="13" t="str">
        <f t="shared" si="90"/>
        <v>UNDERPAYMENT</v>
      </c>
    </row>
    <row r="766" spans="10:23" x14ac:dyDescent="0.3">
      <c r="J766" s="13">
        <f t="shared" si="86"/>
        <v>0</v>
      </c>
      <c r="P766" s="14" t="e">
        <f t="shared" si="84"/>
        <v>#DIV/0!</v>
      </c>
      <c r="Q766" s="14" t="e">
        <f t="shared" si="85"/>
        <v>#DIV/0!</v>
      </c>
      <c r="T766" s="13">
        <f t="shared" si="87"/>
        <v>10.49</v>
      </c>
      <c r="U766" s="13">
        <f t="shared" si="88"/>
        <v>0</v>
      </c>
      <c r="V766" s="13">
        <f t="shared" si="89"/>
        <v>-10.49</v>
      </c>
      <c r="W766" s="13" t="str">
        <f t="shared" si="90"/>
        <v>UNDERPAYMENT</v>
      </c>
    </row>
    <row r="767" spans="10:23" x14ac:dyDescent="0.3">
      <c r="J767" s="13">
        <f t="shared" si="86"/>
        <v>0</v>
      </c>
      <c r="P767" s="14" t="e">
        <f t="shared" si="84"/>
        <v>#DIV/0!</v>
      </c>
      <c r="Q767" s="14" t="e">
        <f t="shared" si="85"/>
        <v>#DIV/0!</v>
      </c>
      <c r="T767" s="13">
        <f t="shared" si="87"/>
        <v>10.49</v>
      </c>
      <c r="U767" s="13">
        <f t="shared" si="88"/>
        <v>0</v>
      </c>
      <c r="V767" s="13">
        <f t="shared" si="89"/>
        <v>-10.49</v>
      </c>
      <c r="W767" s="13" t="str">
        <f t="shared" si="90"/>
        <v>UNDERPAYMENT</v>
      </c>
    </row>
    <row r="768" spans="10:23" x14ac:dyDescent="0.3">
      <c r="J768" s="13">
        <f t="shared" si="86"/>
        <v>0</v>
      </c>
      <c r="P768" s="14" t="e">
        <f t="shared" si="84"/>
        <v>#DIV/0!</v>
      </c>
      <c r="Q768" s="14" t="e">
        <f t="shared" si="85"/>
        <v>#DIV/0!</v>
      </c>
      <c r="T768" s="13">
        <f t="shared" si="87"/>
        <v>10.49</v>
      </c>
      <c r="U768" s="13">
        <f t="shared" si="88"/>
        <v>0</v>
      </c>
      <c r="V768" s="13">
        <f t="shared" si="89"/>
        <v>-10.49</v>
      </c>
      <c r="W768" s="13" t="str">
        <f t="shared" si="90"/>
        <v>UNDERPAYMENT</v>
      </c>
    </row>
    <row r="769" spans="10:23" x14ac:dyDescent="0.3">
      <c r="J769" s="13">
        <f t="shared" si="86"/>
        <v>0</v>
      </c>
      <c r="P769" s="14" t="e">
        <f t="shared" si="84"/>
        <v>#DIV/0!</v>
      </c>
      <c r="Q769" s="14" t="e">
        <f t="shared" si="85"/>
        <v>#DIV/0!</v>
      </c>
      <c r="T769" s="13">
        <f t="shared" si="87"/>
        <v>10.49</v>
      </c>
      <c r="U769" s="13">
        <f t="shared" si="88"/>
        <v>0</v>
      </c>
      <c r="V769" s="13">
        <f t="shared" si="89"/>
        <v>-10.49</v>
      </c>
      <c r="W769" s="13" t="str">
        <f t="shared" si="90"/>
        <v>UNDERPAYMENT</v>
      </c>
    </row>
    <row r="770" spans="10:23" x14ac:dyDescent="0.3">
      <c r="J770" s="13">
        <f t="shared" si="86"/>
        <v>0</v>
      </c>
      <c r="P770" s="14" t="e">
        <f t="shared" si="84"/>
        <v>#DIV/0!</v>
      </c>
      <c r="Q770" s="14" t="e">
        <f t="shared" si="85"/>
        <v>#DIV/0!</v>
      </c>
      <c r="T770" s="13">
        <f t="shared" si="87"/>
        <v>10.49</v>
      </c>
      <c r="U770" s="13">
        <f t="shared" si="88"/>
        <v>0</v>
      </c>
      <c r="V770" s="13">
        <f t="shared" si="89"/>
        <v>-10.49</v>
      </c>
      <c r="W770" s="13" t="str">
        <f t="shared" si="90"/>
        <v>UNDERPAYMENT</v>
      </c>
    </row>
    <row r="771" spans="10:23" x14ac:dyDescent="0.3">
      <c r="J771" s="13">
        <f t="shared" si="86"/>
        <v>0</v>
      </c>
      <c r="P771" s="14" t="e">
        <f t="shared" si="84"/>
        <v>#DIV/0!</v>
      </c>
      <c r="Q771" s="14" t="e">
        <f t="shared" si="85"/>
        <v>#DIV/0!</v>
      </c>
      <c r="T771" s="13">
        <f t="shared" si="87"/>
        <v>10.49</v>
      </c>
      <c r="U771" s="13">
        <f t="shared" si="88"/>
        <v>0</v>
      </c>
      <c r="V771" s="13">
        <f t="shared" si="89"/>
        <v>-10.49</v>
      </c>
      <c r="W771" s="13" t="str">
        <f t="shared" si="90"/>
        <v>UNDERPAYMENT</v>
      </c>
    </row>
    <row r="772" spans="10:23" x14ac:dyDescent="0.3">
      <c r="J772" s="13">
        <f t="shared" si="86"/>
        <v>0</v>
      </c>
      <c r="P772" s="14" t="e">
        <f t="shared" si="84"/>
        <v>#DIV/0!</v>
      </c>
      <c r="Q772" s="14" t="e">
        <f t="shared" si="85"/>
        <v>#DIV/0!</v>
      </c>
      <c r="T772" s="13">
        <f t="shared" si="87"/>
        <v>10.49</v>
      </c>
      <c r="U772" s="13">
        <f t="shared" si="88"/>
        <v>0</v>
      </c>
      <c r="V772" s="13">
        <f t="shared" si="89"/>
        <v>-10.49</v>
      </c>
      <c r="W772" s="13" t="str">
        <f t="shared" si="90"/>
        <v>UNDERPAYMENT</v>
      </c>
    </row>
    <row r="773" spans="10:23" x14ac:dyDescent="0.3">
      <c r="J773" s="13">
        <f t="shared" si="86"/>
        <v>0</v>
      </c>
      <c r="P773" s="14" t="e">
        <f t="shared" si="84"/>
        <v>#DIV/0!</v>
      </c>
      <c r="Q773" s="14" t="e">
        <f t="shared" si="85"/>
        <v>#DIV/0!</v>
      </c>
      <c r="T773" s="13">
        <f t="shared" si="87"/>
        <v>10.49</v>
      </c>
      <c r="U773" s="13">
        <f t="shared" si="88"/>
        <v>0</v>
      </c>
      <c r="V773" s="13">
        <f t="shared" si="89"/>
        <v>-10.49</v>
      </c>
      <c r="W773" s="13" t="str">
        <f t="shared" si="90"/>
        <v>UNDERPAYMENT</v>
      </c>
    </row>
    <row r="774" spans="10:23" x14ac:dyDescent="0.3">
      <c r="J774" s="13">
        <f t="shared" si="86"/>
        <v>0</v>
      </c>
      <c r="P774" s="14" t="e">
        <f t="shared" si="84"/>
        <v>#DIV/0!</v>
      </c>
      <c r="Q774" s="14" t="e">
        <f t="shared" si="85"/>
        <v>#DIV/0!</v>
      </c>
      <c r="T774" s="13">
        <f t="shared" si="87"/>
        <v>10.49</v>
      </c>
      <c r="U774" s="13">
        <f t="shared" si="88"/>
        <v>0</v>
      </c>
      <c r="V774" s="13">
        <f t="shared" si="89"/>
        <v>-10.49</v>
      </c>
      <c r="W774" s="13" t="str">
        <f t="shared" si="90"/>
        <v>UNDERPAYMENT</v>
      </c>
    </row>
    <row r="775" spans="10:23" x14ac:dyDescent="0.3">
      <c r="J775" s="13">
        <f t="shared" si="86"/>
        <v>0</v>
      </c>
      <c r="P775" s="14" t="e">
        <f t="shared" si="84"/>
        <v>#DIV/0!</v>
      </c>
      <c r="Q775" s="14" t="e">
        <f t="shared" si="85"/>
        <v>#DIV/0!</v>
      </c>
      <c r="T775" s="13">
        <f t="shared" si="87"/>
        <v>10.49</v>
      </c>
      <c r="U775" s="13">
        <f t="shared" si="88"/>
        <v>0</v>
      </c>
      <c r="V775" s="13">
        <f t="shared" si="89"/>
        <v>-10.49</v>
      </c>
      <c r="W775" s="13" t="str">
        <f t="shared" si="90"/>
        <v>UNDERPAYMENT</v>
      </c>
    </row>
    <row r="776" spans="10:23" x14ac:dyDescent="0.3">
      <c r="J776" s="13">
        <f t="shared" si="86"/>
        <v>0</v>
      </c>
      <c r="P776" s="14" t="e">
        <f t="shared" si="84"/>
        <v>#DIV/0!</v>
      </c>
      <c r="Q776" s="14" t="e">
        <f t="shared" si="85"/>
        <v>#DIV/0!</v>
      </c>
      <c r="T776" s="13">
        <f t="shared" si="87"/>
        <v>10.49</v>
      </c>
      <c r="U776" s="13">
        <f t="shared" si="88"/>
        <v>0</v>
      </c>
      <c r="V776" s="13">
        <f t="shared" si="89"/>
        <v>-10.49</v>
      </c>
      <c r="W776" s="13" t="str">
        <f t="shared" si="90"/>
        <v>UNDERPAYMENT</v>
      </c>
    </row>
    <row r="777" spans="10:23" x14ac:dyDescent="0.3">
      <c r="J777" s="13">
        <f t="shared" si="86"/>
        <v>0</v>
      </c>
      <c r="P777" s="14" t="e">
        <f t="shared" si="84"/>
        <v>#DIV/0!</v>
      </c>
      <c r="Q777" s="14" t="e">
        <f t="shared" si="85"/>
        <v>#DIV/0!</v>
      </c>
      <c r="T777" s="13">
        <f t="shared" si="87"/>
        <v>10.49</v>
      </c>
      <c r="U777" s="13">
        <f t="shared" si="88"/>
        <v>0</v>
      </c>
      <c r="V777" s="13">
        <f t="shared" si="89"/>
        <v>-10.49</v>
      </c>
      <c r="W777" s="13" t="str">
        <f t="shared" si="90"/>
        <v>UNDERPAYMENT</v>
      </c>
    </row>
    <row r="778" spans="10:23" x14ac:dyDescent="0.3">
      <c r="J778" s="13">
        <f t="shared" si="86"/>
        <v>0</v>
      </c>
      <c r="P778" s="14" t="e">
        <f t="shared" si="84"/>
        <v>#DIV/0!</v>
      </c>
      <c r="Q778" s="14" t="e">
        <f t="shared" si="85"/>
        <v>#DIV/0!</v>
      </c>
      <c r="T778" s="13">
        <f t="shared" si="87"/>
        <v>10.49</v>
      </c>
      <c r="U778" s="13">
        <f t="shared" si="88"/>
        <v>0</v>
      </c>
      <c r="V778" s="13">
        <f t="shared" si="89"/>
        <v>-10.49</v>
      </c>
      <c r="W778" s="13" t="str">
        <f t="shared" si="90"/>
        <v>UNDERPAYMENT</v>
      </c>
    </row>
    <row r="779" spans="10:23" x14ac:dyDescent="0.3">
      <c r="J779" s="13">
        <f t="shared" si="86"/>
        <v>0</v>
      </c>
      <c r="P779" s="14" t="e">
        <f t="shared" si="84"/>
        <v>#DIV/0!</v>
      </c>
      <c r="Q779" s="14" t="e">
        <f t="shared" si="85"/>
        <v>#DIV/0!</v>
      </c>
      <c r="T779" s="13">
        <f t="shared" si="87"/>
        <v>10.49</v>
      </c>
      <c r="U779" s="13">
        <f t="shared" si="88"/>
        <v>0</v>
      </c>
      <c r="V779" s="13">
        <f t="shared" si="89"/>
        <v>-10.49</v>
      </c>
      <c r="W779" s="13" t="str">
        <f t="shared" si="90"/>
        <v>UNDERPAYMENT</v>
      </c>
    </row>
    <row r="780" spans="10:23" x14ac:dyDescent="0.3">
      <c r="J780" s="13">
        <f t="shared" si="86"/>
        <v>0</v>
      </c>
      <c r="P780" s="14" t="e">
        <f t="shared" si="84"/>
        <v>#DIV/0!</v>
      </c>
      <c r="Q780" s="14" t="e">
        <f t="shared" si="85"/>
        <v>#DIV/0!</v>
      </c>
      <c r="T780" s="13">
        <f t="shared" si="87"/>
        <v>10.49</v>
      </c>
      <c r="U780" s="13">
        <f t="shared" si="88"/>
        <v>0</v>
      </c>
      <c r="V780" s="13">
        <f t="shared" si="89"/>
        <v>-10.49</v>
      </c>
      <c r="W780" s="13" t="str">
        <f t="shared" si="90"/>
        <v>UNDERPAYMENT</v>
      </c>
    </row>
    <row r="781" spans="10:23" x14ac:dyDescent="0.3">
      <c r="J781" s="13">
        <f t="shared" si="86"/>
        <v>0</v>
      </c>
      <c r="P781" s="14" t="e">
        <f t="shared" si="84"/>
        <v>#DIV/0!</v>
      </c>
      <c r="Q781" s="14" t="e">
        <f t="shared" si="85"/>
        <v>#DIV/0!</v>
      </c>
      <c r="T781" s="13">
        <f t="shared" si="87"/>
        <v>10.49</v>
      </c>
      <c r="U781" s="13">
        <f t="shared" si="88"/>
        <v>0</v>
      </c>
      <c r="V781" s="13">
        <f t="shared" si="89"/>
        <v>-10.49</v>
      </c>
      <c r="W781" s="13" t="str">
        <f t="shared" si="90"/>
        <v>UNDERPAYMENT</v>
      </c>
    </row>
    <row r="782" spans="10:23" x14ac:dyDescent="0.3">
      <c r="J782" s="13">
        <f t="shared" si="86"/>
        <v>0</v>
      </c>
      <c r="P782" s="14" t="e">
        <f t="shared" si="84"/>
        <v>#DIV/0!</v>
      </c>
      <c r="Q782" s="14" t="e">
        <f t="shared" si="85"/>
        <v>#DIV/0!</v>
      </c>
      <c r="T782" s="13">
        <f t="shared" si="87"/>
        <v>10.49</v>
      </c>
      <c r="U782" s="13">
        <f t="shared" si="88"/>
        <v>0</v>
      </c>
      <c r="V782" s="13">
        <f t="shared" si="89"/>
        <v>-10.49</v>
      </c>
      <c r="W782" s="13" t="str">
        <f t="shared" si="90"/>
        <v>UNDERPAYMENT</v>
      </c>
    </row>
    <row r="783" spans="10:23" x14ac:dyDescent="0.3">
      <c r="J783" s="13">
        <f t="shared" si="86"/>
        <v>0</v>
      </c>
      <c r="P783" s="14" t="e">
        <f t="shared" si="84"/>
        <v>#DIV/0!</v>
      </c>
      <c r="Q783" s="14" t="e">
        <f t="shared" si="85"/>
        <v>#DIV/0!</v>
      </c>
      <c r="T783" s="13">
        <f t="shared" si="87"/>
        <v>10.49</v>
      </c>
      <c r="U783" s="13">
        <f t="shared" si="88"/>
        <v>0</v>
      </c>
      <c r="V783" s="13">
        <f t="shared" si="89"/>
        <v>-10.49</v>
      </c>
      <c r="W783" s="13" t="str">
        <f t="shared" si="90"/>
        <v>UNDERPAYMENT</v>
      </c>
    </row>
    <row r="784" spans="10:23" x14ac:dyDescent="0.3">
      <c r="J784" s="13">
        <f t="shared" si="86"/>
        <v>0</v>
      </c>
      <c r="P784" s="14" t="e">
        <f t="shared" si="84"/>
        <v>#DIV/0!</v>
      </c>
      <c r="Q784" s="14" t="e">
        <f t="shared" si="85"/>
        <v>#DIV/0!</v>
      </c>
      <c r="T784" s="13">
        <f t="shared" si="87"/>
        <v>10.49</v>
      </c>
      <c r="U784" s="13">
        <f t="shared" si="88"/>
        <v>0</v>
      </c>
      <c r="V784" s="13">
        <f t="shared" si="89"/>
        <v>-10.49</v>
      </c>
      <c r="W784" s="13" t="str">
        <f t="shared" si="90"/>
        <v>UNDERPAYMENT</v>
      </c>
    </row>
    <row r="785" spans="10:23" x14ac:dyDescent="0.3">
      <c r="J785" s="13">
        <f t="shared" si="86"/>
        <v>0</v>
      </c>
      <c r="P785" s="14" t="e">
        <f t="shared" si="84"/>
        <v>#DIV/0!</v>
      </c>
      <c r="Q785" s="14" t="e">
        <f t="shared" si="85"/>
        <v>#DIV/0!</v>
      </c>
      <c r="T785" s="13">
        <f t="shared" si="87"/>
        <v>10.49</v>
      </c>
      <c r="U785" s="13">
        <f t="shared" si="88"/>
        <v>0</v>
      </c>
      <c r="V785" s="13">
        <f t="shared" si="89"/>
        <v>-10.49</v>
      </c>
      <c r="W785" s="13" t="str">
        <f t="shared" si="90"/>
        <v>UNDERPAYMENT</v>
      </c>
    </row>
    <row r="786" spans="10:23" x14ac:dyDescent="0.3">
      <c r="J786" s="13">
        <f t="shared" si="86"/>
        <v>0</v>
      </c>
      <c r="P786" s="14" t="e">
        <f t="shared" si="84"/>
        <v>#DIV/0!</v>
      </c>
      <c r="Q786" s="14" t="e">
        <f t="shared" si="85"/>
        <v>#DIV/0!</v>
      </c>
      <c r="T786" s="13">
        <f t="shared" si="87"/>
        <v>10.49</v>
      </c>
      <c r="U786" s="13">
        <f t="shared" si="88"/>
        <v>0</v>
      </c>
      <c r="V786" s="13">
        <f t="shared" si="89"/>
        <v>-10.49</v>
      </c>
      <c r="W786" s="13" t="str">
        <f t="shared" si="90"/>
        <v>UNDERPAYMENT</v>
      </c>
    </row>
    <row r="787" spans="10:23" x14ac:dyDescent="0.3">
      <c r="J787" s="13">
        <f t="shared" si="86"/>
        <v>0</v>
      </c>
      <c r="P787" s="14" t="e">
        <f t="shared" si="84"/>
        <v>#DIV/0!</v>
      </c>
      <c r="Q787" s="14" t="e">
        <f t="shared" si="85"/>
        <v>#DIV/0!</v>
      </c>
      <c r="T787" s="13">
        <f t="shared" si="87"/>
        <v>10.49</v>
      </c>
      <c r="U787" s="13">
        <f t="shared" si="88"/>
        <v>0</v>
      </c>
      <c r="V787" s="13">
        <f t="shared" si="89"/>
        <v>-10.49</v>
      </c>
      <c r="W787" s="13" t="str">
        <f t="shared" si="90"/>
        <v>UNDERPAYMENT</v>
      </c>
    </row>
    <row r="788" spans="10:23" x14ac:dyDescent="0.3">
      <c r="J788" s="13">
        <f t="shared" si="86"/>
        <v>0</v>
      </c>
      <c r="P788" s="14" t="e">
        <f t="shared" si="84"/>
        <v>#DIV/0!</v>
      </c>
      <c r="Q788" s="14" t="e">
        <f t="shared" si="85"/>
        <v>#DIV/0!</v>
      </c>
      <c r="T788" s="13">
        <f t="shared" si="87"/>
        <v>10.49</v>
      </c>
      <c r="U788" s="13">
        <f t="shared" si="88"/>
        <v>0</v>
      </c>
      <c r="V788" s="13">
        <f t="shared" si="89"/>
        <v>-10.49</v>
      </c>
      <c r="W788" s="13" t="str">
        <f t="shared" si="90"/>
        <v>UNDERPAYMENT</v>
      </c>
    </row>
    <row r="789" spans="10:23" x14ac:dyDescent="0.3">
      <c r="J789" s="13">
        <f t="shared" si="86"/>
        <v>0</v>
      </c>
      <c r="P789" s="14" t="e">
        <f t="shared" si="84"/>
        <v>#DIV/0!</v>
      </c>
      <c r="Q789" s="14" t="e">
        <f t="shared" si="85"/>
        <v>#DIV/0!</v>
      </c>
      <c r="T789" s="13">
        <f t="shared" si="87"/>
        <v>10.49</v>
      </c>
      <c r="U789" s="13">
        <f t="shared" si="88"/>
        <v>0</v>
      </c>
      <c r="V789" s="13">
        <f t="shared" si="89"/>
        <v>-10.49</v>
      </c>
      <c r="W789" s="13" t="str">
        <f t="shared" si="90"/>
        <v>UNDERPAYMENT</v>
      </c>
    </row>
    <row r="790" spans="10:23" x14ac:dyDescent="0.3">
      <c r="J790" s="13">
        <f t="shared" si="86"/>
        <v>0</v>
      </c>
      <c r="P790" s="14" t="e">
        <f t="shared" si="84"/>
        <v>#DIV/0!</v>
      </c>
      <c r="Q790" s="14" t="e">
        <f t="shared" si="85"/>
        <v>#DIV/0!</v>
      </c>
      <c r="T790" s="13">
        <f t="shared" si="87"/>
        <v>10.49</v>
      </c>
      <c r="U790" s="13">
        <f t="shared" si="88"/>
        <v>0</v>
      </c>
      <c r="V790" s="13">
        <f t="shared" si="89"/>
        <v>-10.49</v>
      </c>
      <c r="W790" s="13" t="str">
        <f t="shared" si="90"/>
        <v>UNDERPAYMENT</v>
      </c>
    </row>
    <row r="791" spans="10:23" x14ac:dyDescent="0.3">
      <c r="J791" s="13">
        <f t="shared" si="86"/>
        <v>0</v>
      </c>
      <c r="P791" s="14" t="e">
        <f t="shared" si="84"/>
        <v>#DIV/0!</v>
      </c>
      <c r="Q791" s="14" t="e">
        <f t="shared" si="85"/>
        <v>#DIV/0!</v>
      </c>
      <c r="T791" s="13">
        <f t="shared" si="87"/>
        <v>10.49</v>
      </c>
      <c r="U791" s="13">
        <f t="shared" si="88"/>
        <v>0</v>
      </c>
      <c r="V791" s="13">
        <f t="shared" si="89"/>
        <v>-10.49</v>
      </c>
      <c r="W791" s="13" t="str">
        <f t="shared" si="90"/>
        <v>UNDERPAYMENT</v>
      </c>
    </row>
    <row r="792" spans="10:23" x14ac:dyDescent="0.3">
      <c r="J792" s="13">
        <f t="shared" si="86"/>
        <v>0</v>
      </c>
      <c r="P792" s="14" t="e">
        <f t="shared" si="84"/>
        <v>#DIV/0!</v>
      </c>
      <c r="Q792" s="14" t="e">
        <f t="shared" si="85"/>
        <v>#DIV/0!</v>
      </c>
      <c r="T792" s="13">
        <f t="shared" si="87"/>
        <v>10.49</v>
      </c>
      <c r="U792" s="13">
        <f t="shared" si="88"/>
        <v>0</v>
      </c>
      <c r="V792" s="13">
        <f t="shared" si="89"/>
        <v>-10.49</v>
      </c>
      <c r="W792" s="13" t="str">
        <f t="shared" si="90"/>
        <v>UNDERPAYMENT</v>
      </c>
    </row>
    <row r="793" spans="10:23" x14ac:dyDescent="0.3">
      <c r="J793" s="13">
        <f t="shared" si="86"/>
        <v>0</v>
      </c>
      <c r="P793" s="14" t="e">
        <f t="shared" si="84"/>
        <v>#DIV/0!</v>
      </c>
      <c r="Q793" s="14" t="e">
        <f t="shared" si="85"/>
        <v>#DIV/0!</v>
      </c>
      <c r="T793" s="13">
        <f t="shared" si="87"/>
        <v>10.49</v>
      </c>
      <c r="U793" s="13">
        <f t="shared" si="88"/>
        <v>0</v>
      </c>
      <c r="V793" s="13">
        <f t="shared" si="89"/>
        <v>-10.49</v>
      </c>
      <c r="W793" s="13" t="str">
        <f t="shared" si="90"/>
        <v>UNDERPAYMENT</v>
      </c>
    </row>
    <row r="794" spans="10:23" x14ac:dyDescent="0.3">
      <c r="J794" s="13">
        <f t="shared" si="86"/>
        <v>0</v>
      </c>
      <c r="P794" s="14" t="e">
        <f t="shared" si="84"/>
        <v>#DIV/0!</v>
      </c>
      <c r="Q794" s="14" t="e">
        <f t="shared" si="85"/>
        <v>#DIV/0!</v>
      </c>
      <c r="T794" s="13">
        <f t="shared" si="87"/>
        <v>10.49</v>
      </c>
      <c r="U794" s="13">
        <f t="shared" si="88"/>
        <v>0</v>
      </c>
      <c r="V794" s="13">
        <f t="shared" si="89"/>
        <v>-10.49</v>
      </c>
      <c r="W794" s="13" t="str">
        <f t="shared" si="90"/>
        <v>UNDERPAYMENT</v>
      </c>
    </row>
    <row r="795" spans="10:23" x14ac:dyDescent="0.3">
      <c r="J795" s="13">
        <f t="shared" si="86"/>
        <v>0</v>
      </c>
      <c r="P795" s="14" t="e">
        <f t="shared" si="84"/>
        <v>#DIV/0!</v>
      </c>
      <c r="Q795" s="14" t="e">
        <f t="shared" si="85"/>
        <v>#DIV/0!</v>
      </c>
      <c r="T795" s="13">
        <f t="shared" si="87"/>
        <v>10.49</v>
      </c>
      <c r="U795" s="13">
        <f t="shared" si="88"/>
        <v>0</v>
      </c>
      <c r="V795" s="13">
        <f t="shared" si="89"/>
        <v>-10.49</v>
      </c>
      <c r="W795" s="13" t="str">
        <f t="shared" si="90"/>
        <v>UNDERPAYMENT</v>
      </c>
    </row>
    <row r="796" spans="10:23" x14ac:dyDescent="0.3">
      <c r="J796" s="13">
        <f t="shared" si="86"/>
        <v>0</v>
      </c>
      <c r="P796" s="14" t="e">
        <f t="shared" si="84"/>
        <v>#DIV/0!</v>
      </c>
      <c r="Q796" s="14" t="e">
        <f t="shared" si="85"/>
        <v>#DIV/0!</v>
      </c>
      <c r="T796" s="13">
        <f t="shared" si="87"/>
        <v>10.49</v>
      </c>
      <c r="U796" s="13">
        <f t="shared" si="88"/>
        <v>0</v>
      </c>
      <c r="V796" s="13">
        <f t="shared" si="89"/>
        <v>-10.49</v>
      </c>
      <c r="W796" s="13" t="str">
        <f t="shared" si="90"/>
        <v>UNDERPAYMENT</v>
      </c>
    </row>
    <row r="797" spans="10:23" x14ac:dyDescent="0.3">
      <c r="J797" s="13">
        <f t="shared" si="86"/>
        <v>0</v>
      </c>
      <c r="P797" s="14" t="e">
        <f t="shared" si="84"/>
        <v>#DIV/0!</v>
      </c>
      <c r="Q797" s="14" t="e">
        <f t="shared" si="85"/>
        <v>#DIV/0!</v>
      </c>
      <c r="T797" s="13">
        <f t="shared" si="87"/>
        <v>10.49</v>
      </c>
      <c r="U797" s="13">
        <f t="shared" si="88"/>
        <v>0</v>
      </c>
      <c r="V797" s="13">
        <f t="shared" si="89"/>
        <v>-10.49</v>
      </c>
      <c r="W797" s="13" t="str">
        <f t="shared" si="90"/>
        <v>UNDERPAYMENT</v>
      </c>
    </row>
    <row r="798" spans="10:23" x14ac:dyDescent="0.3">
      <c r="J798" s="13">
        <f t="shared" si="86"/>
        <v>0</v>
      </c>
      <c r="P798" s="14" t="e">
        <f t="shared" si="84"/>
        <v>#DIV/0!</v>
      </c>
      <c r="Q798" s="14" t="e">
        <f t="shared" si="85"/>
        <v>#DIV/0!</v>
      </c>
      <c r="T798" s="13">
        <f t="shared" si="87"/>
        <v>10.49</v>
      </c>
      <c r="U798" s="13">
        <f t="shared" si="88"/>
        <v>0</v>
      </c>
      <c r="V798" s="13">
        <f t="shared" si="89"/>
        <v>-10.49</v>
      </c>
      <c r="W798" s="13" t="str">
        <f t="shared" si="90"/>
        <v>UNDERPAYMENT</v>
      </c>
    </row>
    <row r="799" spans="10:23" x14ac:dyDescent="0.3">
      <c r="J799" s="13">
        <f t="shared" si="86"/>
        <v>0</v>
      </c>
      <c r="P799" s="14" t="e">
        <f t="shared" si="84"/>
        <v>#DIV/0!</v>
      </c>
      <c r="Q799" s="14" t="e">
        <f t="shared" si="85"/>
        <v>#DIV/0!</v>
      </c>
      <c r="T799" s="13">
        <f t="shared" si="87"/>
        <v>10.49</v>
      </c>
      <c r="U799" s="13">
        <f t="shared" si="88"/>
        <v>0</v>
      </c>
      <c r="V799" s="13">
        <f t="shared" si="89"/>
        <v>-10.49</v>
      </c>
      <c r="W799" s="13" t="str">
        <f t="shared" si="90"/>
        <v>UNDERPAYMENT</v>
      </c>
    </row>
    <row r="800" spans="10:23" x14ac:dyDescent="0.3">
      <c r="J800" s="13">
        <f t="shared" si="86"/>
        <v>0</v>
      </c>
      <c r="P800" s="14" t="e">
        <f t="shared" si="84"/>
        <v>#DIV/0!</v>
      </c>
      <c r="Q800" s="14" t="e">
        <f t="shared" si="85"/>
        <v>#DIV/0!</v>
      </c>
      <c r="T800" s="13">
        <f t="shared" si="87"/>
        <v>10.49</v>
      </c>
      <c r="U800" s="13">
        <f t="shared" si="88"/>
        <v>0</v>
      </c>
      <c r="V800" s="13">
        <f t="shared" si="89"/>
        <v>-10.49</v>
      </c>
      <c r="W800" s="13" t="str">
        <f t="shared" si="90"/>
        <v>UNDERPAYMENT</v>
      </c>
    </row>
    <row r="801" spans="10:23" x14ac:dyDescent="0.3">
      <c r="J801" s="13">
        <f t="shared" si="86"/>
        <v>0</v>
      </c>
      <c r="P801" s="14" t="e">
        <f t="shared" si="84"/>
        <v>#DIV/0!</v>
      </c>
      <c r="Q801" s="14" t="e">
        <f t="shared" si="85"/>
        <v>#DIV/0!</v>
      </c>
      <c r="T801" s="13">
        <f t="shared" si="87"/>
        <v>10.49</v>
      </c>
      <c r="U801" s="13">
        <f t="shared" si="88"/>
        <v>0</v>
      </c>
      <c r="V801" s="13">
        <f t="shared" si="89"/>
        <v>-10.49</v>
      </c>
      <c r="W801" s="13" t="str">
        <f t="shared" si="90"/>
        <v>UNDERPAYMENT</v>
      </c>
    </row>
    <row r="802" spans="10:23" x14ac:dyDescent="0.3">
      <c r="J802" s="13">
        <f t="shared" si="86"/>
        <v>0</v>
      </c>
      <c r="P802" s="14" t="e">
        <f t="shared" si="84"/>
        <v>#DIV/0!</v>
      </c>
      <c r="Q802" s="14" t="e">
        <f t="shared" si="85"/>
        <v>#DIV/0!</v>
      </c>
      <c r="T802" s="13">
        <f t="shared" si="87"/>
        <v>10.49</v>
      </c>
      <c r="U802" s="13">
        <f t="shared" si="88"/>
        <v>0</v>
      </c>
      <c r="V802" s="13">
        <f t="shared" si="89"/>
        <v>-10.49</v>
      </c>
      <c r="W802" s="13" t="str">
        <f t="shared" si="90"/>
        <v>UNDERPAYMENT</v>
      </c>
    </row>
    <row r="803" spans="10:23" x14ac:dyDescent="0.3">
      <c r="J803" s="13">
        <f t="shared" si="86"/>
        <v>0</v>
      </c>
      <c r="P803" s="14" t="e">
        <f t="shared" si="84"/>
        <v>#DIV/0!</v>
      </c>
      <c r="Q803" s="14" t="e">
        <f t="shared" si="85"/>
        <v>#DIV/0!</v>
      </c>
      <c r="T803" s="13">
        <f t="shared" si="87"/>
        <v>10.49</v>
      </c>
      <c r="U803" s="13">
        <f t="shared" si="88"/>
        <v>0</v>
      </c>
      <c r="V803" s="13">
        <f t="shared" si="89"/>
        <v>-10.49</v>
      </c>
      <c r="W803" s="13" t="str">
        <f t="shared" si="90"/>
        <v>UNDERPAYMENT</v>
      </c>
    </row>
    <row r="804" spans="10:23" x14ac:dyDescent="0.3">
      <c r="J804" s="13">
        <f t="shared" si="86"/>
        <v>0</v>
      </c>
      <c r="P804" s="14" t="e">
        <f t="shared" si="84"/>
        <v>#DIV/0!</v>
      </c>
      <c r="Q804" s="14" t="e">
        <f t="shared" si="85"/>
        <v>#DIV/0!</v>
      </c>
      <c r="T804" s="13">
        <f t="shared" si="87"/>
        <v>10.49</v>
      </c>
      <c r="U804" s="13">
        <f t="shared" si="88"/>
        <v>0</v>
      </c>
      <c r="V804" s="13">
        <f t="shared" si="89"/>
        <v>-10.49</v>
      </c>
      <c r="W804" s="13" t="str">
        <f t="shared" si="90"/>
        <v>UNDERPAYMENT</v>
      </c>
    </row>
    <row r="805" spans="10:23" x14ac:dyDescent="0.3">
      <c r="J805" s="13">
        <f t="shared" si="86"/>
        <v>0</v>
      </c>
      <c r="P805" s="14" t="e">
        <f t="shared" si="84"/>
        <v>#DIV/0!</v>
      </c>
      <c r="Q805" s="14" t="e">
        <f t="shared" si="85"/>
        <v>#DIV/0!</v>
      </c>
      <c r="T805" s="13">
        <f t="shared" si="87"/>
        <v>10.49</v>
      </c>
      <c r="U805" s="13">
        <f t="shared" si="88"/>
        <v>0</v>
      </c>
      <c r="V805" s="13">
        <f t="shared" si="89"/>
        <v>-10.49</v>
      </c>
      <c r="W805" s="13" t="str">
        <f t="shared" si="90"/>
        <v>UNDERPAYMENT</v>
      </c>
    </row>
    <row r="806" spans="10:23" x14ac:dyDescent="0.3">
      <c r="J806" s="13">
        <f t="shared" si="86"/>
        <v>0</v>
      </c>
      <c r="P806" s="14" t="e">
        <f t="shared" si="84"/>
        <v>#DIV/0!</v>
      </c>
      <c r="Q806" s="14" t="e">
        <f t="shared" si="85"/>
        <v>#DIV/0!</v>
      </c>
      <c r="T806" s="13">
        <f t="shared" si="87"/>
        <v>10.49</v>
      </c>
      <c r="U806" s="13">
        <f t="shared" si="88"/>
        <v>0</v>
      </c>
      <c r="V806" s="13">
        <f t="shared" si="89"/>
        <v>-10.49</v>
      </c>
      <c r="W806" s="13" t="str">
        <f t="shared" si="90"/>
        <v>UNDERPAYMENT</v>
      </c>
    </row>
    <row r="807" spans="10:23" x14ac:dyDescent="0.3">
      <c r="J807" s="13">
        <f t="shared" si="86"/>
        <v>0</v>
      </c>
      <c r="P807" s="14" t="e">
        <f t="shared" si="84"/>
        <v>#DIV/0!</v>
      </c>
      <c r="Q807" s="14" t="e">
        <f t="shared" si="85"/>
        <v>#DIV/0!</v>
      </c>
      <c r="T807" s="13">
        <f t="shared" si="87"/>
        <v>10.49</v>
      </c>
      <c r="U807" s="13">
        <f t="shared" si="88"/>
        <v>0</v>
      </c>
      <c r="V807" s="13">
        <f t="shared" si="89"/>
        <v>-10.49</v>
      </c>
      <c r="W807" s="13" t="str">
        <f t="shared" si="90"/>
        <v>UNDERPAYMENT</v>
      </c>
    </row>
    <row r="808" spans="10:23" x14ac:dyDescent="0.3">
      <c r="J808" s="13">
        <f t="shared" si="86"/>
        <v>0</v>
      </c>
      <c r="P808" s="14" t="e">
        <f t="shared" si="84"/>
        <v>#DIV/0!</v>
      </c>
      <c r="Q808" s="14" t="e">
        <f t="shared" si="85"/>
        <v>#DIV/0!</v>
      </c>
      <c r="T808" s="13">
        <f t="shared" si="87"/>
        <v>10.49</v>
      </c>
      <c r="U808" s="13">
        <f t="shared" si="88"/>
        <v>0</v>
      </c>
      <c r="V808" s="13">
        <f t="shared" si="89"/>
        <v>-10.49</v>
      </c>
      <c r="W808" s="13" t="str">
        <f t="shared" si="90"/>
        <v>UNDERPAYMENT</v>
      </c>
    </row>
    <row r="809" spans="10:23" x14ac:dyDescent="0.3">
      <c r="J809" s="13">
        <f t="shared" si="86"/>
        <v>0</v>
      </c>
      <c r="P809" s="14" t="e">
        <f t="shared" si="84"/>
        <v>#DIV/0!</v>
      </c>
      <c r="Q809" s="14" t="e">
        <f t="shared" si="85"/>
        <v>#DIV/0!</v>
      </c>
      <c r="T809" s="13">
        <f t="shared" si="87"/>
        <v>10.49</v>
      </c>
      <c r="U809" s="13">
        <f t="shared" si="88"/>
        <v>0</v>
      </c>
      <c r="V809" s="13">
        <f t="shared" si="89"/>
        <v>-10.49</v>
      </c>
      <c r="W809" s="13" t="str">
        <f t="shared" si="90"/>
        <v>UNDERPAYMENT</v>
      </c>
    </row>
    <row r="810" spans="10:23" x14ac:dyDescent="0.3">
      <c r="J810" s="13">
        <f t="shared" si="86"/>
        <v>0</v>
      </c>
      <c r="P810" s="14" t="e">
        <f t="shared" si="84"/>
        <v>#DIV/0!</v>
      </c>
      <c r="Q810" s="14" t="e">
        <f t="shared" si="85"/>
        <v>#DIV/0!</v>
      </c>
      <c r="T810" s="13">
        <f t="shared" si="87"/>
        <v>10.49</v>
      </c>
      <c r="U810" s="13">
        <f t="shared" si="88"/>
        <v>0</v>
      </c>
      <c r="V810" s="13">
        <f t="shared" si="89"/>
        <v>-10.49</v>
      </c>
      <c r="W810" s="13" t="str">
        <f t="shared" si="90"/>
        <v>UNDERPAYMENT</v>
      </c>
    </row>
    <row r="811" spans="10:23" x14ac:dyDescent="0.3">
      <c r="J811" s="13">
        <f t="shared" si="86"/>
        <v>0</v>
      </c>
      <c r="P811" s="14" t="e">
        <f t="shared" si="84"/>
        <v>#DIV/0!</v>
      </c>
      <c r="Q811" s="14" t="e">
        <f t="shared" si="85"/>
        <v>#DIV/0!</v>
      </c>
      <c r="T811" s="13">
        <f t="shared" si="87"/>
        <v>10.49</v>
      </c>
      <c r="U811" s="13">
        <f t="shared" si="88"/>
        <v>0</v>
      </c>
      <c r="V811" s="13">
        <f t="shared" si="89"/>
        <v>-10.49</v>
      </c>
      <c r="W811" s="13" t="str">
        <f t="shared" si="90"/>
        <v>UNDERPAYMENT</v>
      </c>
    </row>
    <row r="812" spans="10:23" x14ac:dyDescent="0.3">
      <c r="J812" s="13">
        <f t="shared" si="86"/>
        <v>0</v>
      </c>
      <c r="P812" s="14" t="e">
        <f t="shared" si="84"/>
        <v>#DIV/0!</v>
      </c>
      <c r="Q812" s="14" t="e">
        <f t="shared" si="85"/>
        <v>#DIV/0!</v>
      </c>
      <c r="T812" s="13">
        <f t="shared" si="87"/>
        <v>10.49</v>
      </c>
      <c r="U812" s="13">
        <f t="shared" si="88"/>
        <v>0</v>
      </c>
      <c r="V812" s="13">
        <f t="shared" si="89"/>
        <v>-10.49</v>
      </c>
      <c r="W812" s="13" t="str">
        <f t="shared" si="90"/>
        <v>UNDERPAYMENT</v>
      </c>
    </row>
    <row r="813" spans="10:23" x14ac:dyDescent="0.3">
      <c r="J813" s="13">
        <f t="shared" si="86"/>
        <v>0</v>
      </c>
      <c r="P813" s="14" t="e">
        <f t="shared" si="84"/>
        <v>#DIV/0!</v>
      </c>
      <c r="Q813" s="14" t="e">
        <f t="shared" si="85"/>
        <v>#DIV/0!</v>
      </c>
      <c r="T813" s="13">
        <f t="shared" si="87"/>
        <v>10.49</v>
      </c>
      <c r="U813" s="13">
        <f t="shared" si="88"/>
        <v>0</v>
      </c>
      <c r="V813" s="13">
        <f t="shared" si="89"/>
        <v>-10.49</v>
      </c>
      <c r="W813" s="13" t="str">
        <f t="shared" si="90"/>
        <v>UNDERPAYMENT</v>
      </c>
    </row>
    <row r="814" spans="10:23" x14ac:dyDescent="0.3">
      <c r="J814" s="13">
        <f t="shared" si="86"/>
        <v>0</v>
      </c>
      <c r="P814" s="14" t="e">
        <f t="shared" si="84"/>
        <v>#DIV/0!</v>
      </c>
      <c r="Q814" s="14" t="e">
        <f t="shared" si="85"/>
        <v>#DIV/0!</v>
      </c>
      <c r="T814" s="13">
        <f t="shared" si="87"/>
        <v>10.49</v>
      </c>
      <c r="U814" s="13">
        <f t="shared" si="88"/>
        <v>0</v>
      </c>
      <c r="V814" s="13">
        <f t="shared" si="89"/>
        <v>-10.49</v>
      </c>
      <c r="W814" s="13" t="str">
        <f t="shared" si="90"/>
        <v>UNDERPAYMENT</v>
      </c>
    </row>
    <row r="815" spans="10:23" x14ac:dyDescent="0.3">
      <c r="J815" s="13">
        <f t="shared" si="86"/>
        <v>0</v>
      </c>
      <c r="P815" s="14" t="e">
        <f t="shared" si="84"/>
        <v>#DIV/0!</v>
      </c>
      <c r="Q815" s="14" t="e">
        <f t="shared" si="85"/>
        <v>#DIV/0!</v>
      </c>
      <c r="T815" s="13">
        <f t="shared" si="87"/>
        <v>10.49</v>
      </c>
      <c r="U815" s="13">
        <f t="shared" si="88"/>
        <v>0</v>
      </c>
      <c r="V815" s="13">
        <f t="shared" si="89"/>
        <v>-10.49</v>
      </c>
      <c r="W815" s="13" t="str">
        <f t="shared" si="90"/>
        <v>UNDERPAYMENT</v>
      </c>
    </row>
    <row r="816" spans="10:23" x14ac:dyDescent="0.3">
      <c r="J816" s="13">
        <f t="shared" si="86"/>
        <v>0</v>
      </c>
      <c r="P816" s="14" t="e">
        <f t="shared" si="84"/>
        <v>#DIV/0!</v>
      </c>
      <c r="Q816" s="14" t="e">
        <f t="shared" si="85"/>
        <v>#DIV/0!</v>
      </c>
      <c r="T816" s="13">
        <f t="shared" si="87"/>
        <v>10.49</v>
      </c>
      <c r="U816" s="13">
        <f t="shared" si="88"/>
        <v>0</v>
      </c>
      <c r="V816" s="13">
        <f t="shared" si="89"/>
        <v>-10.49</v>
      </c>
      <c r="W816" s="13" t="str">
        <f t="shared" si="90"/>
        <v>UNDERPAYMENT</v>
      </c>
    </row>
    <row r="817" spans="10:23" x14ac:dyDescent="0.3">
      <c r="J817" s="13">
        <f t="shared" si="86"/>
        <v>0</v>
      </c>
      <c r="P817" s="14" t="e">
        <f t="shared" si="84"/>
        <v>#DIV/0!</v>
      </c>
      <c r="Q817" s="14" t="e">
        <f t="shared" si="85"/>
        <v>#DIV/0!</v>
      </c>
      <c r="T817" s="13">
        <f t="shared" si="87"/>
        <v>10.49</v>
      </c>
      <c r="U817" s="13">
        <f t="shared" si="88"/>
        <v>0</v>
      </c>
      <c r="V817" s="13">
        <f t="shared" si="89"/>
        <v>-10.49</v>
      </c>
      <c r="W817" s="13" t="str">
        <f t="shared" si="90"/>
        <v>UNDERPAYMENT</v>
      </c>
    </row>
    <row r="818" spans="10:23" x14ac:dyDescent="0.3">
      <c r="J818" s="13">
        <f t="shared" si="86"/>
        <v>0</v>
      </c>
      <c r="P818" s="14" t="e">
        <f t="shared" si="84"/>
        <v>#DIV/0!</v>
      </c>
      <c r="Q818" s="14" t="e">
        <f t="shared" si="85"/>
        <v>#DIV/0!</v>
      </c>
      <c r="T818" s="13">
        <f t="shared" si="87"/>
        <v>10.49</v>
      </c>
      <c r="U818" s="13">
        <f t="shared" si="88"/>
        <v>0</v>
      </c>
      <c r="V818" s="13">
        <f t="shared" si="89"/>
        <v>-10.49</v>
      </c>
      <c r="W818" s="13" t="str">
        <f t="shared" si="90"/>
        <v>UNDERPAYMENT</v>
      </c>
    </row>
    <row r="819" spans="10:23" x14ac:dyDescent="0.3">
      <c r="J819" s="13">
        <f t="shared" si="86"/>
        <v>0</v>
      </c>
      <c r="P819" s="14" t="e">
        <f t="shared" ref="P819:P882" si="91">IF(((H819*E819)+(M819-L819)-(N819*E819))/(N819*E819) &lt;=0,((H819*E819)+(M819-L819)-(N819*E819))/(N819*E819),"")</f>
        <v>#DIV/0!</v>
      </c>
      <c r="Q819" s="14" t="e">
        <f t="shared" ref="Q819:Q882" si="92">IF(((H819*E819)+(M819-L819)-(N819*E819))/(N819*E819) &gt;0,((H819*E819)+(M819-L819)-(N819*E819))/(N819*E819),"")</f>
        <v>#DIV/0!</v>
      </c>
      <c r="T819" s="13">
        <f t="shared" si="87"/>
        <v>10.49</v>
      </c>
      <c r="U819" s="13">
        <f t="shared" si="88"/>
        <v>0</v>
      </c>
      <c r="V819" s="13">
        <f t="shared" si="89"/>
        <v>-10.49</v>
      </c>
      <c r="W819" s="13" t="str">
        <f t="shared" si="90"/>
        <v>UNDERPAYMENT</v>
      </c>
    </row>
    <row r="820" spans="10:23" x14ac:dyDescent="0.3">
      <c r="J820" s="13">
        <f t="shared" ref="J820:J883" si="93">K820+L820</f>
        <v>0</v>
      </c>
      <c r="P820" s="14" t="e">
        <f t="shared" si="91"/>
        <v>#DIV/0!</v>
      </c>
      <c r="Q820" s="14" t="e">
        <f t="shared" si="92"/>
        <v>#DIV/0!</v>
      </c>
      <c r="T820" s="13">
        <f t="shared" ref="T820:T883" si="94">(N820*E820)+10.49</f>
        <v>10.49</v>
      </c>
      <c r="U820" s="13">
        <f t="shared" ref="U820:U883" si="95">(H820*E820)+K820+M820</f>
        <v>0</v>
      </c>
      <c r="V820" s="13">
        <f t="shared" ref="V820:V883" si="96">U820-T820</f>
        <v>-10.49</v>
      </c>
      <c r="W820" s="13" t="str">
        <f t="shared" ref="W820:W883" si="97">IF(V820 &lt;= -0.01, "UNDERPAYMENT", "COMPLIANT")</f>
        <v>UNDERPAYMENT</v>
      </c>
    </row>
    <row r="821" spans="10:23" x14ac:dyDescent="0.3">
      <c r="J821" s="13">
        <f t="shared" si="93"/>
        <v>0</v>
      </c>
      <c r="P821" s="14" t="e">
        <f t="shared" si="91"/>
        <v>#DIV/0!</v>
      </c>
      <c r="Q821" s="14" t="e">
        <f t="shared" si="92"/>
        <v>#DIV/0!</v>
      </c>
      <c r="T821" s="13">
        <f t="shared" si="94"/>
        <v>10.49</v>
      </c>
      <c r="U821" s="13">
        <f t="shared" si="95"/>
        <v>0</v>
      </c>
      <c r="V821" s="13">
        <f t="shared" si="96"/>
        <v>-10.49</v>
      </c>
      <c r="W821" s="13" t="str">
        <f t="shared" si="97"/>
        <v>UNDERPAYMENT</v>
      </c>
    </row>
    <row r="822" spans="10:23" x14ac:dyDescent="0.3">
      <c r="J822" s="13">
        <f t="shared" si="93"/>
        <v>0</v>
      </c>
      <c r="P822" s="14" t="e">
        <f t="shared" si="91"/>
        <v>#DIV/0!</v>
      </c>
      <c r="Q822" s="14" t="e">
        <f t="shared" si="92"/>
        <v>#DIV/0!</v>
      </c>
      <c r="T822" s="13">
        <f t="shared" si="94"/>
        <v>10.49</v>
      </c>
      <c r="U822" s="13">
        <f t="shared" si="95"/>
        <v>0</v>
      </c>
      <c r="V822" s="13">
        <f t="shared" si="96"/>
        <v>-10.49</v>
      </c>
      <c r="W822" s="13" t="str">
        <f t="shared" si="97"/>
        <v>UNDERPAYMENT</v>
      </c>
    </row>
    <row r="823" spans="10:23" x14ac:dyDescent="0.3">
      <c r="J823" s="13">
        <f t="shared" si="93"/>
        <v>0</v>
      </c>
      <c r="P823" s="14" t="e">
        <f t="shared" si="91"/>
        <v>#DIV/0!</v>
      </c>
      <c r="Q823" s="14" t="e">
        <f t="shared" si="92"/>
        <v>#DIV/0!</v>
      </c>
      <c r="T823" s="13">
        <f t="shared" si="94"/>
        <v>10.49</v>
      </c>
      <c r="U823" s="13">
        <f t="shared" si="95"/>
        <v>0</v>
      </c>
      <c r="V823" s="13">
        <f t="shared" si="96"/>
        <v>-10.49</v>
      </c>
      <c r="W823" s="13" t="str">
        <f t="shared" si="97"/>
        <v>UNDERPAYMENT</v>
      </c>
    </row>
    <row r="824" spans="10:23" x14ac:dyDescent="0.3">
      <c r="J824" s="13">
        <f t="shared" si="93"/>
        <v>0</v>
      </c>
      <c r="P824" s="14" t="e">
        <f t="shared" si="91"/>
        <v>#DIV/0!</v>
      </c>
      <c r="Q824" s="14" t="e">
        <f t="shared" si="92"/>
        <v>#DIV/0!</v>
      </c>
      <c r="T824" s="13">
        <f t="shared" si="94"/>
        <v>10.49</v>
      </c>
      <c r="U824" s="13">
        <f t="shared" si="95"/>
        <v>0</v>
      </c>
      <c r="V824" s="13">
        <f t="shared" si="96"/>
        <v>-10.49</v>
      </c>
      <c r="W824" s="13" t="str">
        <f t="shared" si="97"/>
        <v>UNDERPAYMENT</v>
      </c>
    </row>
    <row r="825" spans="10:23" x14ac:dyDescent="0.3">
      <c r="J825" s="13">
        <f t="shared" si="93"/>
        <v>0</v>
      </c>
      <c r="P825" s="14" t="e">
        <f t="shared" si="91"/>
        <v>#DIV/0!</v>
      </c>
      <c r="Q825" s="14" t="e">
        <f t="shared" si="92"/>
        <v>#DIV/0!</v>
      </c>
      <c r="T825" s="13">
        <f t="shared" si="94"/>
        <v>10.49</v>
      </c>
      <c r="U825" s="13">
        <f t="shared" si="95"/>
        <v>0</v>
      </c>
      <c r="V825" s="13">
        <f t="shared" si="96"/>
        <v>-10.49</v>
      </c>
      <c r="W825" s="13" t="str">
        <f t="shared" si="97"/>
        <v>UNDERPAYMENT</v>
      </c>
    </row>
    <row r="826" spans="10:23" x14ac:dyDescent="0.3">
      <c r="J826" s="13">
        <f t="shared" si="93"/>
        <v>0</v>
      </c>
      <c r="P826" s="14" t="e">
        <f t="shared" si="91"/>
        <v>#DIV/0!</v>
      </c>
      <c r="Q826" s="14" t="e">
        <f t="shared" si="92"/>
        <v>#DIV/0!</v>
      </c>
      <c r="T826" s="13">
        <f t="shared" si="94"/>
        <v>10.49</v>
      </c>
      <c r="U826" s="13">
        <f t="shared" si="95"/>
        <v>0</v>
      </c>
      <c r="V826" s="13">
        <f t="shared" si="96"/>
        <v>-10.49</v>
      </c>
      <c r="W826" s="13" t="str">
        <f t="shared" si="97"/>
        <v>UNDERPAYMENT</v>
      </c>
    </row>
    <row r="827" spans="10:23" x14ac:dyDescent="0.3">
      <c r="J827" s="13">
        <f t="shared" si="93"/>
        <v>0</v>
      </c>
      <c r="P827" s="14" t="e">
        <f t="shared" si="91"/>
        <v>#DIV/0!</v>
      </c>
      <c r="Q827" s="14" t="e">
        <f t="shared" si="92"/>
        <v>#DIV/0!</v>
      </c>
      <c r="T827" s="13">
        <f t="shared" si="94"/>
        <v>10.49</v>
      </c>
      <c r="U827" s="13">
        <f t="shared" si="95"/>
        <v>0</v>
      </c>
      <c r="V827" s="13">
        <f t="shared" si="96"/>
        <v>-10.49</v>
      </c>
      <c r="W827" s="13" t="str">
        <f t="shared" si="97"/>
        <v>UNDERPAYMENT</v>
      </c>
    </row>
    <row r="828" spans="10:23" x14ac:dyDescent="0.3">
      <c r="J828" s="13">
        <f t="shared" si="93"/>
        <v>0</v>
      </c>
      <c r="P828" s="14" t="e">
        <f t="shared" si="91"/>
        <v>#DIV/0!</v>
      </c>
      <c r="Q828" s="14" t="e">
        <f t="shared" si="92"/>
        <v>#DIV/0!</v>
      </c>
      <c r="T828" s="13">
        <f t="shared" si="94"/>
        <v>10.49</v>
      </c>
      <c r="U828" s="13">
        <f t="shared" si="95"/>
        <v>0</v>
      </c>
      <c r="V828" s="13">
        <f t="shared" si="96"/>
        <v>-10.49</v>
      </c>
      <c r="W828" s="13" t="str">
        <f t="shared" si="97"/>
        <v>UNDERPAYMENT</v>
      </c>
    </row>
    <row r="829" spans="10:23" x14ac:dyDescent="0.3">
      <c r="J829" s="13">
        <f t="shared" si="93"/>
        <v>0</v>
      </c>
      <c r="P829" s="14" t="e">
        <f t="shared" si="91"/>
        <v>#DIV/0!</v>
      </c>
      <c r="Q829" s="14" t="e">
        <f t="shared" si="92"/>
        <v>#DIV/0!</v>
      </c>
      <c r="T829" s="13">
        <f t="shared" si="94"/>
        <v>10.49</v>
      </c>
      <c r="U829" s="13">
        <f t="shared" si="95"/>
        <v>0</v>
      </c>
      <c r="V829" s="13">
        <f t="shared" si="96"/>
        <v>-10.49</v>
      </c>
      <c r="W829" s="13" t="str">
        <f t="shared" si="97"/>
        <v>UNDERPAYMENT</v>
      </c>
    </row>
    <row r="830" spans="10:23" x14ac:dyDescent="0.3">
      <c r="J830" s="13">
        <f t="shared" si="93"/>
        <v>0</v>
      </c>
      <c r="P830" s="14" t="e">
        <f t="shared" si="91"/>
        <v>#DIV/0!</v>
      </c>
      <c r="Q830" s="14" t="e">
        <f t="shared" si="92"/>
        <v>#DIV/0!</v>
      </c>
      <c r="T830" s="13">
        <f t="shared" si="94"/>
        <v>10.49</v>
      </c>
      <c r="U830" s="13">
        <f t="shared" si="95"/>
        <v>0</v>
      </c>
      <c r="V830" s="13">
        <f t="shared" si="96"/>
        <v>-10.49</v>
      </c>
      <c r="W830" s="13" t="str">
        <f t="shared" si="97"/>
        <v>UNDERPAYMENT</v>
      </c>
    </row>
    <row r="831" spans="10:23" x14ac:dyDescent="0.3">
      <c r="J831" s="13">
        <f t="shared" si="93"/>
        <v>0</v>
      </c>
      <c r="P831" s="14" t="e">
        <f t="shared" si="91"/>
        <v>#DIV/0!</v>
      </c>
      <c r="Q831" s="14" t="e">
        <f t="shared" si="92"/>
        <v>#DIV/0!</v>
      </c>
      <c r="T831" s="13">
        <f t="shared" si="94"/>
        <v>10.49</v>
      </c>
      <c r="U831" s="13">
        <f t="shared" si="95"/>
        <v>0</v>
      </c>
      <c r="V831" s="13">
        <f t="shared" si="96"/>
        <v>-10.49</v>
      </c>
      <c r="W831" s="13" t="str">
        <f t="shared" si="97"/>
        <v>UNDERPAYMENT</v>
      </c>
    </row>
    <row r="832" spans="10:23" x14ac:dyDescent="0.3">
      <c r="J832" s="13">
        <f t="shared" si="93"/>
        <v>0</v>
      </c>
      <c r="P832" s="14" t="e">
        <f t="shared" si="91"/>
        <v>#DIV/0!</v>
      </c>
      <c r="Q832" s="14" t="e">
        <f t="shared" si="92"/>
        <v>#DIV/0!</v>
      </c>
      <c r="T832" s="13">
        <f t="shared" si="94"/>
        <v>10.49</v>
      </c>
      <c r="U832" s="13">
        <f t="shared" si="95"/>
        <v>0</v>
      </c>
      <c r="V832" s="13">
        <f t="shared" si="96"/>
        <v>-10.49</v>
      </c>
      <c r="W832" s="13" t="str">
        <f t="shared" si="97"/>
        <v>UNDERPAYMENT</v>
      </c>
    </row>
    <row r="833" spans="10:23" x14ac:dyDescent="0.3">
      <c r="J833" s="13">
        <f t="shared" si="93"/>
        <v>0</v>
      </c>
      <c r="P833" s="14" t="e">
        <f t="shared" si="91"/>
        <v>#DIV/0!</v>
      </c>
      <c r="Q833" s="14" t="e">
        <f t="shared" si="92"/>
        <v>#DIV/0!</v>
      </c>
      <c r="T833" s="13">
        <f t="shared" si="94"/>
        <v>10.49</v>
      </c>
      <c r="U833" s="13">
        <f t="shared" si="95"/>
        <v>0</v>
      </c>
      <c r="V833" s="13">
        <f t="shared" si="96"/>
        <v>-10.49</v>
      </c>
      <c r="W833" s="13" t="str">
        <f t="shared" si="97"/>
        <v>UNDERPAYMENT</v>
      </c>
    </row>
    <row r="834" spans="10:23" x14ac:dyDescent="0.3">
      <c r="J834" s="13">
        <f t="shared" si="93"/>
        <v>0</v>
      </c>
      <c r="P834" s="14" t="e">
        <f t="shared" si="91"/>
        <v>#DIV/0!</v>
      </c>
      <c r="Q834" s="14" t="e">
        <f t="shared" si="92"/>
        <v>#DIV/0!</v>
      </c>
      <c r="T834" s="13">
        <f t="shared" si="94"/>
        <v>10.49</v>
      </c>
      <c r="U834" s="13">
        <f t="shared" si="95"/>
        <v>0</v>
      </c>
      <c r="V834" s="13">
        <f t="shared" si="96"/>
        <v>-10.49</v>
      </c>
      <c r="W834" s="13" t="str">
        <f t="shared" si="97"/>
        <v>UNDERPAYMENT</v>
      </c>
    </row>
    <row r="835" spans="10:23" x14ac:dyDescent="0.3">
      <c r="J835" s="13">
        <f t="shared" si="93"/>
        <v>0</v>
      </c>
      <c r="P835" s="14" t="e">
        <f t="shared" si="91"/>
        <v>#DIV/0!</v>
      </c>
      <c r="Q835" s="14" t="e">
        <f t="shared" si="92"/>
        <v>#DIV/0!</v>
      </c>
      <c r="T835" s="13">
        <f t="shared" si="94"/>
        <v>10.49</v>
      </c>
      <c r="U835" s="13">
        <f t="shared" si="95"/>
        <v>0</v>
      </c>
      <c r="V835" s="13">
        <f t="shared" si="96"/>
        <v>-10.49</v>
      </c>
      <c r="W835" s="13" t="str">
        <f t="shared" si="97"/>
        <v>UNDERPAYMENT</v>
      </c>
    </row>
    <row r="836" spans="10:23" x14ac:dyDescent="0.3">
      <c r="J836" s="13">
        <f t="shared" si="93"/>
        <v>0</v>
      </c>
      <c r="P836" s="14" t="e">
        <f t="shared" si="91"/>
        <v>#DIV/0!</v>
      </c>
      <c r="Q836" s="14" t="e">
        <f t="shared" si="92"/>
        <v>#DIV/0!</v>
      </c>
      <c r="T836" s="13">
        <f t="shared" si="94"/>
        <v>10.49</v>
      </c>
      <c r="U836" s="13">
        <f t="shared" si="95"/>
        <v>0</v>
      </c>
      <c r="V836" s="13">
        <f t="shared" si="96"/>
        <v>-10.49</v>
      </c>
      <c r="W836" s="13" t="str">
        <f t="shared" si="97"/>
        <v>UNDERPAYMENT</v>
      </c>
    </row>
    <row r="837" spans="10:23" x14ac:dyDescent="0.3">
      <c r="J837" s="13">
        <f t="shared" si="93"/>
        <v>0</v>
      </c>
      <c r="P837" s="14" t="e">
        <f t="shared" si="91"/>
        <v>#DIV/0!</v>
      </c>
      <c r="Q837" s="14" t="e">
        <f t="shared" si="92"/>
        <v>#DIV/0!</v>
      </c>
      <c r="T837" s="13">
        <f t="shared" si="94"/>
        <v>10.49</v>
      </c>
      <c r="U837" s="13">
        <f t="shared" si="95"/>
        <v>0</v>
      </c>
      <c r="V837" s="13">
        <f t="shared" si="96"/>
        <v>-10.49</v>
      </c>
      <c r="W837" s="13" t="str">
        <f t="shared" si="97"/>
        <v>UNDERPAYMENT</v>
      </c>
    </row>
    <row r="838" spans="10:23" x14ac:dyDescent="0.3">
      <c r="J838" s="13">
        <f t="shared" si="93"/>
        <v>0</v>
      </c>
      <c r="P838" s="14" t="e">
        <f t="shared" si="91"/>
        <v>#DIV/0!</v>
      </c>
      <c r="Q838" s="14" t="e">
        <f t="shared" si="92"/>
        <v>#DIV/0!</v>
      </c>
      <c r="T838" s="13">
        <f t="shared" si="94"/>
        <v>10.49</v>
      </c>
      <c r="U838" s="13">
        <f t="shared" si="95"/>
        <v>0</v>
      </c>
      <c r="V838" s="13">
        <f t="shared" si="96"/>
        <v>-10.49</v>
      </c>
      <c r="W838" s="13" t="str">
        <f t="shared" si="97"/>
        <v>UNDERPAYMENT</v>
      </c>
    </row>
    <row r="839" spans="10:23" x14ac:dyDescent="0.3">
      <c r="J839" s="13">
        <f t="shared" si="93"/>
        <v>0</v>
      </c>
      <c r="P839" s="14" t="e">
        <f t="shared" si="91"/>
        <v>#DIV/0!</v>
      </c>
      <c r="Q839" s="14" t="e">
        <f t="shared" si="92"/>
        <v>#DIV/0!</v>
      </c>
      <c r="T839" s="13">
        <f t="shared" si="94"/>
        <v>10.49</v>
      </c>
      <c r="U839" s="13">
        <f t="shared" si="95"/>
        <v>0</v>
      </c>
      <c r="V839" s="13">
        <f t="shared" si="96"/>
        <v>-10.49</v>
      </c>
      <c r="W839" s="13" t="str">
        <f t="shared" si="97"/>
        <v>UNDERPAYMENT</v>
      </c>
    </row>
    <row r="840" spans="10:23" x14ac:dyDescent="0.3">
      <c r="J840" s="13">
        <f t="shared" si="93"/>
        <v>0</v>
      </c>
      <c r="P840" s="14" t="e">
        <f t="shared" si="91"/>
        <v>#DIV/0!</v>
      </c>
      <c r="Q840" s="14" t="e">
        <f t="shared" si="92"/>
        <v>#DIV/0!</v>
      </c>
      <c r="T840" s="13">
        <f t="shared" si="94"/>
        <v>10.49</v>
      </c>
      <c r="U840" s="13">
        <f t="shared" si="95"/>
        <v>0</v>
      </c>
      <c r="V840" s="13">
        <f t="shared" si="96"/>
        <v>-10.49</v>
      </c>
      <c r="W840" s="13" t="str">
        <f t="shared" si="97"/>
        <v>UNDERPAYMENT</v>
      </c>
    </row>
    <row r="841" spans="10:23" x14ac:dyDescent="0.3">
      <c r="J841" s="13">
        <f t="shared" si="93"/>
        <v>0</v>
      </c>
      <c r="P841" s="14" t="e">
        <f t="shared" si="91"/>
        <v>#DIV/0!</v>
      </c>
      <c r="Q841" s="14" t="e">
        <f t="shared" si="92"/>
        <v>#DIV/0!</v>
      </c>
      <c r="T841" s="13">
        <f t="shared" si="94"/>
        <v>10.49</v>
      </c>
      <c r="U841" s="13">
        <f t="shared" si="95"/>
        <v>0</v>
      </c>
      <c r="V841" s="13">
        <f t="shared" si="96"/>
        <v>-10.49</v>
      </c>
      <c r="W841" s="13" t="str">
        <f t="shared" si="97"/>
        <v>UNDERPAYMENT</v>
      </c>
    </row>
    <row r="842" spans="10:23" x14ac:dyDescent="0.3">
      <c r="J842" s="13">
        <f t="shared" si="93"/>
        <v>0</v>
      </c>
      <c r="P842" s="14" t="e">
        <f t="shared" si="91"/>
        <v>#DIV/0!</v>
      </c>
      <c r="Q842" s="14" t="e">
        <f t="shared" si="92"/>
        <v>#DIV/0!</v>
      </c>
      <c r="T842" s="13">
        <f t="shared" si="94"/>
        <v>10.49</v>
      </c>
      <c r="U842" s="13">
        <f t="shared" si="95"/>
        <v>0</v>
      </c>
      <c r="V842" s="13">
        <f t="shared" si="96"/>
        <v>-10.49</v>
      </c>
      <c r="W842" s="13" t="str">
        <f t="shared" si="97"/>
        <v>UNDERPAYMENT</v>
      </c>
    </row>
    <row r="843" spans="10:23" x14ac:dyDescent="0.3">
      <c r="J843" s="13">
        <f t="shared" si="93"/>
        <v>0</v>
      </c>
      <c r="P843" s="14" t="e">
        <f t="shared" si="91"/>
        <v>#DIV/0!</v>
      </c>
      <c r="Q843" s="14" t="e">
        <f t="shared" si="92"/>
        <v>#DIV/0!</v>
      </c>
      <c r="T843" s="13">
        <f t="shared" si="94"/>
        <v>10.49</v>
      </c>
      <c r="U843" s="13">
        <f t="shared" si="95"/>
        <v>0</v>
      </c>
      <c r="V843" s="13">
        <f t="shared" si="96"/>
        <v>-10.49</v>
      </c>
      <c r="W843" s="13" t="str">
        <f t="shared" si="97"/>
        <v>UNDERPAYMENT</v>
      </c>
    </row>
    <row r="844" spans="10:23" x14ac:dyDescent="0.3">
      <c r="J844" s="13">
        <f t="shared" si="93"/>
        <v>0</v>
      </c>
      <c r="P844" s="14" t="e">
        <f t="shared" si="91"/>
        <v>#DIV/0!</v>
      </c>
      <c r="Q844" s="14" t="e">
        <f t="shared" si="92"/>
        <v>#DIV/0!</v>
      </c>
      <c r="T844" s="13">
        <f t="shared" si="94"/>
        <v>10.49</v>
      </c>
      <c r="U844" s="13">
        <f t="shared" si="95"/>
        <v>0</v>
      </c>
      <c r="V844" s="13">
        <f t="shared" si="96"/>
        <v>-10.49</v>
      </c>
      <c r="W844" s="13" t="str">
        <f t="shared" si="97"/>
        <v>UNDERPAYMENT</v>
      </c>
    </row>
    <row r="845" spans="10:23" x14ac:dyDescent="0.3">
      <c r="J845" s="13">
        <f t="shared" si="93"/>
        <v>0</v>
      </c>
      <c r="P845" s="14" t="e">
        <f t="shared" si="91"/>
        <v>#DIV/0!</v>
      </c>
      <c r="Q845" s="14" t="e">
        <f t="shared" si="92"/>
        <v>#DIV/0!</v>
      </c>
      <c r="T845" s="13">
        <f t="shared" si="94"/>
        <v>10.49</v>
      </c>
      <c r="U845" s="13">
        <f t="shared" si="95"/>
        <v>0</v>
      </c>
      <c r="V845" s="13">
        <f t="shared" si="96"/>
        <v>-10.49</v>
      </c>
      <c r="W845" s="13" t="str">
        <f t="shared" si="97"/>
        <v>UNDERPAYMENT</v>
      </c>
    </row>
    <row r="846" spans="10:23" x14ac:dyDescent="0.3">
      <c r="J846" s="13">
        <f t="shared" si="93"/>
        <v>0</v>
      </c>
      <c r="P846" s="14" t="e">
        <f t="shared" si="91"/>
        <v>#DIV/0!</v>
      </c>
      <c r="Q846" s="14" t="e">
        <f t="shared" si="92"/>
        <v>#DIV/0!</v>
      </c>
      <c r="T846" s="13">
        <f t="shared" si="94"/>
        <v>10.49</v>
      </c>
      <c r="U846" s="13">
        <f t="shared" si="95"/>
        <v>0</v>
      </c>
      <c r="V846" s="13">
        <f t="shared" si="96"/>
        <v>-10.49</v>
      </c>
      <c r="W846" s="13" t="str">
        <f t="shared" si="97"/>
        <v>UNDERPAYMENT</v>
      </c>
    </row>
    <row r="847" spans="10:23" x14ac:dyDescent="0.3">
      <c r="J847" s="13">
        <f t="shared" si="93"/>
        <v>0</v>
      </c>
      <c r="P847" s="14" t="e">
        <f t="shared" si="91"/>
        <v>#DIV/0!</v>
      </c>
      <c r="Q847" s="14" t="e">
        <f t="shared" si="92"/>
        <v>#DIV/0!</v>
      </c>
      <c r="T847" s="13">
        <f t="shared" si="94"/>
        <v>10.49</v>
      </c>
      <c r="U847" s="13">
        <f t="shared" si="95"/>
        <v>0</v>
      </c>
      <c r="V847" s="13">
        <f t="shared" si="96"/>
        <v>-10.49</v>
      </c>
      <c r="W847" s="13" t="str">
        <f t="shared" si="97"/>
        <v>UNDERPAYMENT</v>
      </c>
    </row>
    <row r="848" spans="10:23" x14ac:dyDescent="0.3">
      <c r="J848" s="13">
        <f t="shared" si="93"/>
        <v>0</v>
      </c>
      <c r="P848" s="14" t="e">
        <f t="shared" si="91"/>
        <v>#DIV/0!</v>
      </c>
      <c r="Q848" s="14" t="e">
        <f t="shared" si="92"/>
        <v>#DIV/0!</v>
      </c>
      <c r="T848" s="13">
        <f t="shared" si="94"/>
        <v>10.49</v>
      </c>
      <c r="U848" s="13">
        <f t="shared" si="95"/>
        <v>0</v>
      </c>
      <c r="V848" s="13">
        <f t="shared" si="96"/>
        <v>-10.49</v>
      </c>
      <c r="W848" s="13" t="str">
        <f t="shared" si="97"/>
        <v>UNDERPAYMENT</v>
      </c>
    </row>
    <row r="849" spans="10:23" x14ac:dyDescent="0.3">
      <c r="J849" s="13">
        <f t="shared" si="93"/>
        <v>0</v>
      </c>
      <c r="P849" s="14" t="e">
        <f t="shared" si="91"/>
        <v>#DIV/0!</v>
      </c>
      <c r="Q849" s="14" t="e">
        <f t="shared" si="92"/>
        <v>#DIV/0!</v>
      </c>
      <c r="T849" s="13">
        <f t="shared" si="94"/>
        <v>10.49</v>
      </c>
      <c r="U849" s="13">
        <f t="shared" si="95"/>
        <v>0</v>
      </c>
      <c r="V849" s="13">
        <f t="shared" si="96"/>
        <v>-10.49</v>
      </c>
      <c r="W849" s="13" t="str">
        <f t="shared" si="97"/>
        <v>UNDERPAYMENT</v>
      </c>
    </row>
    <row r="850" spans="10:23" x14ac:dyDescent="0.3">
      <c r="J850" s="13">
        <f t="shared" si="93"/>
        <v>0</v>
      </c>
      <c r="P850" s="14" t="e">
        <f t="shared" si="91"/>
        <v>#DIV/0!</v>
      </c>
      <c r="Q850" s="14" t="e">
        <f t="shared" si="92"/>
        <v>#DIV/0!</v>
      </c>
      <c r="T850" s="13">
        <f t="shared" si="94"/>
        <v>10.49</v>
      </c>
      <c r="U850" s="13">
        <f t="shared" si="95"/>
        <v>0</v>
      </c>
      <c r="V850" s="13">
        <f t="shared" si="96"/>
        <v>-10.49</v>
      </c>
      <c r="W850" s="13" t="str">
        <f t="shared" si="97"/>
        <v>UNDERPAYMENT</v>
      </c>
    </row>
    <row r="851" spans="10:23" x14ac:dyDescent="0.3">
      <c r="J851" s="13">
        <f t="shared" si="93"/>
        <v>0</v>
      </c>
      <c r="P851" s="14" t="e">
        <f t="shared" si="91"/>
        <v>#DIV/0!</v>
      </c>
      <c r="Q851" s="14" t="e">
        <f t="shared" si="92"/>
        <v>#DIV/0!</v>
      </c>
      <c r="T851" s="13">
        <f t="shared" si="94"/>
        <v>10.49</v>
      </c>
      <c r="U851" s="13">
        <f t="shared" si="95"/>
        <v>0</v>
      </c>
      <c r="V851" s="13">
        <f t="shared" si="96"/>
        <v>-10.49</v>
      </c>
      <c r="W851" s="13" t="str">
        <f t="shared" si="97"/>
        <v>UNDERPAYMENT</v>
      </c>
    </row>
    <row r="852" spans="10:23" x14ac:dyDescent="0.3">
      <c r="J852" s="13">
        <f t="shared" si="93"/>
        <v>0</v>
      </c>
      <c r="P852" s="14" t="e">
        <f t="shared" si="91"/>
        <v>#DIV/0!</v>
      </c>
      <c r="Q852" s="14" t="e">
        <f t="shared" si="92"/>
        <v>#DIV/0!</v>
      </c>
      <c r="T852" s="13">
        <f t="shared" si="94"/>
        <v>10.49</v>
      </c>
      <c r="U852" s="13">
        <f t="shared" si="95"/>
        <v>0</v>
      </c>
      <c r="V852" s="13">
        <f t="shared" si="96"/>
        <v>-10.49</v>
      </c>
      <c r="W852" s="13" t="str">
        <f t="shared" si="97"/>
        <v>UNDERPAYMENT</v>
      </c>
    </row>
    <row r="853" spans="10:23" x14ac:dyDescent="0.3">
      <c r="J853" s="13">
        <f t="shared" si="93"/>
        <v>0</v>
      </c>
      <c r="P853" s="14" t="e">
        <f t="shared" si="91"/>
        <v>#DIV/0!</v>
      </c>
      <c r="Q853" s="14" t="e">
        <f t="shared" si="92"/>
        <v>#DIV/0!</v>
      </c>
      <c r="T853" s="13">
        <f t="shared" si="94"/>
        <v>10.49</v>
      </c>
      <c r="U853" s="13">
        <f t="shared" si="95"/>
        <v>0</v>
      </c>
      <c r="V853" s="13">
        <f t="shared" si="96"/>
        <v>-10.49</v>
      </c>
      <c r="W853" s="13" t="str">
        <f t="shared" si="97"/>
        <v>UNDERPAYMENT</v>
      </c>
    </row>
    <row r="854" spans="10:23" x14ac:dyDescent="0.3">
      <c r="J854" s="13">
        <f t="shared" si="93"/>
        <v>0</v>
      </c>
      <c r="P854" s="14" t="e">
        <f t="shared" si="91"/>
        <v>#DIV/0!</v>
      </c>
      <c r="Q854" s="14" t="e">
        <f t="shared" si="92"/>
        <v>#DIV/0!</v>
      </c>
      <c r="T854" s="13">
        <f t="shared" si="94"/>
        <v>10.49</v>
      </c>
      <c r="U854" s="13">
        <f t="shared" si="95"/>
        <v>0</v>
      </c>
      <c r="V854" s="13">
        <f t="shared" si="96"/>
        <v>-10.49</v>
      </c>
      <c r="W854" s="13" t="str">
        <f t="shared" si="97"/>
        <v>UNDERPAYMENT</v>
      </c>
    </row>
    <row r="855" spans="10:23" x14ac:dyDescent="0.3">
      <c r="J855" s="13">
        <f t="shared" si="93"/>
        <v>0</v>
      </c>
      <c r="P855" s="14" t="e">
        <f t="shared" si="91"/>
        <v>#DIV/0!</v>
      </c>
      <c r="Q855" s="14" t="e">
        <f t="shared" si="92"/>
        <v>#DIV/0!</v>
      </c>
      <c r="T855" s="13">
        <f t="shared" si="94"/>
        <v>10.49</v>
      </c>
      <c r="U855" s="13">
        <f t="shared" si="95"/>
        <v>0</v>
      </c>
      <c r="V855" s="13">
        <f t="shared" si="96"/>
        <v>-10.49</v>
      </c>
      <c r="W855" s="13" t="str">
        <f t="shared" si="97"/>
        <v>UNDERPAYMENT</v>
      </c>
    </row>
    <row r="856" spans="10:23" x14ac:dyDescent="0.3">
      <c r="J856" s="13">
        <f t="shared" si="93"/>
        <v>0</v>
      </c>
      <c r="P856" s="14" t="e">
        <f t="shared" si="91"/>
        <v>#DIV/0!</v>
      </c>
      <c r="Q856" s="14" t="e">
        <f t="shared" si="92"/>
        <v>#DIV/0!</v>
      </c>
      <c r="T856" s="13">
        <f t="shared" si="94"/>
        <v>10.49</v>
      </c>
      <c r="U856" s="13">
        <f t="shared" si="95"/>
        <v>0</v>
      </c>
      <c r="V856" s="13">
        <f t="shared" si="96"/>
        <v>-10.49</v>
      </c>
      <c r="W856" s="13" t="str">
        <f t="shared" si="97"/>
        <v>UNDERPAYMENT</v>
      </c>
    </row>
    <row r="857" spans="10:23" x14ac:dyDescent="0.3">
      <c r="J857" s="13">
        <f t="shared" si="93"/>
        <v>0</v>
      </c>
      <c r="P857" s="14" t="e">
        <f t="shared" si="91"/>
        <v>#DIV/0!</v>
      </c>
      <c r="Q857" s="14" t="e">
        <f t="shared" si="92"/>
        <v>#DIV/0!</v>
      </c>
      <c r="T857" s="13">
        <f t="shared" si="94"/>
        <v>10.49</v>
      </c>
      <c r="U857" s="13">
        <f t="shared" si="95"/>
        <v>0</v>
      </c>
      <c r="V857" s="13">
        <f t="shared" si="96"/>
        <v>-10.49</v>
      </c>
      <c r="W857" s="13" t="str">
        <f t="shared" si="97"/>
        <v>UNDERPAYMENT</v>
      </c>
    </row>
    <row r="858" spans="10:23" x14ac:dyDescent="0.3">
      <c r="J858" s="13">
        <f t="shared" si="93"/>
        <v>0</v>
      </c>
      <c r="P858" s="14" t="e">
        <f t="shared" si="91"/>
        <v>#DIV/0!</v>
      </c>
      <c r="Q858" s="14" t="e">
        <f t="shared" si="92"/>
        <v>#DIV/0!</v>
      </c>
      <c r="T858" s="13">
        <f t="shared" si="94"/>
        <v>10.49</v>
      </c>
      <c r="U858" s="13">
        <f t="shared" si="95"/>
        <v>0</v>
      </c>
      <c r="V858" s="13">
        <f t="shared" si="96"/>
        <v>-10.49</v>
      </c>
      <c r="W858" s="13" t="str">
        <f t="shared" si="97"/>
        <v>UNDERPAYMENT</v>
      </c>
    </row>
    <row r="859" spans="10:23" x14ac:dyDescent="0.3">
      <c r="J859" s="13">
        <f t="shared" si="93"/>
        <v>0</v>
      </c>
      <c r="P859" s="14" t="e">
        <f t="shared" si="91"/>
        <v>#DIV/0!</v>
      </c>
      <c r="Q859" s="14" t="e">
        <f t="shared" si="92"/>
        <v>#DIV/0!</v>
      </c>
      <c r="T859" s="13">
        <f t="shared" si="94"/>
        <v>10.49</v>
      </c>
      <c r="U859" s="13">
        <f t="shared" si="95"/>
        <v>0</v>
      </c>
      <c r="V859" s="13">
        <f t="shared" si="96"/>
        <v>-10.49</v>
      </c>
      <c r="W859" s="13" t="str">
        <f t="shared" si="97"/>
        <v>UNDERPAYMENT</v>
      </c>
    </row>
    <row r="860" spans="10:23" x14ac:dyDescent="0.3">
      <c r="J860" s="13">
        <f t="shared" si="93"/>
        <v>0</v>
      </c>
      <c r="P860" s="14" t="e">
        <f t="shared" si="91"/>
        <v>#DIV/0!</v>
      </c>
      <c r="Q860" s="14" t="e">
        <f t="shared" si="92"/>
        <v>#DIV/0!</v>
      </c>
      <c r="T860" s="13">
        <f t="shared" si="94"/>
        <v>10.49</v>
      </c>
      <c r="U860" s="13">
        <f t="shared" si="95"/>
        <v>0</v>
      </c>
      <c r="V860" s="13">
        <f t="shared" si="96"/>
        <v>-10.49</v>
      </c>
      <c r="W860" s="13" t="str">
        <f t="shared" si="97"/>
        <v>UNDERPAYMENT</v>
      </c>
    </row>
    <row r="861" spans="10:23" x14ac:dyDescent="0.3">
      <c r="J861" s="13">
        <f t="shared" si="93"/>
        <v>0</v>
      </c>
      <c r="P861" s="14" t="e">
        <f t="shared" si="91"/>
        <v>#DIV/0!</v>
      </c>
      <c r="Q861" s="14" t="e">
        <f t="shared" si="92"/>
        <v>#DIV/0!</v>
      </c>
      <c r="T861" s="13">
        <f t="shared" si="94"/>
        <v>10.49</v>
      </c>
      <c r="U861" s="13">
        <f t="shared" si="95"/>
        <v>0</v>
      </c>
      <c r="V861" s="13">
        <f t="shared" si="96"/>
        <v>-10.49</v>
      </c>
      <c r="W861" s="13" t="str">
        <f t="shared" si="97"/>
        <v>UNDERPAYMENT</v>
      </c>
    </row>
    <row r="862" spans="10:23" x14ac:dyDescent="0.3">
      <c r="J862" s="13">
        <f t="shared" si="93"/>
        <v>0</v>
      </c>
      <c r="P862" s="14" t="e">
        <f t="shared" si="91"/>
        <v>#DIV/0!</v>
      </c>
      <c r="Q862" s="14" t="e">
        <f t="shared" si="92"/>
        <v>#DIV/0!</v>
      </c>
      <c r="T862" s="13">
        <f t="shared" si="94"/>
        <v>10.49</v>
      </c>
      <c r="U862" s="13">
        <f t="shared" si="95"/>
        <v>0</v>
      </c>
      <c r="V862" s="13">
        <f t="shared" si="96"/>
        <v>-10.49</v>
      </c>
      <c r="W862" s="13" t="str">
        <f t="shared" si="97"/>
        <v>UNDERPAYMENT</v>
      </c>
    </row>
    <row r="863" spans="10:23" x14ac:dyDescent="0.3">
      <c r="J863" s="13">
        <f t="shared" si="93"/>
        <v>0</v>
      </c>
      <c r="P863" s="14" t="e">
        <f t="shared" si="91"/>
        <v>#DIV/0!</v>
      </c>
      <c r="Q863" s="14" t="e">
        <f t="shared" si="92"/>
        <v>#DIV/0!</v>
      </c>
      <c r="T863" s="13">
        <f t="shared" si="94"/>
        <v>10.49</v>
      </c>
      <c r="U863" s="13">
        <f t="shared" si="95"/>
        <v>0</v>
      </c>
      <c r="V863" s="13">
        <f t="shared" si="96"/>
        <v>-10.49</v>
      </c>
      <c r="W863" s="13" t="str">
        <f t="shared" si="97"/>
        <v>UNDERPAYMENT</v>
      </c>
    </row>
    <row r="864" spans="10:23" x14ac:dyDescent="0.3">
      <c r="J864" s="13">
        <f t="shared" si="93"/>
        <v>0</v>
      </c>
      <c r="P864" s="14" t="e">
        <f t="shared" si="91"/>
        <v>#DIV/0!</v>
      </c>
      <c r="Q864" s="14" t="e">
        <f t="shared" si="92"/>
        <v>#DIV/0!</v>
      </c>
      <c r="T864" s="13">
        <f t="shared" si="94"/>
        <v>10.49</v>
      </c>
      <c r="U864" s="13">
        <f t="shared" si="95"/>
        <v>0</v>
      </c>
      <c r="V864" s="13">
        <f t="shared" si="96"/>
        <v>-10.49</v>
      </c>
      <c r="W864" s="13" t="str">
        <f t="shared" si="97"/>
        <v>UNDERPAYMENT</v>
      </c>
    </row>
    <row r="865" spans="10:23" x14ac:dyDescent="0.3">
      <c r="J865" s="13">
        <f t="shared" si="93"/>
        <v>0</v>
      </c>
      <c r="P865" s="14" t="e">
        <f t="shared" si="91"/>
        <v>#DIV/0!</v>
      </c>
      <c r="Q865" s="14" t="e">
        <f t="shared" si="92"/>
        <v>#DIV/0!</v>
      </c>
      <c r="T865" s="13">
        <f t="shared" si="94"/>
        <v>10.49</v>
      </c>
      <c r="U865" s="13">
        <f t="shared" si="95"/>
        <v>0</v>
      </c>
      <c r="V865" s="13">
        <f t="shared" si="96"/>
        <v>-10.49</v>
      </c>
      <c r="W865" s="13" t="str">
        <f t="shared" si="97"/>
        <v>UNDERPAYMENT</v>
      </c>
    </row>
    <row r="866" spans="10:23" x14ac:dyDescent="0.3">
      <c r="J866" s="13">
        <f t="shared" si="93"/>
        <v>0</v>
      </c>
      <c r="P866" s="14" t="e">
        <f t="shared" si="91"/>
        <v>#DIV/0!</v>
      </c>
      <c r="Q866" s="14" t="e">
        <f t="shared" si="92"/>
        <v>#DIV/0!</v>
      </c>
      <c r="T866" s="13">
        <f t="shared" si="94"/>
        <v>10.49</v>
      </c>
      <c r="U866" s="13">
        <f t="shared" si="95"/>
        <v>0</v>
      </c>
      <c r="V866" s="13">
        <f t="shared" si="96"/>
        <v>-10.49</v>
      </c>
      <c r="W866" s="13" t="str">
        <f t="shared" si="97"/>
        <v>UNDERPAYMENT</v>
      </c>
    </row>
    <row r="867" spans="10:23" x14ac:dyDescent="0.3">
      <c r="J867" s="13">
        <f t="shared" si="93"/>
        <v>0</v>
      </c>
      <c r="P867" s="14" t="e">
        <f t="shared" si="91"/>
        <v>#DIV/0!</v>
      </c>
      <c r="Q867" s="14" t="e">
        <f t="shared" si="92"/>
        <v>#DIV/0!</v>
      </c>
      <c r="T867" s="13">
        <f t="shared" si="94"/>
        <v>10.49</v>
      </c>
      <c r="U867" s="13">
        <f t="shared" si="95"/>
        <v>0</v>
      </c>
      <c r="V867" s="13">
        <f t="shared" si="96"/>
        <v>-10.49</v>
      </c>
      <c r="W867" s="13" t="str">
        <f t="shared" si="97"/>
        <v>UNDERPAYMENT</v>
      </c>
    </row>
    <row r="868" spans="10:23" x14ac:dyDescent="0.3">
      <c r="J868" s="13">
        <f t="shared" si="93"/>
        <v>0</v>
      </c>
      <c r="P868" s="14" t="e">
        <f t="shared" si="91"/>
        <v>#DIV/0!</v>
      </c>
      <c r="Q868" s="14" t="e">
        <f t="shared" si="92"/>
        <v>#DIV/0!</v>
      </c>
      <c r="T868" s="13">
        <f t="shared" si="94"/>
        <v>10.49</v>
      </c>
      <c r="U868" s="13">
        <f t="shared" si="95"/>
        <v>0</v>
      </c>
      <c r="V868" s="13">
        <f t="shared" si="96"/>
        <v>-10.49</v>
      </c>
      <c r="W868" s="13" t="str">
        <f t="shared" si="97"/>
        <v>UNDERPAYMENT</v>
      </c>
    </row>
    <row r="869" spans="10:23" x14ac:dyDescent="0.3">
      <c r="J869" s="13">
        <f t="shared" si="93"/>
        <v>0</v>
      </c>
      <c r="P869" s="14" t="e">
        <f t="shared" si="91"/>
        <v>#DIV/0!</v>
      </c>
      <c r="Q869" s="14" t="e">
        <f t="shared" si="92"/>
        <v>#DIV/0!</v>
      </c>
      <c r="T869" s="13">
        <f t="shared" si="94"/>
        <v>10.49</v>
      </c>
      <c r="U869" s="13">
        <f t="shared" si="95"/>
        <v>0</v>
      </c>
      <c r="V869" s="13">
        <f t="shared" si="96"/>
        <v>-10.49</v>
      </c>
      <c r="W869" s="13" t="str">
        <f t="shared" si="97"/>
        <v>UNDERPAYMENT</v>
      </c>
    </row>
    <row r="870" spans="10:23" x14ac:dyDescent="0.3">
      <c r="J870" s="13">
        <f t="shared" si="93"/>
        <v>0</v>
      </c>
      <c r="P870" s="14" t="e">
        <f t="shared" si="91"/>
        <v>#DIV/0!</v>
      </c>
      <c r="Q870" s="14" t="e">
        <f t="shared" si="92"/>
        <v>#DIV/0!</v>
      </c>
      <c r="T870" s="13">
        <f t="shared" si="94"/>
        <v>10.49</v>
      </c>
      <c r="U870" s="13">
        <f t="shared" si="95"/>
        <v>0</v>
      </c>
      <c r="V870" s="13">
        <f t="shared" si="96"/>
        <v>-10.49</v>
      </c>
      <c r="W870" s="13" t="str">
        <f t="shared" si="97"/>
        <v>UNDERPAYMENT</v>
      </c>
    </row>
    <row r="871" spans="10:23" x14ac:dyDescent="0.3">
      <c r="J871" s="13">
        <f t="shared" si="93"/>
        <v>0</v>
      </c>
      <c r="P871" s="14" t="e">
        <f t="shared" si="91"/>
        <v>#DIV/0!</v>
      </c>
      <c r="Q871" s="14" t="e">
        <f t="shared" si="92"/>
        <v>#DIV/0!</v>
      </c>
      <c r="T871" s="13">
        <f t="shared" si="94"/>
        <v>10.49</v>
      </c>
      <c r="U871" s="13">
        <f t="shared" si="95"/>
        <v>0</v>
      </c>
      <c r="V871" s="13">
        <f t="shared" si="96"/>
        <v>-10.49</v>
      </c>
      <c r="W871" s="13" t="str">
        <f t="shared" si="97"/>
        <v>UNDERPAYMENT</v>
      </c>
    </row>
    <row r="872" spans="10:23" x14ac:dyDescent="0.3">
      <c r="J872" s="13">
        <f t="shared" si="93"/>
        <v>0</v>
      </c>
      <c r="P872" s="14" t="e">
        <f t="shared" si="91"/>
        <v>#DIV/0!</v>
      </c>
      <c r="Q872" s="14" t="e">
        <f t="shared" si="92"/>
        <v>#DIV/0!</v>
      </c>
      <c r="T872" s="13">
        <f t="shared" si="94"/>
        <v>10.49</v>
      </c>
      <c r="U872" s="13">
        <f t="shared" si="95"/>
        <v>0</v>
      </c>
      <c r="V872" s="13">
        <f t="shared" si="96"/>
        <v>-10.49</v>
      </c>
      <c r="W872" s="13" t="str">
        <f t="shared" si="97"/>
        <v>UNDERPAYMENT</v>
      </c>
    </row>
    <row r="873" spans="10:23" x14ac:dyDescent="0.3">
      <c r="J873" s="13">
        <f t="shared" si="93"/>
        <v>0</v>
      </c>
      <c r="P873" s="14" t="e">
        <f t="shared" si="91"/>
        <v>#DIV/0!</v>
      </c>
      <c r="Q873" s="14" t="e">
        <f t="shared" si="92"/>
        <v>#DIV/0!</v>
      </c>
      <c r="T873" s="13">
        <f t="shared" si="94"/>
        <v>10.49</v>
      </c>
      <c r="U873" s="13">
        <f t="shared" si="95"/>
        <v>0</v>
      </c>
      <c r="V873" s="13">
        <f t="shared" si="96"/>
        <v>-10.49</v>
      </c>
      <c r="W873" s="13" t="str">
        <f t="shared" si="97"/>
        <v>UNDERPAYMENT</v>
      </c>
    </row>
    <row r="874" spans="10:23" x14ac:dyDescent="0.3">
      <c r="J874" s="13">
        <f t="shared" si="93"/>
        <v>0</v>
      </c>
      <c r="P874" s="14" t="e">
        <f t="shared" si="91"/>
        <v>#DIV/0!</v>
      </c>
      <c r="Q874" s="14" t="e">
        <f t="shared" si="92"/>
        <v>#DIV/0!</v>
      </c>
      <c r="T874" s="13">
        <f t="shared" si="94"/>
        <v>10.49</v>
      </c>
      <c r="U874" s="13">
        <f t="shared" si="95"/>
        <v>0</v>
      </c>
      <c r="V874" s="13">
        <f t="shared" si="96"/>
        <v>-10.49</v>
      </c>
      <c r="W874" s="13" t="str">
        <f t="shared" si="97"/>
        <v>UNDERPAYMENT</v>
      </c>
    </row>
    <row r="875" spans="10:23" x14ac:dyDescent="0.3">
      <c r="J875" s="13">
        <f t="shared" si="93"/>
        <v>0</v>
      </c>
      <c r="P875" s="14" t="e">
        <f t="shared" si="91"/>
        <v>#DIV/0!</v>
      </c>
      <c r="Q875" s="14" t="e">
        <f t="shared" si="92"/>
        <v>#DIV/0!</v>
      </c>
      <c r="T875" s="13">
        <f t="shared" si="94"/>
        <v>10.49</v>
      </c>
      <c r="U875" s="13">
        <f t="shared" si="95"/>
        <v>0</v>
      </c>
      <c r="V875" s="13">
        <f t="shared" si="96"/>
        <v>-10.49</v>
      </c>
      <c r="W875" s="13" t="str">
        <f t="shared" si="97"/>
        <v>UNDERPAYMENT</v>
      </c>
    </row>
    <row r="876" spans="10:23" x14ac:dyDescent="0.3">
      <c r="J876" s="13">
        <f t="shared" si="93"/>
        <v>0</v>
      </c>
      <c r="P876" s="14" t="e">
        <f t="shared" si="91"/>
        <v>#DIV/0!</v>
      </c>
      <c r="Q876" s="14" t="e">
        <f t="shared" si="92"/>
        <v>#DIV/0!</v>
      </c>
      <c r="T876" s="13">
        <f t="shared" si="94"/>
        <v>10.49</v>
      </c>
      <c r="U876" s="13">
        <f t="shared" si="95"/>
        <v>0</v>
      </c>
      <c r="V876" s="13">
        <f t="shared" si="96"/>
        <v>-10.49</v>
      </c>
      <c r="W876" s="13" t="str">
        <f t="shared" si="97"/>
        <v>UNDERPAYMENT</v>
      </c>
    </row>
    <row r="877" spans="10:23" x14ac:dyDescent="0.3">
      <c r="J877" s="13">
        <f t="shared" si="93"/>
        <v>0</v>
      </c>
      <c r="P877" s="14" t="e">
        <f t="shared" si="91"/>
        <v>#DIV/0!</v>
      </c>
      <c r="Q877" s="14" t="e">
        <f t="shared" si="92"/>
        <v>#DIV/0!</v>
      </c>
      <c r="T877" s="13">
        <f t="shared" si="94"/>
        <v>10.49</v>
      </c>
      <c r="U877" s="13">
        <f t="shared" si="95"/>
        <v>0</v>
      </c>
      <c r="V877" s="13">
        <f t="shared" si="96"/>
        <v>-10.49</v>
      </c>
      <c r="W877" s="13" t="str">
        <f t="shared" si="97"/>
        <v>UNDERPAYMENT</v>
      </c>
    </row>
    <row r="878" spans="10:23" x14ac:dyDescent="0.3">
      <c r="J878" s="13">
        <f t="shared" si="93"/>
        <v>0</v>
      </c>
      <c r="P878" s="14" t="e">
        <f t="shared" si="91"/>
        <v>#DIV/0!</v>
      </c>
      <c r="Q878" s="14" t="e">
        <f t="shared" si="92"/>
        <v>#DIV/0!</v>
      </c>
      <c r="T878" s="13">
        <f t="shared" si="94"/>
        <v>10.49</v>
      </c>
      <c r="U878" s="13">
        <f t="shared" si="95"/>
        <v>0</v>
      </c>
      <c r="V878" s="13">
        <f t="shared" si="96"/>
        <v>-10.49</v>
      </c>
      <c r="W878" s="13" t="str">
        <f t="shared" si="97"/>
        <v>UNDERPAYMENT</v>
      </c>
    </row>
    <row r="879" spans="10:23" x14ac:dyDescent="0.3">
      <c r="J879" s="13">
        <f t="shared" si="93"/>
        <v>0</v>
      </c>
      <c r="P879" s="14" t="e">
        <f t="shared" si="91"/>
        <v>#DIV/0!</v>
      </c>
      <c r="Q879" s="14" t="e">
        <f t="shared" si="92"/>
        <v>#DIV/0!</v>
      </c>
      <c r="T879" s="13">
        <f t="shared" si="94"/>
        <v>10.49</v>
      </c>
      <c r="U879" s="13">
        <f t="shared" si="95"/>
        <v>0</v>
      </c>
      <c r="V879" s="13">
        <f t="shared" si="96"/>
        <v>-10.49</v>
      </c>
      <c r="W879" s="13" t="str">
        <f t="shared" si="97"/>
        <v>UNDERPAYMENT</v>
      </c>
    </row>
    <row r="880" spans="10:23" x14ac:dyDescent="0.3">
      <c r="J880" s="13">
        <f t="shared" si="93"/>
        <v>0</v>
      </c>
      <c r="P880" s="14" t="e">
        <f t="shared" si="91"/>
        <v>#DIV/0!</v>
      </c>
      <c r="Q880" s="14" t="e">
        <f t="shared" si="92"/>
        <v>#DIV/0!</v>
      </c>
      <c r="T880" s="13">
        <f t="shared" si="94"/>
        <v>10.49</v>
      </c>
      <c r="U880" s="13">
        <f t="shared" si="95"/>
        <v>0</v>
      </c>
      <c r="V880" s="13">
        <f t="shared" si="96"/>
        <v>-10.49</v>
      </c>
      <c r="W880" s="13" t="str">
        <f t="shared" si="97"/>
        <v>UNDERPAYMENT</v>
      </c>
    </row>
    <row r="881" spans="10:23" x14ac:dyDescent="0.3">
      <c r="J881" s="13">
        <f t="shared" si="93"/>
        <v>0</v>
      </c>
      <c r="P881" s="14" t="e">
        <f t="shared" si="91"/>
        <v>#DIV/0!</v>
      </c>
      <c r="Q881" s="14" t="e">
        <f t="shared" si="92"/>
        <v>#DIV/0!</v>
      </c>
      <c r="T881" s="13">
        <f t="shared" si="94"/>
        <v>10.49</v>
      </c>
      <c r="U881" s="13">
        <f t="shared" si="95"/>
        <v>0</v>
      </c>
      <c r="V881" s="13">
        <f t="shared" si="96"/>
        <v>-10.49</v>
      </c>
      <c r="W881" s="13" t="str">
        <f t="shared" si="97"/>
        <v>UNDERPAYMENT</v>
      </c>
    </row>
    <row r="882" spans="10:23" x14ac:dyDescent="0.3">
      <c r="J882" s="13">
        <f t="shared" si="93"/>
        <v>0</v>
      </c>
      <c r="P882" s="14" t="e">
        <f t="shared" si="91"/>
        <v>#DIV/0!</v>
      </c>
      <c r="Q882" s="14" t="e">
        <f t="shared" si="92"/>
        <v>#DIV/0!</v>
      </c>
      <c r="T882" s="13">
        <f t="shared" si="94"/>
        <v>10.49</v>
      </c>
      <c r="U882" s="13">
        <f t="shared" si="95"/>
        <v>0</v>
      </c>
      <c r="V882" s="13">
        <f t="shared" si="96"/>
        <v>-10.49</v>
      </c>
      <c r="W882" s="13" t="str">
        <f t="shared" si="97"/>
        <v>UNDERPAYMENT</v>
      </c>
    </row>
    <row r="883" spans="10:23" x14ac:dyDescent="0.3">
      <c r="J883" s="13">
        <f t="shared" si="93"/>
        <v>0</v>
      </c>
      <c r="P883" s="14" t="e">
        <f t="shared" ref="P883:P946" si="98">IF(((H883*E883)+(M883-L883)-(N883*E883))/(N883*E883) &lt;=0,((H883*E883)+(M883-L883)-(N883*E883))/(N883*E883),"")</f>
        <v>#DIV/0!</v>
      </c>
      <c r="Q883" s="14" t="e">
        <f t="shared" ref="Q883:Q946" si="99">IF(((H883*E883)+(M883-L883)-(N883*E883))/(N883*E883) &gt;0,((H883*E883)+(M883-L883)-(N883*E883))/(N883*E883),"")</f>
        <v>#DIV/0!</v>
      </c>
      <c r="T883" s="13">
        <f t="shared" si="94"/>
        <v>10.49</v>
      </c>
      <c r="U883" s="13">
        <f t="shared" si="95"/>
        <v>0</v>
      </c>
      <c r="V883" s="13">
        <f t="shared" si="96"/>
        <v>-10.49</v>
      </c>
      <c r="W883" s="13" t="str">
        <f t="shared" si="97"/>
        <v>UNDERPAYMENT</v>
      </c>
    </row>
    <row r="884" spans="10:23" x14ac:dyDescent="0.3">
      <c r="J884" s="13">
        <f t="shared" ref="J884:J947" si="100">K884+L884</f>
        <v>0</v>
      </c>
      <c r="P884" s="14" t="e">
        <f t="shared" si="98"/>
        <v>#DIV/0!</v>
      </c>
      <c r="Q884" s="14" t="e">
        <f t="shared" si="99"/>
        <v>#DIV/0!</v>
      </c>
      <c r="T884" s="13">
        <f t="shared" ref="T884:T947" si="101">(N884*E884)+10.49</f>
        <v>10.49</v>
      </c>
      <c r="U884" s="13">
        <f t="shared" ref="U884:U947" si="102">(H884*E884)+K884+M884</f>
        <v>0</v>
      </c>
      <c r="V884" s="13">
        <f t="shared" ref="V884:V947" si="103">U884-T884</f>
        <v>-10.49</v>
      </c>
      <c r="W884" s="13" t="str">
        <f t="shared" ref="W884:W947" si="104">IF(V884 &lt;= -0.01, "UNDERPAYMENT", "COMPLIANT")</f>
        <v>UNDERPAYMENT</v>
      </c>
    </row>
    <row r="885" spans="10:23" x14ac:dyDescent="0.3">
      <c r="J885" s="13">
        <f t="shared" si="100"/>
        <v>0</v>
      </c>
      <c r="P885" s="14" t="e">
        <f t="shared" si="98"/>
        <v>#DIV/0!</v>
      </c>
      <c r="Q885" s="14" t="e">
        <f t="shared" si="99"/>
        <v>#DIV/0!</v>
      </c>
      <c r="T885" s="13">
        <f t="shared" si="101"/>
        <v>10.49</v>
      </c>
      <c r="U885" s="13">
        <f t="shared" si="102"/>
        <v>0</v>
      </c>
      <c r="V885" s="13">
        <f t="shared" si="103"/>
        <v>-10.49</v>
      </c>
      <c r="W885" s="13" t="str">
        <f t="shared" si="104"/>
        <v>UNDERPAYMENT</v>
      </c>
    </row>
    <row r="886" spans="10:23" x14ac:dyDescent="0.3">
      <c r="J886" s="13">
        <f t="shared" si="100"/>
        <v>0</v>
      </c>
      <c r="P886" s="14" t="e">
        <f t="shared" si="98"/>
        <v>#DIV/0!</v>
      </c>
      <c r="Q886" s="14" t="e">
        <f t="shared" si="99"/>
        <v>#DIV/0!</v>
      </c>
      <c r="T886" s="13">
        <f t="shared" si="101"/>
        <v>10.49</v>
      </c>
      <c r="U886" s="13">
        <f t="shared" si="102"/>
        <v>0</v>
      </c>
      <c r="V886" s="13">
        <f t="shared" si="103"/>
        <v>-10.49</v>
      </c>
      <c r="W886" s="13" t="str">
        <f t="shared" si="104"/>
        <v>UNDERPAYMENT</v>
      </c>
    </row>
    <row r="887" spans="10:23" x14ac:dyDescent="0.3">
      <c r="J887" s="13">
        <f t="shared" si="100"/>
        <v>0</v>
      </c>
      <c r="P887" s="14" t="e">
        <f t="shared" si="98"/>
        <v>#DIV/0!</v>
      </c>
      <c r="Q887" s="14" t="e">
        <f t="shared" si="99"/>
        <v>#DIV/0!</v>
      </c>
      <c r="T887" s="13">
        <f t="shared" si="101"/>
        <v>10.49</v>
      </c>
      <c r="U887" s="13">
        <f t="shared" si="102"/>
        <v>0</v>
      </c>
      <c r="V887" s="13">
        <f t="shared" si="103"/>
        <v>-10.49</v>
      </c>
      <c r="W887" s="13" t="str">
        <f t="shared" si="104"/>
        <v>UNDERPAYMENT</v>
      </c>
    </row>
    <row r="888" spans="10:23" x14ac:dyDescent="0.3">
      <c r="J888" s="13">
        <f t="shared" si="100"/>
        <v>0</v>
      </c>
      <c r="P888" s="14" t="e">
        <f t="shared" si="98"/>
        <v>#DIV/0!</v>
      </c>
      <c r="Q888" s="14" t="e">
        <f t="shared" si="99"/>
        <v>#DIV/0!</v>
      </c>
      <c r="T888" s="13">
        <f t="shared" si="101"/>
        <v>10.49</v>
      </c>
      <c r="U888" s="13">
        <f t="shared" si="102"/>
        <v>0</v>
      </c>
      <c r="V888" s="13">
        <f t="shared" si="103"/>
        <v>-10.49</v>
      </c>
      <c r="W888" s="13" t="str">
        <f t="shared" si="104"/>
        <v>UNDERPAYMENT</v>
      </c>
    </row>
    <row r="889" spans="10:23" x14ac:dyDescent="0.3">
      <c r="J889" s="13">
        <f t="shared" si="100"/>
        <v>0</v>
      </c>
      <c r="P889" s="14" t="e">
        <f t="shared" si="98"/>
        <v>#DIV/0!</v>
      </c>
      <c r="Q889" s="14" t="e">
        <f t="shared" si="99"/>
        <v>#DIV/0!</v>
      </c>
      <c r="T889" s="13">
        <f t="shared" si="101"/>
        <v>10.49</v>
      </c>
      <c r="U889" s="13">
        <f t="shared" si="102"/>
        <v>0</v>
      </c>
      <c r="V889" s="13">
        <f t="shared" si="103"/>
        <v>-10.49</v>
      </c>
      <c r="W889" s="13" t="str">
        <f t="shared" si="104"/>
        <v>UNDERPAYMENT</v>
      </c>
    </row>
    <row r="890" spans="10:23" x14ac:dyDescent="0.3">
      <c r="J890" s="13">
        <f t="shared" si="100"/>
        <v>0</v>
      </c>
      <c r="P890" s="14" t="e">
        <f t="shared" si="98"/>
        <v>#DIV/0!</v>
      </c>
      <c r="Q890" s="14" t="e">
        <f t="shared" si="99"/>
        <v>#DIV/0!</v>
      </c>
      <c r="T890" s="13">
        <f t="shared" si="101"/>
        <v>10.49</v>
      </c>
      <c r="U890" s="13">
        <f t="shared" si="102"/>
        <v>0</v>
      </c>
      <c r="V890" s="13">
        <f t="shared" si="103"/>
        <v>-10.49</v>
      </c>
      <c r="W890" s="13" t="str">
        <f t="shared" si="104"/>
        <v>UNDERPAYMENT</v>
      </c>
    </row>
    <row r="891" spans="10:23" x14ac:dyDescent="0.3">
      <c r="J891" s="13">
        <f t="shared" si="100"/>
        <v>0</v>
      </c>
      <c r="P891" s="14" t="e">
        <f t="shared" si="98"/>
        <v>#DIV/0!</v>
      </c>
      <c r="Q891" s="14" t="e">
        <f t="shared" si="99"/>
        <v>#DIV/0!</v>
      </c>
      <c r="T891" s="13">
        <f t="shared" si="101"/>
        <v>10.49</v>
      </c>
      <c r="U891" s="13">
        <f t="shared" si="102"/>
        <v>0</v>
      </c>
      <c r="V891" s="13">
        <f t="shared" si="103"/>
        <v>-10.49</v>
      </c>
      <c r="W891" s="13" t="str">
        <f t="shared" si="104"/>
        <v>UNDERPAYMENT</v>
      </c>
    </row>
    <row r="892" spans="10:23" x14ac:dyDescent="0.3">
      <c r="J892" s="13">
        <f t="shared" si="100"/>
        <v>0</v>
      </c>
      <c r="P892" s="14" t="e">
        <f t="shared" si="98"/>
        <v>#DIV/0!</v>
      </c>
      <c r="Q892" s="14" t="e">
        <f t="shared" si="99"/>
        <v>#DIV/0!</v>
      </c>
      <c r="T892" s="13">
        <f t="shared" si="101"/>
        <v>10.49</v>
      </c>
      <c r="U892" s="13">
        <f t="shared" si="102"/>
        <v>0</v>
      </c>
      <c r="V892" s="13">
        <f t="shared" si="103"/>
        <v>-10.49</v>
      </c>
      <c r="W892" s="13" t="str">
        <f t="shared" si="104"/>
        <v>UNDERPAYMENT</v>
      </c>
    </row>
    <row r="893" spans="10:23" x14ac:dyDescent="0.3">
      <c r="J893" s="13">
        <f t="shared" si="100"/>
        <v>0</v>
      </c>
      <c r="P893" s="14" t="e">
        <f t="shared" si="98"/>
        <v>#DIV/0!</v>
      </c>
      <c r="Q893" s="14" t="e">
        <f t="shared" si="99"/>
        <v>#DIV/0!</v>
      </c>
      <c r="T893" s="13">
        <f t="shared" si="101"/>
        <v>10.49</v>
      </c>
      <c r="U893" s="13">
        <f t="shared" si="102"/>
        <v>0</v>
      </c>
      <c r="V893" s="13">
        <f t="shared" si="103"/>
        <v>-10.49</v>
      </c>
      <c r="W893" s="13" t="str">
        <f t="shared" si="104"/>
        <v>UNDERPAYMENT</v>
      </c>
    </row>
    <row r="894" spans="10:23" x14ac:dyDescent="0.3">
      <c r="J894" s="13">
        <f t="shared" si="100"/>
        <v>0</v>
      </c>
      <c r="P894" s="14" t="e">
        <f t="shared" si="98"/>
        <v>#DIV/0!</v>
      </c>
      <c r="Q894" s="14" t="e">
        <f t="shared" si="99"/>
        <v>#DIV/0!</v>
      </c>
      <c r="T894" s="13">
        <f t="shared" si="101"/>
        <v>10.49</v>
      </c>
      <c r="U894" s="13">
        <f t="shared" si="102"/>
        <v>0</v>
      </c>
      <c r="V894" s="13">
        <f t="shared" si="103"/>
        <v>-10.49</v>
      </c>
      <c r="W894" s="13" t="str">
        <f t="shared" si="104"/>
        <v>UNDERPAYMENT</v>
      </c>
    </row>
    <row r="895" spans="10:23" x14ac:dyDescent="0.3">
      <c r="J895" s="13">
        <f t="shared" si="100"/>
        <v>0</v>
      </c>
      <c r="P895" s="14" t="e">
        <f t="shared" si="98"/>
        <v>#DIV/0!</v>
      </c>
      <c r="Q895" s="14" t="e">
        <f t="shared" si="99"/>
        <v>#DIV/0!</v>
      </c>
      <c r="T895" s="13">
        <f t="shared" si="101"/>
        <v>10.49</v>
      </c>
      <c r="U895" s="13">
        <f t="shared" si="102"/>
        <v>0</v>
      </c>
      <c r="V895" s="13">
        <f t="shared" si="103"/>
        <v>-10.49</v>
      </c>
      <c r="W895" s="13" t="str">
        <f t="shared" si="104"/>
        <v>UNDERPAYMENT</v>
      </c>
    </row>
    <row r="896" spans="10:23" x14ac:dyDescent="0.3">
      <c r="J896" s="13">
        <f t="shared" si="100"/>
        <v>0</v>
      </c>
      <c r="P896" s="14" t="e">
        <f t="shared" si="98"/>
        <v>#DIV/0!</v>
      </c>
      <c r="Q896" s="14" t="e">
        <f t="shared" si="99"/>
        <v>#DIV/0!</v>
      </c>
      <c r="T896" s="13">
        <f t="shared" si="101"/>
        <v>10.49</v>
      </c>
      <c r="U896" s="13">
        <f t="shared" si="102"/>
        <v>0</v>
      </c>
      <c r="V896" s="13">
        <f t="shared" si="103"/>
        <v>-10.49</v>
      </c>
      <c r="W896" s="13" t="str">
        <f t="shared" si="104"/>
        <v>UNDERPAYMENT</v>
      </c>
    </row>
    <row r="897" spans="10:23" x14ac:dyDescent="0.3">
      <c r="J897" s="13">
        <f t="shared" si="100"/>
        <v>0</v>
      </c>
      <c r="P897" s="14" t="e">
        <f t="shared" si="98"/>
        <v>#DIV/0!</v>
      </c>
      <c r="Q897" s="14" t="e">
        <f t="shared" si="99"/>
        <v>#DIV/0!</v>
      </c>
      <c r="T897" s="13">
        <f t="shared" si="101"/>
        <v>10.49</v>
      </c>
      <c r="U897" s="13">
        <f t="shared" si="102"/>
        <v>0</v>
      </c>
      <c r="V897" s="13">
        <f t="shared" si="103"/>
        <v>-10.49</v>
      </c>
      <c r="W897" s="13" t="str">
        <f t="shared" si="104"/>
        <v>UNDERPAYMENT</v>
      </c>
    </row>
    <row r="898" spans="10:23" x14ac:dyDescent="0.3">
      <c r="J898" s="13">
        <f t="shared" si="100"/>
        <v>0</v>
      </c>
      <c r="P898" s="14" t="e">
        <f t="shared" si="98"/>
        <v>#DIV/0!</v>
      </c>
      <c r="Q898" s="14" t="e">
        <f t="shared" si="99"/>
        <v>#DIV/0!</v>
      </c>
      <c r="T898" s="13">
        <f t="shared" si="101"/>
        <v>10.49</v>
      </c>
      <c r="U898" s="13">
        <f t="shared" si="102"/>
        <v>0</v>
      </c>
      <c r="V898" s="13">
        <f t="shared" si="103"/>
        <v>-10.49</v>
      </c>
      <c r="W898" s="13" t="str">
        <f t="shared" si="104"/>
        <v>UNDERPAYMENT</v>
      </c>
    </row>
    <row r="899" spans="10:23" x14ac:dyDescent="0.3">
      <c r="J899" s="13">
        <f t="shared" si="100"/>
        <v>0</v>
      </c>
      <c r="P899" s="14" t="e">
        <f t="shared" si="98"/>
        <v>#DIV/0!</v>
      </c>
      <c r="Q899" s="14" t="e">
        <f t="shared" si="99"/>
        <v>#DIV/0!</v>
      </c>
      <c r="T899" s="13">
        <f t="shared" si="101"/>
        <v>10.49</v>
      </c>
      <c r="U899" s="13">
        <f t="shared" si="102"/>
        <v>0</v>
      </c>
      <c r="V899" s="13">
        <f t="shared" si="103"/>
        <v>-10.49</v>
      </c>
      <c r="W899" s="13" t="str">
        <f t="shared" si="104"/>
        <v>UNDERPAYMENT</v>
      </c>
    </row>
    <row r="900" spans="10:23" x14ac:dyDescent="0.3">
      <c r="J900" s="13">
        <f t="shared" si="100"/>
        <v>0</v>
      </c>
      <c r="P900" s="14" t="e">
        <f t="shared" si="98"/>
        <v>#DIV/0!</v>
      </c>
      <c r="Q900" s="14" t="e">
        <f t="shared" si="99"/>
        <v>#DIV/0!</v>
      </c>
      <c r="T900" s="13">
        <f t="shared" si="101"/>
        <v>10.49</v>
      </c>
      <c r="U900" s="13">
        <f t="shared" si="102"/>
        <v>0</v>
      </c>
      <c r="V900" s="13">
        <f t="shared" si="103"/>
        <v>-10.49</v>
      </c>
      <c r="W900" s="13" t="str">
        <f t="shared" si="104"/>
        <v>UNDERPAYMENT</v>
      </c>
    </row>
    <row r="901" spans="10:23" x14ac:dyDescent="0.3">
      <c r="J901" s="13">
        <f t="shared" si="100"/>
        <v>0</v>
      </c>
      <c r="P901" s="14" t="e">
        <f t="shared" si="98"/>
        <v>#DIV/0!</v>
      </c>
      <c r="Q901" s="14" t="e">
        <f t="shared" si="99"/>
        <v>#DIV/0!</v>
      </c>
      <c r="T901" s="13">
        <f t="shared" si="101"/>
        <v>10.49</v>
      </c>
      <c r="U901" s="13">
        <f t="shared" si="102"/>
        <v>0</v>
      </c>
      <c r="V901" s="13">
        <f t="shared" si="103"/>
        <v>-10.49</v>
      </c>
      <c r="W901" s="13" t="str">
        <f t="shared" si="104"/>
        <v>UNDERPAYMENT</v>
      </c>
    </row>
    <row r="902" spans="10:23" x14ac:dyDescent="0.3">
      <c r="J902" s="13">
        <f t="shared" si="100"/>
        <v>0</v>
      </c>
      <c r="P902" s="14" t="e">
        <f t="shared" si="98"/>
        <v>#DIV/0!</v>
      </c>
      <c r="Q902" s="14" t="e">
        <f t="shared" si="99"/>
        <v>#DIV/0!</v>
      </c>
      <c r="T902" s="13">
        <f t="shared" si="101"/>
        <v>10.49</v>
      </c>
      <c r="U902" s="13">
        <f t="shared" si="102"/>
        <v>0</v>
      </c>
      <c r="V902" s="13">
        <f t="shared" si="103"/>
        <v>-10.49</v>
      </c>
      <c r="W902" s="13" t="str">
        <f t="shared" si="104"/>
        <v>UNDERPAYMENT</v>
      </c>
    </row>
    <row r="903" spans="10:23" x14ac:dyDescent="0.3">
      <c r="J903" s="13">
        <f t="shared" si="100"/>
        <v>0</v>
      </c>
      <c r="P903" s="14" t="e">
        <f t="shared" si="98"/>
        <v>#DIV/0!</v>
      </c>
      <c r="Q903" s="14" t="e">
        <f t="shared" si="99"/>
        <v>#DIV/0!</v>
      </c>
      <c r="T903" s="13">
        <f t="shared" si="101"/>
        <v>10.49</v>
      </c>
      <c r="U903" s="13">
        <f t="shared" si="102"/>
        <v>0</v>
      </c>
      <c r="V903" s="13">
        <f t="shared" si="103"/>
        <v>-10.49</v>
      </c>
      <c r="W903" s="13" t="str">
        <f t="shared" si="104"/>
        <v>UNDERPAYMENT</v>
      </c>
    </row>
    <row r="904" spans="10:23" x14ac:dyDescent="0.3">
      <c r="J904" s="13">
        <f t="shared" si="100"/>
        <v>0</v>
      </c>
      <c r="P904" s="14" t="e">
        <f t="shared" si="98"/>
        <v>#DIV/0!</v>
      </c>
      <c r="Q904" s="14" t="e">
        <f t="shared" si="99"/>
        <v>#DIV/0!</v>
      </c>
      <c r="T904" s="13">
        <f t="shared" si="101"/>
        <v>10.49</v>
      </c>
      <c r="U904" s="13">
        <f t="shared" si="102"/>
        <v>0</v>
      </c>
      <c r="V904" s="13">
        <f t="shared" si="103"/>
        <v>-10.49</v>
      </c>
      <c r="W904" s="13" t="str">
        <f t="shared" si="104"/>
        <v>UNDERPAYMENT</v>
      </c>
    </row>
    <row r="905" spans="10:23" x14ac:dyDescent="0.3">
      <c r="J905" s="13">
        <f t="shared" si="100"/>
        <v>0</v>
      </c>
      <c r="P905" s="14" t="e">
        <f t="shared" si="98"/>
        <v>#DIV/0!</v>
      </c>
      <c r="Q905" s="14" t="e">
        <f t="shared" si="99"/>
        <v>#DIV/0!</v>
      </c>
      <c r="T905" s="13">
        <f t="shared" si="101"/>
        <v>10.49</v>
      </c>
      <c r="U905" s="13">
        <f t="shared" si="102"/>
        <v>0</v>
      </c>
      <c r="V905" s="13">
        <f t="shared" si="103"/>
        <v>-10.49</v>
      </c>
      <c r="W905" s="13" t="str">
        <f t="shared" si="104"/>
        <v>UNDERPAYMENT</v>
      </c>
    </row>
    <row r="906" spans="10:23" x14ac:dyDescent="0.3">
      <c r="J906" s="13">
        <f t="shared" si="100"/>
        <v>0</v>
      </c>
      <c r="P906" s="14" t="e">
        <f t="shared" si="98"/>
        <v>#DIV/0!</v>
      </c>
      <c r="Q906" s="14" t="e">
        <f t="shared" si="99"/>
        <v>#DIV/0!</v>
      </c>
      <c r="T906" s="13">
        <f t="shared" si="101"/>
        <v>10.49</v>
      </c>
      <c r="U906" s="13">
        <f t="shared" si="102"/>
        <v>0</v>
      </c>
      <c r="V906" s="13">
        <f t="shared" si="103"/>
        <v>-10.49</v>
      </c>
      <c r="W906" s="13" t="str">
        <f t="shared" si="104"/>
        <v>UNDERPAYMENT</v>
      </c>
    </row>
    <row r="907" spans="10:23" x14ac:dyDescent="0.3">
      <c r="J907" s="13">
        <f t="shared" si="100"/>
        <v>0</v>
      </c>
      <c r="P907" s="14" t="e">
        <f t="shared" si="98"/>
        <v>#DIV/0!</v>
      </c>
      <c r="Q907" s="14" t="e">
        <f t="shared" si="99"/>
        <v>#DIV/0!</v>
      </c>
      <c r="T907" s="13">
        <f t="shared" si="101"/>
        <v>10.49</v>
      </c>
      <c r="U907" s="13">
        <f t="shared" si="102"/>
        <v>0</v>
      </c>
      <c r="V907" s="13">
        <f t="shared" si="103"/>
        <v>-10.49</v>
      </c>
      <c r="W907" s="13" t="str">
        <f t="shared" si="104"/>
        <v>UNDERPAYMENT</v>
      </c>
    </row>
    <row r="908" spans="10:23" x14ac:dyDescent="0.3">
      <c r="J908" s="13">
        <f t="shared" si="100"/>
        <v>0</v>
      </c>
      <c r="P908" s="14" t="e">
        <f t="shared" si="98"/>
        <v>#DIV/0!</v>
      </c>
      <c r="Q908" s="14" t="e">
        <f t="shared" si="99"/>
        <v>#DIV/0!</v>
      </c>
      <c r="T908" s="13">
        <f t="shared" si="101"/>
        <v>10.49</v>
      </c>
      <c r="U908" s="13">
        <f t="shared" si="102"/>
        <v>0</v>
      </c>
      <c r="V908" s="13">
        <f t="shared" si="103"/>
        <v>-10.49</v>
      </c>
      <c r="W908" s="13" t="str">
        <f t="shared" si="104"/>
        <v>UNDERPAYMENT</v>
      </c>
    </row>
    <row r="909" spans="10:23" x14ac:dyDescent="0.3">
      <c r="J909" s="13">
        <f t="shared" si="100"/>
        <v>0</v>
      </c>
      <c r="P909" s="14" t="e">
        <f t="shared" si="98"/>
        <v>#DIV/0!</v>
      </c>
      <c r="Q909" s="14" t="e">
        <f t="shared" si="99"/>
        <v>#DIV/0!</v>
      </c>
      <c r="T909" s="13">
        <f t="shared" si="101"/>
        <v>10.49</v>
      </c>
      <c r="U909" s="13">
        <f t="shared" si="102"/>
        <v>0</v>
      </c>
      <c r="V909" s="13">
        <f t="shared" si="103"/>
        <v>-10.49</v>
      </c>
      <c r="W909" s="13" t="str">
        <f t="shared" si="104"/>
        <v>UNDERPAYMENT</v>
      </c>
    </row>
    <row r="910" spans="10:23" x14ac:dyDescent="0.3">
      <c r="J910" s="13">
        <f t="shared" si="100"/>
        <v>0</v>
      </c>
      <c r="P910" s="14" t="e">
        <f t="shared" si="98"/>
        <v>#DIV/0!</v>
      </c>
      <c r="Q910" s="14" t="e">
        <f t="shared" si="99"/>
        <v>#DIV/0!</v>
      </c>
      <c r="T910" s="13">
        <f t="shared" si="101"/>
        <v>10.49</v>
      </c>
      <c r="U910" s="13">
        <f t="shared" si="102"/>
        <v>0</v>
      </c>
      <c r="V910" s="13">
        <f t="shared" si="103"/>
        <v>-10.49</v>
      </c>
      <c r="W910" s="13" t="str">
        <f t="shared" si="104"/>
        <v>UNDERPAYMENT</v>
      </c>
    </row>
    <row r="911" spans="10:23" x14ac:dyDescent="0.3">
      <c r="J911" s="13">
        <f t="shared" si="100"/>
        <v>0</v>
      </c>
      <c r="P911" s="14" t="e">
        <f t="shared" si="98"/>
        <v>#DIV/0!</v>
      </c>
      <c r="Q911" s="14" t="e">
        <f t="shared" si="99"/>
        <v>#DIV/0!</v>
      </c>
      <c r="T911" s="13">
        <f t="shared" si="101"/>
        <v>10.49</v>
      </c>
      <c r="U911" s="13">
        <f t="shared" si="102"/>
        <v>0</v>
      </c>
      <c r="V911" s="13">
        <f t="shared" si="103"/>
        <v>-10.49</v>
      </c>
      <c r="W911" s="13" t="str">
        <f t="shared" si="104"/>
        <v>UNDERPAYMENT</v>
      </c>
    </row>
    <row r="912" spans="10:23" x14ac:dyDescent="0.3">
      <c r="J912" s="13">
        <f t="shared" si="100"/>
        <v>0</v>
      </c>
      <c r="P912" s="14" t="e">
        <f t="shared" si="98"/>
        <v>#DIV/0!</v>
      </c>
      <c r="Q912" s="14" t="e">
        <f t="shared" si="99"/>
        <v>#DIV/0!</v>
      </c>
      <c r="T912" s="13">
        <f t="shared" si="101"/>
        <v>10.49</v>
      </c>
      <c r="U912" s="13">
        <f t="shared" si="102"/>
        <v>0</v>
      </c>
      <c r="V912" s="13">
        <f t="shared" si="103"/>
        <v>-10.49</v>
      </c>
      <c r="W912" s="13" t="str">
        <f t="shared" si="104"/>
        <v>UNDERPAYMENT</v>
      </c>
    </row>
    <row r="913" spans="10:23" x14ac:dyDescent="0.3">
      <c r="J913" s="13">
        <f t="shared" si="100"/>
        <v>0</v>
      </c>
      <c r="P913" s="14" t="e">
        <f t="shared" si="98"/>
        <v>#DIV/0!</v>
      </c>
      <c r="Q913" s="14" t="e">
        <f t="shared" si="99"/>
        <v>#DIV/0!</v>
      </c>
      <c r="T913" s="13">
        <f t="shared" si="101"/>
        <v>10.49</v>
      </c>
      <c r="U913" s="13">
        <f t="shared" si="102"/>
        <v>0</v>
      </c>
      <c r="V913" s="13">
        <f t="shared" si="103"/>
        <v>-10.49</v>
      </c>
      <c r="W913" s="13" t="str">
        <f t="shared" si="104"/>
        <v>UNDERPAYMENT</v>
      </c>
    </row>
    <row r="914" spans="10:23" x14ac:dyDescent="0.3">
      <c r="J914" s="13">
        <f t="shared" si="100"/>
        <v>0</v>
      </c>
      <c r="P914" s="14" t="e">
        <f t="shared" si="98"/>
        <v>#DIV/0!</v>
      </c>
      <c r="Q914" s="14" t="e">
        <f t="shared" si="99"/>
        <v>#DIV/0!</v>
      </c>
      <c r="T914" s="13">
        <f t="shared" si="101"/>
        <v>10.49</v>
      </c>
      <c r="U914" s="13">
        <f t="shared" si="102"/>
        <v>0</v>
      </c>
      <c r="V914" s="13">
        <f t="shared" si="103"/>
        <v>-10.49</v>
      </c>
      <c r="W914" s="13" t="str">
        <f t="shared" si="104"/>
        <v>UNDERPAYMENT</v>
      </c>
    </row>
    <row r="915" spans="10:23" x14ac:dyDescent="0.3">
      <c r="J915" s="13">
        <f t="shared" si="100"/>
        <v>0</v>
      </c>
      <c r="P915" s="14" t="e">
        <f t="shared" si="98"/>
        <v>#DIV/0!</v>
      </c>
      <c r="Q915" s="14" t="e">
        <f t="shared" si="99"/>
        <v>#DIV/0!</v>
      </c>
      <c r="T915" s="13">
        <f t="shared" si="101"/>
        <v>10.49</v>
      </c>
      <c r="U915" s="13">
        <f t="shared" si="102"/>
        <v>0</v>
      </c>
      <c r="V915" s="13">
        <f t="shared" si="103"/>
        <v>-10.49</v>
      </c>
      <c r="W915" s="13" t="str">
        <f t="shared" si="104"/>
        <v>UNDERPAYMENT</v>
      </c>
    </row>
    <row r="916" spans="10:23" x14ac:dyDescent="0.3">
      <c r="J916" s="13">
        <f t="shared" si="100"/>
        <v>0</v>
      </c>
      <c r="P916" s="14" t="e">
        <f t="shared" si="98"/>
        <v>#DIV/0!</v>
      </c>
      <c r="Q916" s="14" t="e">
        <f t="shared" si="99"/>
        <v>#DIV/0!</v>
      </c>
      <c r="T916" s="13">
        <f t="shared" si="101"/>
        <v>10.49</v>
      </c>
      <c r="U916" s="13">
        <f t="shared" si="102"/>
        <v>0</v>
      </c>
      <c r="V916" s="13">
        <f t="shared" si="103"/>
        <v>-10.49</v>
      </c>
      <c r="W916" s="13" t="str">
        <f t="shared" si="104"/>
        <v>UNDERPAYMENT</v>
      </c>
    </row>
    <row r="917" spans="10:23" x14ac:dyDescent="0.3">
      <c r="J917" s="13">
        <f t="shared" si="100"/>
        <v>0</v>
      </c>
      <c r="P917" s="14" t="e">
        <f t="shared" si="98"/>
        <v>#DIV/0!</v>
      </c>
      <c r="Q917" s="14" t="e">
        <f t="shared" si="99"/>
        <v>#DIV/0!</v>
      </c>
      <c r="T917" s="13">
        <f t="shared" si="101"/>
        <v>10.49</v>
      </c>
      <c r="U917" s="13">
        <f t="shared" si="102"/>
        <v>0</v>
      </c>
      <c r="V917" s="13">
        <f t="shared" si="103"/>
        <v>-10.49</v>
      </c>
      <c r="W917" s="13" t="str">
        <f t="shared" si="104"/>
        <v>UNDERPAYMENT</v>
      </c>
    </row>
    <row r="918" spans="10:23" x14ac:dyDescent="0.3">
      <c r="J918" s="13">
        <f t="shared" si="100"/>
        <v>0</v>
      </c>
      <c r="P918" s="14" t="e">
        <f t="shared" si="98"/>
        <v>#DIV/0!</v>
      </c>
      <c r="Q918" s="14" t="e">
        <f t="shared" si="99"/>
        <v>#DIV/0!</v>
      </c>
      <c r="T918" s="13">
        <f t="shared" si="101"/>
        <v>10.49</v>
      </c>
      <c r="U918" s="13">
        <f t="shared" si="102"/>
        <v>0</v>
      </c>
      <c r="V918" s="13">
        <f t="shared" si="103"/>
        <v>-10.49</v>
      </c>
      <c r="W918" s="13" t="str">
        <f t="shared" si="104"/>
        <v>UNDERPAYMENT</v>
      </c>
    </row>
    <row r="919" spans="10:23" x14ac:dyDescent="0.3">
      <c r="J919" s="13">
        <f t="shared" si="100"/>
        <v>0</v>
      </c>
      <c r="P919" s="14" t="e">
        <f t="shared" si="98"/>
        <v>#DIV/0!</v>
      </c>
      <c r="Q919" s="14" t="e">
        <f t="shared" si="99"/>
        <v>#DIV/0!</v>
      </c>
      <c r="T919" s="13">
        <f t="shared" si="101"/>
        <v>10.49</v>
      </c>
      <c r="U919" s="13">
        <f t="shared" si="102"/>
        <v>0</v>
      </c>
      <c r="V919" s="13">
        <f t="shared" si="103"/>
        <v>-10.49</v>
      </c>
      <c r="W919" s="13" t="str">
        <f t="shared" si="104"/>
        <v>UNDERPAYMENT</v>
      </c>
    </row>
    <row r="920" spans="10:23" x14ac:dyDescent="0.3">
      <c r="J920" s="13">
        <f t="shared" si="100"/>
        <v>0</v>
      </c>
      <c r="P920" s="14" t="e">
        <f t="shared" si="98"/>
        <v>#DIV/0!</v>
      </c>
      <c r="Q920" s="14" t="e">
        <f t="shared" si="99"/>
        <v>#DIV/0!</v>
      </c>
      <c r="T920" s="13">
        <f t="shared" si="101"/>
        <v>10.49</v>
      </c>
      <c r="U920" s="13">
        <f t="shared" si="102"/>
        <v>0</v>
      </c>
      <c r="V920" s="13">
        <f t="shared" si="103"/>
        <v>-10.49</v>
      </c>
      <c r="W920" s="13" t="str">
        <f t="shared" si="104"/>
        <v>UNDERPAYMENT</v>
      </c>
    </row>
    <row r="921" spans="10:23" x14ac:dyDescent="0.3">
      <c r="J921" s="13">
        <f t="shared" si="100"/>
        <v>0</v>
      </c>
      <c r="P921" s="14" t="e">
        <f t="shared" si="98"/>
        <v>#DIV/0!</v>
      </c>
      <c r="Q921" s="14" t="e">
        <f t="shared" si="99"/>
        <v>#DIV/0!</v>
      </c>
      <c r="T921" s="13">
        <f t="shared" si="101"/>
        <v>10.49</v>
      </c>
      <c r="U921" s="13">
        <f t="shared" si="102"/>
        <v>0</v>
      </c>
      <c r="V921" s="13">
        <f t="shared" si="103"/>
        <v>-10.49</v>
      </c>
      <c r="W921" s="13" t="str">
        <f t="shared" si="104"/>
        <v>UNDERPAYMENT</v>
      </c>
    </row>
    <row r="922" spans="10:23" x14ac:dyDescent="0.3">
      <c r="J922" s="13">
        <f t="shared" si="100"/>
        <v>0</v>
      </c>
      <c r="P922" s="14" t="e">
        <f t="shared" si="98"/>
        <v>#DIV/0!</v>
      </c>
      <c r="Q922" s="14" t="e">
        <f t="shared" si="99"/>
        <v>#DIV/0!</v>
      </c>
      <c r="T922" s="13">
        <f t="shared" si="101"/>
        <v>10.49</v>
      </c>
      <c r="U922" s="13">
        <f t="shared" si="102"/>
        <v>0</v>
      </c>
      <c r="V922" s="13">
        <f t="shared" si="103"/>
        <v>-10.49</v>
      </c>
      <c r="W922" s="13" t="str">
        <f t="shared" si="104"/>
        <v>UNDERPAYMENT</v>
      </c>
    </row>
    <row r="923" spans="10:23" x14ac:dyDescent="0.3">
      <c r="J923" s="13">
        <f t="shared" si="100"/>
        <v>0</v>
      </c>
      <c r="P923" s="14" t="e">
        <f t="shared" si="98"/>
        <v>#DIV/0!</v>
      </c>
      <c r="Q923" s="14" t="e">
        <f t="shared" si="99"/>
        <v>#DIV/0!</v>
      </c>
      <c r="T923" s="13">
        <f t="shared" si="101"/>
        <v>10.49</v>
      </c>
      <c r="U923" s="13">
        <f t="shared" si="102"/>
        <v>0</v>
      </c>
      <c r="V923" s="13">
        <f t="shared" si="103"/>
        <v>-10.49</v>
      </c>
      <c r="W923" s="13" t="str">
        <f t="shared" si="104"/>
        <v>UNDERPAYMENT</v>
      </c>
    </row>
    <row r="924" spans="10:23" x14ac:dyDescent="0.3">
      <c r="J924" s="13">
        <f t="shared" si="100"/>
        <v>0</v>
      </c>
      <c r="P924" s="14" t="e">
        <f t="shared" si="98"/>
        <v>#DIV/0!</v>
      </c>
      <c r="Q924" s="14" t="e">
        <f t="shared" si="99"/>
        <v>#DIV/0!</v>
      </c>
      <c r="T924" s="13">
        <f t="shared" si="101"/>
        <v>10.49</v>
      </c>
      <c r="U924" s="13">
        <f t="shared" si="102"/>
        <v>0</v>
      </c>
      <c r="V924" s="13">
        <f t="shared" si="103"/>
        <v>-10.49</v>
      </c>
      <c r="W924" s="13" t="str">
        <f t="shared" si="104"/>
        <v>UNDERPAYMENT</v>
      </c>
    </row>
    <row r="925" spans="10:23" x14ac:dyDescent="0.3">
      <c r="J925" s="13">
        <f t="shared" si="100"/>
        <v>0</v>
      </c>
      <c r="P925" s="14" t="e">
        <f t="shared" si="98"/>
        <v>#DIV/0!</v>
      </c>
      <c r="Q925" s="14" t="e">
        <f t="shared" si="99"/>
        <v>#DIV/0!</v>
      </c>
      <c r="T925" s="13">
        <f t="shared" si="101"/>
        <v>10.49</v>
      </c>
      <c r="U925" s="13">
        <f t="shared" si="102"/>
        <v>0</v>
      </c>
      <c r="V925" s="13">
        <f t="shared" si="103"/>
        <v>-10.49</v>
      </c>
      <c r="W925" s="13" t="str">
        <f t="shared" si="104"/>
        <v>UNDERPAYMENT</v>
      </c>
    </row>
    <row r="926" spans="10:23" x14ac:dyDescent="0.3">
      <c r="J926" s="13">
        <f t="shared" si="100"/>
        <v>0</v>
      </c>
      <c r="P926" s="14" t="e">
        <f t="shared" si="98"/>
        <v>#DIV/0!</v>
      </c>
      <c r="Q926" s="14" t="e">
        <f t="shared" si="99"/>
        <v>#DIV/0!</v>
      </c>
      <c r="T926" s="13">
        <f t="shared" si="101"/>
        <v>10.49</v>
      </c>
      <c r="U926" s="13">
        <f t="shared" si="102"/>
        <v>0</v>
      </c>
      <c r="V926" s="13">
        <f t="shared" si="103"/>
        <v>-10.49</v>
      </c>
      <c r="W926" s="13" t="str">
        <f t="shared" si="104"/>
        <v>UNDERPAYMENT</v>
      </c>
    </row>
    <row r="927" spans="10:23" x14ac:dyDescent="0.3">
      <c r="J927" s="13">
        <f t="shared" si="100"/>
        <v>0</v>
      </c>
      <c r="P927" s="14" t="e">
        <f t="shared" si="98"/>
        <v>#DIV/0!</v>
      </c>
      <c r="Q927" s="14" t="e">
        <f t="shared" si="99"/>
        <v>#DIV/0!</v>
      </c>
      <c r="T927" s="13">
        <f t="shared" si="101"/>
        <v>10.49</v>
      </c>
      <c r="U927" s="13">
        <f t="shared" si="102"/>
        <v>0</v>
      </c>
      <c r="V927" s="13">
        <f t="shared" si="103"/>
        <v>-10.49</v>
      </c>
      <c r="W927" s="13" t="str">
        <f t="shared" si="104"/>
        <v>UNDERPAYMENT</v>
      </c>
    </row>
    <row r="928" spans="10:23" x14ac:dyDescent="0.3">
      <c r="J928" s="13">
        <f t="shared" si="100"/>
        <v>0</v>
      </c>
      <c r="P928" s="14" t="e">
        <f t="shared" si="98"/>
        <v>#DIV/0!</v>
      </c>
      <c r="Q928" s="14" t="e">
        <f t="shared" si="99"/>
        <v>#DIV/0!</v>
      </c>
      <c r="T928" s="13">
        <f t="shared" si="101"/>
        <v>10.49</v>
      </c>
      <c r="U928" s="13">
        <f t="shared" si="102"/>
        <v>0</v>
      </c>
      <c r="V928" s="13">
        <f t="shared" si="103"/>
        <v>-10.49</v>
      </c>
      <c r="W928" s="13" t="str">
        <f t="shared" si="104"/>
        <v>UNDERPAYMENT</v>
      </c>
    </row>
    <row r="929" spans="10:23" x14ac:dyDescent="0.3">
      <c r="J929" s="13">
        <f t="shared" si="100"/>
        <v>0</v>
      </c>
      <c r="P929" s="14" t="e">
        <f t="shared" si="98"/>
        <v>#DIV/0!</v>
      </c>
      <c r="Q929" s="14" t="e">
        <f t="shared" si="99"/>
        <v>#DIV/0!</v>
      </c>
      <c r="T929" s="13">
        <f t="shared" si="101"/>
        <v>10.49</v>
      </c>
      <c r="U929" s="13">
        <f t="shared" si="102"/>
        <v>0</v>
      </c>
      <c r="V929" s="13">
        <f t="shared" si="103"/>
        <v>-10.49</v>
      </c>
      <c r="W929" s="13" t="str">
        <f t="shared" si="104"/>
        <v>UNDERPAYMENT</v>
      </c>
    </row>
    <row r="930" spans="10:23" x14ac:dyDescent="0.3">
      <c r="J930" s="13">
        <f t="shared" si="100"/>
        <v>0</v>
      </c>
      <c r="P930" s="14" t="e">
        <f t="shared" si="98"/>
        <v>#DIV/0!</v>
      </c>
      <c r="Q930" s="14" t="e">
        <f t="shared" si="99"/>
        <v>#DIV/0!</v>
      </c>
      <c r="T930" s="13">
        <f t="shared" si="101"/>
        <v>10.49</v>
      </c>
      <c r="U930" s="13">
        <f t="shared" si="102"/>
        <v>0</v>
      </c>
      <c r="V930" s="13">
        <f t="shared" si="103"/>
        <v>-10.49</v>
      </c>
      <c r="W930" s="13" t="str">
        <f t="shared" si="104"/>
        <v>UNDERPAYMENT</v>
      </c>
    </row>
    <row r="931" spans="10:23" x14ac:dyDescent="0.3">
      <c r="J931" s="13">
        <f t="shared" si="100"/>
        <v>0</v>
      </c>
      <c r="P931" s="14" t="e">
        <f t="shared" si="98"/>
        <v>#DIV/0!</v>
      </c>
      <c r="Q931" s="14" t="e">
        <f t="shared" si="99"/>
        <v>#DIV/0!</v>
      </c>
      <c r="T931" s="13">
        <f t="shared" si="101"/>
        <v>10.49</v>
      </c>
      <c r="U931" s="13">
        <f t="shared" si="102"/>
        <v>0</v>
      </c>
      <c r="V931" s="13">
        <f t="shared" si="103"/>
        <v>-10.49</v>
      </c>
      <c r="W931" s="13" t="str">
        <f t="shared" si="104"/>
        <v>UNDERPAYMENT</v>
      </c>
    </row>
    <row r="932" spans="10:23" x14ac:dyDescent="0.3">
      <c r="J932" s="13">
        <f t="shared" si="100"/>
        <v>0</v>
      </c>
      <c r="P932" s="14" t="e">
        <f t="shared" si="98"/>
        <v>#DIV/0!</v>
      </c>
      <c r="Q932" s="14" t="e">
        <f t="shared" si="99"/>
        <v>#DIV/0!</v>
      </c>
      <c r="T932" s="13">
        <f t="shared" si="101"/>
        <v>10.49</v>
      </c>
      <c r="U932" s="13">
        <f t="shared" si="102"/>
        <v>0</v>
      </c>
      <c r="V932" s="13">
        <f t="shared" si="103"/>
        <v>-10.49</v>
      </c>
      <c r="W932" s="13" t="str">
        <f t="shared" si="104"/>
        <v>UNDERPAYMENT</v>
      </c>
    </row>
    <row r="933" spans="10:23" x14ac:dyDescent="0.3">
      <c r="J933" s="13">
        <f t="shared" si="100"/>
        <v>0</v>
      </c>
      <c r="P933" s="14" t="e">
        <f t="shared" si="98"/>
        <v>#DIV/0!</v>
      </c>
      <c r="Q933" s="14" t="e">
        <f t="shared" si="99"/>
        <v>#DIV/0!</v>
      </c>
      <c r="T933" s="13">
        <f t="shared" si="101"/>
        <v>10.49</v>
      </c>
      <c r="U933" s="13">
        <f t="shared" si="102"/>
        <v>0</v>
      </c>
      <c r="V933" s="13">
        <f t="shared" si="103"/>
        <v>-10.49</v>
      </c>
      <c r="W933" s="13" t="str">
        <f t="shared" si="104"/>
        <v>UNDERPAYMENT</v>
      </c>
    </row>
    <row r="934" spans="10:23" x14ac:dyDescent="0.3">
      <c r="J934" s="13">
        <f t="shared" si="100"/>
        <v>0</v>
      </c>
      <c r="P934" s="14" t="e">
        <f t="shared" si="98"/>
        <v>#DIV/0!</v>
      </c>
      <c r="Q934" s="14" t="e">
        <f t="shared" si="99"/>
        <v>#DIV/0!</v>
      </c>
      <c r="T934" s="13">
        <f t="shared" si="101"/>
        <v>10.49</v>
      </c>
      <c r="U934" s="13">
        <f t="shared" si="102"/>
        <v>0</v>
      </c>
      <c r="V934" s="13">
        <f t="shared" si="103"/>
        <v>-10.49</v>
      </c>
      <c r="W934" s="13" t="str">
        <f t="shared" si="104"/>
        <v>UNDERPAYMENT</v>
      </c>
    </row>
    <row r="935" spans="10:23" x14ac:dyDescent="0.3">
      <c r="J935" s="13">
        <f t="shared" si="100"/>
        <v>0</v>
      </c>
      <c r="P935" s="14" t="e">
        <f t="shared" si="98"/>
        <v>#DIV/0!</v>
      </c>
      <c r="Q935" s="14" t="e">
        <f t="shared" si="99"/>
        <v>#DIV/0!</v>
      </c>
      <c r="T935" s="13">
        <f t="shared" si="101"/>
        <v>10.49</v>
      </c>
      <c r="U935" s="13">
        <f t="shared" si="102"/>
        <v>0</v>
      </c>
      <c r="V935" s="13">
        <f t="shared" si="103"/>
        <v>-10.49</v>
      </c>
      <c r="W935" s="13" t="str">
        <f t="shared" si="104"/>
        <v>UNDERPAYMENT</v>
      </c>
    </row>
    <row r="936" spans="10:23" x14ac:dyDescent="0.3">
      <c r="J936" s="13">
        <f t="shared" si="100"/>
        <v>0</v>
      </c>
      <c r="P936" s="14" t="e">
        <f t="shared" si="98"/>
        <v>#DIV/0!</v>
      </c>
      <c r="Q936" s="14" t="e">
        <f t="shared" si="99"/>
        <v>#DIV/0!</v>
      </c>
      <c r="T936" s="13">
        <f t="shared" si="101"/>
        <v>10.49</v>
      </c>
      <c r="U936" s="13">
        <f t="shared" si="102"/>
        <v>0</v>
      </c>
      <c r="V936" s="13">
        <f t="shared" si="103"/>
        <v>-10.49</v>
      </c>
      <c r="W936" s="13" t="str">
        <f t="shared" si="104"/>
        <v>UNDERPAYMENT</v>
      </c>
    </row>
    <row r="937" spans="10:23" x14ac:dyDescent="0.3">
      <c r="J937" s="13">
        <f t="shared" si="100"/>
        <v>0</v>
      </c>
      <c r="P937" s="14" t="e">
        <f t="shared" si="98"/>
        <v>#DIV/0!</v>
      </c>
      <c r="Q937" s="14" t="e">
        <f t="shared" si="99"/>
        <v>#DIV/0!</v>
      </c>
      <c r="T937" s="13">
        <f t="shared" si="101"/>
        <v>10.49</v>
      </c>
      <c r="U937" s="13">
        <f t="shared" si="102"/>
        <v>0</v>
      </c>
      <c r="V937" s="13">
        <f t="shared" si="103"/>
        <v>-10.49</v>
      </c>
      <c r="W937" s="13" t="str">
        <f t="shared" si="104"/>
        <v>UNDERPAYMENT</v>
      </c>
    </row>
    <row r="938" spans="10:23" x14ac:dyDescent="0.3">
      <c r="J938" s="13">
        <f t="shared" si="100"/>
        <v>0</v>
      </c>
      <c r="P938" s="14" t="e">
        <f t="shared" si="98"/>
        <v>#DIV/0!</v>
      </c>
      <c r="Q938" s="14" t="e">
        <f t="shared" si="99"/>
        <v>#DIV/0!</v>
      </c>
      <c r="T938" s="13">
        <f t="shared" si="101"/>
        <v>10.49</v>
      </c>
      <c r="U938" s="13">
        <f t="shared" si="102"/>
        <v>0</v>
      </c>
      <c r="V938" s="13">
        <f t="shared" si="103"/>
        <v>-10.49</v>
      </c>
      <c r="W938" s="13" t="str">
        <f t="shared" si="104"/>
        <v>UNDERPAYMENT</v>
      </c>
    </row>
    <row r="939" spans="10:23" x14ac:dyDescent="0.3">
      <c r="J939" s="13">
        <f t="shared" si="100"/>
        <v>0</v>
      </c>
      <c r="P939" s="14" t="e">
        <f t="shared" si="98"/>
        <v>#DIV/0!</v>
      </c>
      <c r="Q939" s="14" t="e">
        <f t="shared" si="99"/>
        <v>#DIV/0!</v>
      </c>
      <c r="T939" s="13">
        <f t="shared" si="101"/>
        <v>10.49</v>
      </c>
      <c r="U939" s="13">
        <f t="shared" si="102"/>
        <v>0</v>
      </c>
      <c r="V939" s="13">
        <f t="shared" si="103"/>
        <v>-10.49</v>
      </c>
      <c r="W939" s="13" t="str">
        <f t="shared" si="104"/>
        <v>UNDERPAYMENT</v>
      </c>
    </row>
    <row r="940" spans="10:23" x14ac:dyDescent="0.3">
      <c r="J940" s="13">
        <f t="shared" si="100"/>
        <v>0</v>
      </c>
      <c r="P940" s="14" t="e">
        <f t="shared" si="98"/>
        <v>#DIV/0!</v>
      </c>
      <c r="Q940" s="14" t="e">
        <f t="shared" si="99"/>
        <v>#DIV/0!</v>
      </c>
      <c r="T940" s="13">
        <f t="shared" si="101"/>
        <v>10.49</v>
      </c>
      <c r="U940" s="13">
        <f t="shared" si="102"/>
        <v>0</v>
      </c>
      <c r="V940" s="13">
        <f t="shared" si="103"/>
        <v>-10.49</v>
      </c>
      <c r="W940" s="13" t="str">
        <f t="shared" si="104"/>
        <v>UNDERPAYMENT</v>
      </c>
    </row>
    <row r="941" spans="10:23" x14ac:dyDescent="0.3">
      <c r="J941" s="13">
        <f t="shared" si="100"/>
        <v>0</v>
      </c>
      <c r="P941" s="14" t="e">
        <f t="shared" si="98"/>
        <v>#DIV/0!</v>
      </c>
      <c r="Q941" s="14" t="e">
        <f t="shared" si="99"/>
        <v>#DIV/0!</v>
      </c>
      <c r="T941" s="13">
        <f t="shared" si="101"/>
        <v>10.49</v>
      </c>
      <c r="U941" s="13">
        <f t="shared" si="102"/>
        <v>0</v>
      </c>
      <c r="V941" s="13">
        <f t="shared" si="103"/>
        <v>-10.49</v>
      </c>
      <c r="W941" s="13" t="str">
        <f t="shared" si="104"/>
        <v>UNDERPAYMENT</v>
      </c>
    </row>
    <row r="942" spans="10:23" x14ac:dyDescent="0.3">
      <c r="J942" s="13">
        <f t="shared" si="100"/>
        <v>0</v>
      </c>
      <c r="P942" s="14" t="e">
        <f t="shared" si="98"/>
        <v>#DIV/0!</v>
      </c>
      <c r="Q942" s="14" t="e">
        <f t="shared" si="99"/>
        <v>#DIV/0!</v>
      </c>
      <c r="T942" s="13">
        <f t="shared" si="101"/>
        <v>10.49</v>
      </c>
      <c r="U942" s="13">
        <f t="shared" si="102"/>
        <v>0</v>
      </c>
      <c r="V942" s="13">
        <f t="shared" si="103"/>
        <v>-10.49</v>
      </c>
      <c r="W942" s="13" t="str">
        <f t="shared" si="104"/>
        <v>UNDERPAYMENT</v>
      </c>
    </row>
    <row r="943" spans="10:23" x14ac:dyDescent="0.3">
      <c r="J943" s="13">
        <f t="shared" si="100"/>
        <v>0</v>
      </c>
      <c r="P943" s="14" t="e">
        <f t="shared" si="98"/>
        <v>#DIV/0!</v>
      </c>
      <c r="Q943" s="14" t="e">
        <f t="shared" si="99"/>
        <v>#DIV/0!</v>
      </c>
      <c r="T943" s="13">
        <f t="shared" si="101"/>
        <v>10.49</v>
      </c>
      <c r="U943" s="13">
        <f t="shared" si="102"/>
        <v>0</v>
      </c>
      <c r="V943" s="13">
        <f t="shared" si="103"/>
        <v>-10.49</v>
      </c>
      <c r="W943" s="13" t="str">
        <f t="shared" si="104"/>
        <v>UNDERPAYMENT</v>
      </c>
    </row>
    <row r="944" spans="10:23" x14ac:dyDescent="0.3">
      <c r="J944" s="13">
        <f t="shared" si="100"/>
        <v>0</v>
      </c>
      <c r="P944" s="14" t="e">
        <f t="shared" si="98"/>
        <v>#DIV/0!</v>
      </c>
      <c r="Q944" s="14" t="e">
        <f t="shared" si="99"/>
        <v>#DIV/0!</v>
      </c>
      <c r="T944" s="13">
        <f t="shared" si="101"/>
        <v>10.49</v>
      </c>
      <c r="U944" s="13">
        <f t="shared" si="102"/>
        <v>0</v>
      </c>
      <c r="V944" s="13">
        <f t="shared" si="103"/>
        <v>-10.49</v>
      </c>
      <c r="W944" s="13" t="str">
        <f t="shared" si="104"/>
        <v>UNDERPAYMENT</v>
      </c>
    </row>
    <row r="945" spans="10:23" x14ac:dyDescent="0.3">
      <c r="J945" s="13">
        <f t="shared" si="100"/>
        <v>0</v>
      </c>
      <c r="P945" s="14" t="e">
        <f t="shared" si="98"/>
        <v>#DIV/0!</v>
      </c>
      <c r="Q945" s="14" t="e">
        <f t="shared" si="99"/>
        <v>#DIV/0!</v>
      </c>
      <c r="T945" s="13">
        <f t="shared" si="101"/>
        <v>10.49</v>
      </c>
      <c r="U945" s="13">
        <f t="shared" si="102"/>
        <v>0</v>
      </c>
      <c r="V945" s="13">
        <f t="shared" si="103"/>
        <v>-10.49</v>
      </c>
      <c r="W945" s="13" t="str">
        <f t="shared" si="104"/>
        <v>UNDERPAYMENT</v>
      </c>
    </row>
    <row r="946" spans="10:23" x14ac:dyDescent="0.3">
      <c r="J946" s="13">
        <f t="shared" si="100"/>
        <v>0</v>
      </c>
      <c r="P946" s="14" t="e">
        <f t="shared" si="98"/>
        <v>#DIV/0!</v>
      </c>
      <c r="Q946" s="14" t="e">
        <f t="shared" si="99"/>
        <v>#DIV/0!</v>
      </c>
      <c r="T946" s="13">
        <f t="shared" si="101"/>
        <v>10.49</v>
      </c>
      <c r="U946" s="13">
        <f t="shared" si="102"/>
        <v>0</v>
      </c>
      <c r="V946" s="13">
        <f t="shared" si="103"/>
        <v>-10.49</v>
      </c>
      <c r="W946" s="13" t="str">
        <f t="shared" si="104"/>
        <v>UNDERPAYMENT</v>
      </c>
    </row>
    <row r="947" spans="10:23" x14ac:dyDescent="0.3">
      <c r="J947" s="13">
        <f t="shared" si="100"/>
        <v>0</v>
      </c>
      <c r="P947" s="14" t="e">
        <f t="shared" ref="P947:P1010" si="105">IF(((H947*E947)+(M947-L947)-(N947*E947))/(N947*E947) &lt;=0,((H947*E947)+(M947-L947)-(N947*E947))/(N947*E947),"")</f>
        <v>#DIV/0!</v>
      </c>
      <c r="Q947" s="14" t="e">
        <f t="shared" ref="Q947:Q1010" si="106">IF(((H947*E947)+(M947-L947)-(N947*E947))/(N947*E947) &gt;0,((H947*E947)+(M947-L947)-(N947*E947))/(N947*E947),"")</f>
        <v>#DIV/0!</v>
      </c>
      <c r="T947" s="13">
        <f t="shared" si="101"/>
        <v>10.49</v>
      </c>
      <c r="U947" s="13">
        <f t="shared" si="102"/>
        <v>0</v>
      </c>
      <c r="V947" s="13">
        <f t="shared" si="103"/>
        <v>-10.49</v>
      </c>
      <c r="W947" s="13" t="str">
        <f t="shared" si="104"/>
        <v>UNDERPAYMENT</v>
      </c>
    </row>
    <row r="948" spans="10:23" x14ac:dyDescent="0.3">
      <c r="J948" s="13">
        <f t="shared" ref="J948:J1011" si="107">K948+L948</f>
        <v>0</v>
      </c>
      <c r="P948" s="14" t="e">
        <f t="shared" si="105"/>
        <v>#DIV/0!</v>
      </c>
      <c r="Q948" s="14" t="e">
        <f t="shared" si="106"/>
        <v>#DIV/0!</v>
      </c>
      <c r="T948" s="13">
        <f t="shared" ref="T948:T1011" si="108">(N948*E948)+10.49</f>
        <v>10.49</v>
      </c>
      <c r="U948" s="13">
        <f t="shared" ref="U948:U1011" si="109">(H948*E948)+K948+M948</f>
        <v>0</v>
      </c>
      <c r="V948" s="13">
        <f t="shared" ref="V948:V1011" si="110">U948-T948</f>
        <v>-10.49</v>
      </c>
      <c r="W948" s="13" t="str">
        <f t="shared" ref="W948:W1011" si="111">IF(V948 &lt;= -0.01, "UNDERPAYMENT", "COMPLIANT")</f>
        <v>UNDERPAYMENT</v>
      </c>
    </row>
    <row r="949" spans="10:23" x14ac:dyDescent="0.3">
      <c r="J949" s="13">
        <f t="shared" si="107"/>
        <v>0</v>
      </c>
      <c r="P949" s="14" t="e">
        <f t="shared" si="105"/>
        <v>#DIV/0!</v>
      </c>
      <c r="Q949" s="14" t="e">
        <f t="shared" si="106"/>
        <v>#DIV/0!</v>
      </c>
      <c r="T949" s="13">
        <f t="shared" si="108"/>
        <v>10.49</v>
      </c>
      <c r="U949" s="13">
        <f t="shared" si="109"/>
        <v>0</v>
      </c>
      <c r="V949" s="13">
        <f t="shared" si="110"/>
        <v>-10.49</v>
      </c>
      <c r="W949" s="13" t="str">
        <f t="shared" si="111"/>
        <v>UNDERPAYMENT</v>
      </c>
    </row>
    <row r="950" spans="10:23" x14ac:dyDescent="0.3">
      <c r="J950" s="13">
        <f t="shared" si="107"/>
        <v>0</v>
      </c>
      <c r="P950" s="14" t="e">
        <f t="shared" si="105"/>
        <v>#DIV/0!</v>
      </c>
      <c r="Q950" s="14" t="e">
        <f t="shared" si="106"/>
        <v>#DIV/0!</v>
      </c>
      <c r="T950" s="13">
        <f t="shared" si="108"/>
        <v>10.49</v>
      </c>
      <c r="U950" s="13">
        <f t="shared" si="109"/>
        <v>0</v>
      </c>
      <c r="V950" s="13">
        <f t="shared" si="110"/>
        <v>-10.49</v>
      </c>
      <c r="W950" s="13" t="str">
        <f t="shared" si="111"/>
        <v>UNDERPAYMENT</v>
      </c>
    </row>
    <row r="951" spans="10:23" x14ac:dyDescent="0.3">
      <c r="J951" s="13">
        <f t="shared" si="107"/>
        <v>0</v>
      </c>
      <c r="P951" s="14" t="e">
        <f t="shared" si="105"/>
        <v>#DIV/0!</v>
      </c>
      <c r="Q951" s="14" t="e">
        <f t="shared" si="106"/>
        <v>#DIV/0!</v>
      </c>
      <c r="T951" s="13">
        <f t="shared" si="108"/>
        <v>10.49</v>
      </c>
      <c r="U951" s="13">
        <f t="shared" si="109"/>
        <v>0</v>
      </c>
      <c r="V951" s="13">
        <f t="shared" si="110"/>
        <v>-10.49</v>
      </c>
      <c r="W951" s="13" t="str">
        <f t="shared" si="111"/>
        <v>UNDERPAYMENT</v>
      </c>
    </row>
    <row r="952" spans="10:23" x14ac:dyDescent="0.3">
      <c r="J952" s="13">
        <f t="shared" si="107"/>
        <v>0</v>
      </c>
      <c r="P952" s="14" t="e">
        <f t="shared" si="105"/>
        <v>#DIV/0!</v>
      </c>
      <c r="Q952" s="14" t="e">
        <f t="shared" si="106"/>
        <v>#DIV/0!</v>
      </c>
      <c r="T952" s="13">
        <f t="shared" si="108"/>
        <v>10.49</v>
      </c>
      <c r="U952" s="13">
        <f t="shared" si="109"/>
        <v>0</v>
      </c>
      <c r="V952" s="13">
        <f t="shared" si="110"/>
        <v>-10.49</v>
      </c>
      <c r="W952" s="13" t="str">
        <f t="shared" si="111"/>
        <v>UNDERPAYMENT</v>
      </c>
    </row>
    <row r="953" spans="10:23" x14ac:dyDescent="0.3">
      <c r="J953" s="13">
        <f t="shared" si="107"/>
        <v>0</v>
      </c>
      <c r="P953" s="14" t="e">
        <f t="shared" si="105"/>
        <v>#DIV/0!</v>
      </c>
      <c r="Q953" s="14" t="e">
        <f t="shared" si="106"/>
        <v>#DIV/0!</v>
      </c>
      <c r="T953" s="13">
        <f t="shared" si="108"/>
        <v>10.49</v>
      </c>
      <c r="U953" s="13">
        <f t="shared" si="109"/>
        <v>0</v>
      </c>
      <c r="V953" s="13">
        <f t="shared" si="110"/>
        <v>-10.49</v>
      </c>
      <c r="W953" s="13" t="str">
        <f t="shared" si="111"/>
        <v>UNDERPAYMENT</v>
      </c>
    </row>
    <row r="954" spans="10:23" x14ac:dyDescent="0.3">
      <c r="J954" s="13">
        <f t="shared" si="107"/>
        <v>0</v>
      </c>
      <c r="P954" s="14" t="e">
        <f t="shared" si="105"/>
        <v>#DIV/0!</v>
      </c>
      <c r="Q954" s="14" t="e">
        <f t="shared" si="106"/>
        <v>#DIV/0!</v>
      </c>
      <c r="T954" s="13">
        <f t="shared" si="108"/>
        <v>10.49</v>
      </c>
      <c r="U954" s="13">
        <f t="shared" si="109"/>
        <v>0</v>
      </c>
      <c r="V954" s="13">
        <f t="shared" si="110"/>
        <v>-10.49</v>
      </c>
      <c r="W954" s="13" t="str">
        <f t="shared" si="111"/>
        <v>UNDERPAYMENT</v>
      </c>
    </row>
    <row r="955" spans="10:23" x14ac:dyDescent="0.3">
      <c r="J955" s="13">
        <f t="shared" si="107"/>
        <v>0</v>
      </c>
      <c r="P955" s="14" t="e">
        <f t="shared" si="105"/>
        <v>#DIV/0!</v>
      </c>
      <c r="Q955" s="14" t="e">
        <f t="shared" si="106"/>
        <v>#DIV/0!</v>
      </c>
      <c r="T955" s="13">
        <f t="shared" si="108"/>
        <v>10.49</v>
      </c>
      <c r="U955" s="13">
        <f t="shared" si="109"/>
        <v>0</v>
      </c>
      <c r="V955" s="13">
        <f t="shared" si="110"/>
        <v>-10.49</v>
      </c>
      <c r="W955" s="13" t="str">
        <f t="shared" si="111"/>
        <v>UNDERPAYMENT</v>
      </c>
    </row>
    <row r="956" spans="10:23" x14ac:dyDescent="0.3">
      <c r="J956" s="13">
        <f t="shared" si="107"/>
        <v>0</v>
      </c>
      <c r="P956" s="14" t="e">
        <f t="shared" si="105"/>
        <v>#DIV/0!</v>
      </c>
      <c r="Q956" s="14" t="e">
        <f t="shared" si="106"/>
        <v>#DIV/0!</v>
      </c>
      <c r="T956" s="13">
        <f t="shared" si="108"/>
        <v>10.49</v>
      </c>
      <c r="U956" s="13">
        <f t="shared" si="109"/>
        <v>0</v>
      </c>
      <c r="V956" s="13">
        <f t="shared" si="110"/>
        <v>-10.49</v>
      </c>
      <c r="W956" s="13" t="str">
        <f t="shared" si="111"/>
        <v>UNDERPAYMENT</v>
      </c>
    </row>
    <row r="957" spans="10:23" x14ac:dyDescent="0.3">
      <c r="J957" s="13">
        <f t="shared" si="107"/>
        <v>0</v>
      </c>
      <c r="P957" s="14" t="e">
        <f t="shared" si="105"/>
        <v>#DIV/0!</v>
      </c>
      <c r="Q957" s="14" t="e">
        <f t="shared" si="106"/>
        <v>#DIV/0!</v>
      </c>
      <c r="T957" s="13">
        <f t="shared" si="108"/>
        <v>10.49</v>
      </c>
      <c r="U957" s="13">
        <f t="shared" si="109"/>
        <v>0</v>
      </c>
      <c r="V957" s="13">
        <f t="shared" si="110"/>
        <v>-10.49</v>
      </c>
      <c r="W957" s="13" t="str">
        <f t="shared" si="111"/>
        <v>UNDERPAYMENT</v>
      </c>
    </row>
    <row r="958" spans="10:23" x14ac:dyDescent="0.3">
      <c r="J958" s="13">
        <f t="shared" si="107"/>
        <v>0</v>
      </c>
      <c r="P958" s="14" t="e">
        <f t="shared" si="105"/>
        <v>#DIV/0!</v>
      </c>
      <c r="Q958" s="14" t="e">
        <f t="shared" si="106"/>
        <v>#DIV/0!</v>
      </c>
      <c r="T958" s="13">
        <f t="shared" si="108"/>
        <v>10.49</v>
      </c>
      <c r="U958" s="13">
        <f t="shared" si="109"/>
        <v>0</v>
      </c>
      <c r="V958" s="13">
        <f t="shared" si="110"/>
        <v>-10.49</v>
      </c>
      <c r="W958" s="13" t="str">
        <f t="shared" si="111"/>
        <v>UNDERPAYMENT</v>
      </c>
    </row>
    <row r="959" spans="10:23" x14ac:dyDescent="0.3">
      <c r="J959" s="13">
        <f t="shared" si="107"/>
        <v>0</v>
      </c>
      <c r="P959" s="14" t="e">
        <f t="shared" si="105"/>
        <v>#DIV/0!</v>
      </c>
      <c r="Q959" s="14" t="e">
        <f t="shared" si="106"/>
        <v>#DIV/0!</v>
      </c>
      <c r="T959" s="13">
        <f t="shared" si="108"/>
        <v>10.49</v>
      </c>
      <c r="U959" s="13">
        <f t="shared" si="109"/>
        <v>0</v>
      </c>
      <c r="V959" s="13">
        <f t="shared" si="110"/>
        <v>-10.49</v>
      </c>
      <c r="W959" s="13" t="str">
        <f t="shared" si="111"/>
        <v>UNDERPAYMENT</v>
      </c>
    </row>
    <row r="960" spans="10:23" x14ac:dyDescent="0.3">
      <c r="J960" s="13">
        <f t="shared" si="107"/>
        <v>0</v>
      </c>
      <c r="P960" s="14" t="e">
        <f t="shared" si="105"/>
        <v>#DIV/0!</v>
      </c>
      <c r="Q960" s="14" t="e">
        <f t="shared" si="106"/>
        <v>#DIV/0!</v>
      </c>
      <c r="T960" s="13">
        <f t="shared" si="108"/>
        <v>10.49</v>
      </c>
      <c r="U960" s="13">
        <f t="shared" si="109"/>
        <v>0</v>
      </c>
      <c r="V960" s="13">
        <f t="shared" si="110"/>
        <v>-10.49</v>
      </c>
      <c r="W960" s="13" t="str">
        <f t="shared" si="111"/>
        <v>UNDERPAYMENT</v>
      </c>
    </row>
    <row r="961" spans="10:23" x14ac:dyDescent="0.3">
      <c r="J961" s="13">
        <f t="shared" si="107"/>
        <v>0</v>
      </c>
      <c r="P961" s="14" t="e">
        <f t="shared" si="105"/>
        <v>#DIV/0!</v>
      </c>
      <c r="Q961" s="14" t="e">
        <f t="shared" si="106"/>
        <v>#DIV/0!</v>
      </c>
      <c r="T961" s="13">
        <f t="shared" si="108"/>
        <v>10.49</v>
      </c>
      <c r="U961" s="13">
        <f t="shared" si="109"/>
        <v>0</v>
      </c>
      <c r="V961" s="13">
        <f t="shared" si="110"/>
        <v>-10.49</v>
      </c>
      <c r="W961" s="13" t="str">
        <f t="shared" si="111"/>
        <v>UNDERPAYMENT</v>
      </c>
    </row>
    <row r="962" spans="10:23" x14ac:dyDescent="0.3">
      <c r="J962" s="13">
        <f t="shared" si="107"/>
        <v>0</v>
      </c>
      <c r="P962" s="14" t="e">
        <f t="shared" si="105"/>
        <v>#DIV/0!</v>
      </c>
      <c r="Q962" s="14" t="e">
        <f t="shared" si="106"/>
        <v>#DIV/0!</v>
      </c>
      <c r="T962" s="13">
        <f t="shared" si="108"/>
        <v>10.49</v>
      </c>
      <c r="U962" s="13">
        <f t="shared" si="109"/>
        <v>0</v>
      </c>
      <c r="V962" s="13">
        <f t="shared" si="110"/>
        <v>-10.49</v>
      </c>
      <c r="W962" s="13" t="str">
        <f t="shared" si="111"/>
        <v>UNDERPAYMENT</v>
      </c>
    </row>
    <row r="963" spans="10:23" x14ac:dyDescent="0.3">
      <c r="J963" s="13">
        <f t="shared" si="107"/>
        <v>0</v>
      </c>
      <c r="P963" s="14" t="e">
        <f t="shared" si="105"/>
        <v>#DIV/0!</v>
      </c>
      <c r="Q963" s="14" t="e">
        <f t="shared" si="106"/>
        <v>#DIV/0!</v>
      </c>
      <c r="T963" s="13">
        <f t="shared" si="108"/>
        <v>10.49</v>
      </c>
      <c r="U963" s="13">
        <f t="shared" si="109"/>
        <v>0</v>
      </c>
      <c r="V963" s="13">
        <f t="shared" si="110"/>
        <v>-10.49</v>
      </c>
      <c r="W963" s="13" t="str">
        <f t="shared" si="111"/>
        <v>UNDERPAYMENT</v>
      </c>
    </row>
    <row r="964" spans="10:23" x14ac:dyDescent="0.3">
      <c r="J964" s="13">
        <f t="shared" si="107"/>
        <v>0</v>
      </c>
      <c r="P964" s="14" t="e">
        <f t="shared" si="105"/>
        <v>#DIV/0!</v>
      </c>
      <c r="Q964" s="14" t="e">
        <f t="shared" si="106"/>
        <v>#DIV/0!</v>
      </c>
      <c r="T964" s="13">
        <f t="shared" si="108"/>
        <v>10.49</v>
      </c>
      <c r="U964" s="13">
        <f t="shared" si="109"/>
        <v>0</v>
      </c>
      <c r="V964" s="13">
        <f t="shared" si="110"/>
        <v>-10.49</v>
      </c>
      <c r="W964" s="13" t="str">
        <f t="shared" si="111"/>
        <v>UNDERPAYMENT</v>
      </c>
    </row>
    <row r="965" spans="10:23" x14ac:dyDescent="0.3">
      <c r="J965" s="13">
        <f t="shared" si="107"/>
        <v>0</v>
      </c>
      <c r="P965" s="14" t="e">
        <f t="shared" si="105"/>
        <v>#DIV/0!</v>
      </c>
      <c r="Q965" s="14" t="e">
        <f t="shared" si="106"/>
        <v>#DIV/0!</v>
      </c>
      <c r="T965" s="13">
        <f t="shared" si="108"/>
        <v>10.49</v>
      </c>
      <c r="U965" s="13">
        <f t="shared" si="109"/>
        <v>0</v>
      </c>
      <c r="V965" s="13">
        <f t="shared" si="110"/>
        <v>-10.49</v>
      </c>
      <c r="W965" s="13" t="str">
        <f t="shared" si="111"/>
        <v>UNDERPAYMENT</v>
      </c>
    </row>
    <row r="966" spans="10:23" x14ac:dyDescent="0.3">
      <c r="J966" s="13">
        <f t="shared" si="107"/>
        <v>0</v>
      </c>
      <c r="P966" s="14" t="e">
        <f t="shared" si="105"/>
        <v>#DIV/0!</v>
      </c>
      <c r="Q966" s="14" t="e">
        <f t="shared" si="106"/>
        <v>#DIV/0!</v>
      </c>
      <c r="T966" s="13">
        <f t="shared" si="108"/>
        <v>10.49</v>
      </c>
      <c r="U966" s="13">
        <f t="shared" si="109"/>
        <v>0</v>
      </c>
      <c r="V966" s="13">
        <f t="shared" si="110"/>
        <v>-10.49</v>
      </c>
      <c r="W966" s="13" t="str">
        <f t="shared" si="111"/>
        <v>UNDERPAYMENT</v>
      </c>
    </row>
    <row r="967" spans="10:23" x14ac:dyDescent="0.3">
      <c r="J967" s="13">
        <f t="shared" si="107"/>
        <v>0</v>
      </c>
      <c r="P967" s="14" t="e">
        <f t="shared" si="105"/>
        <v>#DIV/0!</v>
      </c>
      <c r="Q967" s="14" t="e">
        <f t="shared" si="106"/>
        <v>#DIV/0!</v>
      </c>
      <c r="T967" s="13">
        <f t="shared" si="108"/>
        <v>10.49</v>
      </c>
      <c r="U967" s="13">
        <f t="shared" si="109"/>
        <v>0</v>
      </c>
      <c r="V967" s="13">
        <f t="shared" si="110"/>
        <v>-10.49</v>
      </c>
      <c r="W967" s="13" t="str">
        <f t="shared" si="111"/>
        <v>UNDERPAYMENT</v>
      </c>
    </row>
    <row r="968" spans="10:23" x14ac:dyDescent="0.3">
      <c r="J968" s="13">
        <f t="shared" si="107"/>
        <v>0</v>
      </c>
      <c r="P968" s="14" t="e">
        <f t="shared" si="105"/>
        <v>#DIV/0!</v>
      </c>
      <c r="Q968" s="14" t="e">
        <f t="shared" si="106"/>
        <v>#DIV/0!</v>
      </c>
      <c r="T968" s="13">
        <f t="shared" si="108"/>
        <v>10.49</v>
      </c>
      <c r="U968" s="13">
        <f t="shared" si="109"/>
        <v>0</v>
      </c>
      <c r="V968" s="13">
        <f t="shared" si="110"/>
        <v>-10.49</v>
      </c>
      <c r="W968" s="13" t="str">
        <f t="shared" si="111"/>
        <v>UNDERPAYMENT</v>
      </c>
    </row>
    <row r="969" spans="10:23" x14ac:dyDescent="0.3">
      <c r="J969" s="13">
        <f t="shared" si="107"/>
        <v>0</v>
      </c>
      <c r="P969" s="14" t="e">
        <f t="shared" si="105"/>
        <v>#DIV/0!</v>
      </c>
      <c r="Q969" s="14" t="e">
        <f t="shared" si="106"/>
        <v>#DIV/0!</v>
      </c>
      <c r="T969" s="13">
        <f t="shared" si="108"/>
        <v>10.49</v>
      </c>
      <c r="U969" s="13">
        <f t="shared" si="109"/>
        <v>0</v>
      </c>
      <c r="V969" s="13">
        <f t="shared" si="110"/>
        <v>-10.49</v>
      </c>
      <c r="W969" s="13" t="str">
        <f t="shared" si="111"/>
        <v>UNDERPAYMENT</v>
      </c>
    </row>
    <row r="970" spans="10:23" x14ac:dyDescent="0.3">
      <c r="J970" s="13">
        <f t="shared" si="107"/>
        <v>0</v>
      </c>
      <c r="P970" s="14" t="e">
        <f t="shared" si="105"/>
        <v>#DIV/0!</v>
      </c>
      <c r="Q970" s="14" t="e">
        <f t="shared" si="106"/>
        <v>#DIV/0!</v>
      </c>
      <c r="T970" s="13">
        <f t="shared" si="108"/>
        <v>10.49</v>
      </c>
      <c r="U970" s="13">
        <f t="shared" si="109"/>
        <v>0</v>
      </c>
      <c r="V970" s="13">
        <f t="shared" si="110"/>
        <v>-10.49</v>
      </c>
      <c r="W970" s="13" t="str">
        <f t="shared" si="111"/>
        <v>UNDERPAYMENT</v>
      </c>
    </row>
    <row r="971" spans="10:23" x14ac:dyDescent="0.3">
      <c r="J971" s="13">
        <f t="shared" si="107"/>
        <v>0</v>
      </c>
      <c r="P971" s="14" t="e">
        <f t="shared" si="105"/>
        <v>#DIV/0!</v>
      </c>
      <c r="Q971" s="14" t="e">
        <f t="shared" si="106"/>
        <v>#DIV/0!</v>
      </c>
      <c r="T971" s="13">
        <f t="shared" si="108"/>
        <v>10.49</v>
      </c>
      <c r="U971" s="13">
        <f t="shared" si="109"/>
        <v>0</v>
      </c>
      <c r="V971" s="13">
        <f t="shared" si="110"/>
        <v>-10.49</v>
      </c>
      <c r="W971" s="13" t="str">
        <f t="shared" si="111"/>
        <v>UNDERPAYMENT</v>
      </c>
    </row>
    <row r="972" spans="10:23" x14ac:dyDescent="0.3">
      <c r="J972" s="13">
        <f t="shared" si="107"/>
        <v>0</v>
      </c>
      <c r="P972" s="14" t="e">
        <f t="shared" si="105"/>
        <v>#DIV/0!</v>
      </c>
      <c r="Q972" s="14" t="e">
        <f t="shared" si="106"/>
        <v>#DIV/0!</v>
      </c>
      <c r="T972" s="13">
        <f t="shared" si="108"/>
        <v>10.49</v>
      </c>
      <c r="U972" s="13">
        <f t="shared" si="109"/>
        <v>0</v>
      </c>
      <c r="V972" s="13">
        <f t="shared" si="110"/>
        <v>-10.49</v>
      </c>
      <c r="W972" s="13" t="str">
        <f t="shared" si="111"/>
        <v>UNDERPAYMENT</v>
      </c>
    </row>
    <row r="973" spans="10:23" x14ac:dyDescent="0.3">
      <c r="J973" s="13">
        <f t="shared" si="107"/>
        <v>0</v>
      </c>
      <c r="P973" s="14" t="e">
        <f t="shared" si="105"/>
        <v>#DIV/0!</v>
      </c>
      <c r="Q973" s="14" t="e">
        <f t="shared" si="106"/>
        <v>#DIV/0!</v>
      </c>
      <c r="T973" s="13">
        <f t="shared" si="108"/>
        <v>10.49</v>
      </c>
      <c r="U973" s="13">
        <f t="shared" si="109"/>
        <v>0</v>
      </c>
      <c r="V973" s="13">
        <f t="shared" si="110"/>
        <v>-10.49</v>
      </c>
      <c r="W973" s="13" t="str">
        <f t="shared" si="111"/>
        <v>UNDERPAYMENT</v>
      </c>
    </row>
    <row r="974" spans="10:23" x14ac:dyDescent="0.3">
      <c r="J974" s="13">
        <f t="shared" si="107"/>
        <v>0</v>
      </c>
      <c r="P974" s="14" t="e">
        <f t="shared" si="105"/>
        <v>#DIV/0!</v>
      </c>
      <c r="Q974" s="14" t="e">
        <f t="shared" si="106"/>
        <v>#DIV/0!</v>
      </c>
      <c r="T974" s="13">
        <f t="shared" si="108"/>
        <v>10.49</v>
      </c>
      <c r="U974" s="13">
        <f t="shared" si="109"/>
        <v>0</v>
      </c>
      <c r="V974" s="13">
        <f t="shared" si="110"/>
        <v>-10.49</v>
      </c>
      <c r="W974" s="13" t="str">
        <f t="shared" si="111"/>
        <v>UNDERPAYMENT</v>
      </c>
    </row>
    <row r="975" spans="10:23" x14ac:dyDescent="0.3">
      <c r="J975" s="13">
        <f t="shared" si="107"/>
        <v>0</v>
      </c>
      <c r="P975" s="14" t="e">
        <f t="shared" si="105"/>
        <v>#DIV/0!</v>
      </c>
      <c r="Q975" s="14" t="e">
        <f t="shared" si="106"/>
        <v>#DIV/0!</v>
      </c>
      <c r="T975" s="13">
        <f t="shared" si="108"/>
        <v>10.49</v>
      </c>
      <c r="U975" s="13">
        <f t="shared" si="109"/>
        <v>0</v>
      </c>
      <c r="V975" s="13">
        <f t="shared" si="110"/>
        <v>-10.49</v>
      </c>
      <c r="W975" s="13" t="str">
        <f t="shared" si="111"/>
        <v>UNDERPAYMENT</v>
      </c>
    </row>
    <row r="976" spans="10:23" x14ac:dyDescent="0.3">
      <c r="J976" s="13">
        <f t="shared" si="107"/>
        <v>0</v>
      </c>
      <c r="P976" s="14" t="e">
        <f t="shared" si="105"/>
        <v>#DIV/0!</v>
      </c>
      <c r="Q976" s="14" t="e">
        <f t="shared" si="106"/>
        <v>#DIV/0!</v>
      </c>
      <c r="T976" s="13">
        <f t="shared" si="108"/>
        <v>10.49</v>
      </c>
      <c r="U976" s="13">
        <f t="shared" si="109"/>
        <v>0</v>
      </c>
      <c r="V976" s="13">
        <f t="shared" si="110"/>
        <v>-10.49</v>
      </c>
      <c r="W976" s="13" t="str">
        <f t="shared" si="111"/>
        <v>UNDERPAYMENT</v>
      </c>
    </row>
    <row r="977" spans="10:23" x14ac:dyDescent="0.3">
      <c r="J977" s="13">
        <f t="shared" si="107"/>
        <v>0</v>
      </c>
      <c r="P977" s="14" t="e">
        <f t="shared" si="105"/>
        <v>#DIV/0!</v>
      </c>
      <c r="Q977" s="14" t="e">
        <f t="shared" si="106"/>
        <v>#DIV/0!</v>
      </c>
      <c r="T977" s="13">
        <f t="shared" si="108"/>
        <v>10.49</v>
      </c>
      <c r="U977" s="13">
        <f t="shared" si="109"/>
        <v>0</v>
      </c>
      <c r="V977" s="13">
        <f t="shared" si="110"/>
        <v>-10.49</v>
      </c>
      <c r="W977" s="13" t="str">
        <f t="shared" si="111"/>
        <v>UNDERPAYMENT</v>
      </c>
    </row>
    <row r="978" spans="10:23" x14ac:dyDescent="0.3">
      <c r="J978" s="13">
        <f t="shared" si="107"/>
        <v>0</v>
      </c>
      <c r="P978" s="14" t="e">
        <f t="shared" si="105"/>
        <v>#DIV/0!</v>
      </c>
      <c r="Q978" s="14" t="e">
        <f t="shared" si="106"/>
        <v>#DIV/0!</v>
      </c>
      <c r="T978" s="13">
        <f t="shared" si="108"/>
        <v>10.49</v>
      </c>
      <c r="U978" s="13">
        <f t="shared" si="109"/>
        <v>0</v>
      </c>
      <c r="V978" s="13">
        <f t="shared" si="110"/>
        <v>-10.49</v>
      </c>
      <c r="W978" s="13" t="str">
        <f t="shared" si="111"/>
        <v>UNDERPAYMENT</v>
      </c>
    </row>
    <row r="979" spans="10:23" x14ac:dyDescent="0.3">
      <c r="J979" s="13">
        <f t="shared" si="107"/>
        <v>0</v>
      </c>
      <c r="P979" s="14" t="e">
        <f t="shared" si="105"/>
        <v>#DIV/0!</v>
      </c>
      <c r="Q979" s="14" t="e">
        <f t="shared" si="106"/>
        <v>#DIV/0!</v>
      </c>
      <c r="T979" s="13">
        <f t="shared" si="108"/>
        <v>10.49</v>
      </c>
      <c r="U979" s="13">
        <f t="shared" si="109"/>
        <v>0</v>
      </c>
      <c r="V979" s="13">
        <f t="shared" si="110"/>
        <v>-10.49</v>
      </c>
      <c r="W979" s="13" t="str">
        <f t="shared" si="111"/>
        <v>UNDERPAYMENT</v>
      </c>
    </row>
    <row r="980" spans="10:23" x14ac:dyDescent="0.3">
      <c r="J980" s="13">
        <f t="shared" si="107"/>
        <v>0</v>
      </c>
      <c r="P980" s="14" t="e">
        <f t="shared" si="105"/>
        <v>#DIV/0!</v>
      </c>
      <c r="Q980" s="14" t="e">
        <f t="shared" si="106"/>
        <v>#DIV/0!</v>
      </c>
      <c r="T980" s="13">
        <f t="shared" si="108"/>
        <v>10.49</v>
      </c>
      <c r="U980" s="13">
        <f t="shared" si="109"/>
        <v>0</v>
      </c>
      <c r="V980" s="13">
        <f t="shared" si="110"/>
        <v>-10.49</v>
      </c>
      <c r="W980" s="13" t="str">
        <f t="shared" si="111"/>
        <v>UNDERPAYMENT</v>
      </c>
    </row>
    <row r="981" spans="10:23" x14ac:dyDescent="0.3">
      <c r="J981" s="13">
        <f t="shared" si="107"/>
        <v>0</v>
      </c>
      <c r="P981" s="14" t="e">
        <f t="shared" si="105"/>
        <v>#DIV/0!</v>
      </c>
      <c r="Q981" s="14" t="e">
        <f t="shared" si="106"/>
        <v>#DIV/0!</v>
      </c>
      <c r="T981" s="13">
        <f t="shared" si="108"/>
        <v>10.49</v>
      </c>
      <c r="U981" s="13">
        <f t="shared" si="109"/>
        <v>0</v>
      </c>
      <c r="V981" s="13">
        <f t="shared" si="110"/>
        <v>-10.49</v>
      </c>
      <c r="W981" s="13" t="str">
        <f t="shared" si="111"/>
        <v>UNDERPAYMENT</v>
      </c>
    </row>
    <row r="982" spans="10:23" x14ac:dyDescent="0.3">
      <c r="J982" s="13">
        <f t="shared" si="107"/>
        <v>0</v>
      </c>
      <c r="P982" s="14" t="e">
        <f t="shared" si="105"/>
        <v>#DIV/0!</v>
      </c>
      <c r="Q982" s="14" t="e">
        <f t="shared" si="106"/>
        <v>#DIV/0!</v>
      </c>
      <c r="T982" s="13">
        <f t="shared" si="108"/>
        <v>10.49</v>
      </c>
      <c r="U982" s="13">
        <f t="shared" si="109"/>
        <v>0</v>
      </c>
      <c r="V982" s="13">
        <f t="shared" si="110"/>
        <v>-10.49</v>
      </c>
      <c r="W982" s="13" t="str">
        <f t="shared" si="111"/>
        <v>UNDERPAYMENT</v>
      </c>
    </row>
    <row r="983" spans="10:23" x14ac:dyDescent="0.3">
      <c r="J983" s="13">
        <f t="shared" si="107"/>
        <v>0</v>
      </c>
      <c r="P983" s="14" t="e">
        <f t="shared" si="105"/>
        <v>#DIV/0!</v>
      </c>
      <c r="Q983" s="14" t="e">
        <f t="shared" si="106"/>
        <v>#DIV/0!</v>
      </c>
      <c r="T983" s="13">
        <f t="shared" si="108"/>
        <v>10.49</v>
      </c>
      <c r="U983" s="13">
        <f t="shared" si="109"/>
        <v>0</v>
      </c>
      <c r="V983" s="13">
        <f t="shared" si="110"/>
        <v>-10.49</v>
      </c>
      <c r="W983" s="13" t="str">
        <f t="shared" si="111"/>
        <v>UNDERPAYMENT</v>
      </c>
    </row>
    <row r="984" spans="10:23" x14ac:dyDescent="0.3">
      <c r="J984" s="13">
        <f t="shared" si="107"/>
        <v>0</v>
      </c>
      <c r="P984" s="14" t="e">
        <f t="shared" si="105"/>
        <v>#DIV/0!</v>
      </c>
      <c r="Q984" s="14" t="e">
        <f t="shared" si="106"/>
        <v>#DIV/0!</v>
      </c>
      <c r="T984" s="13">
        <f t="shared" si="108"/>
        <v>10.49</v>
      </c>
      <c r="U984" s="13">
        <f t="shared" si="109"/>
        <v>0</v>
      </c>
      <c r="V984" s="13">
        <f t="shared" si="110"/>
        <v>-10.49</v>
      </c>
      <c r="W984" s="13" t="str">
        <f t="shared" si="111"/>
        <v>UNDERPAYMENT</v>
      </c>
    </row>
    <row r="985" spans="10:23" x14ac:dyDescent="0.3">
      <c r="J985" s="13">
        <f t="shared" si="107"/>
        <v>0</v>
      </c>
      <c r="P985" s="14" t="e">
        <f t="shared" si="105"/>
        <v>#DIV/0!</v>
      </c>
      <c r="Q985" s="14" t="e">
        <f t="shared" si="106"/>
        <v>#DIV/0!</v>
      </c>
      <c r="T985" s="13">
        <f t="shared" si="108"/>
        <v>10.49</v>
      </c>
      <c r="U985" s="13">
        <f t="shared" si="109"/>
        <v>0</v>
      </c>
      <c r="V985" s="13">
        <f t="shared" si="110"/>
        <v>-10.49</v>
      </c>
      <c r="W985" s="13" t="str">
        <f t="shared" si="111"/>
        <v>UNDERPAYMENT</v>
      </c>
    </row>
    <row r="986" spans="10:23" x14ac:dyDescent="0.3">
      <c r="J986" s="13">
        <f t="shared" si="107"/>
        <v>0</v>
      </c>
      <c r="P986" s="14" t="e">
        <f t="shared" si="105"/>
        <v>#DIV/0!</v>
      </c>
      <c r="Q986" s="14" t="e">
        <f t="shared" si="106"/>
        <v>#DIV/0!</v>
      </c>
      <c r="T986" s="13">
        <f t="shared" si="108"/>
        <v>10.49</v>
      </c>
      <c r="U986" s="13">
        <f t="shared" si="109"/>
        <v>0</v>
      </c>
      <c r="V986" s="13">
        <f t="shared" si="110"/>
        <v>-10.49</v>
      </c>
      <c r="W986" s="13" t="str">
        <f t="shared" si="111"/>
        <v>UNDERPAYMENT</v>
      </c>
    </row>
    <row r="987" spans="10:23" x14ac:dyDescent="0.3">
      <c r="J987" s="13">
        <f t="shared" si="107"/>
        <v>0</v>
      </c>
      <c r="P987" s="14" t="e">
        <f t="shared" si="105"/>
        <v>#DIV/0!</v>
      </c>
      <c r="Q987" s="14" t="e">
        <f t="shared" si="106"/>
        <v>#DIV/0!</v>
      </c>
      <c r="T987" s="13">
        <f t="shared" si="108"/>
        <v>10.49</v>
      </c>
      <c r="U987" s="13">
        <f t="shared" si="109"/>
        <v>0</v>
      </c>
      <c r="V987" s="13">
        <f t="shared" si="110"/>
        <v>-10.49</v>
      </c>
      <c r="W987" s="13" t="str">
        <f t="shared" si="111"/>
        <v>UNDERPAYMENT</v>
      </c>
    </row>
    <row r="988" spans="10:23" x14ac:dyDescent="0.3">
      <c r="J988" s="13">
        <f t="shared" si="107"/>
        <v>0</v>
      </c>
      <c r="P988" s="14" t="e">
        <f t="shared" si="105"/>
        <v>#DIV/0!</v>
      </c>
      <c r="Q988" s="14" t="e">
        <f t="shared" si="106"/>
        <v>#DIV/0!</v>
      </c>
      <c r="T988" s="13">
        <f t="shared" si="108"/>
        <v>10.49</v>
      </c>
      <c r="U988" s="13">
        <f t="shared" si="109"/>
        <v>0</v>
      </c>
      <c r="V988" s="13">
        <f t="shared" si="110"/>
        <v>-10.49</v>
      </c>
      <c r="W988" s="13" t="str">
        <f t="shared" si="111"/>
        <v>UNDERPAYMENT</v>
      </c>
    </row>
    <row r="989" spans="10:23" x14ac:dyDescent="0.3">
      <c r="J989" s="13">
        <f t="shared" si="107"/>
        <v>0</v>
      </c>
      <c r="P989" s="14" t="e">
        <f t="shared" si="105"/>
        <v>#DIV/0!</v>
      </c>
      <c r="Q989" s="14" t="e">
        <f t="shared" si="106"/>
        <v>#DIV/0!</v>
      </c>
      <c r="T989" s="13">
        <f t="shared" si="108"/>
        <v>10.49</v>
      </c>
      <c r="U989" s="13">
        <f t="shared" si="109"/>
        <v>0</v>
      </c>
      <c r="V989" s="13">
        <f t="shared" si="110"/>
        <v>-10.49</v>
      </c>
      <c r="W989" s="13" t="str">
        <f t="shared" si="111"/>
        <v>UNDERPAYMENT</v>
      </c>
    </row>
    <row r="990" spans="10:23" x14ac:dyDescent="0.3">
      <c r="J990" s="13">
        <f t="shared" si="107"/>
        <v>0</v>
      </c>
      <c r="P990" s="14" t="e">
        <f t="shared" si="105"/>
        <v>#DIV/0!</v>
      </c>
      <c r="Q990" s="14" t="e">
        <f t="shared" si="106"/>
        <v>#DIV/0!</v>
      </c>
      <c r="T990" s="13">
        <f t="shared" si="108"/>
        <v>10.49</v>
      </c>
      <c r="U990" s="13">
        <f t="shared" si="109"/>
        <v>0</v>
      </c>
      <c r="V990" s="13">
        <f t="shared" si="110"/>
        <v>-10.49</v>
      </c>
      <c r="W990" s="13" t="str">
        <f t="shared" si="111"/>
        <v>UNDERPAYMENT</v>
      </c>
    </row>
    <row r="991" spans="10:23" x14ac:dyDescent="0.3">
      <c r="J991" s="13">
        <f t="shared" si="107"/>
        <v>0</v>
      </c>
      <c r="P991" s="14" t="e">
        <f t="shared" si="105"/>
        <v>#DIV/0!</v>
      </c>
      <c r="Q991" s="14" t="e">
        <f t="shared" si="106"/>
        <v>#DIV/0!</v>
      </c>
      <c r="T991" s="13">
        <f t="shared" si="108"/>
        <v>10.49</v>
      </c>
      <c r="U991" s="13">
        <f t="shared" si="109"/>
        <v>0</v>
      </c>
      <c r="V991" s="13">
        <f t="shared" si="110"/>
        <v>-10.49</v>
      </c>
      <c r="W991" s="13" t="str">
        <f t="shared" si="111"/>
        <v>UNDERPAYMENT</v>
      </c>
    </row>
    <row r="992" spans="10:23" x14ac:dyDescent="0.3">
      <c r="J992" s="13">
        <f t="shared" si="107"/>
        <v>0</v>
      </c>
      <c r="P992" s="14" t="e">
        <f t="shared" si="105"/>
        <v>#DIV/0!</v>
      </c>
      <c r="Q992" s="14" t="e">
        <f t="shared" si="106"/>
        <v>#DIV/0!</v>
      </c>
      <c r="T992" s="13">
        <f t="shared" si="108"/>
        <v>10.49</v>
      </c>
      <c r="U992" s="13">
        <f t="shared" si="109"/>
        <v>0</v>
      </c>
      <c r="V992" s="13">
        <f t="shared" si="110"/>
        <v>-10.49</v>
      </c>
      <c r="W992" s="13" t="str">
        <f t="shared" si="111"/>
        <v>UNDERPAYMENT</v>
      </c>
    </row>
    <row r="993" spans="10:23" x14ac:dyDescent="0.3">
      <c r="J993" s="13">
        <f t="shared" si="107"/>
        <v>0</v>
      </c>
      <c r="P993" s="14" t="e">
        <f t="shared" si="105"/>
        <v>#DIV/0!</v>
      </c>
      <c r="Q993" s="14" t="e">
        <f t="shared" si="106"/>
        <v>#DIV/0!</v>
      </c>
      <c r="T993" s="13">
        <f t="shared" si="108"/>
        <v>10.49</v>
      </c>
      <c r="U993" s="13">
        <f t="shared" si="109"/>
        <v>0</v>
      </c>
      <c r="V993" s="13">
        <f t="shared" si="110"/>
        <v>-10.49</v>
      </c>
      <c r="W993" s="13" t="str">
        <f t="shared" si="111"/>
        <v>UNDERPAYMENT</v>
      </c>
    </row>
    <row r="994" spans="10:23" x14ac:dyDescent="0.3">
      <c r="J994" s="13">
        <f t="shared" si="107"/>
        <v>0</v>
      </c>
      <c r="P994" s="14" t="e">
        <f t="shared" si="105"/>
        <v>#DIV/0!</v>
      </c>
      <c r="Q994" s="14" t="e">
        <f t="shared" si="106"/>
        <v>#DIV/0!</v>
      </c>
      <c r="T994" s="13">
        <f t="shared" si="108"/>
        <v>10.49</v>
      </c>
      <c r="U994" s="13">
        <f t="shared" si="109"/>
        <v>0</v>
      </c>
      <c r="V994" s="13">
        <f t="shared" si="110"/>
        <v>-10.49</v>
      </c>
      <c r="W994" s="13" t="str">
        <f t="shared" si="111"/>
        <v>UNDERPAYMENT</v>
      </c>
    </row>
    <row r="995" spans="10:23" x14ac:dyDescent="0.3">
      <c r="J995" s="13">
        <f t="shared" si="107"/>
        <v>0</v>
      </c>
      <c r="P995" s="14" t="e">
        <f t="shared" si="105"/>
        <v>#DIV/0!</v>
      </c>
      <c r="Q995" s="14" t="e">
        <f t="shared" si="106"/>
        <v>#DIV/0!</v>
      </c>
      <c r="T995" s="13">
        <f t="shared" si="108"/>
        <v>10.49</v>
      </c>
      <c r="U995" s="13">
        <f t="shared" si="109"/>
        <v>0</v>
      </c>
      <c r="V995" s="13">
        <f t="shared" si="110"/>
        <v>-10.49</v>
      </c>
      <c r="W995" s="13" t="str">
        <f t="shared" si="111"/>
        <v>UNDERPAYMENT</v>
      </c>
    </row>
    <row r="996" spans="10:23" x14ac:dyDescent="0.3">
      <c r="J996" s="13">
        <f t="shared" si="107"/>
        <v>0</v>
      </c>
      <c r="P996" s="14" t="e">
        <f t="shared" si="105"/>
        <v>#DIV/0!</v>
      </c>
      <c r="Q996" s="14" t="e">
        <f t="shared" si="106"/>
        <v>#DIV/0!</v>
      </c>
      <c r="T996" s="13">
        <f t="shared" si="108"/>
        <v>10.49</v>
      </c>
      <c r="U996" s="13">
        <f t="shared" si="109"/>
        <v>0</v>
      </c>
      <c r="V996" s="13">
        <f t="shared" si="110"/>
        <v>-10.49</v>
      </c>
      <c r="W996" s="13" t="str">
        <f t="shared" si="111"/>
        <v>UNDERPAYMENT</v>
      </c>
    </row>
    <row r="997" spans="10:23" x14ac:dyDescent="0.3">
      <c r="J997" s="13">
        <f t="shared" si="107"/>
        <v>0</v>
      </c>
      <c r="P997" s="14" t="e">
        <f t="shared" si="105"/>
        <v>#DIV/0!</v>
      </c>
      <c r="Q997" s="14" t="e">
        <f t="shared" si="106"/>
        <v>#DIV/0!</v>
      </c>
      <c r="T997" s="13">
        <f t="shared" si="108"/>
        <v>10.49</v>
      </c>
      <c r="U997" s="13">
        <f t="shared" si="109"/>
        <v>0</v>
      </c>
      <c r="V997" s="13">
        <f t="shared" si="110"/>
        <v>-10.49</v>
      </c>
      <c r="W997" s="13" t="str">
        <f t="shared" si="111"/>
        <v>UNDERPAYMENT</v>
      </c>
    </row>
    <row r="998" spans="10:23" x14ac:dyDescent="0.3">
      <c r="J998" s="13">
        <f t="shared" si="107"/>
        <v>0</v>
      </c>
      <c r="P998" s="14" t="e">
        <f t="shared" si="105"/>
        <v>#DIV/0!</v>
      </c>
      <c r="Q998" s="14" t="e">
        <f t="shared" si="106"/>
        <v>#DIV/0!</v>
      </c>
      <c r="T998" s="13">
        <f t="shared" si="108"/>
        <v>10.49</v>
      </c>
      <c r="U998" s="13">
        <f t="shared" si="109"/>
        <v>0</v>
      </c>
      <c r="V998" s="13">
        <f t="shared" si="110"/>
        <v>-10.49</v>
      </c>
      <c r="W998" s="13" t="str">
        <f t="shared" si="111"/>
        <v>UNDERPAYMENT</v>
      </c>
    </row>
    <row r="999" spans="10:23" x14ac:dyDescent="0.3">
      <c r="J999" s="13">
        <f t="shared" si="107"/>
        <v>0</v>
      </c>
      <c r="P999" s="14" t="e">
        <f t="shared" si="105"/>
        <v>#DIV/0!</v>
      </c>
      <c r="Q999" s="14" t="e">
        <f t="shared" si="106"/>
        <v>#DIV/0!</v>
      </c>
      <c r="T999" s="13">
        <f t="shared" si="108"/>
        <v>10.49</v>
      </c>
      <c r="U999" s="13">
        <f t="shared" si="109"/>
        <v>0</v>
      </c>
      <c r="V999" s="13">
        <f t="shared" si="110"/>
        <v>-10.49</v>
      </c>
      <c r="W999" s="13" t="str">
        <f t="shared" si="111"/>
        <v>UNDERPAYMENT</v>
      </c>
    </row>
    <row r="1000" spans="10:23" x14ac:dyDescent="0.3">
      <c r="J1000" s="13">
        <f t="shared" si="107"/>
        <v>0</v>
      </c>
      <c r="P1000" s="14" t="e">
        <f t="shared" si="105"/>
        <v>#DIV/0!</v>
      </c>
      <c r="Q1000" s="14" t="e">
        <f t="shared" si="106"/>
        <v>#DIV/0!</v>
      </c>
      <c r="T1000" s="13">
        <f t="shared" si="108"/>
        <v>10.49</v>
      </c>
      <c r="U1000" s="13">
        <f t="shared" si="109"/>
        <v>0</v>
      </c>
      <c r="V1000" s="13">
        <f t="shared" si="110"/>
        <v>-10.49</v>
      </c>
      <c r="W1000" s="13" t="str">
        <f t="shared" si="111"/>
        <v>UNDERPAYMENT</v>
      </c>
    </row>
    <row r="1001" spans="10:23" x14ac:dyDescent="0.3">
      <c r="J1001" s="13">
        <f t="shared" si="107"/>
        <v>0</v>
      </c>
      <c r="P1001" s="14" t="e">
        <f t="shared" si="105"/>
        <v>#DIV/0!</v>
      </c>
      <c r="Q1001" s="14" t="e">
        <f t="shared" si="106"/>
        <v>#DIV/0!</v>
      </c>
      <c r="T1001" s="13">
        <f t="shared" si="108"/>
        <v>10.49</v>
      </c>
      <c r="U1001" s="13">
        <f t="shared" si="109"/>
        <v>0</v>
      </c>
      <c r="V1001" s="13">
        <f t="shared" si="110"/>
        <v>-10.49</v>
      </c>
      <c r="W1001" s="13" t="str">
        <f t="shared" si="111"/>
        <v>UNDERPAYMENT</v>
      </c>
    </row>
    <row r="1002" spans="10:23" x14ac:dyDescent="0.3">
      <c r="J1002" s="13">
        <f t="shared" si="107"/>
        <v>0</v>
      </c>
      <c r="P1002" s="14" t="e">
        <f t="shared" si="105"/>
        <v>#DIV/0!</v>
      </c>
      <c r="Q1002" s="14" t="e">
        <f t="shared" si="106"/>
        <v>#DIV/0!</v>
      </c>
      <c r="T1002" s="13">
        <f t="shared" si="108"/>
        <v>10.49</v>
      </c>
      <c r="U1002" s="13">
        <f t="shared" si="109"/>
        <v>0</v>
      </c>
      <c r="V1002" s="13">
        <f t="shared" si="110"/>
        <v>-10.49</v>
      </c>
      <c r="W1002" s="13" t="str">
        <f t="shared" si="111"/>
        <v>UNDERPAYMENT</v>
      </c>
    </row>
    <row r="1003" spans="10:23" x14ac:dyDescent="0.3">
      <c r="J1003" s="13">
        <f t="shared" si="107"/>
        <v>0</v>
      </c>
      <c r="P1003" s="14" t="e">
        <f t="shared" si="105"/>
        <v>#DIV/0!</v>
      </c>
      <c r="Q1003" s="14" t="e">
        <f t="shared" si="106"/>
        <v>#DIV/0!</v>
      </c>
      <c r="T1003" s="13">
        <f t="shared" si="108"/>
        <v>10.49</v>
      </c>
      <c r="U1003" s="13">
        <f t="shared" si="109"/>
        <v>0</v>
      </c>
      <c r="V1003" s="13">
        <f t="shared" si="110"/>
        <v>-10.49</v>
      </c>
      <c r="W1003" s="13" t="str">
        <f t="shared" si="111"/>
        <v>UNDERPAYMENT</v>
      </c>
    </row>
    <row r="1004" spans="10:23" x14ac:dyDescent="0.3">
      <c r="J1004" s="13">
        <f t="shared" si="107"/>
        <v>0</v>
      </c>
      <c r="P1004" s="14" t="e">
        <f t="shared" si="105"/>
        <v>#DIV/0!</v>
      </c>
      <c r="Q1004" s="14" t="e">
        <f t="shared" si="106"/>
        <v>#DIV/0!</v>
      </c>
      <c r="T1004" s="13">
        <f t="shared" si="108"/>
        <v>10.49</v>
      </c>
      <c r="U1004" s="13">
        <f t="shared" si="109"/>
        <v>0</v>
      </c>
      <c r="V1004" s="13">
        <f t="shared" si="110"/>
        <v>-10.49</v>
      </c>
      <c r="W1004" s="13" t="str">
        <f t="shared" si="111"/>
        <v>UNDERPAYMENT</v>
      </c>
    </row>
    <row r="1005" spans="10:23" x14ac:dyDescent="0.3">
      <c r="J1005" s="13">
        <f t="shared" si="107"/>
        <v>0</v>
      </c>
      <c r="P1005" s="14" t="e">
        <f t="shared" si="105"/>
        <v>#DIV/0!</v>
      </c>
      <c r="Q1005" s="14" t="e">
        <f t="shared" si="106"/>
        <v>#DIV/0!</v>
      </c>
      <c r="T1005" s="13">
        <f t="shared" si="108"/>
        <v>10.49</v>
      </c>
      <c r="U1005" s="13">
        <f t="shared" si="109"/>
        <v>0</v>
      </c>
      <c r="V1005" s="13">
        <f t="shared" si="110"/>
        <v>-10.49</v>
      </c>
      <c r="W1005" s="13" t="str">
        <f t="shared" si="111"/>
        <v>UNDERPAYMENT</v>
      </c>
    </row>
    <row r="1006" spans="10:23" x14ac:dyDescent="0.3">
      <c r="J1006" s="13">
        <f t="shared" si="107"/>
        <v>0</v>
      </c>
      <c r="P1006" s="14" t="e">
        <f t="shared" si="105"/>
        <v>#DIV/0!</v>
      </c>
      <c r="Q1006" s="14" t="e">
        <f t="shared" si="106"/>
        <v>#DIV/0!</v>
      </c>
      <c r="T1006" s="13">
        <f t="shared" si="108"/>
        <v>10.49</v>
      </c>
      <c r="U1006" s="13">
        <f t="shared" si="109"/>
        <v>0</v>
      </c>
      <c r="V1006" s="13">
        <f t="shared" si="110"/>
        <v>-10.49</v>
      </c>
      <c r="W1006" s="13" t="str">
        <f t="shared" si="111"/>
        <v>UNDERPAYMENT</v>
      </c>
    </row>
    <row r="1007" spans="10:23" x14ac:dyDescent="0.3">
      <c r="J1007" s="13">
        <f t="shared" si="107"/>
        <v>0</v>
      </c>
      <c r="P1007" s="14" t="e">
        <f t="shared" si="105"/>
        <v>#DIV/0!</v>
      </c>
      <c r="Q1007" s="14" t="e">
        <f t="shared" si="106"/>
        <v>#DIV/0!</v>
      </c>
      <c r="T1007" s="13">
        <f t="shared" si="108"/>
        <v>10.49</v>
      </c>
      <c r="U1007" s="13">
        <f t="shared" si="109"/>
        <v>0</v>
      </c>
      <c r="V1007" s="13">
        <f t="shared" si="110"/>
        <v>-10.49</v>
      </c>
      <c r="W1007" s="13" t="str">
        <f t="shared" si="111"/>
        <v>UNDERPAYMENT</v>
      </c>
    </row>
    <row r="1008" spans="10:23" x14ac:dyDescent="0.3">
      <c r="J1008" s="13">
        <f t="shared" si="107"/>
        <v>0</v>
      </c>
      <c r="P1008" s="14" t="e">
        <f t="shared" si="105"/>
        <v>#DIV/0!</v>
      </c>
      <c r="Q1008" s="14" t="e">
        <f t="shared" si="106"/>
        <v>#DIV/0!</v>
      </c>
      <c r="T1008" s="13">
        <f t="shared" si="108"/>
        <v>10.49</v>
      </c>
      <c r="U1008" s="13">
        <f t="shared" si="109"/>
        <v>0</v>
      </c>
      <c r="V1008" s="13">
        <f t="shared" si="110"/>
        <v>-10.49</v>
      </c>
      <c r="W1008" s="13" t="str">
        <f t="shared" si="111"/>
        <v>UNDERPAYMENT</v>
      </c>
    </row>
    <row r="1009" spans="10:23" x14ac:dyDescent="0.3">
      <c r="J1009" s="13">
        <f t="shared" si="107"/>
        <v>0</v>
      </c>
      <c r="P1009" s="14" t="e">
        <f t="shared" si="105"/>
        <v>#DIV/0!</v>
      </c>
      <c r="Q1009" s="14" t="e">
        <f t="shared" si="106"/>
        <v>#DIV/0!</v>
      </c>
      <c r="T1009" s="13">
        <f t="shared" si="108"/>
        <v>10.49</v>
      </c>
      <c r="U1009" s="13">
        <f t="shared" si="109"/>
        <v>0</v>
      </c>
      <c r="V1009" s="13">
        <f t="shared" si="110"/>
        <v>-10.49</v>
      </c>
      <c r="W1009" s="13" t="str">
        <f t="shared" si="111"/>
        <v>UNDERPAYMENT</v>
      </c>
    </row>
    <row r="1010" spans="10:23" x14ac:dyDescent="0.3">
      <c r="J1010" s="13">
        <f t="shared" si="107"/>
        <v>0</v>
      </c>
      <c r="P1010" s="14" t="e">
        <f t="shared" si="105"/>
        <v>#DIV/0!</v>
      </c>
      <c r="Q1010" s="14" t="e">
        <f t="shared" si="106"/>
        <v>#DIV/0!</v>
      </c>
      <c r="T1010" s="13">
        <f t="shared" si="108"/>
        <v>10.49</v>
      </c>
      <c r="U1010" s="13">
        <f t="shared" si="109"/>
        <v>0</v>
      </c>
      <c r="V1010" s="13">
        <f t="shared" si="110"/>
        <v>-10.49</v>
      </c>
      <c r="W1010" s="13" t="str">
        <f t="shared" si="111"/>
        <v>UNDERPAYMENT</v>
      </c>
    </row>
    <row r="1011" spans="10:23" x14ac:dyDescent="0.3">
      <c r="J1011" s="13">
        <f t="shared" si="107"/>
        <v>0</v>
      </c>
      <c r="P1011" s="14" t="e">
        <f t="shared" ref="P1011:P1074" si="112">IF(((H1011*E1011)+(M1011-L1011)-(N1011*E1011))/(N1011*E1011) &lt;=0,((H1011*E1011)+(M1011-L1011)-(N1011*E1011))/(N1011*E1011),"")</f>
        <v>#DIV/0!</v>
      </c>
      <c r="Q1011" s="14" t="e">
        <f t="shared" ref="Q1011:Q1074" si="113">IF(((H1011*E1011)+(M1011-L1011)-(N1011*E1011))/(N1011*E1011) &gt;0,((H1011*E1011)+(M1011-L1011)-(N1011*E1011))/(N1011*E1011),"")</f>
        <v>#DIV/0!</v>
      </c>
      <c r="T1011" s="13">
        <f t="shared" si="108"/>
        <v>10.49</v>
      </c>
      <c r="U1011" s="13">
        <f t="shared" si="109"/>
        <v>0</v>
      </c>
      <c r="V1011" s="13">
        <f t="shared" si="110"/>
        <v>-10.49</v>
      </c>
      <c r="W1011" s="13" t="str">
        <f t="shared" si="111"/>
        <v>UNDERPAYMENT</v>
      </c>
    </row>
    <row r="1012" spans="10:23" x14ac:dyDescent="0.3">
      <c r="J1012" s="13">
        <f t="shared" ref="J1012:J1075" si="114">K1012+L1012</f>
        <v>0</v>
      </c>
      <c r="P1012" s="14" t="e">
        <f t="shared" si="112"/>
        <v>#DIV/0!</v>
      </c>
      <c r="Q1012" s="14" t="e">
        <f t="shared" si="113"/>
        <v>#DIV/0!</v>
      </c>
      <c r="T1012" s="13">
        <f t="shared" ref="T1012:T1075" si="115">(N1012*E1012)+10.49</f>
        <v>10.49</v>
      </c>
      <c r="U1012" s="13">
        <f t="shared" ref="U1012:U1075" si="116">(H1012*E1012)+K1012+M1012</f>
        <v>0</v>
      </c>
      <c r="V1012" s="13">
        <f t="shared" ref="V1012:V1075" si="117">U1012-T1012</f>
        <v>-10.49</v>
      </c>
      <c r="W1012" s="13" t="str">
        <f t="shared" ref="W1012:W1075" si="118">IF(V1012 &lt;= -0.01, "UNDERPAYMENT", "COMPLIANT")</f>
        <v>UNDERPAYMENT</v>
      </c>
    </row>
    <row r="1013" spans="10:23" x14ac:dyDescent="0.3">
      <c r="J1013" s="13">
        <f t="shared" si="114"/>
        <v>0</v>
      </c>
      <c r="P1013" s="14" t="e">
        <f t="shared" si="112"/>
        <v>#DIV/0!</v>
      </c>
      <c r="Q1013" s="14" t="e">
        <f t="shared" si="113"/>
        <v>#DIV/0!</v>
      </c>
      <c r="T1013" s="13">
        <f t="shared" si="115"/>
        <v>10.49</v>
      </c>
      <c r="U1013" s="13">
        <f t="shared" si="116"/>
        <v>0</v>
      </c>
      <c r="V1013" s="13">
        <f t="shared" si="117"/>
        <v>-10.49</v>
      </c>
      <c r="W1013" s="13" t="str">
        <f t="shared" si="118"/>
        <v>UNDERPAYMENT</v>
      </c>
    </row>
    <row r="1014" spans="10:23" x14ac:dyDescent="0.3">
      <c r="J1014" s="13">
        <f t="shared" si="114"/>
        <v>0</v>
      </c>
      <c r="P1014" s="14" t="e">
        <f t="shared" si="112"/>
        <v>#DIV/0!</v>
      </c>
      <c r="Q1014" s="14" t="e">
        <f t="shared" si="113"/>
        <v>#DIV/0!</v>
      </c>
      <c r="T1014" s="13">
        <f t="shared" si="115"/>
        <v>10.49</v>
      </c>
      <c r="U1014" s="13">
        <f t="shared" si="116"/>
        <v>0</v>
      </c>
      <c r="V1014" s="13">
        <f t="shared" si="117"/>
        <v>-10.49</v>
      </c>
      <c r="W1014" s="13" t="str">
        <f t="shared" si="118"/>
        <v>UNDERPAYMENT</v>
      </c>
    </row>
    <row r="1015" spans="10:23" x14ac:dyDescent="0.3">
      <c r="J1015" s="13">
        <f t="shared" si="114"/>
        <v>0</v>
      </c>
      <c r="P1015" s="14" t="e">
        <f t="shared" si="112"/>
        <v>#DIV/0!</v>
      </c>
      <c r="Q1015" s="14" t="e">
        <f t="shared" si="113"/>
        <v>#DIV/0!</v>
      </c>
      <c r="T1015" s="13">
        <f t="shared" si="115"/>
        <v>10.49</v>
      </c>
      <c r="U1015" s="13">
        <f t="shared" si="116"/>
        <v>0</v>
      </c>
      <c r="V1015" s="13">
        <f t="shared" si="117"/>
        <v>-10.49</v>
      </c>
      <c r="W1015" s="13" t="str">
        <f t="shared" si="118"/>
        <v>UNDERPAYMENT</v>
      </c>
    </row>
    <row r="1016" spans="10:23" x14ac:dyDescent="0.3">
      <c r="J1016" s="13">
        <f t="shared" si="114"/>
        <v>0</v>
      </c>
      <c r="P1016" s="14" t="e">
        <f t="shared" si="112"/>
        <v>#DIV/0!</v>
      </c>
      <c r="Q1016" s="14" t="e">
        <f t="shared" si="113"/>
        <v>#DIV/0!</v>
      </c>
      <c r="T1016" s="13">
        <f t="shared" si="115"/>
        <v>10.49</v>
      </c>
      <c r="U1016" s="13">
        <f t="shared" si="116"/>
        <v>0</v>
      </c>
      <c r="V1016" s="13">
        <f t="shared" si="117"/>
        <v>-10.49</v>
      </c>
      <c r="W1016" s="13" t="str">
        <f t="shared" si="118"/>
        <v>UNDERPAYMENT</v>
      </c>
    </row>
    <row r="1017" spans="10:23" x14ac:dyDescent="0.3">
      <c r="J1017" s="13">
        <f t="shared" si="114"/>
        <v>0</v>
      </c>
      <c r="P1017" s="14" t="e">
        <f t="shared" si="112"/>
        <v>#DIV/0!</v>
      </c>
      <c r="Q1017" s="14" t="e">
        <f t="shared" si="113"/>
        <v>#DIV/0!</v>
      </c>
      <c r="T1017" s="13">
        <f t="shared" si="115"/>
        <v>10.49</v>
      </c>
      <c r="U1017" s="13">
        <f t="shared" si="116"/>
        <v>0</v>
      </c>
      <c r="V1017" s="13">
        <f t="shared" si="117"/>
        <v>-10.49</v>
      </c>
      <c r="W1017" s="13" t="str">
        <f t="shared" si="118"/>
        <v>UNDERPAYMENT</v>
      </c>
    </row>
    <row r="1018" spans="10:23" x14ac:dyDescent="0.3">
      <c r="J1018" s="13">
        <f t="shared" si="114"/>
        <v>0</v>
      </c>
      <c r="P1018" s="14" t="e">
        <f t="shared" si="112"/>
        <v>#DIV/0!</v>
      </c>
      <c r="Q1018" s="14" t="e">
        <f t="shared" si="113"/>
        <v>#DIV/0!</v>
      </c>
      <c r="T1018" s="13">
        <f t="shared" si="115"/>
        <v>10.49</v>
      </c>
      <c r="U1018" s="13">
        <f t="shared" si="116"/>
        <v>0</v>
      </c>
      <c r="V1018" s="13">
        <f t="shared" si="117"/>
        <v>-10.49</v>
      </c>
      <c r="W1018" s="13" t="str">
        <f t="shared" si="118"/>
        <v>UNDERPAYMENT</v>
      </c>
    </row>
    <row r="1019" spans="10:23" x14ac:dyDescent="0.3">
      <c r="J1019" s="13">
        <f t="shared" si="114"/>
        <v>0</v>
      </c>
      <c r="P1019" s="14" t="e">
        <f t="shared" si="112"/>
        <v>#DIV/0!</v>
      </c>
      <c r="Q1019" s="14" t="e">
        <f t="shared" si="113"/>
        <v>#DIV/0!</v>
      </c>
      <c r="T1019" s="13">
        <f t="shared" si="115"/>
        <v>10.49</v>
      </c>
      <c r="U1019" s="13">
        <f t="shared" si="116"/>
        <v>0</v>
      </c>
      <c r="V1019" s="13">
        <f t="shared" si="117"/>
        <v>-10.49</v>
      </c>
      <c r="W1019" s="13" t="str">
        <f t="shared" si="118"/>
        <v>UNDERPAYMENT</v>
      </c>
    </row>
    <row r="1020" spans="10:23" x14ac:dyDescent="0.3">
      <c r="J1020" s="13">
        <f t="shared" si="114"/>
        <v>0</v>
      </c>
      <c r="P1020" s="14" t="e">
        <f t="shared" si="112"/>
        <v>#DIV/0!</v>
      </c>
      <c r="Q1020" s="14" t="e">
        <f t="shared" si="113"/>
        <v>#DIV/0!</v>
      </c>
      <c r="T1020" s="13">
        <f t="shared" si="115"/>
        <v>10.49</v>
      </c>
      <c r="U1020" s="13">
        <f t="shared" si="116"/>
        <v>0</v>
      </c>
      <c r="V1020" s="13">
        <f t="shared" si="117"/>
        <v>-10.49</v>
      </c>
      <c r="W1020" s="13" t="str">
        <f t="shared" si="118"/>
        <v>UNDERPAYMENT</v>
      </c>
    </row>
    <row r="1021" spans="10:23" x14ac:dyDescent="0.3">
      <c r="J1021" s="13">
        <f t="shared" si="114"/>
        <v>0</v>
      </c>
      <c r="P1021" s="14" t="e">
        <f t="shared" si="112"/>
        <v>#DIV/0!</v>
      </c>
      <c r="Q1021" s="14" t="e">
        <f t="shared" si="113"/>
        <v>#DIV/0!</v>
      </c>
      <c r="T1021" s="13">
        <f t="shared" si="115"/>
        <v>10.49</v>
      </c>
      <c r="U1021" s="13">
        <f t="shared" si="116"/>
        <v>0</v>
      </c>
      <c r="V1021" s="13">
        <f t="shared" si="117"/>
        <v>-10.49</v>
      </c>
      <c r="W1021" s="13" t="str">
        <f t="shared" si="118"/>
        <v>UNDERPAYMENT</v>
      </c>
    </row>
    <row r="1022" spans="10:23" x14ac:dyDescent="0.3">
      <c r="J1022" s="13">
        <f t="shared" si="114"/>
        <v>0</v>
      </c>
      <c r="P1022" s="14" t="e">
        <f t="shared" si="112"/>
        <v>#DIV/0!</v>
      </c>
      <c r="Q1022" s="14" t="e">
        <f t="shared" si="113"/>
        <v>#DIV/0!</v>
      </c>
      <c r="T1022" s="13">
        <f t="shared" si="115"/>
        <v>10.49</v>
      </c>
      <c r="U1022" s="13">
        <f t="shared" si="116"/>
        <v>0</v>
      </c>
      <c r="V1022" s="13">
        <f t="shared" si="117"/>
        <v>-10.49</v>
      </c>
      <c r="W1022" s="13" t="str">
        <f t="shared" si="118"/>
        <v>UNDERPAYMENT</v>
      </c>
    </row>
    <row r="1023" spans="10:23" x14ac:dyDescent="0.3">
      <c r="J1023" s="13">
        <f t="shared" si="114"/>
        <v>0</v>
      </c>
      <c r="P1023" s="14" t="e">
        <f t="shared" si="112"/>
        <v>#DIV/0!</v>
      </c>
      <c r="Q1023" s="14" t="e">
        <f t="shared" si="113"/>
        <v>#DIV/0!</v>
      </c>
      <c r="T1023" s="13">
        <f t="shared" si="115"/>
        <v>10.49</v>
      </c>
      <c r="U1023" s="13">
        <f t="shared" si="116"/>
        <v>0</v>
      </c>
      <c r="V1023" s="13">
        <f t="shared" si="117"/>
        <v>-10.49</v>
      </c>
      <c r="W1023" s="13" t="str">
        <f t="shared" si="118"/>
        <v>UNDERPAYMENT</v>
      </c>
    </row>
    <row r="1024" spans="10:23" x14ac:dyDescent="0.3">
      <c r="J1024" s="13">
        <f t="shared" si="114"/>
        <v>0</v>
      </c>
      <c r="P1024" s="14" t="e">
        <f t="shared" si="112"/>
        <v>#DIV/0!</v>
      </c>
      <c r="Q1024" s="14" t="e">
        <f t="shared" si="113"/>
        <v>#DIV/0!</v>
      </c>
      <c r="T1024" s="13">
        <f t="shared" si="115"/>
        <v>10.49</v>
      </c>
      <c r="U1024" s="13">
        <f t="shared" si="116"/>
        <v>0</v>
      </c>
      <c r="V1024" s="13">
        <f t="shared" si="117"/>
        <v>-10.49</v>
      </c>
      <c r="W1024" s="13" t="str">
        <f t="shared" si="118"/>
        <v>UNDERPAYMENT</v>
      </c>
    </row>
    <row r="1025" spans="10:23" x14ac:dyDescent="0.3">
      <c r="J1025" s="13">
        <f t="shared" si="114"/>
        <v>0</v>
      </c>
      <c r="P1025" s="14" t="e">
        <f t="shared" si="112"/>
        <v>#DIV/0!</v>
      </c>
      <c r="Q1025" s="14" t="e">
        <f t="shared" si="113"/>
        <v>#DIV/0!</v>
      </c>
      <c r="T1025" s="13">
        <f t="shared" si="115"/>
        <v>10.49</v>
      </c>
      <c r="U1025" s="13">
        <f t="shared" si="116"/>
        <v>0</v>
      </c>
      <c r="V1025" s="13">
        <f t="shared" si="117"/>
        <v>-10.49</v>
      </c>
      <c r="W1025" s="13" t="str">
        <f t="shared" si="118"/>
        <v>UNDERPAYMENT</v>
      </c>
    </row>
    <row r="1026" spans="10:23" x14ac:dyDescent="0.3">
      <c r="J1026" s="13">
        <f t="shared" si="114"/>
        <v>0</v>
      </c>
      <c r="P1026" s="14" t="e">
        <f t="shared" si="112"/>
        <v>#DIV/0!</v>
      </c>
      <c r="Q1026" s="14" t="e">
        <f t="shared" si="113"/>
        <v>#DIV/0!</v>
      </c>
      <c r="T1026" s="13">
        <f t="shared" si="115"/>
        <v>10.49</v>
      </c>
      <c r="U1026" s="13">
        <f t="shared" si="116"/>
        <v>0</v>
      </c>
      <c r="V1026" s="13">
        <f t="shared" si="117"/>
        <v>-10.49</v>
      </c>
      <c r="W1026" s="13" t="str">
        <f t="shared" si="118"/>
        <v>UNDERPAYMENT</v>
      </c>
    </row>
    <row r="1027" spans="10:23" x14ac:dyDescent="0.3">
      <c r="J1027" s="13">
        <f t="shared" si="114"/>
        <v>0</v>
      </c>
      <c r="P1027" s="14" t="e">
        <f t="shared" si="112"/>
        <v>#DIV/0!</v>
      </c>
      <c r="Q1027" s="14" t="e">
        <f t="shared" si="113"/>
        <v>#DIV/0!</v>
      </c>
      <c r="T1027" s="13">
        <f t="shared" si="115"/>
        <v>10.49</v>
      </c>
      <c r="U1027" s="13">
        <f t="shared" si="116"/>
        <v>0</v>
      </c>
      <c r="V1027" s="13">
        <f t="shared" si="117"/>
        <v>-10.49</v>
      </c>
      <c r="W1027" s="13" t="str">
        <f t="shared" si="118"/>
        <v>UNDERPAYMENT</v>
      </c>
    </row>
    <row r="1028" spans="10:23" x14ac:dyDescent="0.3">
      <c r="J1028" s="13">
        <f t="shared" si="114"/>
        <v>0</v>
      </c>
      <c r="P1028" s="14" t="e">
        <f t="shared" si="112"/>
        <v>#DIV/0!</v>
      </c>
      <c r="Q1028" s="14" t="e">
        <f t="shared" si="113"/>
        <v>#DIV/0!</v>
      </c>
      <c r="T1028" s="13">
        <f t="shared" si="115"/>
        <v>10.49</v>
      </c>
      <c r="U1028" s="13">
        <f t="shared" si="116"/>
        <v>0</v>
      </c>
      <c r="V1028" s="13">
        <f t="shared" si="117"/>
        <v>-10.49</v>
      </c>
      <c r="W1028" s="13" t="str">
        <f t="shared" si="118"/>
        <v>UNDERPAYMENT</v>
      </c>
    </row>
    <row r="1029" spans="10:23" x14ac:dyDescent="0.3">
      <c r="J1029" s="13">
        <f t="shared" si="114"/>
        <v>0</v>
      </c>
      <c r="P1029" s="14" t="e">
        <f t="shared" si="112"/>
        <v>#DIV/0!</v>
      </c>
      <c r="Q1029" s="14" t="e">
        <f t="shared" si="113"/>
        <v>#DIV/0!</v>
      </c>
      <c r="T1029" s="13">
        <f t="shared" si="115"/>
        <v>10.49</v>
      </c>
      <c r="U1029" s="13">
        <f t="shared" si="116"/>
        <v>0</v>
      </c>
      <c r="V1029" s="13">
        <f t="shared" si="117"/>
        <v>-10.49</v>
      </c>
      <c r="W1029" s="13" t="str">
        <f t="shared" si="118"/>
        <v>UNDERPAYMENT</v>
      </c>
    </row>
    <row r="1030" spans="10:23" x14ac:dyDescent="0.3">
      <c r="J1030" s="13">
        <f t="shared" si="114"/>
        <v>0</v>
      </c>
      <c r="P1030" s="14" t="e">
        <f t="shared" si="112"/>
        <v>#DIV/0!</v>
      </c>
      <c r="Q1030" s="14" t="e">
        <f t="shared" si="113"/>
        <v>#DIV/0!</v>
      </c>
      <c r="T1030" s="13">
        <f t="shared" si="115"/>
        <v>10.49</v>
      </c>
      <c r="U1030" s="13">
        <f t="shared" si="116"/>
        <v>0</v>
      </c>
      <c r="V1030" s="13">
        <f t="shared" si="117"/>
        <v>-10.49</v>
      </c>
      <c r="W1030" s="13" t="str">
        <f t="shared" si="118"/>
        <v>UNDERPAYMENT</v>
      </c>
    </row>
    <row r="1031" spans="10:23" x14ac:dyDescent="0.3">
      <c r="J1031" s="13">
        <f t="shared" si="114"/>
        <v>0</v>
      </c>
      <c r="P1031" s="14" t="e">
        <f t="shared" si="112"/>
        <v>#DIV/0!</v>
      </c>
      <c r="Q1031" s="14" t="e">
        <f t="shared" si="113"/>
        <v>#DIV/0!</v>
      </c>
      <c r="T1031" s="13">
        <f t="shared" si="115"/>
        <v>10.49</v>
      </c>
      <c r="U1031" s="13">
        <f t="shared" si="116"/>
        <v>0</v>
      </c>
      <c r="V1031" s="13">
        <f t="shared" si="117"/>
        <v>-10.49</v>
      </c>
      <c r="W1031" s="13" t="str">
        <f t="shared" si="118"/>
        <v>UNDERPAYMENT</v>
      </c>
    </row>
    <row r="1032" spans="10:23" x14ac:dyDescent="0.3">
      <c r="J1032" s="13">
        <f t="shared" si="114"/>
        <v>0</v>
      </c>
      <c r="P1032" s="14" t="e">
        <f t="shared" si="112"/>
        <v>#DIV/0!</v>
      </c>
      <c r="Q1032" s="14" t="e">
        <f t="shared" si="113"/>
        <v>#DIV/0!</v>
      </c>
      <c r="T1032" s="13">
        <f t="shared" si="115"/>
        <v>10.49</v>
      </c>
      <c r="U1032" s="13">
        <f t="shared" si="116"/>
        <v>0</v>
      </c>
      <c r="V1032" s="13">
        <f t="shared" si="117"/>
        <v>-10.49</v>
      </c>
      <c r="W1032" s="13" t="str">
        <f t="shared" si="118"/>
        <v>UNDERPAYMENT</v>
      </c>
    </row>
    <row r="1033" spans="10:23" x14ac:dyDescent="0.3">
      <c r="J1033" s="13">
        <f t="shared" si="114"/>
        <v>0</v>
      </c>
      <c r="P1033" s="14" t="e">
        <f t="shared" si="112"/>
        <v>#DIV/0!</v>
      </c>
      <c r="Q1033" s="14" t="e">
        <f t="shared" si="113"/>
        <v>#DIV/0!</v>
      </c>
      <c r="T1033" s="13">
        <f t="shared" si="115"/>
        <v>10.49</v>
      </c>
      <c r="U1033" s="13">
        <f t="shared" si="116"/>
        <v>0</v>
      </c>
      <c r="V1033" s="13">
        <f t="shared" si="117"/>
        <v>-10.49</v>
      </c>
      <c r="W1033" s="13" t="str">
        <f t="shared" si="118"/>
        <v>UNDERPAYMENT</v>
      </c>
    </row>
    <row r="1034" spans="10:23" x14ac:dyDescent="0.3">
      <c r="J1034" s="13">
        <f t="shared" si="114"/>
        <v>0</v>
      </c>
      <c r="P1034" s="14" t="e">
        <f t="shared" si="112"/>
        <v>#DIV/0!</v>
      </c>
      <c r="Q1034" s="14" t="e">
        <f t="shared" si="113"/>
        <v>#DIV/0!</v>
      </c>
      <c r="T1034" s="13">
        <f t="shared" si="115"/>
        <v>10.49</v>
      </c>
      <c r="U1034" s="13">
        <f t="shared" si="116"/>
        <v>0</v>
      </c>
      <c r="V1034" s="13">
        <f t="shared" si="117"/>
        <v>-10.49</v>
      </c>
      <c r="W1034" s="13" t="str">
        <f t="shared" si="118"/>
        <v>UNDERPAYMENT</v>
      </c>
    </row>
    <row r="1035" spans="10:23" x14ac:dyDescent="0.3">
      <c r="J1035" s="13">
        <f t="shared" si="114"/>
        <v>0</v>
      </c>
      <c r="P1035" s="14" t="e">
        <f t="shared" si="112"/>
        <v>#DIV/0!</v>
      </c>
      <c r="Q1035" s="14" t="e">
        <f t="shared" si="113"/>
        <v>#DIV/0!</v>
      </c>
      <c r="T1035" s="13">
        <f t="shared" si="115"/>
        <v>10.49</v>
      </c>
      <c r="U1035" s="13">
        <f t="shared" si="116"/>
        <v>0</v>
      </c>
      <c r="V1035" s="13">
        <f t="shared" si="117"/>
        <v>-10.49</v>
      </c>
      <c r="W1035" s="13" t="str">
        <f t="shared" si="118"/>
        <v>UNDERPAYMENT</v>
      </c>
    </row>
    <row r="1036" spans="10:23" x14ac:dyDescent="0.3">
      <c r="J1036" s="13">
        <f t="shared" si="114"/>
        <v>0</v>
      </c>
      <c r="P1036" s="14" t="e">
        <f t="shared" si="112"/>
        <v>#DIV/0!</v>
      </c>
      <c r="Q1036" s="14" t="e">
        <f t="shared" si="113"/>
        <v>#DIV/0!</v>
      </c>
      <c r="T1036" s="13">
        <f t="shared" si="115"/>
        <v>10.49</v>
      </c>
      <c r="U1036" s="13">
        <f t="shared" si="116"/>
        <v>0</v>
      </c>
      <c r="V1036" s="13">
        <f t="shared" si="117"/>
        <v>-10.49</v>
      </c>
      <c r="W1036" s="13" t="str">
        <f t="shared" si="118"/>
        <v>UNDERPAYMENT</v>
      </c>
    </row>
    <row r="1037" spans="10:23" x14ac:dyDescent="0.3">
      <c r="J1037" s="13">
        <f t="shared" si="114"/>
        <v>0</v>
      </c>
      <c r="P1037" s="14" t="e">
        <f t="shared" si="112"/>
        <v>#DIV/0!</v>
      </c>
      <c r="Q1037" s="14" t="e">
        <f t="shared" si="113"/>
        <v>#DIV/0!</v>
      </c>
      <c r="T1037" s="13">
        <f t="shared" si="115"/>
        <v>10.49</v>
      </c>
      <c r="U1037" s="13">
        <f t="shared" si="116"/>
        <v>0</v>
      </c>
      <c r="V1037" s="13">
        <f t="shared" si="117"/>
        <v>-10.49</v>
      </c>
      <c r="W1037" s="13" t="str">
        <f t="shared" si="118"/>
        <v>UNDERPAYMENT</v>
      </c>
    </row>
    <row r="1038" spans="10:23" x14ac:dyDescent="0.3">
      <c r="J1038" s="13">
        <f t="shared" si="114"/>
        <v>0</v>
      </c>
      <c r="P1038" s="14" t="e">
        <f t="shared" si="112"/>
        <v>#DIV/0!</v>
      </c>
      <c r="Q1038" s="14" t="e">
        <f t="shared" si="113"/>
        <v>#DIV/0!</v>
      </c>
      <c r="T1038" s="13">
        <f t="shared" si="115"/>
        <v>10.49</v>
      </c>
      <c r="U1038" s="13">
        <f t="shared" si="116"/>
        <v>0</v>
      </c>
      <c r="V1038" s="13">
        <f t="shared" si="117"/>
        <v>-10.49</v>
      </c>
      <c r="W1038" s="13" t="str">
        <f t="shared" si="118"/>
        <v>UNDERPAYMENT</v>
      </c>
    </row>
    <row r="1039" spans="10:23" x14ac:dyDescent="0.3">
      <c r="J1039" s="13">
        <f t="shared" si="114"/>
        <v>0</v>
      </c>
      <c r="P1039" s="14" t="e">
        <f t="shared" si="112"/>
        <v>#DIV/0!</v>
      </c>
      <c r="Q1039" s="14" t="e">
        <f t="shared" si="113"/>
        <v>#DIV/0!</v>
      </c>
      <c r="T1039" s="13">
        <f t="shared" si="115"/>
        <v>10.49</v>
      </c>
      <c r="U1039" s="13">
        <f t="shared" si="116"/>
        <v>0</v>
      </c>
      <c r="V1039" s="13">
        <f t="shared" si="117"/>
        <v>-10.49</v>
      </c>
      <c r="W1039" s="13" t="str">
        <f t="shared" si="118"/>
        <v>UNDERPAYMENT</v>
      </c>
    </row>
    <row r="1040" spans="10:23" x14ac:dyDescent="0.3">
      <c r="J1040" s="13">
        <f t="shared" si="114"/>
        <v>0</v>
      </c>
      <c r="P1040" s="14" t="e">
        <f t="shared" si="112"/>
        <v>#DIV/0!</v>
      </c>
      <c r="Q1040" s="14" t="e">
        <f t="shared" si="113"/>
        <v>#DIV/0!</v>
      </c>
      <c r="T1040" s="13">
        <f t="shared" si="115"/>
        <v>10.49</v>
      </c>
      <c r="U1040" s="13">
        <f t="shared" si="116"/>
        <v>0</v>
      </c>
      <c r="V1040" s="13">
        <f t="shared" si="117"/>
        <v>-10.49</v>
      </c>
      <c r="W1040" s="13" t="str">
        <f t="shared" si="118"/>
        <v>UNDERPAYMENT</v>
      </c>
    </row>
    <row r="1041" spans="10:23" x14ac:dyDescent="0.3">
      <c r="J1041" s="13">
        <f t="shared" si="114"/>
        <v>0</v>
      </c>
      <c r="P1041" s="14" t="e">
        <f t="shared" si="112"/>
        <v>#DIV/0!</v>
      </c>
      <c r="Q1041" s="14" t="e">
        <f t="shared" si="113"/>
        <v>#DIV/0!</v>
      </c>
      <c r="T1041" s="13">
        <f t="shared" si="115"/>
        <v>10.49</v>
      </c>
      <c r="U1041" s="13">
        <f t="shared" si="116"/>
        <v>0</v>
      </c>
      <c r="V1041" s="13">
        <f t="shared" si="117"/>
        <v>-10.49</v>
      </c>
      <c r="W1041" s="13" t="str">
        <f t="shared" si="118"/>
        <v>UNDERPAYMENT</v>
      </c>
    </row>
    <row r="1042" spans="10:23" x14ac:dyDescent="0.3">
      <c r="J1042" s="13">
        <f t="shared" si="114"/>
        <v>0</v>
      </c>
      <c r="P1042" s="14" t="e">
        <f t="shared" si="112"/>
        <v>#DIV/0!</v>
      </c>
      <c r="Q1042" s="14" t="e">
        <f t="shared" si="113"/>
        <v>#DIV/0!</v>
      </c>
      <c r="T1042" s="13">
        <f t="shared" si="115"/>
        <v>10.49</v>
      </c>
      <c r="U1042" s="13">
        <f t="shared" si="116"/>
        <v>0</v>
      </c>
      <c r="V1042" s="13">
        <f t="shared" si="117"/>
        <v>-10.49</v>
      </c>
      <c r="W1042" s="13" t="str">
        <f t="shared" si="118"/>
        <v>UNDERPAYMENT</v>
      </c>
    </row>
    <row r="1043" spans="10:23" x14ac:dyDescent="0.3">
      <c r="J1043" s="13">
        <f t="shared" si="114"/>
        <v>0</v>
      </c>
      <c r="P1043" s="14" t="e">
        <f t="shared" si="112"/>
        <v>#DIV/0!</v>
      </c>
      <c r="Q1043" s="14" t="e">
        <f t="shared" si="113"/>
        <v>#DIV/0!</v>
      </c>
      <c r="T1043" s="13">
        <f t="shared" si="115"/>
        <v>10.49</v>
      </c>
      <c r="U1043" s="13">
        <f t="shared" si="116"/>
        <v>0</v>
      </c>
      <c r="V1043" s="13">
        <f t="shared" si="117"/>
        <v>-10.49</v>
      </c>
      <c r="W1043" s="13" t="str">
        <f t="shared" si="118"/>
        <v>UNDERPAYMENT</v>
      </c>
    </row>
    <row r="1044" spans="10:23" x14ac:dyDescent="0.3">
      <c r="J1044" s="13">
        <f t="shared" si="114"/>
        <v>0</v>
      </c>
      <c r="P1044" s="14" t="e">
        <f t="shared" si="112"/>
        <v>#DIV/0!</v>
      </c>
      <c r="Q1044" s="14" t="e">
        <f t="shared" si="113"/>
        <v>#DIV/0!</v>
      </c>
      <c r="T1044" s="13">
        <f t="shared" si="115"/>
        <v>10.49</v>
      </c>
      <c r="U1044" s="13">
        <f t="shared" si="116"/>
        <v>0</v>
      </c>
      <c r="V1044" s="13">
        <f t="shared" si="117"/>
        <v>-10.49</v>
      </c>
      <c r="W1044" s="13" t="str">
        <f t="shared" si="118"/>
        <v>UNDERPAYMENT</v>
      </c>
    </row>
    <row r="1045" spans="10:23" x14ac:dyDescent="0.3">
      <c r="J1045" s="13">
        <f t="shared" si="114"/>
        <v>0</v>
      </c>
      <c r="P1045" s="14" t="e">
        <f t="shared" si="112"/>
        <v>#DIV/0!</v>
      </c>
      <c r="Q1045" s="14" t="e">
        <f t="shared" si="113"/>
        <v>#DIV/0!</v>
      </c>
      <c r="T1045" s="13">
        <f t="shared" si="115"/>
        <v>10.49</v>
      </c>
      <c r="U1045" s="13">
        <f t="shared" si="116"/>
        <v>0</v>
      </c>
      <c r="V1045" s="13">
        <f t="shared" si="117"/>
        <v>-10.49</v>
      </c>
      <c r="W1045" s="13" t="str">
        <f t="shared" si="118"/>
        <v>UNDERPAYMENT</v>
      </c>
    </row>
    <row r="1046" spans="10:23" x14ac:dyDescent="0.3">
      <c r="J1046" s="13">
        <f t="shared" si="114"/>
        <v>0</v>
      </c>
      <c r="P1046" s="14" t="e">
        <f t="shared" si="112"/>
        <v>#DIV/0!</v>
      </c>
      <c r="Q1046" s="14" t="e">
        <f t="shared" si="113"/>
        <v>#DIV/0!</v>
      </c>
      <c r="T1046" s="13">
        <f t="shared" si="115"/>
        <v>10.49</v>
      </c>
      <c r="U1046" s="13">
        <f t="shared" si="116"/>
        <v>0</v>
      </c>
      <c r="V1046" s="13">
        <f t="shared" si="117"/>
        <v>-10.49</v>
      </c>
      <c r="W1046" s="13" t="str">
        <f t="shared" si="118"/>
        <v>UNDERPAYMENT</v>
      </c>
    </row>
    <row r="1047" spans="10:23" x14ac:dyDescent="0.3">
      <c r="J1047" s="13">
        <f t="shared" si="114"/>
        <v>0</v>
      </c>
      <c r="P1047" s="14" t="e">
        <f t="shared" si="112"/>
        <v>#DIV/0!</v>
      </c>
      <c r="Q1047" s="14" t="e">
        <f t="shared" si="113"/>
        <v>#DIV/0!</v>
      </c>
      <c r="T1047" s="13">
        <f t="shared" si="115"/>
        <v>10.49</v>
      </c>
      <c r="U1047" s="13">
        <f t="shared" si="116"/>
        <v>0</v>
      </c>
      <c r="V1047" s="13">
        <f t="shared" si="117"/>
        <v>-10.49</v>
      </c>
      <c r="W1047" s="13" t="str">
        <f t="shared" si="118"/>
        <v>UNDERPAYMENT</v>
      </c>
    </row>
    <row r="1048" spans="10:23" x14ac:dyDescent="0.3">
      <c r="J1048" s="13">
        <f t="shared" si="114"/>
        <v>0</v>
      </c>
      <c r="P1048" s="14" t="e">
        <f t="shared" si="112"/>
        <v>#DIV/0!</v>
      </c>
      <c r="Q1048" s="14" t="e">
        <f t="shared" si="113"/>
        <v>#DIV/0!</v>
      </c>
      <c r="T1048" s="13">
        <f t="shared" si="115"/>
        <v>10.49</v>
      </c>
      <c r="U1048" s="13">
        <f t="shared" si="116"/>
        <v>0</v>
      </c>
      <c r="V1048" s="13">
        <f t="shared" si="117"/>
        <v>-10.49</v>
      </c>
      <c r="W1048" s="13" t="str">
        <f t="shared" si="118"/>
        <v>UNDERPAYMENT</v>
      </c>
    </row>
    <row r="1049" spans="10:23" x14ac:dyDescent="0.3">
      <c r="J1049" s="13">
        <f t="shared" si="114"/>
        <v>0</v>
      </c>
      <c r="P1049" s="14" t="e">
        <f t="shared" si="112"/>
        <v>#DIV/0!</v>
      </c>
      <c r="Q1049" s="14" t="e">
        <f t="shared" si="113"/>
        <v>#DIV/0!</v>
      </c>
      <c r="T1049" s="13">
        <f t="shared" si="115"/>
        <v>10.49</v>
      </c>
      <c r="U1049" s="13">
        <f t="shared" si="116"/>
        <v>0</v>
      </c>
      <c r="V1049" s="13">
        <f t="shared" si="117"/>
        <v>-10.49</v>
      </c>
      <c r="W1049" s="13" t="str">
        <f t="shared" si="118"/>
        <v>UNDERPAYMENT</v>
      </c>
    </row>
    <row r="1050" spans="10:23" x14ac:dyDescent="0.3">
      <c r="J1050" s="13">
        <f t="shared" si="114"/>
        <v>0</v>
      </c>
      <c r="P1050" s="14" t="e">
        <f t="shared" si="112"/>
        <v>#DIV/0!</v>
      </c>
      <c r="Q1050" s="14" t="e">
        <f t="shared" si="113"/>
        <v>#DIV/0!</v>
      </c>
      <c r="T1050" s="13">
        <f t="shared" si="115"/>
        <v>10.49</v>
      </c>
      <c r="U1050" s="13">
        <f t="shared" si="116"/>
        <v>0</v>
      </c>
      <c r="V1050" s="13">
        <f t="shared" si="117"/>
        <v>-10.49</v>
      </c>
      <c r="W1050" s="13" t="str">
        <f t="shared" si="118"/>
        <v>UNDERPAYMENT</v>
      </c>
    </row>
    <row r="1051" spans="10:23" x14ac:dyDescent="0.3">
      <c r="J1051" s="13">
        <f t="shared" si="114"/>
        <v>0</v>
      </c>
      <c r="P1051" s="14" t="e">
        <f t="shared" si="112"/>
        <v>#DIV/0!</v>
      </c>
      <c r="Q1051" s="14" t="e">
        <f t="shared" si="113"/>
        <v>#DIV/0!</v>
      </c>
      <c r="T1051" s="13">
        <f t="shared" si="115"/>
        <v>10.49</v>
      </c>
      <c r="U1051" s="13">
        <f t="shared" si="116"/>
        <v>0</v>
      </c>
      <c r="V1051" s="13">
        <f t="shared" si="117"/>
        <v>-10.49</v>
      </c>
      <c r="W1051" s="13" t="str">
        <f t="shared" si="118"/>
        <v>UNDERPAYMENT</v>
      </c>
    </row>
    <row r="1052" spans="10:23" x14ac:dyDescent="0.3">
      <c r="J1052" s="13">
        <f t="shared" si="114"/>
        <v>0</v>
      </c>
      <c r="P1052" s="14" t="e">
        <f t="shared" si="112"/>
        <v>#DIV/0!</v>
      </c>
      <c r="Q1052" s="14" t="e">
        <f t="shared" si="113"/>
        <v>#DIV/0!</v>
      </c>
      <c r="T1052" s="13">
        <f t="shared" si="115"/>
        <v>10.49</v>
      </c>
      <c r="U1052" s="13">
        <f t="shared" si="116"/>
        <v>0</v>
      </c>
      <c r="V1052" s="13">
        <f t="shared" si="117"/>
        <v>-10.49</v>
      </c>
      <c r="W1052" s="13" t="str">
        <f t="shared" si="118"/>
        <v>UNDERPAYMENT</v>
      </c>
    </row>
    <row r="1053" spans="10:23" x14ac:dyDescent="0.3">
      <c r="J1053" s="13">
        <f t="shared" si="114"/>
        <v>0</v>
      </c>
      <c r="P1053" s="14" t="e">
        <f t="shared" si="112"/>
        <v>#DIV/0!</v>
      </c>
      <c r="Q1053" s="14" t="e">
        <f t="shared" si="113"/>
        <v>#DIV/0!</v>
      </c>
      <c r="T1053" s="13">
        <f t="shared" si="115"/>
        <v>10.49</v>
      </c>
      <c r="U1053" s="13">
        <f t="shared" si="116"/>
        <v>0</v>
      </c>
      <c r="V1053" s="13">
        <f t="shared" si="117"/>
        <v>-10.49</v>
      </c>
      <c r="W1053" s="13" t="str">
        <f t="shared" si="118"/>
        <v>UNDERPAYMENT</v>
      </c>
    </row>
    <row r="1054" spans="10:23" x14ac:dyDescent="0.3">
      <c r="J1054" s="13">
        <f t="shared" si="114"/>
        <v>0</v>
      </c>
      <c r="P1054" s="14" t="e">
        <f t="shared" si="112"/>
        <v>#DIV/0!</v>
      </c>
      <c r="Q1054" s="14" t="e">
        <f t="shared" si="113"/>
        <v>#DIV/0!</v>
      </c>
      <c r="T1054" s="13">
        <f t="shared" si="115"/>
        <v>10.49</v>
      </c>
      <c r="U1054" s="13">
        <f t="shared" si="116"/>
        <v>0</v>
      </c>
      <c r="V1054" s="13">
        <f t="shared" si="117"/>
        <v>-10.49</v>
      </c>
      <c r="W1054" s="13" t="str">
        <f t="shared" si="118"/>
        <v>UNDERPAYMENT</v>
      </c>
    </row>
    <row r="1055" spans="10:23" x14ac:dyDescent="0.3">
      <c r="J1055" s="13">
        <f t="shared" si="114"/>
        <v>0</v>
      </c>
      <c r="P1055" s="14" t="e">
        <f t="shared" si="112"/>
        <v>#DIV/0!</v>
      </c>
      <c r="Q1055" s="14" t="e">
        <f t="shared" si="113"/>
        <v>#DIV/0!</v>
      </c>
      <c r="T1055" s="13">
        <f t="shared" si="115"/>
        <v>10.49</v>
      </c>
      <c r="U1055" s="13">
        <f t="shared" si="116"/>
        <v>0</v>
      </c>
      <c r="V1055" s="13">
        <f t="shared" si="117"/>
        <v>-10.49</v>
      </c>
      <c r="W1055" s="13" t="str">
        <f t="shared" si="118"/>
        <v>UNDERPAYMENT</v>
      </c>
    </row>
    <row r="1056" spans="10:23" x14ac:dyDescent="0.3">
      <c r="J1056" s="13">
        <f t="shared" si="114"/>
        <v>0</v>
      </c>
      <c r="P1056" s="14" t="e">
        <f t="shared" si="112"/>
        <v>#DIV/0!</v>
      </c>
      <c r="Q1056" s="14" t="e">
        <f t="shared" si="113"/>
        <v>#DIV/0!</v>
      </c>
      <c r="T1056" s="13">
        <f t="shared" si="115"/>
        <v>10.49</v>
      </c>
      <c r="U1056" s="13">
        <f t="shared" si="116"/>
        <v>0</v>
      </c>
      <c r="V1056" s="13">
        <f t="shared" si="117"/>
        <v>-10.49</v>
      </c>
      <c r="W1056" s="13" t="str">
        <f t="shared" si="118"/>
        <v>UNDERPAYMENT</v>
      </c>
    </row>
    <row r="1057" spans="10:23" x14ac:dyDescent="0.3">
      <c r="J1057" s="13">
        <f t="shared" si="114"/>
        <v>0</v>
      </c>
      <c r="P1057" s="14" t="e">
        <f t="shared" si="112"/>
        <v>#DIV/0!</v>
      </c>
      <c r="Q1057" s="14" t="e">
        <f t="shared" si="113"/>
        <v>#DIV/0!</v>
      </c>
      <c r="T1057" s="13">
        <f t="shared" si="115"/>
        <v>10.49</v>
      </c>
      <c r="U1057" s="13">
        <f t="shared" si="116"/>
        <v>0</v>
      </c>
      <c r="V1057" s="13">
        <f t="shared" si="117"/>
        <v>-10.49</v>
      </c>
      <c r="W1057" s="13" t="str">
        <f t="shared" si="118"/>
        <v>UNDERPAYMENT</v>
      </c>
    </row>
    <row r="1058" spans="10:23" x14ac:dyDescent="0.3">
      <c r="J1058" s="13">
        <f t="shared" si="114"/>
        <v>0</v>
      </c>
      <c r="P1058" s="14" t="e">
        <f t="shared" si="112"/>
        <v>#DIV/0!</v>
      </c>
      <c r="Q1058" s="14" t="e">
        <f t="shared" si="113"/>
        <v>#DIV/0!</v>
      </c>
      <c r="T1058" s="13">
        <f t="shared" si="115"/>
        <v>10.49</v>
      </c>
      <c r="U1058" s="13">
        <f t="shared" si="116"/>
        <v>0</v>
      </c>
      <c r="V1058" s="13">
        <f t="shared" si="117"/>
        <v>-10.49</v>
      </c>
      <c r="W1058" s="13" t="str">
        <f t="shared" si="118"/>
        <v>UNDERPAYMENT</v>
      </c>
    </row>
    <row r="1059" spans="10:23" x14ac:dyDescent="0.3">
      <c r="J1059" s="13">
        <f t="shared" si="114"/>
        <v>0</v>
      </c>
      <c r="P1059" s="14" t="e">
        <f t="shared" si="112"/>
        <v>#DIV/0!</v>
      </c>
      <c r="Q1059" s="14" t="e">
        <f t="shared" si="113"/>
        <v>#DIV/0!</v>
      </c>
      <c r="T1059" s="13">
        <f t="shared" si="115"/>
        <v>10.49</v>
      </c>
      <c r="U1059" s="13">
        <f t="shared" si="116"/>
        <v>0</v>
      </c>
      <c r="V1059" s="13">
        <f t="shared" si="117"/>
        <v>-10.49</v>
      </c>
      <c r="W1059" s="13" t="str">
        <f t="shared" si="118"/>
        <v>UNDERPAYMENT</v>
      </c>
    </row>
    <row r="1060" spans="10:23" x14ac:dyDescent="0.3">
      <c r="J1060" s="13">
        <f t="shared" si="114"/>
        <v>0</v>
      </c>
      <c r="P1060" s="14" t="e">
        <f t="shared" si="112"/>
        <v>#DIV/0!</v>
      </c>
      <c r="Q1060" s="14" t="e">
        <f t="shared" si="113"/>
        <v>#DIV/0!</v>
      </c>
      <c r="T1060" s="13">
        <f t="shared" si="115"/>
        <v>10.49</v>
      </c>
      <c r="U1060" s="13">
        <f t="shared" si="116"/>
        <v>0</v>
      </c>
      <c r="V1060" s="13">
        <f t="shared" si="117"/>
        <v>-10.49</v>
      </c>
      <c r="W1060" s="13" t="str">
        <f t="shared" si="118"/>
        <v>UNDERPAYMENT</v>
      </c>
    </row>
    <row r="1061" spans="10:23" x14ac:dyDescent="0.3">
      <c r="J1061" s="13">
        <f t="shared" si="114"/>
        <v>0</v>
      </c>
      <c r="P1061" s="14" t="e">
        <f t="shared" si="112"/>
        <v>#DIV/0!</v>
      </c>
      <c r="Q1061" s="14" t="e">
        <f t="shared" si="113"/>
        <v>#DIV/0!</v>
      </c>
      <c r="T1061" s="13">
        <f t="shared" si="115"/>
        <v>10.49</v>
      </c>
      <c r="U1061" s="13">
        <f t="shared" si="116"/>
        <v>0</v>
      </c>
      <c r="V1061" s="13">
        <f t="shared" si="117"/>
        <v>-10.49</v>
      </c>
      <c r="W1061" s="13" t="str">
        <f t="shared" si="118"/>
        <v>UNDERPAYMENT</v>
      </c>
    </row>
    <row r="1062" spans="10:23" x14ac:dyDescent="0.3">
      <c r="J1062" s="13">
        <f t="shared" si="114"/>
        <v>0</v>
      </c>
      <c r="P1062" s="14" t="e">
        <f t="shared" si="112"/>
        <v>#DIV/0!</v>
      </c>
      <c r="Q1062" s="14" t="e">
        <f t="shared" si="113"/>
        <v>#DIV/0!</v>
      </c>
      <c r="T1062" s="13">
        <f t="shared" si="115"/>
        <v>10.49</v>
      </c>
      <c r="U1062" s="13">
        <f t="shared" si="116"/>
        <v>0</v>
      </c>
      <c r="V1062" s="13">
        <f t="shared" si="117"/>
        <v>-10.49</v>
      </c>
      <c r="W1062" s="13" t="str">
        <f t="shared" si="118"/>
        <v>UNDERPAYMENT</v>
      </c>
    </row>
    <row r="1063" spans="10:23" x14ac:dyDescent="0.3">
      <c r="J1063" s="13">
        <f t="shared" si="114"/>
        <v>0</v>
      </c>
      <c r="P1063" s="14" t="e">
        <f t="shared" si="112"/>
        <v>#DIV/0!</v>
      </c>
      <c r="Q1063" s="14" t="e">
        <f t="shared" si="113"/>
        <v>#DIV/0!</v>
      </c>
      <c r="T1063" s="13">
        <f t="shared" si="115"/>
        <v>10.49</v>
      </c>
      <c r="U1063" s="13">
        <f t="shared" si="116"/>
        <v>0</v>
      </c>
      <c r="V1063" s="13">
        <f t="shared" si="117"/>
        <v>-10.49</v>
      </c>
      <c r="W1063" s="13" t="str">
        <f t="shared" si="118"/>
        <v>UNDERPAYMENT</v>
      </c>
    </row>
    <row r="1064" spans="10:23" x14ac:dyDescent="0.3">
      <c r="J1064" s="13">
        <f t="shared" si="114"/>
        <v>0</v>
      </c>
      <c r="P1064" s="14" t="e">
        <f t="shared" si="112"/>
        <v>#DIV/0!</v>
      </c>
      <c r="Q1064" s="14" t="e">
        <f t="shared" si="113"/>
        <v>#DIV/0!</v>
      </c>
      <c r="T1064" s="13">
        <f t="shared" si="115"/>
        <v>10.49</v>
      </c>
      <c r="U1064" s="13">
        <f t="shared" si="116"/>
        <v>0</v>
      </c>
      <c r="V1064" s="13">
        <f t="shared" si="117"/>
        <v>-10.49</v>
      </c>
      <c r="W1064" s="13" t="str">
        <f t="shared" si="118"/>
        <v>UNDERPAYMENT</v>
      </c>
    </row>
    <row r="1065" spans="10:23" x14ac:dyDescent="0.3">
      <c r="J1065" s="13">
        <f t="shared" si="114"/>
        <v>0</v>
      </c>
      <c r="P1065" s="14" t="e">
        <f t="shared" si="112"/>
        <v>#DIV/0!</v>
      </c>
      <c r="Q1065" s="14" t="e">
        <f t="shared" si="113"/>
        <v>#DIV/0!</v>
      </c>
      <c r="T1065" s="13">
        <f t="shared" si="115"/>
        <v>10.49</v>
      </c>
      <c r="U1065" s="13">
        <f t="shared" si="116"/>
        <v>0</v>
      </c>
      <c r="V1065" s="13">
        <f t="shared" si="117"/>
        <v>-10.49</v>
      </c>
      <c r="W1065" s="13" t="str">
        <f t="shared" si="118"/>
        <v>UNDERPAYMENT</v>
      </c>
    </row>
    <row r="1066" spans="10:23" x14ac:dyDescent="0.3">
      <c r="J1066" s="13">
        <f t="shared" si="114"/>
        <v>0</v>
      </c>
      <c r="P1066" s="14" t="e">
        <f t="shared" si="112"/>
        <v>#DIV/0!</v>
      </c>
      <c r="Q1066" s="14" t="e">
        <f t="shared" si="113"/>
        <v>#DIV/0!</v>
      </c>
      <c r="T1066" s="13">
        <f t="shared" si="115"/>
        <v>10.49</v>
      </c>
      <c r="U1066" s="13">
        <f t="shared" si="116"/>
        <v>0</v>
      </c>
      <c r="V1066" s="13">
        <f t="shared" si="117"/>
        <v>-10.49</v>
      </c>
      <c r="W1066" s="13" t="str">
        <f t="shared" si="118"/>
        <v>UNDERPAYMENT</v>
      </c>
    </row>
    <row r="1067" spans="10:23" x14ac:dyDescent="0.3">
      <c r="J1067" s="13">
        <f t="shared" si="114"/>
        <v>0</v>
      </c>
      <c r="P1067" s="14" t="e">
        <f t="shared" si="112"/>
        <v>#DIV/0!</v>
      </c>
      <c r="Q1067" s="14" t="e">
        <f t="shared" si="113"/>
        <v>#DIV/0!</v>
      </c>
      <c r="T1067" s="13">
        <f t="shared" si="115"/>
        <v>10.49</v>
      </c>
      <c r="U1067" s="13">
        <f t="shared" si="116"/>
        <v>0</v>
      </c>
      <c r="V1067" s="13">
        <f t="shared" si="117"/>
        <v>-10.49</v>
      </c>
      <c r="W1067" s="13" t="str">
        <f t="shared" si="118"/>
        <v>UNDERPAYMENT</v>
      </c>
    </row>
    <row r="1068" spans="10:23" x14ac:dyDescent="0.3">
      <c r="J1068" s="13">
        <f t="shared" si="114"/>
        <v>0</v>
      </c>
      <c r="P1068" s="14" t="e">
        <f t="shared" si="112"/>
        <v>#DIV/0!</v>
      </c>
      <c r="Q1068" s="14" t="e">
        <f t="shared" si="113"/>
        <v>#DIV/0!</v>
      </c>
      <c r="T1068" s="13">
        <f t="shared" si="115"/>
        <v>10.49</v>
      </c>
      <c r="U1068" s="13">
        <f t="shared" si="116"/>
        <v>0</v>
      </c>
      <c r="V1068" s="13">
        <f t="shared" si="117"/>
        <v>-10.49</v>
      </c>
      <c r="W1068" s="13" t="str">
        <f t="shared" si="118"/>
        <v>UNDERPAYMENT</v>
      </c>
    </row>
    <row r="1069" spans="10:23" x14ac:dyDescent="0.3">
      <c r="J1069" s="13">
        <f t="shared" si="114"/>
        <v>0</v>
      </c>
      <c r="P1069" s="14" t="e">
        <f t="shared" si="112"/>
        <v>#DIV/0!</v>
      </c>
      <c r="Q1069" s="14" t="e">
        <f t="shared" si="113"/>
        <v>#DIV/0!</v>
      </c>
      <c r="T1069" s="13">
        <f t="shared" si="115"/>
        <v>10.49</v>
      </c>
      <c r="U1069" s="13">
        <f t="shared" si="116"/>
        <v>0</v>
      </c>
      <c r="V1069" s="13">
        <f t="shared" si="117"/>
        <v>-10.49</v>
      </c>
      <c r="W1069" s="13" t="str">
        <f t="shared" si="118"/>
        <v>UNDERPAYMENT</v>
      </c>
    </row>
    <row r="1070" spans="10:23" x14ac:dyDescent="0.3">
      <c r="J1070" s="13">
        <f t="shared" si="114"/>
        <v>0</v>
      </c>
      <c r="P1070" s="14" t="e">
        <f t="shared" si="112"/>
        <v>#DIV/0!</v>
      </c>
      <c r="Q1070" s="14" t="e">
        <f t="shared" si="113"/>
        <v>#DIV/0!</v>
      </c>
      <c r="T1070" s="13">
        <f t="shared" si="115"/>
        <v>10.49</v>
      </c>
      <c r="U1070" s="13">
        <f t="shared" si="116"/>
        <v>0</v>
      </c>
      <c r="V1070" s="13">
        <f t="shared" si="117"/>
        <v>-10.49</v>
      </c>
      <c r="W1070" s="13" t="str">
        <f t="shared" si="118"/>
        <v>UNDERPAYMENT</v>
      </c>
    </row>
    <row r="1071" spans="10:23" x14ac:dyDescent="0.3">
      <c r="J1071" s="13">
        <f t="shared" si="114"/>
        <v>0</v>
      </c>
      <c r="P1071" s="14" t="e">
        <f t="shared" si="112"/>
        <v>#DIV/0!</v>
      </c>
      <c r="Q1071" s="14" t="e">
        <f t="shared" si="113"/>
        <v>#DIV/0!</v>
      </c>
      <c r="T1071" s="13">
        <f t="shared" si="115"/>
        <v>10.49</v>
      </c>
      <c r="U1071" s="13">
        <f t="shared" si="116"/>
        <v>0</v>
      </c>
      <c r="V1071" s="13">
        <f t="shared" si="117"/>
        <v>-10.49</v>
      </c>
      <c r="W1071" s="13" t="str">
        <f t="shared" si="118"/>
        <v>UNDERPAYMENT</v>
      </c>
    </row>
    <row r="1072" spans="10:23" x14ac:dyDescent="0.3">
      <c r="J1072" s="13">
        <f t="shared" si="114"/>
        <v>0</v>
      </c>
      <c r="P1072" s="14" t="e">
        <f t="shared" si="112"/>
        <v>#DIV/0!</v>
      </c>
      <c r="Q1072" s="14" t="e">
        <f t="shared" si="113"/>
        <v>#DIV/0!</v>
      </c>
      <c r="T1072" s="13">
        <f t="shared" si="115"/>
        <v>10.49</v>
      </c>
      <c r="U1072" s="13">
        <f t="shared" si="116"/>
        <v>0</v>
      </c>
      <c r="V1072" s="13">
        <f t="shared" si="117"/>
        <v>-10.49</v>
      </c>
      <c r="W1072" s="13" t="str">
        <f t="shared" si="118"/>
        <v>UNDERPAYMENT</v>
      </c>
    </row>
    <row r="1073" spans="10:23" x14ac:dyDescent="0.3">
      <c r="J1073" s="13">
        <f t="shared" si="114"/>
        <v>0</v>
      </c>
      <c r="P1073" s="14" t="e">
        <f t="shared" si="112"/>
        <v>#DIV/0!</v>
      </c>
      <c r="Q1073" s="14" t="e">
        <f t="shared" si="113"/>
        <v>#DIV/0!</v>
      </c>
      <c r="T1073" s="13">
        <f t="shared" si="115"/>
        <v>10.49</v>
      </c>
      <c r="U1073" s="13">
        <f t="shared" si="116"/>
        <v>0</v>
      </c>
      <c r="V1073" s="13">
        <f t="shared" si="117"/>
        <v>-10.49</v>
      </c>
      <c r="W1073" s="13" t="str">
        <f t="shared" si="118"/>
        <v>UNDERPAYMENT</v>
      </c>
    </row>
    <row r="1074" spans="10:23" x14ac:dyDescent="0.3">
      <c r="J1074" s="13">
        <f t="shared" si="114"/>
        <v>0</v>
      </c>
      <c r="P1074" s="14" t="e">
        <f t="shared" si="112"/>
        <v>#DIV/0!</v>
      </c>
      <c r="Q1074" s="14" t="e">
        <f t="shared" si="113"/>
        <v>#DIV/0!</v>
      </c>
      <c r="T1074" s="13">
        <f t="shared" si="115"/>
        <v>10.49</v>
      </c>
      <c r="U1074" s="13">
        <f t="shared" si="116"/>
        <v>0</v>
      </c>
      <c r="V1074" s="13">
        <f t="shared" si="117"/>
        <v>-10.49</v>
      </c>
      <c r="W1074" s="13" t="str">
        <f t="shared" si="118"/>
        <v>UNDERPAYMENT</v>
      </c>
    </row>
    <row r="1075" spans="10:23" x14ac:dyDescent="0.3">
      <c r="J1075" s="13">
        <f t="shared" si="114"/>
        <v>0</v>
      </c>
      <c r="P1075" s="14" t="e">
        <f t="shared" ref="P1075:P1138" si="119">IF(((H1075*E1075)+(M1075-L1075)-(N1075*E1075))/(N1075*E1075) &lt;=0,((H1075*E1075)+(M1075-L1075)-(N1075*E1075))/(N1075*E1075),"")</f>
        <v>#DIV/0!</v>
      </c>
      <c r="Q1075" s="14" t="e">
        <f t="shared" ref="Q1075:Q1138" si="120">IF(((H1075*E1075)+(M1075-L1075)-(N1075*E1075))/(N1075*E1075) &gt;0,((H1075*E1075)+(M1075-L1075)-(N1075*E1075))/(N1075*E1075),"")</f>
        <v>#DIV/0!</v>
      </c>
      <c r="T1075" s="13">
        <f t="shared" si="115"/>
        <v>10.49</v>
      </c>
      <c r="U1075" s="13">
        <f t="shared" si="116"/>
        <v>0</v>
      </c>
      <c r="V1075" s="13">
        <f t="shared" si="117"/>
        <v>-10.49</v>
      </c>
      <c r="W1075" s="13" t="str">
        <f t="shared" si="118"/>
        <v>UNDERPAYMENT</v>
      </c>
    </row>
    <row r="1076" spans="10:23" x14ac:dyDescent="0.3">
      <c r="J1076" s="13">
        <f t="shared" ref="J1076:J1139" si="121">K1076+L1076</f>
        <v>0</v>
      </c>
      <c r="P1076" s="14" t="e">
        <f t="shared" si="119"/>
        <v>#DIV/0!</v>
      </c>
      <c r="Q1076" s="14" t="e">
        <f t="shared" si="120"/>
        <v>#DIV/0!</v>
      </c>
      <c r="T1076" s="13">
        <f t="shared" ref="T1076:T1139" si="122">(N1076*E1076)+10.49</f>
        <v>10.49</v>
      </c>
      <c r="U1076" s="13">
        <f t="shared" ref="U1076:U1139" si="123">(H1076*E1076)+K1076+M1076</f>
        <v>0</v>
      </c>
      <c r="V1076" s="13">
        <f t="shared" ref="V1076:V1139" si="124">U1076-T1076</f>
        <v>-10.49</v>
      </c>
      <c r="W1076" s="13" t="str">
        <f t="shared" ref="W1076:W1139" si="125">IF(V1076 &lt;= -0.01, "UNDERPAYMENT", "COMPLIANT")</f>
        <v>UNDERPAYMENT</v>
      </c>
    </row>
    <row r="1077" spans="10:23" x14ac:dyDescent="0.3">
      <c r="J1077" s="13">
        <f t="shared" si="121"/>
        <v>0</v>
      </c>
      <c r="P1077" s="14" t="e">
        <f t="shared" si="119"/>
        <v>#DIV/0!</v>
      </c>
      <c r="Q1077" s="14" t="e">
        <f t="shared" si="120"/>
        <v>#DIV/0!</v>
      </c>
      <c r="T1077" s="13">
        <f t="shared" si="122"/>
        <v>10.49</v>
      </c>
      <c r="U1077" s="13">
        <f t="shared" si="123"/>
        <v>0</v>
      </c>
      <c r="V1077" s="13">
        <f t="shared" si="124"/>
        <v>-10.49</v>
      </c>
      <c r="W1077" s="13" t="str">
        <f t="shared" si="125"/>
        <v>UNDERPAYMENT</v>
      </c>
    </row>
    <row r="1078" spans="10:23" x14ac:dyDescent="0.3">
      <c r="J1078" s="13">
        <f t="shared" si="121"/>
        <v>0</v>
      </c>
      <c r="P1078" s="14" t="e">
        <f t="shared" si="119"/>
        <v>#DIV/0!</v>
      </c>
      <c r="Q1078" s="14" t="e">
        <f t="shared" si="120"/>
        <v>#DIV/0!</v>
      </c>
      <c r="T1078" s="13">
        <f t="shared" si="122"/>
        <v>10.49</v>
      </c>
      <c r="U1078" s="13">
        <f t="shared" si="123"/>
        <v>0</v>
      </c>
      <c r="V1078" s="13">
        <f t="shared" si="124"/>
        <v>-10.49</v>
      </c>
      <c r="W1078" s="13" t="str">
        <f t="shared" si="125"/>
        <v>UNDERPAYMENT</v>
      </c>
    </row>
    <row r="1079" spans="10:23" x14ac:dyDescent="0.3">
      <c r="J1079" s="13">
        <f t="shared" si="121"/>
        <v>0</v>
      </c>
      <c r="P1079" s="14" t="e">
        <f t="shared" si="119"/>
        <v>#DIV/0!</v>
      </c>
      <c r="Q1079" s="14" t="e">
        <f t="shared" si="120"/>
        <v>#DIV/0!</v>
      </c>
      <c r="T1079" s="13">
        <f t="shared" si="122"/>
        <v>10.49</v>
      </c>
      <c r="U1079" s="13">
        <f t="shared" si="123"/>
        <v>0</v>
      </c>
      <c r="V1079" s="13">
        <f t="shared" si="124"/>
        <v>-10.49</v>
      </c>
      <c r="W1079" s="13" t="str">
        <f t="shared" si="125"/>
        <v>UNDERPAYMENT</v>
      </c>
    </row>
    <row r="1080" spans="10:23" x14ac:dyDescent="0.3">
      <c r="J1080" s="13">
        <f t="shared" si="121"/>
        <v>0</v>
      </c>
      <c r="P1080" s="14" t="e">
        <f t="shared" si="119"/>
        <v>#DIV/0!</v>
      </c>
      <c r="Q1080" s="14" t="e">
        <f t="shared" si="120"/>
        <v>#DIV/0!</v>
      </c>
      <c r="T1080" s="13">
        <f t="shared" si="122"/>
        <v>10.49</v>
      </c>
      <c r="U1080" s="13">
        <f t="shared" si="123"/>
        <v>0</v>
      </c>
      <c r="V1080" s="13">
        <f t="shared" si="124"/>
        <v>-10.49</v>
      </c>
      <c r="W1080" s="13" t="str">
        <f t="shared" si="125"/>
        <v>UNDERPAYMENT</v>
      </c>
    </row>
    <row r="1081" spans="10:23" x14ac:dyDescent="0.3">
      <c r="J1081" s="13">
        <f t="shared" si="121"/>
        <v>0</v>
      </c>
      <c r="P1081" s="14" t="e">
        <f t="shared" si="119"/>
        <v>#DIV/0!</v>
      </c>
      <c r="Q1081" s="14" t="e">
        <f t="shared" si="120"/>
        <v>#DIV/0!</v>
      </c>
      <c r="T1081" s="13">
        <f t="shared" si="122"/>
        <v>10.49</v>
      </c>
      <c r="U1081" s="13">
        <f t="shared" si="123"/>
        <v>0</v>
      </c>
      <c r="V1081" s="13">
        <f t="shared" si="124"/>
        <v>-10.49</v>
      </c>
      <c r="W1081" s="13" t="str">
        <f t="shared" si="125"/>
        <v>UNDERPAYMENT</v>
      </c>
    </row>
    <row r="1082" spans="10:23" x14ac:dyDescent="0.3">
      <c r="J1082" s="13">
        <f t="shared" si="121"/>
        <v>0</v>
      </c>
      <c r="P1082" s="14" t="e">
        <f t="shared" si="119"/>
        <v>#DIV/0!</v>
      </c>
      <c r="Q1082" s="14" t="e">
        <f t="shared" si="120"/>
        <v>#DIV/0!</v>
      </c>
      <c r="T1082" s="13">
        <f t="shared" si="122"/>
        <v>10.49</v>
      </c>
      <c r="U1082" s="13">
        <f t="shared" si="123"/>
        <v>0</v>
      </c>
      <c r="V1082" s="13">
        <f t="shared" si="124"/>
        <v>-10.49</v>
      </c>
      <c r="W1082" s="13" t="str">
        <f t="shared" si="125"/>
        <v>UNDERPAYMENT</v>
      </c>
    </row>
    <row r="1083" spans="10:23" x14ac:dyDescent="0.3">
      <c r="J1083" s="13">
        <f t="shared" si="121"/>
        <v>0</v>
      </c>
      <c r="P1083" s="14" t="e">
        <f t="shared" si="119"/>
        <v>#DIV/0!</v>
      </c>
      <c r="Q1083" s="14" t="e">
        <f t="shared" si="120"/>
        <v>#DIV/0!</v>
      </c>
      <c r="T1083" s="13">
        <f t="shared" si="122"/>
        <v>10.49</v>
      </c>
      <c r="U1083" s="13">
        <f t="shared" si="123"/>
        <v>0</v>
      </c>
      <c r="V1083" s="13">
        <f t="shared" si="124"/>
        <v>-10.49</v>
      </c>
      <c r="W1083" s="13" t="str">
        <f t="shared" si="125"/>
        <v>UNDERPAYMENT</v>
      </c>
    </row>
    <row r="1084" spans="10:23" x14ac:dyDescent="0.3">
      <c r="J1084" s="13">
        <f t="shared" si="121"/>
        <v>0</v>
      </c>
      <c r="P1084" s="14" t="e">
        <f t="shared" si="119"/>
        <v>#DIV/0!</v>
      </c>
      <c r="Q1084" s="14" t="e">
        <f t="shared" si="120"/>
        <v>#DIV/0!</v>
      </c>
      <c r="T1084" s="13">
        <f t="shared" si="122"/>
        <v>10.49</v>
      </c>
      <c r="U1084" s="13">
        <f t="shared" si="123"/>
        <v>0</v>
      </c>
      <c r="V1084" s="13">
        <f t="shared" si="124"/>
        <v>-10.49</v>
      </c>
      <c r="W1084" s="13" t="str">
        <f t="shared" si="125"/>
        <v>UNDERPAYMENT</v>
      </c>
    </row>
    <row r="1085" spans="10:23" x14ac:dyDescent="0.3">
      <c r="J1085" s="13">
        <f t="shared" si="121"/>
        <v>0</v>
      </c>
      <c r="P1085" s="14" t="e">
        <f t="shared" si="119"/>
        <v>#DIV/0!</v>
      </c>
      <c r="Q1085" s="14" t="e">
        <f t="shared" si="120"/>
        <v>#DIV/0!</v>
      </c>
      <c r="T1085" s="13">
        <f t="shared" si="122"/>
        <v>10.49</v>
      </c>
      <c r="U1085" s="13">
        <f t="shared" si="123"/>
        <v>0</v>
      </c>
      <c r="V1085" s="13">
        <f t="shared" si="124"/>
        <v>-10.49</v>
      </c>
      <c r="W1085" s="13" t="str">
        <f t="shared" si="125"/>
        <v>UNDERPAYMENT</v>
      </c>
    </row>
    <row r="1086" spans="10:23" x14ac:dyDescent="0.3">
      <c r="J1086" s="13">
        <f t="shared" si="121"/>
        <v>0</v>
      </c>
      <c r="P1086" s="14" t="e">
        <f t="shared" si="119"/>
        <v>#DIV/0!</v>
      </c>
      <c r="Q1086" s="14" t="e">
        <f t="shared" si="120"/>
        <v>#DIV/0!</v>
      </c>
      <c r="T1086" s="13">
        <f t="shared" si="122"/>
        <v>10.49</v>
      </c>
      <c r="U1086" s="13">
        <f t="shared" si="123"/>
        <v>0</v>
      </c>
      <c r="V1086" s="13">
        <f t="shared" si="124"/>
        <v>-10.49</v>
      </c>
      <c r="W1086" s="13" t="str">
        <f t="shared" si="125"/>
        <v>UNDERPAYMENT</v>
      </c>
    </row>
    <row r="1087" spans="10:23" x14ac:dyDescent="0.3">
      <c r="J1087" s="13">
        <f t="shared" si="121"/>
        <v>0</v>
      </c>
      <c r="P1087" s="14" t="e">
        <f t="shared" si="119"/>
        <v>#DIV/0!</v>
      </c>
      <c r="Q1087" s="14" t="e">
        <f t="shared" si="120"/>
        <v>#DIV/0!</v>
      </c>
      <c r="T1087" s="13">
        <f t="shared" si="122"/>
        <v>10.49</v>
      </c>
      <c r="U1087" s="13">
        <f t="shared" si="123"/>
        <v>0</v>
      </c>
      <c r="V1087" s="13">
        <f t="shared" si="124"/>
        <v>-10.49</v>
      </c>
      <c r="W1087" s="13" t="str">
        <f t="shared" si="125"/>
        <v>UNDERPAYMENT</v>
      </c>
    </row>
    <row r="1088" spans="10:23" x14ac:dyDescent="0.3">
      <c r="J1088" s="13">
        <f t="shared" si="121"/>
        <v>0</v>
      </c>
      <c r="P1088" s="14" t="e">
        <f t="shared" si="119"/>
        <v>#DIV/0!</v>
      </c>
      <c r="Q1088" s="14" t="e">
        <f t="shared" si="120"/>
        <v>#DIV/0!</v>
      </c>
      <c r="T1088" s="13">
        <f t="shared" si="122"/>
        <v>10.49</v>
      </c>
      <c r="U1088" s="13">
        <f t="shared" si="123"/>
        <v>0</v>
      </c>
      <c r="V1088" s="13">
        <f t="shared" si="124"/>
        <v>-10.49</v>
      </c>
      <c r="W1088" s="13" t="str">
        <f t="shared" si="125"/>
        <v>UNDERPAYMENT</v>
      </c>
    </row>
    <row r="1089" spans="10:23" x14ac:dyDescent="0.3">
      <c r="J1089" s="13">
        <f t="shared" si="121"/>
        <v>0</v>
      </c>
      <c r="P1089" s="14" t="e">
        <f t="shared" si="119"/>
        <v>#DIV/0!</v>
      </c>
      <c r="Q1089" s="14" t="e">
        <f t="shared" si="120"/>
        <v>#DIV/0!</v>
      </c>
      <c r="T1089" s="13">
        <f t="shared" si="122"/>
        <v>10.49</v>
      </c>
      <c r="U1089" s="13">
        <f t="shared" si="123"/>
        <v>0</v>
      </c>
      <c r="V1089" s="13">
        <f t="shared" si="124"/>
        <v>-10.49</v>
      </c>
      <c r="W1089" s="13" t="str">
        <f t="shared" si="125"/>
        <v>UNDERPAYMENT</v>
      </c>
    </row>
    <row r="1090" spans="10:23" x14ac:dyDescent="0.3">
      <c r="J1090" s="13">
        <f t="shared" si="121"/>
        <v>0</v>
      </c>
      <c r="P1090" s="14" t="e">
        <f t="shared" si="119"/>
        <v>#DIV/0!</v>
      </c>
      <c r="Q1090" s="14" t="e">
        <f t="shared" si="120"/>
        <v>#DIV/0!</v>
      </c>
      <c r="T1090" s="13">
        <f t="shared" si="122"/>
        <v>10.49</v>
      </c>
      <c r="U1090" s="13">
        <f t="shared" si="123"/>
        <v>0</v>
      </c>
      <c r="V1090" s="13">
        <f t="shared" si="124"/>
        <v>-10.49</v>
      </c>
      <c r="W1090" s="13" t="str">
        <f t="shared" si="125"/>
        <v>UNDERPAYMENT</v>
      </c>
    </row>
    <row r="1091" spans="10:23" x14ac:dyDescent="0.3">
      <c r="J1091" s="13">
        <f t="shared" si="121"/>
        <v>0</v>
      </c>
      <c r="P1091" s="14" t="e">
        <f t="shared" si="119"/>
        <v>#DIV/0!</v>
      </c>
      <c r="Q1091" s="14" t="e">
        <f t="shared" si="120"/>
        <v>#DIV/0!</v>
      </c>
      <c r="T1091" s="13">
        <f t="shared" si="122"/>
        <v>10.49</v>
      </c>
      <c r="U1091" s="13">
        <f t="shared" si="123"/>
        <v>0</v>
      </c>
      <c r="V1091" s="13">
        <f t="shared" si="124"/>
        <v>-10.49</v>
      </c>
      <c r="W1091" s="13" t="str">
        <f t="shared" si="125"/>
        <v>UNDERPAYMENT</v>
      </c>
    </row>
    <row r="1092" spans="10:23" x14ac:dyDescent="0.3">
      <c r="J1092" s="13">
        <f t="shared" si="121"/>
        <v>0</v>
      </c>
      <c r="P1092" s="14" t="e">
        <f t="shared" si="119"/>
        <v>#DIV/0!</v>
      </c>
      <c r="Q1092" s="14" t="e">
        <f t="shared" si="120"/>
        <v>#DIV/0!</v>
      </c>
      <c r="T1092" s="13">
        <f t="shared" si="122"/>
        <v>10.49</v>
      </c>
      <c r="U1092" s="13">
        <f t="shared" si="123"/>
        <v>0</v>
      </c>
      <c r="V1092" s="13">
        <f t="shared" si="124"/>
        <v>-10.49</v>
      </c>
      <c r="W1092" s="13" t="str">
        <f t="shared" si="125"/>
        <v>UNDERPAYMENT</v>
      </c>
    </row>
    <row r="1093" spans="10:23" x14ac:dyDescent="0.3">
      <c r="J1093" s="13">
        <f t="shared" si="121"/>
        <v>0</v>
      </c>
      <c r="P1093" s="14" t="e">
        <f t="shared" si="119"/>
        <v>#DIV/0!</v>
      </c>
      <c r="Q1093" s="14" t="e">
        <f t="shared" si="120"/>
        <v>#DIV/0!</v>
      </c>
      <c r="T1093" s="13">
        <f t="shared" si="122"/>
        <v>10.49</v>
      </c>
      <c r="U1093" s="13">
        <f t="shared" si="123"/>
        <v>0</v>
      </c>
      <c r="V1093" s="13">
        <f t="shared" si="124"/>
        <v>-10.49</v>
      </c>
      <c r="W1093" s="13" t="str">
        <f t="shared" si="125"/>
        <v>UNDERPAYMENT</v>
      </c>
    </row>
    <row r="1094" spans="10:23" x14ac:dyDescent="0.3">
      <c r="J1094" s="13">
        <f t="shared" si="121"/>
        <v>0</v>
      </c>
      <c r="P1094" s="14" t="e">
        <f t="shared" si="119"/>
        <v>#DIV/0!</v>
      </c>
      <c r="Q1094" s="14" t="e">
        <f t="shared" si="120"/>
        <v>#DIV/0!</v>
      </c>
      <c r="T1094" s="13">
        <f t="shared" si="122"/>
        <v>10.49</v>
      </c>
      <c r="U1094" s="13">
        <f t="shared" si="123"/>
        <v>0</v>
      </c>
      <c r="V1094" s="13">
        <f t="shared" si="124"/>
        <v>-10.49</v>
      </c>
      <c r="W1094" s="13" t="str">
        <f t="shared" si="125"/>
        <v>UNDERPAYMENT</v>
      </c>
    </row>
    <row r="1095" spans="10:23" x14ac:dyDescent="0.3">
      <c r="J1095" s="13">
        <f t="shared" si="121"/>
        <v>0</v>
      </c>
      <c r="P1095" s="14" t="e">
        <f t="shared" si="119"/>
        <v>#DIV/0!</v>
      </c>
      <c r="Q1095" s="14" t="e">
        <f t="shared" si="120"/>
        <v>#DIV/0!</v>
      </c>
      <c r="T1095" s="13">
        <f t="shared" si="122"/>
        <v>10.49</v>
      </c>
      <c r="U1095" s="13">
        <f t="shared" si="123"/>
        <v>0</v>
      </c>
      <c r="V1095" s="13">
        <f t="shared" si="124"/>
        <v>-10.49</v>
      </c>
      <c r="W1095" s="13" t="str">
        <f t="shared" si="125"/>
        <v>UNDERPAYMENT</v>
      </c>
    </row>
    <row r="1096" spans="10:23" x14ac:dyDescent="0.3">
      <c r="J1096" s="13">
        <f t="shared" si="121"/>
        <v>0</v>
      </c>
      <c r="P1096" s="14" t="e">
        <f t="shared" si="119"/>
        <v>#DIV/0!</v>
      </c>
      <c r="Q1096" s="14" t="e">
        <f t="shared" si="120"/>
        <v>#DIV/0!</v>
      </c>
      <c r="T1096" s="13">
        <f t="shared" si="122"/>
        <v>10.49</v>
      </c>
      <c r="U1096" s="13">
        <f t="shared" si="123"/>
        <v>0</v>
      </c>
      <c r="V1096" s="13">
        <f t="shared" si="124"/>
        <v>-10.49</v>
      </c>
      <c r="W1096" s="13" t="str">
        <f t="shared" si="125"/>
        <v>UNDERPAYMENT</v>
      </c>
    </row>
    <row r="1097" spans="10:23" x14ac:dyDescent="0.3">
      <c r="J1097" s="13">
        <f t="shared" si="121"/>
        <v>0</v>
      </c>
      <c r="P1097" s="14" t="e">
        <f t="shared" si="119"/>
        <v>#DIV/0!</v>
      </c>
      <c r="Q1097" s="14" t="e">
        <f t="shared" si="120"/>
        <v>#DIV/0!</v>
      </c>
      <c r="T1097" s="13">
        <f t="shared" si="122"/>
        <v>10.49</v>
      </c>
      <c r="U1097" s="13">
        <f t="shared" si="123"/>
        <v>0</v>
      </c>
      <c r="V1097" s="13">
        <f t="shared" si="124"/>
        <v>-10.49</v>
      </c>
      <c r="W1097" s="13" t="str">
        <f t="shared" si="125"/>
        <v>UNDERPAYMENT</v>
      </c>
    </row>
    <row r="1098" spans="10:23" x14ac:dyDescent="0.3">
      <c r="J1098" s="13">
        <f t="shared" si="121"/>
        <v>0</v>
      </c>
      <c r="P1098" s="14" t="e">
        <f t="shared" si="119"/>
        <v>#DIV/0!</v>
      </c>
      <c r="Q1098" s="14" t="e">
        <f t="shared" si="120"/>
        <v>#DIV/0!</v>
      </c>
      <c r="T1098" s="13">
        <f t="shared" si="122"/>
        <v>10.49</v>
      </c>
      <c r="U1098" s="13">
        <f t="shared" si="123"/>
        <v>0</v>
      </c>
      <c r="V1098" s="13">
        <f t="shared" si="124"/>
        <v>-10.49</v>
      </c>
      <c r="W1098" s="13" t="str">
        <f t="shared" si="125"/>
        <v>UNDERPAYMENT</v>
      </c>
    </row>
    <row r="1099" spans="10:23" x14ac:dyDescent="0.3">
      <c r="J1099" s="13">
        <f t="shared" si="121"/>
        <v>0</v>
      </c>
      <c r="P1099" s="14" t="e">
        <f t="shared" si="119"/>
        <v>#DIV/0!</v>
      </c>
      <c r="Q1099" s="14" t="e">
        <f t="shared" si="120"/>
        <v>#DIV/0!</v>
      </c>
      <c r="T1099" s="13">
        <f t="shared" si="122"/>
        <v>10.49</v>
      </c>
      <c r="U1099" s="13">
        <f t="shared" si="123"/>
        <v>0</v>
      </c>
      <c r="V1099" s="13">
        <f t="shared" si="124"/>
        <v>-10.49</v>
      </c>
      <c r="W1099" s="13" t="str">
        <f t="shared" si="125"/>
        <v>UNDERPAYMENT</v>
      </c>
    </row>
    <row r="1100" spans="10:23" x14ac:dyDescent="0.3">
      <c r="J1100" s="13">
        <f t="shared" si="121"/>
        <v>0</v>
      </c>
      <c r="P1100" s="14" t="e">
        <f t="shared" si="119"/>
        <v>#DIV/0!</v>
      </c>
      <c r="Q1100" s="14" t="e">
        <f t="shared" si="120"/>
        <v>#DIV/0!</v>
      </c>
      <c r="T1100" s="13">
        <f t="shared" si="122"/>
        <v>10.49</v>
      </c>
      <c r="U1100" s="13">
        <f t="shared" si="123"/>
        <v>0</v>
      </c>
      <c r="V1100" s="13">
        <f t="shared" si="124"/>
        <v>-10.49</v>
      </c>
      <c r="W1100" s="13" t="str">
        <f t="shared" si="125"/>
        <v>UNDERPAYMENT</v>
      </c>
    </row>
    <row r="1101" spans="10:23" x14ac:dyDescent="0.3">
      <c r="J1101" s="13">
        <f t="shared" si="121"/>
        <v>0</v>
      </c>
      <c r="P1101" s="14" t="e">
        <f t="shared" si="119"/>
        <v>#DIV/0!</v>
      </c>
      <c r="Q1101" s="14" t="e">
        <f t="shared" si="120"/>
        <v>#DIV/0!</v>
      </c>
      <c r="T1101" s="13">
        <f t="shared" si="122"/>
        <v>10.49</v>
      </c>
      <c r="U1101" s="13">
        <f t="shared" si="123"/>
        <v>0</v>
      </c>
      <c r="V1101" s="13">
        <f t="shared" si="124"/>
        <v>-10.49</v>
      </c>
      <c r="W1101" s="13" t="str">
        <f t="shared" si="125"/>
        <v>UNDERPAYMENT</v>
      </c>
    </row>
    <row r="1102" spans="10:23" x14ac:dyDescent="0.3">
      <c r="J1102" s="13">
        <f t="shared" si="121"/>
        <v>0</v>
      </c>
      <c r="P1102" s="14" t="e">
        <f t="shared" si="119"/>
        <v>#DIV/0!</v>
      </c>
      <c r="Q1102" s="14" t="e">
        <f t="shared" si="120"/>
        <v>#DIV/0!</v>
      </c>
      <c r="T1102" s="13">
        <f t="shared" si="122"/>
        <v>10.49</v>
      </c>
      <c r="U1102" s="13">
        <f t="shared" si="123"/>
        <v>0</v>
      </c>
      <c r="V1102" s="13">
        <f t="shared" si="124"/>
        <v>-10.49</v>
      </c>
      <c r="W1102" s="13" t="str">
        <f t="shared" si="125"/>
        <v>UNDERPAYMENT</v>
      </c>
    </row>
    <row r="1103" spans="10:23" x14ac:dyDescent="0.3">
      <c r="J1103" s="13">
        <f t="shared" si="121"/>
        <v>0</v>
      </c>
      <c r="P1103" s="14" t="e">
        <f t="shared" si="119"/>
        <v>#DIV/0!</v>
      </c>
      <c r="Q1103" s="14" t="e">
        <f t="shared" si="120"/>
        <v>#DIV/0!</v>
      </c>
      <c r="T1103" s="13">
        <f t="shared" si="122"/>
        <v>10.49</v>
      </c>
      <c r="U1103" s="13">
        <f t="shared" si="123"/>
        <v>0</v>
      </c>
      <c r="V1103" s="13">
        <f t="shared" si="124"/>
        <v>-10.49</v>
      </c>
      <c r="W1103" s="13" t="str">
        <f t="shared" si="125"/>
        <v>UNDERPAYMENT</v>
      </c>
    </row>
    <row r="1104" spans="10:23" x14ac:dyDescent="0.3">
      <c r="J1104" s="13">
        <f t="shared" si="121"/>
        <v>0</v>
      </c>
      <c r="P1104" s="14" t="e">
        <f t="shared" si="119"/>
        <v>#DIV/0!</v>
      </c>
      <c r="Q1104" s="14" t="e">
        <f t="shared" si="120"/>
        <v>#DIV/0!</v>
      </c>
      <c r="T1104" s="13">
        <f t="shared" si="122"/>
        <v>10.49</v>
      </c>
      <c r="U1104" s="13">
        <f t="shared" si="123"/>
        <v>0</v>
      </c>
      <c r="V1104" s="13">
        <f t="shared" si="124"/>
        <v>-10.49</v>
      </c>
      <c r="W1104" s="13" t="str">
        <f t="shared" si="125"/>
        <v>UNDERPAYMENT</v>
      </c>
    </row>
    <row r="1105" spans="10:23" x14ac:dyDescent="0.3">
      <c r="J1105" s="13">
        <f t="shared" si="121"/>
        <v>0</v>
      </c>
      <c r="P1105" s="14" t="e">
        <f t="shared" si="119"/>
        <v>#DIV/0!</v>
      </c>
      <c r="Q1105" s="14" t="e">
        <f t="shared" si="120"/>
        <v>#DIV/0!</v>
      </c>
      <c r="T1105" s="13">
        <f t="shared" si="122"/>
        <v>10.49</v>
      </c>
      <c r="U1105" s="13">
        <f t="shared" si="123"/>
        <v>0</v>
      </c>
      <c r="V1105" s="13">
        <f t="shared" si="124"/>
        <v>-10.49</v>
      </c>
      <c r="W1105" s="13" t="str">
        <f t="shared" si="125"/>
        <v>UNDERPAYMENT</v>
      </c>
    </row>
    <row r="1106" spans="10:23" x14ac:dyDescent="0.3">
      <c r="J1106" s="13">
        <f t="shared" si="121"/>
        <v>0</v>
      </c>
      <c r="P1106" s="14" t="e">
        <f t="shared" si="119"/>
        <v>#DIV/0!</v>
      </c>
      <c r="Q1106" s="14" t="e">
        <f t="shared" si="120"/>
        <v>#DIV/0!</v>
      </c>
      <c r="T1106" s="13">
        <f t="shared" si="122"/>
        <v>10.49</v>
      </c>
      <c r="U1106" s="13">
        <f t="shared" si="123"/>
        <v>0</v>
      </c>
      <c r="V1106" s="13">
        <f t="shared" si="124"/>
        <v>-10.49</v>
      </c>
      <c r="W1106" s="13" t="str">
        <f t="shared" si="125"/>
        <v>UNDERPAYMENT</v>
      </c>
    </row>
    <row r="1107" spans="10:23" x14ac:dyDescent="0.3">
      <c r="J1107" s="13">
        <f t="shared" si="121"/>
        <v>0</v>
      </c>
      <c r="P1107" s="14" t="e">
        <f t="shared" si="119"/>
        <v>#DIV/0!</v>
      </c>
      <c r="Q1107" s="14" t="e">
        <f t="shared" si="120"/>
        <v>#DIV/0!</v>
      </c>
      <c r="T1107" s="13">
        <f t="shared" si="122"/>
        <v>10.49</v>
      </c>
      <c r="U1107" s="13">
        <f t="shared" si="123"/>
        <v>0</v>
      </c>
      <c r="V1107" s="13">
        <f t="shared" si="124"/>
        <v>-10.49</v>
      </c>
      <c r="W1107" s="13" t="str">
        <f t="shared" si="125"/>
        <v>UNDERPAYMENT</v>
      </c>
    </row>
    <row r="1108" spans="10:23" x14ac:dyDescent="0.3">
      <c r="J1108" s="13">
        <f t="shared" si="121"/>
        <v>0</v>
      </c>
      <c r="P1108" s="14" t="e">
        <f t="shared" si="119"/>
        <v>#DIV/0!</v>
      </c>
      <c r="Q1108" s="14" t="e">
        <f t="shared" si="120"/>
        <v>#DIV/0!</v>
      </c>
      <c r="T1108" s="13">
        <f t="shared" si="122"/>
        <v>10.49</v>
      </c>
      <c r="U1108" s="13">
        <f t="shared" si="123"/>
        <v>0</v>
      </c>
      <c r="V1108" s="13">
        <f t="shared" si="124"/>
        <v>-10.49</v>
      </c>
      <c r="W1108" s="13" t="str">
        <f t="shared" si="125"/>
        <v>UNDERPAYMENT</v>
      </c>
    </row>
    <row r="1109" spans="10:23" x14ac:dyDescent="0.3">
      <c r="J1109" s="13">
        <f t="shared" si="121"/>
        <v>0</v>
      </c>
      <c r="P1109" s="14" t="e">
        <f t="shared" si="119"/>
        <v>#DIV/0!</v>
      </c>
      <c r="Q1109" s="14" t="e">
        <f t="shared" si="120"/>
        <v>#DIV/0!</v>
      </c>
      <c r="T1109" s="13">
        <f t="shared" si="122"/>
        <v>10.49</v>
      </c>
      <c r="U1109" s="13">
        <f t="shared" si="123"/>
        <v>0</v>
      </c>
      <c r="V1109" s="13">
        <f t="shared" si="124"/>
        <v>-10.49</v>
      </c>
      <c r="W1109" s="13" t="str">
        <f t="shared" si="125"/>
        <v>UNDERPAYMENT</v>
      </c>
    </row>
    <row r="1110" spans="10:23" x14ac:dyDescent="0.3">
      <c r="J1110" s="13">
        <f t="shared" si="121"/>
        <v>0</v>
      </c>
      <c r="P1110" s="14" t="e">
        <f t="shared" si="119"/>
        <v>#DIV/0!</v>
      </c>
      <c r="Q1110" s="14" t="e">
        <f t="shared" si="120"/>
        <v>#DIV/0!</v>
      </c>
      <c r="T1110" s="13">
        <f t="shared" si="122"/>
        <v>10.49</v>
      </c>
      <c r="U1110" s="13">
        <f t="shared" si="123"/>
        <v>0</v>
      </c>
      <c r="V1110" s="13">
        <f t="shared" si="124"/>
        <v>-10.49</v>
      </c>
      <c r="W1110" s="13" t="str">
        <f t="shared" si="125"/>
        <v>UNDERPAYMENT</v>
      </c>
    </row>
    <row r="1111" spans="10:23" x14ac:dyDescent="0.3">
      <c r="J1111" s="13">
        <f t="shared" si="121"/>
        <v>0</v>
      </c>
      <c r="P1111" s="14" t="e">
        <f t="shared" si="119"/>
        <v>#DIV/0!</v>
      </c>
      <c r="Q1111" s="14" t="e">
        <f t="shared" si="120"/>
        <v>#DIV/0!</v>
      </c>
      <c r="T1111" s="13">
        <f t="shared" si="122"/>
        <v>10.49</v>
      </c>
      <c r="U1111" s="13">
        <f t="shared" si="123"/>
        <v>0</v>
      </c>
      <c r="V1111" s="13">
        <f t="shared" si="124"/>
        <v>-10.49</v>
      </c>
      <c r="W1111" s="13" t="str">
        <f t="shared" si="125"/>
        <v>UNDERPAYMENT</v>
      </c>
    </row>
    <row r="1112" spans="10:23" x14ac:dyDescent="0.3">
      <c r="J1112" s="13">
        <f t="shared" si="121"/>
        <v>0</v>
      </c>
      <c r="P1112" s="14" t="e">
        <f t="shared" si="119"/>
        <v>#DIV/0!</v>
      </c>
      <c r="Q1112" s="14" t="e">
        <f t="shared" si="120"/>
        <v>#DIV/0!</v>
      </c>
      <c r="T1112" s="13">
        <f t="shared" si="122"/>
        <v>10.49</v>
      </c>
      <c r="U1112" s="13">
        <f t="shared" si="123"/>
        <v>0</v>
      </c>
      <c r="V1112" s="13">
        <f t="shared" si="124"/>
        <v>-10.49</v>
      </c>
      <c r="W1112" s="13" t="str">
        <f t="shared" si="125"/>
        <v>UNDERPAYMENT</v>
      </c>
    </row>
    <row r="1113" spans="10:23" x14ac:dyDescent="0.3">
      <c r="J1113" s="13">
        <f t="shared" si="121"/>
        <v>0</v>
      </c>
      <c r="P1113" s="14" t="e">
        <f t="shared" si="119"/>
        <v>#DIV/0!</v>
      </c>
      <c r="Q1113" s="14" t="e">
        <f t="shared" si="120"/>
        <v>#DIV/0!</v>
      </c>
      <c r="T1113" s="13">
        <f t="shared" si="122"/>
        <v>10.49</v>
      </c>
      <c r="U1113" s="13">
        <f t="shared" si="123"/>
        <v>0</v>
      </c>
      <c r="V1113" s="13">
        <f t="shared" si="124"/>
        <v>-10.49</v>
      </c>
      <c r="W1113" s="13" t="str">
        <f t="shared" si="125"/>
        <v>UNDERPAYMENT</v>
      </c>
    </row>
    <row r="1114" spans="10:23" x14ac:dyDescent="0.3">
      <c r="J1114" s="13">
        <f t="shared" si="121"/>
        <v>0</v>
      </c>
      <c r="P1114" s="14" t="e">
        <f t="shared" si="119"/>
        <v>#DIV/0!</v>
      </c>
      <c r="Q1114" s="14" t="e">
        <f t="shared" si="120"/>
        <v>#DIV/0!</v>
      </c>
      <c r="T1114" s="13">
        <f t="shared" si="122"/>
        <v>10.49</v>
      </c>
      <c r="U1114" s="13">
        <f t="shared" si="123"/>
        <v>0</v>
      </c>
      <c r="V1114" s="13">
        <f t="shared" si="124"/>
        <v>-10.49</v>
      </c>
      <c r="W1114" s="13" t="str">
        <f t="shared" si="125"/>
        <v>UNDERPAYMENT</v>
      </c>
    </row>
    <row r="1115" spans="10:23" x14ac:dyDescent="0.3">
      <c r="J1115" s="13">
        <f t="shared" si="121"/>
        <v>0</v>
      </c>
      <c r="P1115" s="14" t="e">
        <f t="shared" si="119"/>
        <v>#DIV/0!</v>
      </c>
      <c r="Q1115" s="14" t="e">
        <f t="shared" si="120"/>
        <v>#DIV/0!</v>
      </c>
      <c r="T1115" s="13">
        <f t="shared" si="122"/>
        <v>10.49</v>
      </c>
      <c r="U1115" s="13">
        <f t="shared" si="123"/>
        <v>0</v>
      </c>
      <c r="V1115" s="13">
        <f t="shared" si="124"/>
        <v>-10.49</v>
      </c>
      <c r="W1115" s="13" t="str">
        <f t="shared" si="125"/>
        <v>UNDERPAYMENT</v>
      </c>
    </row>
    <row r="1116" spans="10:23" x14ac:dyDescent="0.3">
      <c r="J1116" s="13">
        <f t="shared" si="121"/>
        <v>0</v>
      </c>
      <c r="P1116" s="14" t="e">
        <f t="shared" si="119"/>
        <v>#DIV/0!</v>
      </c>
      <c r="Q1116" s="14" t="e">
        <f t="shared" si="120"/>
        <v>#DIV/0!</v>
      </c>
      <c r="T1116" s="13">
        <f t="shared" si="122"/>
        <v>10.49</v>
      </c>
      <c r="U1116" s="13">
        <f t="shared" si="123"/>
        <v>0</v>
      </c>
      <c r="V1116" s="13">
        <f t="shared" si="124"/>
        <v>-10.49</v>
      </c>
      <c r="W1116" s="13" t="str">
        <f t="shared" si="125"/>
        <v>UNDERPAYMENT</v>
      </c>
    </row>
    <row r="1117" spans="10:23" x14ac:dyDescent="0.3">
      <c r="J1117" s="13">
        <f t="shared" si="121"/>
        <v>0</v>
      </c>
      <c r="P1117" s="14" t="e">
        <f t="shared" si="119"/>
        <v>#DIV/0!</v>
      </c>
      <c r="Q1117" s="14" t="e">
        <f t="shared" si="120"/>
        <v>#DIV/0!</v>
      </c>
      <c r="T1117" s="13">
        <f t="shared" si="122"/>
        <v>10.49</v>
      </c>
      <c r="U1117" s="13">
        <f t="shared" si="123"/>
        <v>0</v>
      </c>
      <c r="V1117" s="13">
        <f t="shared" si="124"/>
        <v>-10.49</v>
      </c>
      <c r="W1117" s="13" t="str">
        <f t="shared" si="125"/>
        <v>UNDERPAYMENT</v>
      </c>
    </row>
    <row r="1118" spans="10:23" x14ac:dyDescent="0.3">
      <c r="J1118" s="13">
        <f t="shared" si="121"/>
        <v>0</v>
      </c>
      <c r="P1118" s="14" t="e">
        <f t="shared" si="119"/>
        <v>#DIV/0!</v>
      </c>
      <c r="Q1118" s="14" t="e">
        <f t="shared" si="120"/>
        <v>#DIV/0!</v>
      </c>
      <c r="T1118" s="13">
        <f t="shared" si="122"/>
        <v>10.49</v>
      </c>
      <c r="U1118" s="13">
        <f t="shared" si="123"/>
        <v>0</v>
      </c>
      <c r="V1118" s="13">
        <f t="shared" si="124"/>
        <v>-10.49</v>
      </c>
      <c r="W1118" s="13" t="str">
        <f t="shared" si="125"/>
        <v>UNDERPAYMENT</v>
      </c>
    </row>
    <row r="1119" spans="10:23" x14ac:dyDescent="0.3">
      <c r="J1119" s="13">
        <f t="shared" si="121"/>
        <v>0</v>
      </c>
      <c r="P1119" s="14" t="e">
        <f t="shared" si="119"/>
        <v>#DIV/0!</v>
      </c>
      <c r="Q1119" s="14" t="e">
        <f t="shared" si="120"/>
        <v>#DIV/0!</v>
      </c>
      <c r="T1119" s="13">
        <f t="shared" si="122"/>
        <v>10.49</v>
      </c>
      <c r="U1119" s="13">
        <f t="shared" si="123"/>
        <v>0</v>
      </c>
      <c r="V1119" s="13">
        <f t="shared" si="124"/>
        <v>-10.49</v>
      </c>
      <c r="W1119" s="13" t="str">
        <f t="shared" si="125"/>
        <v>UNDERPAYMENT</v>
      </c>
    </row>
    <row r="1120" spans="10:23" x14ac:dyDescent="0.3">
      <c r="J1120" s="13">
        <f t="shared" si="121"/>
        <v>0</v>
      </c>
      <c r="P1120" s="14" t="e">
        <f t="shared" si="119"/>
        <v>#DIV/0!</v>
      </c>
      <c r="Q1120" s="14" t="e">
        <f t="shared" si="120"/>
        <v>#DIV/0!</v>
      </c>
      <c r="T1120" s="13">
        <f t="shared" si="122"/>
        <v>10.49</v>
      </c>
      <c r="U1120" s="13">
        <f t="shared" si="123"/>
        <v>0</v>
      </c>
      <c r="V1120" s="13">
        <f t="shared" si="124"/>
        <v>-10.49</v>
      </c>
      <c r="W1120" s="13" t="str">
        <f t="shared" si="125"/>
        <v>UNDERPAYMENT</v>
      </c>
    </row>
    <row r="1121" spans="10:23" x14ac:dyDescent="0.3">
      <c r="J1121" s="13">
        <f t="shared" si="121"/>
        <v>0</v>
      </c>
      <c r="P1121" s="14" t="e">
        <f t="shared" si="119"/>
        <v>#DIV/0!</v>
      </c>
      <c r="Q1121" s="14" t="e">
        <f t="shared" si="120"/>
        <v>#DIV/0!</v>
      </c>
      <c r="T1121" s="13">
        <f t="shared" si="122"/>
        <v>10.49</v>
      </c>
      <c r="U1121" s="13">
        <f t="shared" si="123"/>
        <v>0</v>
      </c>
      <c r="V1121" s="13">
        <f t="shared" si="124"/>
        <v>-10.49</v>
      </c>
      <c r="W1121" s="13" t="str">
        <f t="shared" si="125"/>
        <v>UNDERPAYMENT</v>
      </c>
    </row>
    <row r="1122" spans="10:23" x14ac:dyDescent="0.3">
      <c r="J1122" s="13">
        <f t="shared" si="121"/>
        <v>0</v>
      </c>
      <c r="P1122" s="14" t="e">
        <f t="shared" si="119"/>
        <v>#DIV/0!</v>
      </c>
      <c r="Q1122" s="14" t="e">
        <f t="shared" si="120"/>
        <v>#DIV/0!</v>
      </c>
      <c r="T1122" s="13">
        <f t="shared" si="122"/>
        <v>10.49</v>
      </c>
      <c r="U1122" s="13">
        <f t="shared" si="123"/>
        <v>0</v>
      </c>
      <c r="V1122" s="13">
        <f t="shared" si="124"/>
        <v>-10.49</v>
      </c>
      <c r="W1122" s="13" t="str">
        <f t="shared" si="125"/>
        <v>UNDERPAYMENT</v>
      </c>
    </row>
    <row r="1123" spans="10:23" x14ac:dyDescent="0.3">
      <c r="J1123" s="13">
        <f t="shared" si="121"/>
        <v>0</v>
      </c>
      <c r="P1123" s="14" t="e">
        <f t="shared" si="119"/>
        <v>#DIV/0!</v>
      </c>
      <c r="Q1123" s="14" t="e">
        <f t="shared" si="120"/>
        <v>#DIV/0!</v>
      </c>
      <c r="T1123" s="13">
        <f t="shared" si="122"/>
        <v>10.49</v>
      </c>
      <c r="U1123" s="13">
        <f t="shared" si="123"/>
        <v>0</v>
      </c>
      <c r="V1123" s="13">
        <f t="shared" si="124"/>
        <v>-10.49</v>
      </c>
      <c r="W1123" s="13" t="str">
        <f t="shared" si="125"/>
        <v>UNDERPAYMENT</v>
      </c>
    </row>
    <row r="1124" spans="10:23" x14ac:dyDescent="0.3">
      <c r="J1124" s="13">
        <f t="shared" si="121"/>
        <v>0</v>
      </c>
      <c r="P1124" s="14" t="e">
        <f t="shared" si="119"/>
        <v>#DIV/0!</v>
      </c>
      <c r="Q1124" s="14" t="e">
        <f t="shared" si="120"/>
        <v>#DIV/0!</v>
      </c>
      <c r="T1124" s="13">
        <f t="shared" si="122"/>
        <v>10.49</v>
      </c>
      <c r="U1124" s="13">
        <f t="shared" si="123"/>
        <v>0</v>
      </c>
      <c r="V1124" s="13">
        <f t="shared" si="124"/>
        <v>-10.49</v>
      </c>
      <c r="W1124" s="13" t="str">
        <f t="shared" si="125"/>
        <v>UNDERPAYMENT</v>
      </c>
    </row>
    <row r="1125" spans="10:23" x14ac:dyDescent="0.3">
      <c r="J1125" s="13">
        <f t="shared" si="121"/>
        <v>0</v>
      </c>
      <c r="P1125" s="14" t="e">
        <f t="shared" si="119"/>
        <v>#DIV/0!</v>
      </c>
      <c r="Q1125" s="14" t="e">
        <f t="shared" si="120"/>
        <v>#DIV/0!</v>
      </c>
      <c r="T1125" s="13">
        <f t="shared" si="122"/>
        <v>10.49</v>
      </c>
      <c r="U1125" s="13">
        <f t="shared" si="123"/>
        <v>0</v>
      </c>
      <c r="V1125" s="13">
        <f t="shared" si="124"/>
        <v>-10.49</v>
      </c>
      <c r="W1125" s="13" t="str">
        <f t="shared" si="125"/>
        <v>UNDERPAYMENT</v>
      </c>
    </row>
    <row r="1126" spans="10:23" x14ac:dyDescent="0.3">
      <c r="J1126" s="13">
        <f t="shared" si="121"/>
        <v>0</v>
      </c>
      <c r="P1126" s="14" t="e">
        <f t="shared" si="119"/>
        <v>#DIV/0!</v>
      </c>
      <c r="Q1126" s="14" t="e">
        <f t="shared" si="120"/>
        <v>#DIV/0!</v>
      </c>
      <c r="T1126" s="13">
        <f t="shared" si="122"/>
        <v>10.49</v>
      </c>
      <c r="U1126" s="13">
        <f t="shared" si="123"/>
        <v>0</v>
      </c>
      <c r="V1126" s="13">
        <f t="shared" si="124"/>
        <v>-10.49</v>
      </c>
      <c r="W1126" s="13" t="str">
        <f t="shared" si="125"/>
        <v>UNDERPAYMENT</v>
      </c>
    </row>
    <row r="1127" spans="10:23" x14ac:dyDescent="0.3">
      <c r="J1127" s="13">
        <f t="shared" si="121"/>
        <v>0</v>
      </c>
      <c r="P1127" s="14" t="e">
        <f t="shared" si="119"/>
        <v>#DIV/0!</v>
      </c>
      <c r="Q1127" s="14" t="e">
        <f t="shared" si="120"/>
        <v>#DIV/0!</v>
      </c>
      <c r="T1127" s="13">
        <f t="shared" si="122"/>
        <v>10.49</v>
      </c>
      <c r="U1127" s="13">
        <f t="shared" si="123"/>
        <v>0</v>
      </c>
      <c r="V1127" s="13">
        <f t="shared" si="124"/>
        <v>-10.49</v>
      </c>
      <c r="W1127" s="13" t="str">
        <f t="shared" si="125"/>
        <v>UNDERPAYMENT</v>
      </c>
    </row>
    <row r="1128" spans="10:23" x14ac:dyDescent="0.3">
      <c r="J1128" s="13">
        <f t="shared" si="121"/>
        <v>0</v>
      </c>
      <c r="P1128" s="14" t="e">
        <f t="shared" si="119"/>
        <v>#DIV/0!</v>
      </c>
      <c r="Q1128" s="14" t="e">
        <f t="shared" si="120"/>
        <v>#DIV/0!</v>
      </c>
      <c r="T1128" s="13">
        <f t="shared" si="122"/>
        <v>10.49</v>
      </c>
      <c r="U1128" s="13">
        <f t="shared" si="123"/>
        <v>0</v>
      </c>
      <c r="V1128" s="13">
        <f t="shared" si="124"/>
        <v>-10.49</v>
      </c>
      <c r="W1128" s="13" t="str">
        <f t="shared" si="125"/>
        <v>UNDERPAYMENT</v>
      </c>
    </row>
    <row r="1129" spans="10:23" x14ac:dyDescent="0.3">
      <c r="J1129" s="13">
        <f t="shared" si="121"/>
        <v>0</v>
      </c>
      <c r="P1129" s="14" t="e">
        <f t="shared" si="119"/>
        <v>#DIV/0!</v>
      </c>
      <c r="Q1129" s="14" t="e">
        <f t="shared" si="120"/>
        <v>#DIV/0!</v>
      </c>
      <c r="T1129" s="13">
        <f t="shared" si="122"/>
        <v>10.49</v>
      </c>
      <c r="U1129" s="13">
        <f t="shared" si="123"/>
        <v>0</v>
      </c>
      <c r="V1129" s="13">
        <f t="shared" si="124"/>
        <v>-10.49</v>
      </c>
      <c r="W1129" s="13" t="str">
        <f t="shared" si="125"/>
        <v>UNDERPAYMENT</v>
      </c>
    </row>
    <row r="1130" spans="10:23" x14ac:dyDescent="0.3">
      <c r="J1130" s="13">
        <f t="shared" si="121"/>
        <v>0</v>
      </c>
      <c r="P1130" s="14" t="e">
        <f t="shared" si="119"/>
        <v>#DIV/0!</v>
      </c>
      <c r="Q1130" s="14" t="e">
        <f t="shared" si="120"/>
        <v>#DIV/0!</v>
      </c>
      <c r="T1130" s="13">
        <f t="shared" si="122"/>
        <v>10.49</v>
      </c>
      <c r="U1130" s="13">
        <f t="shared" si="123"/>
        <v>0</v>
      </c>
      <c r="V1130" s="13">
        <f t="shared" si="124"/>
        <v>-10.49</v>
      </c>
      <c r="W1130" s="13" t="str">
        <f t="shared" si="125"/>
        <v>UNDERPAYMENT</v>
      </c>
    </row>
    <row r="1131" spans="10:23" x14ac:dyDescent="0.3">
      <c r="J1131" s="13">
        <f t="shared" si="121"/>
        <v>0</v>
      </c>
      <c r="P1131" s="14" t="e">
        <f t="shared" si="119"/>
        <v>#DIV/0!</v>
      </c>
      <c r="Q1131" s="14" t="e">
        <f t="shared" si="120"/>
        <v>#DIV/0!</v>
      </c>
      <c r="T1131" s="13">
        <f t="shared" si="122"/>
        <v>10.49</v>
      </c>
      <c r="U1131" s="13">
        <f t="shared" si="123"/>
        <v>0</v>
      </c>
      <c r="V1131" s="13">
        <f t="shared" si="124"/>
        <v>-10.49</v>
      </c>
      <c r="W1131" s="13" t="str">
        <f t="shared" si="125"/>
        <v>UNDERPAYMENT</v>
      </c>
    </row>
    <row r="1132" spans="10:23" x14ac:dyDescent="0.3">
      <c r="J1132" s="13">
        <f t="shared" si="121"/>
        <v>0</v>
      </c>
      <c r="P1132" s="14" t="e">
        <f t="shared" si="119"/>
        <v>#DIV/0!</v>
      </c>
      <c r="Q1132" s="14" t="e">
        <f t="shared" si="120"/>
        <v>#DIV/0!</v>
      </c>
      <c r="T1132" s="13">
        <f t="shared" si="122"/>
        <v>10.49</v>
      </c>
      <c r="U1132" s="13">
        <f t="shared" si="123"/>
        <v>0</v>
      </c>
      <c r="V1132" s="13">
        <f t="shared" si="124"/>
        <v>-10.49</v>
      </c>
      <c r="W1132" s="13" t="str">
        <f t="shared" si="125"/>
        <v>UNDERPAYMENT</v>
      </c>
    </row>
    <row r="1133" spans="10:23" x14ac:dyDescent="0.3">
      <c r="J1133" s="13">
        <f t="shared" si="121"/>
        <v>0</v>
      </c>
      <c r="P1133" s="14" t="e">
        <f t="shared" si="119"/>
        <v>#DIV/0!</v>
      </c>
      <c r="Q1133" s="14" t="e">
        <f t="shared" si="120"/>
        <v>#DIV/0!</v>
      </c>
      <c r="T1133" s="13">
        <f t="shared" si="122"/>
        <v>10.49</v>
      </c>
      <c r="U1133" s="13">
        <f t="shared" si="123"/>
        <v>0</v>
      </c>
      <c r="V1133" s="13">
        <f t="shared" si="124"/>
        <v>-10.49</v>
      </c>
      <c r="W1133" s="13" t="str">
        <f t="shared" si="125"/>
        <v>UNDERPAYMENT</v>
      </c>
    </row>
    <row r="1134" spans="10:23" x14ac:dyDescent="0.3">
      <c r="J1134" s="13">
        <f t="shared" si="121"/>
        <v>0</v>
      </c>
      <c r="P1134" s="14" t="e">
        <f t="shared" si="119"/>
        <v>#DIV/0!</v>
      </c>
      <c r="Q1134" s="14" t="e">
        <f t="shared" si="120"/>
        <v>#DIV/0!</v>
      </c>
      <c r="T1134" s="13">
        <f t="shared" si="122"/>
        <v>10.49</v>
      </c>
      <c r="U1134" s="13">
        <f t="shared" si="123"/>
        <v>0</v>
      </c>
      <c r="V1134" s="13">
        <f t="shared" si="124"/>
        <v>-10.49</v>
      </c>
      <c r="W1134" s="13" t="str">
        <f t="shared" si="125"/>
        <v>UNDERPAYMENT</v>
      </c>
    </row>
    <row r="1135" spans="10:23" x14ac:dyDescent="0.3">
      <c r="J1135" s="13">
        <f t="shared" si="121"/>
        <v>0</v>
      </c>
      <c r="P1135" s="14" t="e">
        <f t="shared" si="119"/>
        <v>#DIV/0!</v>
      </c>
      <c r="Q1135" s="14" t="e">
        <f t="shared" si="120"/>
        <v>#DIV/0!</v>
      </c>
      <c r="T1135" s="13">
        <f t="shared" si="122"/>
        <v>10.49</v>
      </c>
      <c r="U1135" s="13">
        <f t="shared" si="123"/>
        <v>0</v>
      </c>
      <c r="V1135" s="13">
        <f t="shared" si="124"/>
        <v>-10.49</v>
      </c>
      <c r="W1135" s="13" t="str">
        <f t="shared" si="125"/>
        <v>UNDERPAYMENT</v>
      </c>
    </row>
    <row r="1136" spans="10:23" x14ac:dyDescent="0.3">
      <c r="J1136" s="13">
        <f t="shared" si="121"/>
        <v>0</v>
      </c>
      <c r="P1136" s="14" t="e">
        <f t="shared" si="119"/>
        <v>#DIV/0!</v>
      </c>
      <c r="Q1136" s="14" t="e">
        <f t="shared" si="120"/>
        <v>#DIV/0!</v>
      </c>
      <c r="T1136" s="13">
        <f t="shared" si="122"/>
        <v>10.49</v>
      </c>
      <c r="U1136" s="13">
        <f t="shared" si="123"/>
        <v>0</v>
      </c>
      <c r="V1136" s="13">
        <f t="shared" si="124"/>
        <v>-10.49</v>
      </c>
      <c r="W1136" s="13" t="str">
        <f t="shared" si="125"/>
        <v>UNDERPAYMENT</v>
      </c>
    </row>
    <row r="1137" spans="10:23" x14ac:dyDescent="0.3">
      <c r="J1137" s="13">
        <f t="shared" si="121"/>
        <v>0</v>
      </c>
      <c r="P1137" s="14" t="e">
        <f t="shared" si="119"/>
        <v>#DIV/0!</v>
      </c>
      <c r="Q1137" s="14" t="e">
        <f t="shared" si="120"/>
        <v>#DIV/0!</v>
      </c>
      <c r="T1137" s="13">
        <f t="shared" si="122"/>
        <v>10.49</v>
      </c>
      <c r="U1137" s="13">
        <f t="shared" si="123"/>
        <v>0</v>
      </c>
      <c r="V1137" s="13">
        <f t="shared" si="124"/>
        <v>-10.49</v>
      </c>
      <c r="W1137" s="13" t="str">
        <f t="shared" si="125"/>
        <v>UNDERPAYMENT</v>
      </c>
    </row>
    <row r="1138" spans="10:23" x14ac:dyDescent="0.3">
      <c r="J1138" s="13">
        <f t="shared" si="121"/>
        <v>0</v>
      </c>
      <c r="P1138" s="14" t="e">
        <f t="shared" si="119"/>
        <v>#DIV/0!</v>
      </c>
      <c r="Q1138" s="14" t="e">
        <f t="shared" si="120"/>
        <v>#DIV/0!</v>
      </c>
      <c r="T1138" s="13">
        <f t="shared" si="122"/>
        <v>10.49</v>
      </c>
      <c r="U1138" s="13">
        <f t="shared" si="123"/>
        <v>0</v>
      </c>
      <c r="V1138" s="13">
        <f t="shared" si="124"/>
        <v>-10.49</v>
      </c>
      <c r="W1138" s="13" t="str">
        <f t="shared" si="125"/>
        <v>UNDERPAYMENT</v>
      </c>
    </row>
    <row r="1139" spans="10:23" x14ac:dyDescent="0.3">
      <c r="J1139" s="13">
        <f t="shared" si="121"/>
        <v>0</v>
      </c>
      <c r="P1139" s="14" t="e">
        <f t="shared" ref="P1139:P1202" si="126">IF(((H1139*E1139)+(M1139-L1139)-(N1139*E1139))/(N1139*E1139) &lt;=0,((H1139*E1139)+(M1139-L1139)-(N1139*E1139))/(N1139*E1139),"")</f>
        <v>#DIV/0!</v>
      </c>
      <c r="Q1139" s="14" t="e">
        <f t="shared" ref="Q1139:Q1202" si="127">IF(((H1139*E1139)+(M1139-L1139)-(N1139*E1139))/(N1139*E1139) &gt;0,((H1139*E1139)+(M1139-L1139)-(N1139*E1139))/(N1139*E1139),"")</f>
        <v>#DIV/0!</v>
      </c>
      <c r="T1139" s="13">
        <f t="shared" si="122"/>
        <v>10.49</v>
      </c>
      <c r="U1139" s="13">
        <f t="shared" si="123"/>
        <v>0</v>
      </c>
      <c r="V1139" s="13">
        <f t="shared" si="124"/>
        <v>-10.49</v>
      </c>
      <c r="W1139" s="13" t="str">
        <f t="shared" si="125"/>
        <v>UNDERPAYMENT</v>
      </c>
    </row>
    <row r="1140" spans="10:23" x14ac:dyDescent="0.3">
      <c r="J1140" s="13">
        <f t="shared" ref="J1140:J1203" si="128">K1140+L1140</f>
        <v>0</v>
      </c>
      <c r="P1140" s="14" t="e">
        <f t="shared" si="126"/>
        <v>#DIV/0!</v>
      </c>
      <c r="Q1140" s="14" t="e">
        <f t="shared" si="127"/>
        <v>#DIV/0!</v>
      </c>
      <c r="T1140" s="13">
        <f t="shared" ref="T1140:T1203" si="129">(N1140*E1140)+10.49</f>
        <v>10.49</v>
      </c>
      <c r="U1140" s="13">
        <f t="shared" ref="U1140:U1203" si="130">(H1140*E1140)+K1140+M1140</f>
        <v>0</v>
      </c>
      <c r="V1140" s="13">
        <f t="shared" ref="V1140:V1203" si="131">U1140-T1140</f>
        <v>-10.49</v>
      </c>
      <c r="W1140" s="13" t="str">
        <f t="shared" ref="W1140:W1203" si="132">IF(V1140 &lt;= -0.01, "UNDERPAYMENT", "COMPLIANT")</f>
        <v>UNDERPAYMENT</v>
      </c>
    </row>
    <row r="1141" spans="10:23" x14ac:dyDescent="0.3">
      <c r="J1141" s="13">
        <f t="shared" si="128"/>
        <v>0</v>
      </c>
      <c r="P1141" s="14" t="e">
        <f t="shared" si="126"/>
        <v>#DIV/0!</v>
      </c>
      <c r="Q1141" s="14" t="e">
        <f t="shared" si="127"/>
        <v>#DIV/0!</v>
      </c>
      <c r="T1141" s="13">
        <f t="shared" si="129"/>
        <v>10.49</v>
      </c>
      <c r="U1141" s="13">
        <f t="shared" si="130"/>
        <v>0</v>
      </c>
      <c r="V1141" s="13">
        <f t="shared" si="131"/>
        <v>-10.49</v>
      </c>
      <c r="W1141" s="13" t="str">
        <f t="shared" si="132"/>
        <v>UNDERPAYMENT</v>
      </c>
    </row>
    <row r="1142" spans="10:23" x14ac:dyDescent="0.3">
      <c r="J1142" s="13">
        <f t="shared" si="128"/>
        <v>0</v>
      </c>
      <c r="P1142" s="14" t="e">
        <f t="shared" si="126"/>
        <v>#DIV/0!</v>
      </c>
      <c r="Q1142" s="14" t="e">
        <f t="shared" si="127"/>
        <v>#DIV/0!</v>
      </c>
      <c r="T1142" s="13">
        <f t="shared" si="129"/>
        <v>10.49</v>
      </c>
      <c r="U1142" s="13">
        <f t="shared" si="130"/>
        <v>0</v>
      </c>
      <c r="V1142" s="13">
        <f t="shared" si="131"/>
        <v>-10.49</v>
      </c>
      <c r="W1142" s="13" t="str">
        <f t="shared" si="132"/>
        <v>UNDERPAYMENT</v>
      </c>
    </row>
    <row r="1143" spans="10:23" x14ac:dyDescent="0.3">
      <c r="J1143" s="13">
        <f t="shared" si="128"/>
        <v>0</v>
      </c>
      <c r="P1143" s="14" t="e">
        <f t="shared" si="126"/>
        <v>#DIV/0!</v>
      </c>
      <c r="Q1143" s="14" t="e">
        <f t="shared" si="127"/>
        <v>#DIV/0!</v>
      </c>
      <c r="T1143" s="13">
        <f t="shared" si="129"/>
        <v>10.49</v>
      </c>
      <c r="U1143" s="13">
        <f t="shared" si="130"/>
        <v>0</v>
      </c>
      <c r="V1143" s="13">
        <f t="shared" si="131"/>
        <v>-10.49</v>
      </c>
      <c r="W1143" s="13" t="str">
        <f t="shared" si="132"/>
        <v>UNDERPAYMENT</v>
      </c>
    </row>
    <row r="1144" spans="10:23" x14ac:dyDescent="0.3">
      <c r="J1144" s="13">
        <f t="shared" si="128"/>
        <v>0</v>
      </c>
      <c r="P1144" s="14" t="e">
        <f t="shared" si="126"/>
        <v>#DIV/0!</v>
      </c>
      <c r="Q1144" s="14" t="e">
        <f t="shared" si="127"/>
        <v>#DIV/0!</v>
      </c>
      <c r="T1144" s="13">
        <f t="shared" si="129"/>
        <v>10.49</v>
      </c>
      <c r="U1144" s="13">
        <f t="shared" si="130"/>
        <v>0</v>
      </c>
      <c r="V1144" s="13">
        <f t="shared" si="131"/>
        <v>-10.49</v>
      </c>
      <c r="W1144" s="13" t="str">
        <f t="shared" si="132"/>
        <v>UNDERPAYMENT</v>
      </c>
    </row>
    <row r="1145" spans="10:23" x14ac:dyDescent="0.3">
      <c r="J1145" s="13">
        <f t="shared" si="128"/>
        <v>0</v>
      </c>
      <c r="P1145" s="14" t="e">
        <f t="shared" si="126"/>
        <v>#DIV/0!</v>
      </c>
      <c r="Q1145" s="14" t="e">
        <f t="shared" si="127"/>
        <v>#DIV/0!</v>
      </c>
      <c r="T1145" s="13">
        <f t="shared" si="129"/>
        <v>10.49</v>
      </c>
      <c r="U1145" s="13">
        <f t="shared" si="130"/>
        <v>0</v>
      </c>
      <c r="V1145" s="13">
        <f t="shared" si="131"/>
        <v>-10.49</v>
      </c>
      <c r="W1145" s="13" t="str">
        <f t="shared" si="132"/>
        <v>UNDERPAYMENT</v>
      </c>
    </row>
    <row r="1146" spans="10:23" x14ac:dyDescent="0.3">
      <c r="J1146" s="13">
        <f t="shared" si="128"/>
        <v>0</v>
      </c>
      <c r="P1146" s="14" t="e">
        <f t="shared" si="126"/>
        <v>#DIV/0!</v>
      </c>
      <c r="Q1146" s="14" t="e">
        <f t="shared" si="127"/>
        <v>#DIV/0!</v>
      </c>
      <c r="T1146" s="13">
        <f t="shared" si="129"/>
        <v>10.49</v>
      </c>
      <c r="U1146" s="13">
        <f t="shared" si="130"/>
        <v>0</v>
      </c>
      <c r="V1146" s="13">
        <f t="shared" si="131"/>
        <v>-10.49</v>
      </c>
      <c r="W1146" s="13" t="str">
        <f t="shared" si="132"/>
        <v>UNDERPAYMENT</v>
      </c>
    </row>
    <row r="1147" spans="10:23" x14ac:dyDescent="0.3">
      <c r="J1147" s="13">
        <f t="shared" si="128"/>
        <v>0</v>
      </c>
      <c r="P1147" s="14" t="e">
        <f t="shared" si="126"/>
        <v>#DIV/0!</v>
      </c>
      <c r="Q1147" s="14" t="e">
        <f t="shared" si="127"/>
        <v>#DIV/0!</v>
      </c>
      <c r="T1147" s="13">
        <f t="shared" si="129"/>
        <v>10.49</v>
      </c>
      <c r="U1147" s="13">
        <f t="shared" si="130"/>
        <v>0</v>
      </c>
      <c r="V1147" s="13">
        <f t="shared" si="131"/>
        <v>-10.49</v>
      </c>
      <c r="W1147" s="13" t="str">
        <f t="shared" si="132"/>
        <v>UNDERPAYMENT</v>
      </c>
    </row>
    <row r="1148" spans="10:23" x14ac:dyDescent="0.3">
      <c r="J1148" s="13">
        <f t="shared" si="128"/>
        <v>0</v>
      </c>
      <c r="P1148" s="14" t="e">
        <f t="shared" si="126"/>
        <v>#DIV/0!</v>
      </c>
      <c r="Q1148" s="14" t="e">
        <f t="shared" si="127"/>
        <v>#DIV/0!</v>
      </c>
      <c r="T1148" s="13">
        <f t="shared" si="129"/>
        <v>10.49</v>
      </c>
      <c r="U1148" s="13">
        <f t="shared" si="130"/>
        <v>0</v>
      </c>
      <c r="V1148" s="13">
        <f t="shared" si="131"/>
        <v>-10.49</v>
      </c>
      <c r="W1148" s="13" t="str">
        <f t="shared" si="132"/>
        <v>UNDERPAYMENT</v>
      </c>
    </row>
    <row r="1149" spans="10:23" x14ac:dyDescent="0.3">
      <c r="J1149" s="13">
        <f t="shared" si="128"/>
        <v>0</v>
      </c>
      <c r="P1149" s="14" t="e">
        <f t="shared" si="126"/>
        <v>#DIV/0!</v>
      </c>
      <c r="Q1149" s="14" t="e">
        <f t="shared" si="127"/>
        <v>#DIV/0!</v>
      </c>
      <c r="T1149" s="13">
        <f t="shared" si="129"/>
        <v>10.49</v>
      </c>
      <c r="U1149" s="13">
        <f t="shared" si="130"/>
        <v>0</v>
      </c>
      <c r="V1149" s="13">
        <f t="shared" si="131"/>
        <v>-10.49</v>
      </c>
      <c r="W1149" s="13" t="str">
        <f t="shared" si="132"/>
        <v>UNDERPAYMENT</v>
      </c>
    </row>
    <row r="1150" spans="10:23" x14ac:dyDescent="0.3">
      <c r="J1150" s="13">
        <f t="shared" si="128"/>
        <v>0</v>
      </c>
      <c r="P1150" s="14" t="e">
        <f t="shared" si="126"/>
        <v>#DIV/0!</v>
      </c>
      <c r="Q1150" s="14" t="e">
        <f t="shared" si="127"/>
        <v>#DIV/0!</v>
      </c>
      <c r="T1150" s="13">
        <f t="shared" si="129"/>
        <v>10.49</v>
      </c>
      <c r="U1150" s="13">
        <f t="shared" si="130"/>
        <v>0</v>
      </c>
      <c r="V1150" s="13">
        <f t="shared" si="131"/>
        <v>-10.49</v>
      </c>
      <c r="W1150" s="13" t="str">
        <f t="shared" si="132"/>
        <v>UNDERPAYMENT</v>
      </c>
    </row>
    <row r="1151" spans="10:23" x14ac:dyDescent="0.3">
      <c r="J1151" s="13">
        <f t="shared" si="128"/>
        <v>0</v>
      </c>
      <c r="P1151" s="14" t="e">
        <f t="shared" si="126"/>
        <v>#DIV/0!</v>
      </c>
      <c r="Q1151" s="14" t="e">
        <f t="shared" si="127"/>
        <v>#DIV/0!</v>
      </c>
      <c r="T1151" s="13">
        <f t="shared" si="129"/>
        <v>10.49</v>
      </c>
      <c r="U1151" s="13">
        <f t="shared" si="130"/>
        <v>0</v>
      </c>
      <c r="V1151" s="13">
        <f t="shared" si="131"/>
        <v>-10.49</v>
      </c>
      <c r="W1151" s="13" t="str">
        <f t="shared" si="132"/>
        <v>UNDERPAYMENT</v>
      </c>
    </row>
    <row r="1152" spans="10:23" x14ac:dyDescent="0.3">
      <c r="J1152" s="13">
        <f t="shared" si="128"/>
        <v>0</v>
      </c>
      <c r="P1152" s="14" t="e">
        <f t="shared" si="126"/>
        <v>#DIV/0!</v>
      </c>
      <c r="Q1152" s="14" t="e">
        <f t="shared" si="127"/>
        <v>#DIV/0!</v>
      </c>
      <c r="T1152" s="13">
        <f t="shared" si="129"/>
        <v>10.49</v>
      </c>
      <c r="U1152" s="13">
        <f t="shared" si="130"/>
        <v>0</v>
      </c>
      <c r="V1152" s="13">
        <f t="shared" si="131"/>
        <v>-10.49</v>
      </c>
      <c r="W1152" s="13" t="str">
        <f t="shared" si="132"/>
        <v>UNDERPAYMENT</v>
      </c>
    </row>
    <row r="1153" spans="10:23" x14ac:dyDescent="0.3">
      <c r="J1153" s="13">
        <f t="shared" si="128"/>
        <v>0</v>
      </c>
      <c r="P1153" s="14" t="e">
        <f t="shared" si="126"/>
        <v>#DIV/0!</v>
      </c>
      <c r="Q1153" s="14" t="e">
        <f t="shared" si="127"/>
        <v>#DIV/0!</v>
      </c>
      <c r="T1153" s="13">
        <f t="shared" si="129"/>
        <v>10.49</v>
      </c>
      <c r="U1153" s="13">
        <f t="shared" si="130"/>
        <v>0</v>
      </c>
      <c r="V1153" s="13">
        <f t="shared" si="131"/>
        <v>-10.49</v>
      </c>
      <c r="W1153" s="13" t="str">
        <f t="shared" si="132"/>
        <v>UNDERPAYMENT</v>
      </c>
    </row>
    <row r="1154" spans="10:23" x14ac:dyDescent="0.3">
      <c r="J1154" s="13">
        <f t="shared" si="128"/>
        <v>0</v>
      </c>
      <c r="P1154" s="14" t="e">
        <f t="shared" si="126"/>
        <v>#DIV/0!</v>
      </c>
      <c r="Q1154" s="14" t="e">
        <f t="shared" si="127"/>
        <v>#DIV/0!</v>
      </c>
      <c r="T1154" s="13">
        <f t="shared" si="129"/>
        <v>10.49</v>
      </c>
      <c r="U1154" s="13">
        <f t="shared" si="130"/>
        <v>0</v>
      </c>
      <c r="V1154" s="13">
        <f t="shared" si="131"/>
        <v>-10.49</v>
      </c>
      <c r="W1154" s="13" t="str">
        <f t="shared" si="132"/>
        <v>UNDERPAYMENT</v>
      </c>
    </row>
    <row r="1155" spans="10:23" x14ac:dyDescent="0.3">
      <c r="J1155" s="13">
        <f t="shared" si="128"/>
        <v>0</v>
      </c>
      <c r="P1155" s="14" t="e">
        <f t="shared" si="126"/>
        <v>#DIV/0!</v>
      </c>
      <c r="Q1155" s="14" t="e">
        <f t="shared" si="127"/>
        <v>#DIV/0!</v>
      </c>
      <c r="T1155" s="13">
        <f t="shared" si="129"/>
        <v>10.49</v>
      </c>
      <c r="U1155" s="13">
        <f t="shared" si="130"/>
        <v>0</v>
      </c>
      <c r="V1155" s="13">
        <f t="shared" si="131"/>
        <v>-10.49</v>
      </c>
      <c r="W1155" s="13" t="str">
        <f t="shared" si="132"/>
        <v>UNDERPAYMENT</v>
      </c>
    </row>
    <row r="1156" spans="10:23" x14ac:dyDescent="0.3">
      <c r="J1156" s="13">
        <f t="shared" si="128"/>
        <v>0</v>
      </c>
      <c r="P1156" s="14" t="e">
        <f t="shared" si="126"/>
        <v>#DIV/0!</v>
      </c>
      <c r="Q1156" s="14" t="e">
        <f t="shared" si="127"/>
        <v>#DIV/0!</v>
      </c>
      <c r="T1156" s="13">
        <f t="shared" si="129"/>
        <v>10.49</v>
      </c>
      <c r="U1156" s="13">
        <f t="shared" si="130"/>
        <v>0</v>
      </c>
      <c r="V1156" s="13">
        <f t="shared" si="131"/>
        <v>-10.49</v>
      </c>
      <c r="W1156" s="13" t="str">
        <f t="shared" si="132"/>
        <v>UNDERPAYMENT</v>
      </c>
    </row>
    <row r="1157" spans="10:23" x14ac:dyDescent="0.3">
      <c r="J1157" s="13">
        <f t="shared" si="128"/>
        <v>0</v>
      </c>
      <c r="P1157" s="14" t="e">
        <f t="shared" si="126"/>
        <v>#DIV/0!</v>
      </c>
      <c r="Q1157" s="14" t="e">
        <f t="shared" si="127"/>
        <v>#DIV/0!</v>
      </c>
      <c r="T1157" s="13">
        <f t="shared" si="129"/>
        <v>10.49</v>
      </c>
      <c r="U1157" s="13">
        <f t="shared" si="130"/>
        <v>0</v>
      </c>
      <c r="V1157" s="13">
        <f t="shared" si="131"/>
        <v>-10.49</v>
      </c>
      <c r="W1157" s="13" t="str">
        <f t="shared" si="132"/>
        <v>UNDERPAYMENT</v>
      </c>
    </row>
    <row r="1158" spans="10:23" x14ac:dyDescent="0.3">
      <c r="J1158" s="13">
        <f t="shared" si="128"/>
        <v>0</v>
      </c>
      <c r="P1158" s="14" t="e">
        <f t="shared" si="126"/>
        <v>#DIV/0!</v>
      </c>
      <c r="Q1158" s="14" t="e">
        <f t="shared" si="127"/>
        <v>#DIV/0!</v>
      </c>
      <c r="T1158" s="13">
        <f t="shared" si="129"/>
        <v>10.49</v>
      </c>
      <c r="U1158" s="13">
        <f t="shared" si="130"/>
        <v>0</v>
      </c>
      <c r="V1158" s="13">
        <f t="shared" si="131"/>
        <v>-10.49</v>
      </c>
      <c r="W1158" s="13" t="str">
        <f t="shared" si="132"/>
        <v>UNDERPAYMENT</v>
      </c>
    </row>
    <row r="1159" spans="10:23" x14ac:dyDescent="0.3">
      <c r="J1159" s="13">
        <f t="shared" si="128"/>
        <v>0</v>
      </c>
      <c r="P1159" s="14" t="e">
        <f t="shared" si="126"/>
        <v>#DIV/0!</v>
      </c>
      <c r="Q1159" s="14" t="e">
        <f t="shared" si="127"/>
        <v>#DIV/0!</v>
      </c>
      <c r="T1159" s="13">
        <f t="shared" si="129"/>
        <v>10.49</v>
      </c>
      <c r="U1159" s="13">
        <f t="shared" si="130"/>
        <v>0</v>
      </c>
      <c r="V1159" s="13">
        <f t="shared" si="131"/>
        <v>-10.49</v>
      </c>
      <c r="W1159" s="13" t="str">
        <f t="shared" si="132"/>
        <v>UNDERPAYMENT</v>
      </c>
    </row>
    <row r="1160" spans="10:23" x14ac:dyDescent="0.3">
      <c r="J1160" s="13">
        <f t="shared" si="128"/>
        <v>0</v>
      </c>
      <c r="P1160" s="14" t="e">
        <f t="shared" si="126"/>
        <v>#DIV/0!</v>
      </c>
      <c r="Q1160" s="14" t="e">
        <f t="shared" si="127"/>
        <v>#DIV/0!</v>
      </c>
      <c r="T1160" s="13">
        <f t="shared" si="129"/>
        <v>10.49</v>
      </c>
      <c r="U1160" s="13">
        <f t="shared" si="130"/>
        <v>0</v>
      </c>
      <c r="V1160" s="13">
        <f t="shared" si="131"/>
        <v>-10.49</v>
      </c>
      <c r="W1160" s="13" t="str">
        <f t="shared" si="132"/>
        <v>UNDERPAYMENT</v>
      </c>
    </row>
    <row r="1161" spans="10:23" x14ac:dyDescent="0.3">
      <c r="J1161" s="13">
        <f t="shared" si="128"/>
        <v>0</v>
      </c>
      <c r="P1161" s="14" t="e">
        <f t="shared" si="126"/>
        <v>#DIV/0!</v>
      </c>
      <c r="Q1161" s="14" t="e">
        <f t="shared" si="127"/>
        <v>#DIV/0!</v>
      </c>
      <c r="T1161" s="13">
        <f t="shared" si="129"/>
        <v>10.49</v>
      </c>
      <c r="U1161" s="13">
        <f t="shared" si="130"/>
        <v>0</v>
      </c>
      <c r="V1161" s="13">
        <f t="shared" si="131"/>
        <v>-10.49</v>
      </c>
      <c r="W1161" s="13" t="str">
        <f t="shared" si="132"/>
        <v>UNDERPAYMENT</v>
      </c>
    </row>
    <row r="1162" spans="10:23" x14ac:dyDescent="0.3">
      <c r="J1162" s="13">
        <f t="shared" si="128"/>
        <v>0</v>
      </c>
      <c r="P1162" s="14" t="e">
        <f t="shared" si="126"/>
        <v>#DIV/0!</v>
      </c>
      <c r="Q1162" s="14" t="e">
        <f t="shared" si="127"/>
        <v>#DIV/0!</v>
      </c>
      <c r="T1162" s="13">
        <f t="shared" si="129"/>
        <v>10.49</v>
      </c>
      <c r="U1162" s="13">
        <f t="shared" si="130"/>
        <v>0</v>
      </c>
      <c r="V1162" s="13">
        <f t="shared" si="131"/>
        <v>-10.49</v>
      </c>
      <c r="W1162" s="13" t="str">
        <f t="shared" si="132"/>
        <v>UNDERPAYMENT</v>
      </c>
    </row>
    <row r="1163" spans="10:23" x14ac:dyDescent="0.3">
      <c r="J1163" s="13">
        <f t="shared" si="128"/>
        <v>0</v>
      </c>
      <c r="P1163" s="14" t="e">
        <f t="shared" si="126"/>
        <v>#DIV/0!</v>
      </c>
      <c r="Q1163" s="14" t="e">
        <f t="shared" si="127"/>
        <v>#DIV/0!</v>
      </c>
      <c r="T1163" s="13">
        <f t="shared" si="129"/>
        <v>10.49</v>
      </c>
      <c r="U1163" s="13">
        <f t="shared" si="130"/>
        <v>0</v>
      </c>
      <c r="V1163" s="13">
        <f t="shared" si="131"/>
        <v>-10.49</v>
      </c>
      <c r="W1163" s="13" t="str">
        <f t="shared" si="132"/>
        <v>UNDERPAYMENT</v>
      </c>
    </row>
    <row r="1164" spans="10:23" x14ac:dyDescent="0.3">
      <c r="J1164" s="13">
        <f t="shared" si="128"/>
        <v>0</v>
      </c>
      <c r="P1164" s="14" t="e">
        <f t="shared" si="126"/>
        <v>#DIV/0!</v>
      </c>
      <c r="Q1164" s="14" t="e">
        <f t="shared" si="127"/>
        <v>#DIV/0!</v>
      </c>
      <c r="T1164" s="13">
        <f t="shared" si="129"/>
        <v>10.49</v>
      </c>
      <c r="U1164" s="13">
        <f t="shared" si="130"/>
        <v>0</v>
      </c>
      <c r="V1164" s="13">
        <f t="shared" si="131"/>
        <v>-10.49</v>
      </c>
      <c r="W1164" s="13" t="str">
        <f t="shared" si="132"/>
        <v>UNDERPAYMENT</v>
      </c>
    </row>
    <row r="1165" spans="10:23" x14ac:dyDescent="0.3">
      <c r="J1165" s="13">
        <f t="shared" si="128"/>
        <v>0</v>
      </c>
      <c r="P1165" s="14" t="e">
        <f t="shared" si="126"/>
        <v>#DIV/0!</v>
      </c>
      <c r="Q1165" s="14" t="e">
        <f t="shared" si="127"/>
        <v>#DIV/0!</v>
      </c>
      <c r="T1165" s="13">
        <f t="shared" si="129"/>
        <v>10.49</v>
      </c>
      <c r="U1165" s="13">
        <f t="shared" si="130"/>
        <v>0</v>
      </c>
      <c r="V1165" s="13">
        <f t="shared" si="131"/>
        <v>-10.49</v>
      </c>
      <c r="W1165" s="13" t="str">
        <f t="shared" si="132"/>
        <v>UNDERPAYMENT</v>
      </c>
    </row>
    <row r="1166" spans="10:23" x14ac:dyDescent="0.3">
      <c r="J1166" s="13">
        <f t="shared" si="128"/>
        <v>0</v>
      </c>
      <c r="P1166" s="14" t="e">
        <f t="shared" si="126"/>
        <v>#DIV/0!</v>
      </c>
      <c r="Q1166" s="14" t="e">
        <f t="shared" si="127"/>
        <v>#DIV/0!</v>
      </c>
      <c r="T1166" s="13">
        <f t="shared" si="129"/>
        <v>10.49</v>
      </c>
      <c r="U1166" s="13">
        <f t="shared" si="130"/>
        <v>0</v>
      </c>
      <c r="V1166" s="13">
        <f t="shared" si="131"/>
        <v>-10.49</v>
      </c>
      <c r="W1166" s="13" t="str">
        <f t="shared" si="132"/>
        <v>UNDERPAYMENT</v>
      </c>
    </row>
    <row r="1167" spans="10:23" x14ac:dyDescent="0.3">
      <c r="J1167" s="13">
        <f t="shared" si="128"/>
        <v>0</v>
      </c>
      <c r="P1167" s="14" t="e">
        <f t="shared" si="126"/>
        <v>#DIV/0!</v>
      </c>
      <c r="Q1167" s="14" t="e">
        <f t="shared" si="127"/>
        <v>#DIV/0!</v>
      </c>
      <c r="T1167" s="13">
        <f t="shared" si="129"/>
        <v>10.49</v>
      </c>
      <c r="U1167" s="13">
        <f t="shared" si="130"/>
        <v>0</v>
      </c>
      <c r="V1167" s="13">
        <f t="shared" si="131"/>
        <v>-10.49</v>
      </c>
      <c r="W1167" s="13" t="str">
        <f t="shared" si="132"/>
        <v>UNDERPAYMENT</v>
      </c>
    </row>
    <row r="1168" spans="10:23" x14ac:dyDescent="0.3">
      <c r="J1168" s="13">
        <f t="shared" si="128"/>
        <v>0</v>
      </c>
      <c r="P1168" s="14" t="e">
        <f t="shared" si="126"/>
        <v>#DIV/0!</v>
      </c>
      <c r="Q1168" s="14" t="e">
        <f t="shared" si="127"/>
        <v>#DIV/0!</v>
      </c>
      <c r="T1168" s="13">
        <f t="shared" si="129"/>
        <v>10.49</v>
      </c>
      <c r="U1168" s="13">
        <f t="shared" si="130"/>
        <v>0</v>
      </c>
      <c r="V1168" s="13">
        <f t="shared" si="131"/>
        <v>-10.49</v>
      </c>
      <c r="W1168" s="13" t="str">
        <f t="shared" si="132"/>
        <v>UNDERPAYMENT</v>
      </c>
    </row>
    <row r="1169" spans="10:23" x14ac:dyDescent="0.3">
      <c r="J1169" s="13">
        <f t="shared" si="128"/>
        <v>0</v>
      </c>
      <c r="P1169" s="14" t="e">
        <f t="shared" si="126"/>
        <v>#DIV/0!</v>
      </c>
      <c r="Q1169" s="14" t="e">
        <f t="shared" si="127"/>
        <v>#DIV/0!</v>
      </c>
      <c r="T1169" s="13">
        <f t="shared" si="129"/>
        <v>10.49</v>
      </c>
      <c r="U1169" s="13">
        <f t="shared" si="130"/>
        <v>0</v>
      </c>
      <c r="V1169" s="13">
        <f t="shared" si="131"/>
        <v>-10.49</v>
      </c>
      <c r="W1169" s="13" t="str">
        <f t="shared" si="132"/>
        <v>UNDERPAYMENT</v>
      </c>
    </row>
    <row r="1170" spans="10:23" x14ac:dyDescent="0.3">
      <c r="J1170" s="13">
        <f t="shared" si="128"/>
        <v>0</v>
      </c>
      <c r="P1170" s="14" t="e">
        <f t="shared" si="126"/>
        <v>#DIV/0!</v>
      </c>
      <c r="Q1170" s="14" t="e">
        <f t="shared" si="127"/>
        <v>#DIV/0!</v>
      </c>
      <c r="T1170" s="13">
        <f t="shared" si="129"/>
        <v>10.49</v>
      </c>
      <c r="U1170" s="13">
        <f t="shared" si="130"/>
        <v>0</v>
      </c>
      <c r="V1170" s="13">
        <f t="shared" si="131"/>
        <v>-10.49</v>
      </c>
      <c r="W1170" s="13" t="str">
        <f t="shared" si="132"/>
        <v>UNDERPAYMENT</v>
      </c>
    </row>
    <row r="1171" spans="10:23" x14ac:dyDescent="0.3">
      <c r="J1171" s="13">
        <f t="shared" si="128"/>
        <v>0</v>
      </c>
      <c r="P1171" s="14" t="e">
        <f t="shared" si="126"/>
        <v>#DIV/0!</v>
      </c>
      <c r="Q1171" s="14" t="e">
        <f t="shared" si="127"/>
        <v>#DIV/0!</v>
      </c>
      <c r="T1171" s="13">
        <f t="shared" si="129"/>
        <v>10.49</v>
      </c>
      <c r="U1171" s="13">
        <f t="shared" si="130"/>
        <v>0</v>
      </c>
      <c r="V1171" s="13">
        <f t="shared" si="131"/>
        <v>-10.49</v>
      </c>
      <c r="W1171" s="13" t="str">
        <f t="shared" si="132"/>
        <v>UNDERPAYMENT</v>
      </c>
    </row>
    <row r="1172" spans="10:23" x14ac:dyDescent="0.3">
      <c r="J1172" s="13">
        <f t="shared" si="128"/>
        <v>0</v>
      </c>
      <c r="P1172" s="14" t="e">
        <f t="shared" si="126"/>
        <v>#DIV/0!</v>
      </c>
      <c r="Q1172" s="14" t="e">
        <f t="shared" si="127"/>
        <v>#DIV/0!</v>
      </c>
      <c r="T1172" s="13">
        <f t="shared" si="129"/>
        <v>10.49</v>
      </c>
      <c r="U1172" s="13">
        <f t="shared" si="130"/>
        <v>0</v>
      </c>
      <c r="V1172" s="13">
        <f t="shared" si="131"/>
        <v>-10.49</v>
      </c>
      <c r="W1172" s="13" t="str">
        <f t="shared" si="132"/>
        <v>UNDERPAYMENT</v>
      </c>
    </row>
    <row r="1173" spans="10:23" x14ac:dyDescent="0.3">
      <c r="J1173" s="13">
        <f t="shared" si="128"/>
        <v>0</v>
      </c>
      <c r="P1173" s="14" t="e">
        <f t="shared" si="126"/>
        <v>#DIV/0!</v>
      </c>
      <c r="Q1173" s="14" t="e">
        <f t="shared" si="127"/>
        <v>#DIV/0!</v>
      </c>
      <c r="T1173" s="13">
        <f t="shared" si="129"/>
        <v>10.49</v>
      </c>
      <c r="U1173" s="13">
        <f t="shared" si="130"/>
        <v>0</v>
      </c>
      <c r="V1173" s="13">
        <f t="shared" si="131"/>
        <v>-10.49</v>
      </c>
      <c r="W1173" s="13" t="str">
        <f t="shared" si="132"/>
        <v>UNDERPAYMENT</v>
      </c>
    </row>
    <row r="1174" spans="10:23" x14ac:dyDescent="0.3">
      <c r="J1174" s="13">
        <f t="shared" si="128"/>
        <v>0</v>
      </c>
      <c r="P1174" s="14" t="e">
        <f t="shared" si="126"/>
        <v>#DIV/0!</v>
      </c>
      <c r="Q1174" s="14" t="e">
        <f t="shared" si="127"/>
        <v>#DIV/0!</v>
      </c>
      <c r="T1174" s="13">
        <f t="shared" si="129"/>
        <v>10.49</v>
      </c>
      <c r="U1174" s="13">
        <f t="shared" si="130"/>
        <v>0</v>
      </c>
      <c r="V1174" s="13">
        <f t="shared" si="131"/>
        <v>-10.49</v>
      </c>
      <c r="W1174" s="13" t="str">
        <f t="shared" si="132"/>
        <v>UNDERPAYMENT</v>
      </c>
    </row>
    <row r="1175" spans="10:23" x14ac:dyDescent="0.3">
      <c r="J1175" s="13">
        <f t="shared" si="128"/>
        <v>0</v>
      </c>
      <c r="P1175" s="14" t="e">
        <f t="shared" si="126"/>
        <v>#DIV/0!</v>
      </c>
      <c r="Q1175" s="14" t="e">
        <f t="shared" si="127"/>
        <v>#DIV/0!</v>
      </c>
      <c r="T1175" s="13">
        <f t="shared" si="129"/>
        <v>10.49</v>
      </c>
      <c r="U1175" s="13">
        <f t="shared" si="130"/>
        <v>0</v>
      </c>
      <c r="V1175" s="13">
        <f t="shared" si="131"/>
        <v>-10.49</v>
      </c>
      <c r="W1175" s="13" t="str">
        <f t="shared" si="132"/>
        <v>UNDERPAYMENT</v>
      </c>
    </row>
    <row r="1176" spans="10:23" x14ac:dyDescent="0.3">
      <c r="J1176" s="13">
        <f t="shared" si="128"/>
        <v>0</v>
      </c>
      <c r="P1176" s="14" t="e">
        <f t="shared" si="126"/>
        <v>#DIV/0!</v>
      </c>
      <c r="Q1176" s="14" t="e">
        <f t="shared" si="127"/>
        <v>#DIV/0!</v>
      </c>
      <c r="T1176" s="13">
        <f t="shared" si="129"/>
        <v>10.49</v>
      </c>
      <c r="U1176" s="13">
        <f t="shared" si="130"/>
        <v>0</v>
      </c>
      <c r="V1176" s="13">
        <f t="shared" si="131"/>
        <v>-10.49</v>
      </c>
      <c r="W1176" s="13" t="str">
        <f t="shared" si="132"/>
        <v>UNDERPAYMENT</v>
      </c>
    </row>
    <row r="1177" spans="10:23" x14ac:dyDescent="0.3">
      <c r="J1177" s="13">
        <f t="shared" si="128"/>
        <v>0</v>
      </c>
      <c r="P1177" s="14" t="e">
        <f t="shared" si="126"/>
        <v>#DIV/0!</v>
      </c>
      <c r="Q1177" s="14" t="e">
        <f t="shared" si="127"/>
        <v>#DIV/0!</v>
      </c>
      <c r="T1177" s="13">
        <f t="shared" si="129"/>
        <v>10.49</v>
      </c>
      <c r="U1177" s="13">
        <f t="shared" si="130"/>
        <v>0</v>
      </c>
      <c r="V1177" s="13">
        <f t="shared" si="131"/>
        <v>-10.49</v>
      </c>
      <c r="W1177" s="13" t="str">
        <f t="shared" si="132"/>
        <v>UNDERPAYMENT</v>
      </c>
    </row>
    <row r="1178" spans="10:23" x14ac:dyDescent="0.3">
      <c r="J1178" s="13">
        <f t="shared" si="128"/>
        <v>0</v>
      </c>
      <c r="P1178" s="14" t="e">
        <f t="shared" si="126"/>
        <v>#DIV/0!</v>
      </c>
      <c r="Q1178" s="14" t="e">
        <f t="shared" si="127"/>
        <v>#DIV/0!</v>
      </c>
      <c r="T1178" s="13">
        <f t="shared" si="129"/>
        <v>10.49</v>
      </c>
      <c r="U1178" s="13">
        <f t="shared" si="130"/>
        <v>0</v>
      </c>
      <c r="V1178" s="13">
        <f t="shared" si="131"/>
        <v>-10.49</v>
      </c>
      <c r="W1178" s="13" t="str">
        <f t="shared" si="132"/>
        <v>UNDERPAYMENT</v>
      </c>
    </row>
    <row r="1179" spans="10:23" x14ac:dyDescent="0.3">
      <c r="J1179" s="13">
        <f t="shared" si="128"/>
        <v>0</v>
      </c>
      <c r="P1179" s="14" t="e">
        <f t="shared" si="126"/>
        <v>#DIV/0!</v>
      </c>
      <c r="Q1179" s="14" t="e">
        <f t="shared" si="127"/>
        <v>#DIV/0!</v>
      </c>
      <c r="T1179" s="13">
        <f t="shared" si="129"/>
        <v>10.49</v>
      </c>
      <c r="U1179" s="13">
        <f t="shared" si="130"/>
        <v>0</v>
      </c>
      <c r="V1179" s="13">
        <f t="shared" si="131"/>
        <v>-10.49</v>
      </c>
      <c r="W1179" s="13" t="str">
        <f t="shared" si="132"/>
        <v>UNDERPAYMENT</v>
      </c>
    </row>
    <row r="1180" spans="10:23" x14ac:dyDescent="0.3">
      <c r="J1180" s="13">
        <f t="shared" si="128"/>
        <v>0</v>
      </c>
      <c r="P1180" s="14" t="e">
        <f t="shared" si="126"/>
        <v>#DIV/0!</v>
      </c>
      <c r="Q1180" s="14" t="e">
        <f t="shared" si="127"/>
        <v>#DIV/0!</v>
      </c>
      <c r="T1180" s="13">
        <f t="shared" si="129"/>
        <v>10.49</v>
      </c>
      <c r="U1180" s="13">
        <f t="shared" si="130"/>
        <v>0</v>
      </c>
      <c r="V1180" s="13">
        <f t="shared" si="131"/>
        <v>-10.49</v>
      </c>
      <c r="W1180" s="13" t="str">
        <f t="shared" si="132"/>
        <v>UNDERPAYMENT</v>
      </c>
    </row>
    <row r="1181" spans="10:23" x14ac:dyDescent="0.3">
      <c r="J1181" s="13">
        <f t="shared" si="128"/>
        <v>0</v>
      </c>
      <c r="P1181" s="14" t="e">
        <f t="shared" si="126"/>
        <v>#DIV/0!</v>
      </c>
      <c r="Q1181" s="14" t="e">
        <f t="shared" si="127"/>
        <v>#DIV/0!</v>
      </c>
      <c r="T1181" s="13">
        <f t="shared" si="129"/>
        <v>10.49</v>
      </c>
      <c r="U1181" s="13">
        <f t="shared" si="130"/>
        <v>0</v>
      </c>
      <c r="V1181" s="13">
        <f t="shared" si="131"/>
        <v>-10.49</v>
      </c>
      <c r="W1181" s="13" t="str">
        <f t="shared" si="132"/>
        <v>UNDERPAYMENT</v>
      </c>
    </row>
    <row r="1182" spans="10:23" x14ac:dyDescent="0.3">
      <c r="J1182" s="13">
        <f t="shared" si="128"/>
        <v>0</v>
      </c>
      <c r="P1182" s="14" t="e">
        <f t="shared" si="126"/>
        <v>#DIV/0!</v>
      </c>
      <c r="Q1182" s="14" t="e">
        <f t="shared" si="127"/>
        <v>#DIV/0!</v>
      </c>
      <c r="T1182" s="13">
        <f t="shared" si="129"/>
        <v>10.49</v>
      </c>
      <c r="U1182" s="13">
        <f t="shared" si="130"/>
        <v>0</v>
      </c>
      <c r="V1182" s="13">
        <f t="shared" si="131"/>
        <v>-10.49</v>
      </c>
      <c r="W1182" s="13" t="str">
        <f t="shared" si="132"/>
        <v>UNDERPAYMENT</v>
      </c>
    </row>
    <row r="1183" spans="10:23" x14ac:dyDescent="0.3">
      <c r="J1183" s="13">
        <f t="shared" si="128"/>
        <v>0</v>
      </c>
      <c r="P1183" s="14" t="e">
        <f t="shared" si="126"/>
        <v>#DIV/0!</v>
      </c>
      <c r="Q1183" s="14" t="e">
        <f t="shared" si="127"/>
        <v>#DIV/0!</v>
      </c>
      <c r="T1183" s="13">
        <f t="shared" si="129"/>
        <v>10.49</v>
      </c>
      <c r="U1183" s="13">
        <f t="shared" si="130"/>
        <v>0</v>
      </c>
      <c r="V1183" s="13">
        <f t="shared" si="131"/>
        <v>-10.49</v>
      </c>
      <c r="W1183" s="13" t="str">
        <f t="shared" si="132"/>
        <v>UNDERPAYMENT</v>
      </c>
    </row>
    <row r="1184" spans="10:23" x14ac:dyDescent="0.3">
      <c r="J1184" s="13">
        <f t="shared" si="128"/>
        <v>0</v>
      </c>
      <c r="P1184" s="14" t="e">
        <f t="shared" si="126"/>
        <v>#DIV/0!</v>
      </c>
      <c r="Q1184" s="14" t="e">
        <f t="shared" si="127"/>
        <v>#DIV/0!</v>
      </c>
      <c r="T1184" s="13">
        <f t="shared" si="129"/>
        <v>10.49</v>
      </c>
      <c r="U1184" s="13">
        <f t="shared" si="130"/>
        <v>0</v>
      </c>
      <c r="V1184" s="13">
        <f t="shared" si="131"/>
        <v>-10.49</v>
      </c>
      <c r="W1184" s="13" t="str">
        <f t="shared" si="132"/>
        <v>UNDERPAYMENT</v>
      </c>
    </row>
    <row r="1185" spans="10:23" x14ac:dyDescent="0.3">
      <c r="J1185" s="13">
        <f t="shared" si="128"/>
        <v>0</v>
      </c>
      <c r="P1185" s="14" t="e">
        <f t="shared" si="126"/>
        <v>#DIV/0!</v>
      </c>
      <c r="Q1185" s="14" t="e">
        <f t="shared" si="127"/>
        <v>#DIV/0!</v>
      </c>
      <c r="T1185" s="13">
        <f t="shared" si="129"/>
        <v>10.49</v>
      </c>
      <c r="U1185" s="13">
        <f t="shared" si="130"/>
        <v>0</v>
      </c>
      <c r="V1185" s="13">
        <f t="shared" si="131"/>
        <v>-10.49</v>
      </c>
      <c r="W1185" s="13" t="str">
        <f t="shared" si="132"/>
        <v>UNDERPAYMENT</v>
      </c>
    </row>
    <row r="1186" spans="10:23" x14ac:dyDescent="0.3">
      <c r="J1186" s="13">
        <f t="shared" si="128"/>
        <v>0</v>
      </c>
      <c r="P1186" s="14" t="e">
        <f t="shared" si="126"/>
        <v>#DIV/0!</v>
      </c>
      <c r="Q1186" s="14" t="e">
        <f t="shared" si="127"/>
        <v>#DIV/0!</v>
      </c>
      <c r="T1186" s="13">
        <f t="shared" si="129"/>
        <v>10.49</v>
      </c>
      <c r="U1186" s="13">
        <f t="shared" si="130"/>
        <v>0</v>
      </c>
      <c r="V1186" s="13">
        <f t="shared" si="131"/>
        <v>-10.49</v>
      </c>
      <c r="W1186" s="13" t="str">
        <f t="shared" si="132"/>
        <v>UNDERPAYMENT</v>
      </c>
    </row>
    <row r="1187" spans="10:23" x14ac:dyDescent="0.3">
      <c r="J1187" s="13">
        <f t="shared" si="128"/>
        <v>0</v>
      </c>
      <c r="P1187" s="14" t="e">
        <f t="shared" si="126"/>
        <v>#DIV/0!</v>
      </c>
      <c r="Q1187" s="14" t="e">
        <f t="shared" si="127"/>
        <v>#DIV/0!</v>
      </c>
      <c r="T1187" s="13">
        <f t="shared" si="129"/>
        <v>10.49</v>
      </c>
      <c r="U1187" s="13">
        <f t="shared" si="130"/>
        <v>0</v>
      </c>
      <c r="V1187" s="13">
        <f t="shared" si="131"/>
        <v>-10.49</v>
      </c>
      <c r="W1187" s="13" t="str">
        <f t="shared" si="132"/>
        <v>UNDERPAYMENT</v>
      </c>
    </row>
    <row r="1188" spans="10:23" x14ac:dyDescent="0.3">
      <c r="J1188" s="13">
        <f t="shared" si="128"/>
        <v>0</v>
      </c>
      <c r="P1188" s="14" t="e">
        <f t="shared" si="126"/>
        <v>#DIV/0!</v>
      </c>
      <c r="Q1188" s="14" t="e">
        <f t="shared" si="127"/>
        <v>#DIV/0!</v>
      </c>
      <c r="T1188" s="13">
        <f t="shared" si="129"/>
        <v>10.49</v>
      </c>
      <c r="U1188" s="13">
        <f t="shared" si="130"/>
        <v>0</v>
      </c>
      <c r="V1188" s="13">
        <f t="shared" si="131"/>
        <v>-10.49</v>
      </c>
      <c r="W1188" s="13" t="str">
        <f t="shared" si="132"/>
        <v>UNDERPAYMENT</v>
      </c>
    </row>
    <row r="1189" spans="10:23" x14ac:dyDescent="0.3">
      <c r="J1189" s="13">
        <f t="shared" si="128"/>
        <v>0</v>
      </c>
      <c r="P1189" s="14" t="e">
        <f t="shared" si="126"/>
        <v>#DIV/0!</v>
      </c>
      <c r="Q1189" s="14" t="e">
        <f t="shared" si="127"/>
        <v>#DIV/0!</v>
      </c>
      <c r="T1189" s="13">
        <f t="shared" si="129"/>
        <v>10.49</v>
      </c>
      <c r="U1189" s="13">
        <f t="shared" si="130"/>
        <v>0</v>
      </c>
      <c r="V1189" s="13">
        <f t="shared" si="131"/>
        <v>-10.49</v>
      </c>
      <c r="W1189" s="13" t="str">
        <f t="shared" si="132"/>
        <v>UNDERPAYMENT</v>
      </c>
    </row>
    <row r="1190" spans="10:23" x14ac:dyDescent="0.3">
      <c r="J1190" s="13">
        <f t="shared" si="128"/>
        <v>0</v>
      </c>
      <c r="P1190" s="14" t="e">
        <f t="shared" si="126"/>
        <v>#DIV/0!</v>
      </c>
      <c r="Q1190" s="14" t="e">
        <f t="shared" si="127"/>
        <v>#DIV/0!</v>
      </c>
      <c r="T1190" s="13">
        <f t="shared" si="129"/>
        <v>10.49</v>
      </c>
      <c r="U1190" s="13">
        <f t="shared" si="130"/>
        <v>0</v>
      </c>
      <c r="V1190" s="13">
        <f t="shared" si="131"/>
        <v>-10.49</v>
      </c>
      <c r="W1190" s="13" t="str">
        <f t="shared" si="132"/>
        <v>UNDERPAYMENT</v>
      </c>
    </row>
    <row r="1191" spans="10:23" x14ac:dyDescent="0.3">
      <c r="J1191" s="13">
        <f t="shared" si="128"/>
        <v>0</v>
      </c>
      <c r="P1191" s="14" t="e">
        <f t="shared" si="126"/>
        <v>#DIV/0!</v>
      </c>
      <c r="Q1191" s="14" t="e">
        <f t="shared" si="127"/>
        <v>#DIV/0!</v>
      </c>
      <c r="T1191" s="13">
        <f t="shared" si="129"/>
        <v>10.49</v>
      </c>
      <c r="U1191" s="13">
        <f t="shared" si="130"/>
        <v>0</v>
      </c>
      <c r="V1191" s="13">
        <f t="shared" si="131"/>
        <v>-10.49</v>
      </c>
      <c r="W1191" s="13" t="str">
        <f t="shared" si="132"/>
        <v>UNDERPAYMENT</v>
      </c>
    </row>
    <row r="1192" spans="10:23" x14ac:dyDescent="0.3">
      <c r="J1192" s="13">
        <f t="shared" si="128"/>
        <v>0</v>
      </c>
      <c r="P1192" s="14" t="e">
        <f t="shared" si="126"/>
        <v>#DIV/0!</v>
      </c>
      <c r="Q1192" s="14" t="e">
        <f t="shared" si="127"/>
        <v>#DIV/0!</v>
      </c>
      <c r="T1192" s="13">
        <f t="shared" si="129"/>
        <v>10.49</v>
      </c>
      <c r="U1192" s="13">
        <f t="shared" si="130"/>
        <v>0</v>
      </c>
      <c r="V1192" s="13">
        <f t="shared" si="131"/>
        <v>-10.49</v>
      </c>
      <c r="W1192" s="13" t="str">
        <f t="shared" si="132"/>
        <v>UNDERPAYMENT</v>
      </c>
    </row>
    <row r="1193" spans="10:23" x14ac:dyDescent="0.3">
      <c r="J1193" s="13">
        <f t="shared" si="128"/>
        <v>0</v>
      </c>
      <c r="P1193" s="14" t="e">
        <f t="shared" si="126"/>
        <v>#DIV/0!</v>
      </c>
      <c r="Q1193" s="14" t="e">
        <f t="shared" si="127"/>
        <v>#DIV/0!</v>
      </c>
      <c r="T1193" s="13">
        <f t="shared" si="129"/>
        <v>10.49</v>
      </c>
      <c r="U1193" s="13">
        <f t="shared" si="130"/>
        <v>0</v>
      </c>
      <c r="V1193" s="13">
        <f t="shared" si="131"/>
        <v>-10.49</v>
      </c>
      <c r="W1193" s="13" t="str">
        <f t="shared" si="132"/>
        <v>UNDERPAYMENT</v>
      </c>
    </row>
    <row r="1194" spans="10:23" x14ac:dyDescent="0.3">
      <c r="J1194" s="13">
        <f t="shared" si="128"/>
        <v>0</v>
      </c>
      <c r="P1194" s="14" t="e">
        <f t="shared" si="126"/>
        <v>#DIV/0!</v>
      </c>
      <c r="Q1194" s="14" t="e">
        <f t="shared" si="127"/>
        <v>#DIV/0!</v>
      </c>
      <c r="T1194" s="13">
        <f t="shared" si="129"/>
        <v>10.49</v>
      </c>
      <c r="U1194" s="13">
        <f t="shared" si="130"/>
        <v>0</v>
      </c>
      <c r="V1194" s="13">
        <f t="shared" si="131"/>
        <v>-10.49</v>
      </c>
      <c r="W1194" s="13" t="str">
        <f t="shared" si="132"/>
        <v>UNDERPAYMENT</v>
      </c>
    </row>
    <row r="1195" spans="10:23" x14ac:dyDescent="0.3">
      <c r="J1195" s="13">
        <f t="shared" si="128"/>
        <v>0</v>
      </c>
      <c r="P1195" s="14" t="e">
        <f t="shared" si="126"/>
        <v>#DIV/0!</v>
      </c>
      <c r="Q1195" s="14" t="e">
        <f t="shared" si="127"/>
        <v>#DIV/0!</v>
      </c>
      <c r="T1195" s="13">
        <f t="shared" si="129"/>
        <v>10.49</v>
      </c>
      <c r="U1195" s="13">
        <f t="shared" si="130"/>
        <v>0</v>
      </c>
      <c r="V1195" s="13">
        <f t="shared" si="131"/>
        <v>-10.49</v>
      </c>
      <c r="W1195" s="13" t="str">
        <f t="shared" si="132"/>
        <v>UNDERPAYMENT</v>
      </c>
    </row>
    <row r="1196" spans="10:23" x14ac:dyDescent="0.3">
      <c r="J1196" s="13">
        <f t="shared" si="128"/>
        <v>0</v>
      </c>
      <c r="P1196" s="14" t="e">
        <f t="shared" si="126"/>
        <v>#DIV/0!</v>
      </c>
      <c r="Q1196" s="14" t="e">
        <f t="shared" si="127"/>
        <v>#DIV/0!</v>
      </c>
      <c r="T1196" s="13">
        <f t="shared" si="129"/>
        <v>10.49</v>
      </c>
      <c r="U1196" s="13">
        <f t="shared" si="130"/>
        <v>0</v>
      </c>
      <c r="V1196" s="13">
        <f t="shared" si="131"/>
        <v>-10.49</v>
      </c>
      <c r="W1196" s="13" t="str">
        <f t="shared" si="132"/>
        <v>UNDERPAYMENT</v>
      </c>
    </row>
    <row r="1197" spans="10:23" x14ac:dyDescent="0.3">
      <c r="J1197" s="13">
        <f t="shared" si="128"/>
        <v>0</v>
      </c>
      <c r="P1197" s="14" t="e">
        <f t="shared" si="126"/>
        <v>#DIV/0!</v>
      </c>
      <c r="Q1197" s="14" t="e">
        <f t="shared" si="127"/>
        <v>#DIV/0!</v>
      </c>
      <c r="T1197" s="13">
        <f t="shared" si="129"/>
        <v>10.49</v>
      </c>
      <c r="U1197" s="13">
        <f t="shared" si="130"/>
        <v>0</v>
      </c>
      <c r="V1197" s="13">
        <f t="shared" si="131"/>
        <v>-10.49</v>
      </c>
      <c r="W1197" s="13" t="str">
        <f t="shared" si="132"/>
        <v>UNDERPAYMENT</v>
      </c>
    </row>
    <row r="1198" spans="10:23" x14ac:dyDescent="0.3">
      <c r="J1198" s="13">
        <f t="shared" si="128"/>
        <v>0</v>
      </c>
      <c r="P1198" s="14" t="e">
        <f t="shared" si="126"/>
        <v>#DIV/0!</v>
      </c>
      <c r="Q1198" s="14" t="e">
        <f t="shared" si="127"/>
        <v>#DIV/0!</v>
      </c>
      <c r="T1198" s="13">
        <f t="shared" si="129"/>
        <v>10.49</v>
      </c>
      <c r="U1198" s="13">
        <f t="shared" si="130"/>
        <v>0</v>
      </c>
      <c r="V1198" s="13">
        <f t="shared" si="131"/>
        <v>-10.49</v>
      </c>
      <c r="W1198" s="13" t="str">
        <f t="shared" si="132"/>
        <v>UNDERPAYMENT</v>
      </c>
    </row>
    <row r="1199" spans="10:23" x14ac:dyDescent="0.3">
      <c r="J1199" s="13">
        <f t="shared" si="128"/>
        <v>0</v>
      </c>
      <c r="P1199" s="14" t="e">
        <f t="shared" si="126"/>
        <v>#DIV/0!</v>
      </c>
      <c r="Q1199" s="14" t="e">
        <f t="shared" si="127"/>
        <v>#DIV/0!</v>
      </c>
      <c r="T1199" s="13">
        <f t="shared" si="129"/>
        <v>10.49</v>
      </c>
      <c r="U1199" s="13">
        <f t="shared" si="130"/>
        <v>0</v>
      </c>
      <c r="V1199" s="13">
        <f t="shared" si="131"/>
        <v>-10.49</v>
      </c>
      <c r="W1199" s="13" t="str">
        <f t="shared" si="132"/>
        <v>UNDERPAYMENT</v>
      </c>
    </row>
    <row r="1200" spans="10:23" x14ac:dyDescent="0.3">
      <c r="J1200" s="13">
        <f t="shared" si="128"/>
        <v>0</v>
      </c>
      <c r="P1200" s="14" t="e">
        <f t="shared" si="126"/>
        <v>#DIV/0!</v>
      </c>
      <c r="Q1200" s="14" t="e">
        <f t="shared" si="127"/>
        <v>#DIV/0!</v>
      </c>
      <c r="T1200" s="13">
        <f t="shared" si="129"/>
        <v>10.49</v>
      </c>
      <c r="U1200" s="13">
        <f t="shared" si="130"/>
        <v>0</v>
      </c>
      <c r="V1200" s="13">
        <f t="shared" si="131"/>
        <v>-10.49</v>
      </c>
      <c r="W1200" s="13" t="str">
        <f t="shared" si="132"/>
        <v>UNDERPAYMENT</v>
      </c>
    </row>
    <row r="1201" spans="10:23" x14ac:dyDescent="0.3">
      <c r="J1201" s="13">
        <f t="shared" si="128"/>
        <v>0</v>
      </c>
      <c r="P1201" s="14" t="e">
        <f t="shared" si="126"/>
        <v>#DIV/0!</v>
      </c>
      <c r="Q1201" s="14" t="e">
        <f t="shared" si="127"/>
        <v>#DIV/0!</v>
      </c>
      <c r="T1201" s="13">
        <f t="shared" si="129"/>
        <v>10.49</v>
      </c>
      <c r="U1201" s="13">
        <f t="shared" si="130"/>
        <v>0</v>
      </c>
      <c r="V1201" s="13">
        <f t="shared" si="131"/>
        <v>-10.49</v>
      </c>
      <c r="W1201" s="13" t="str">
        <f t="shared" si="132"/>
        <v>UNDERPAYMENT</v>
      </c>
    </row>
    <row r="1202" spans="10:23" x14ac:dyDescent="0.3">
      <c r="J1202" s="13">
        <f t="shared" si="128"/>
        <v>0</v>
      </c>
      <c r="P1202" s="14" t="e">
        <f t="shared" si="126"/>
        <v>#DIV/0!</v>
      </c>
      <c r="Q1202" s="14" t="e">
        <f t="shared" si="127"/>
        <v>#DIV/0!</v>
      </c>
      <c r="T1202" s="13">
        <f t="shared" si="129"/>
        <v>10.49</v>
      </c>
      <c r="U1202" s="13">
        <f t="shared" si="130"/>
        <v>0</v>
      </c>
      <c r="V1202" s="13">
        <f t="shared" si="131"/>
        <v>-10.49</v>
      </c>
      <c r="W1202" s="13" t="str">
        <f t="shared" si="132"/>
        <v>UNDERPAYMENT</v>
      </c>
    </row>
    <row r="1203" spans="10:23" x14ac:dyDescent="0.3">
      <c r="J1203" s="13">
        <f t="shared" si="128"/>
        <v>0</v>
      </c>
      <c r="P1203" s="14" t="e">
        <f t="shared" ref="P1203:P1266" si="133">IF(((H1203*E1203)+(M1203-L1203)-(N1203*E1203))/(N1203*E1203) &lt;=0,((H1203*E1203)+(M1203-L1203)-(N1203*E1203))/(N1203*E1203),"")</f>
        <v>#DIV/0!</v>
      </c>
      <c r="Q1203" s="14" t="e">
        <f t="shared" ref="Q1203:Q1266" si="134">IF(((H1203*E1203)+(M1203-L1203)-(N1203*E1203))/(N1203*E1203) &gt;0,((H1203*E1203)+(M1203-L1203)-(N1203*E1203))/(N1203*E1203),"")</f>
        <v>#DIV/0!</v>
      </c>
      <c r="T1203" s="13">
        <f t="shared" si="129"/>
        <v>10.49</v>
      </c>
      <c r="U1203" s="13">
        <f t="shared" si="130"/>
        <v>0</v>
      </c>
      <c r="V1203" s="13">
        <f t="shared" si="131"/>
        <v>-10.49</v>
      </c>
      <c r="W1203" s="13" t="str">
        <f t="shared" si="132"/>
        <v>UNDERPAYMENT</v>
      </c>
    </row>
    <row r="1204" spans="10:23" x14ac:dyDescent="0.3">
      <c r="J1204" s="13">
        <f t="shared" ref="J1204:J1267" si="135">K1204+L1204</f>
        <v>0</v>
      </c>
      <c r="P1204" s="14" t="e">
        <f t="shared" si="133"/>
        <v>#DIV/0!</v>
      </c>
      <c r="Q1204" s="14" t="e">
        <f t="shared" si="134"/>
        <v>#DIV/0!</v>
      </c>
      <c r="T1204" s="13">
        <f t="shared" ref="T1204:T1267" si="136">(N1204*E1204)+10.49</f>
        <v>10.49</v>
      </c>
      <c r="U1204" s="13">
        <f t="shared" ref="U1204:U1267" si="137">(H1204*E1204)+K1204+M1204</f>
        <v>0</v>
      </c>
      <c r="V1204" s="13">
        <f t="shared" ref="V1204:V1267" si="138">U1204-T1204</f>
        <v>-10.49</v>
      </c>
      <c r="W1204" s="13" t="str">
        <f t="shared" ref="W1204:W1267" si="139">IF(V1204 &lt;= -0.01, "UNDERPAYMENT", "COMPLIANT")</f>
        <v>UNDERPAYMENT</v>
      </c>
    </row>
    <row r="1205" spans="10:23" x14ac:dyDescent="0.3">
      <c r="J1205" s="13">
        <f t="shared" si="135"/>
        <v>0</v>
      </c>
      <c r="P1205" s="14" t="e">
        <f t="shared" si="133"/>
        <v>#DIV/0!</v>
      </c>
      <c r="Q1205" s="14" t="e">
        <f t="shared" si="134"/>
        <v>#DIV/0!</v>
      </c>
      <c r="T1205" s="13">
        <f t="shared" si="136"/>
        <v>10.49</v>
      </c>
      <c r="U1205" s="13">
        <f t="shared" si="137"/>
        <v>0</v>
      </c>
      <c r="V1205" s="13">
        <f t="shared" si="138"/>
        <v>-10.49</v>
      </c>
      <c r="W1205" s="13" t="str">
        <f t="shared" si="139"/>
        <v>UNDERPAYMENT</v>
      </c>
    </row>
    <row r="1206" spans="10:23" x14ac:dyDescent="0.3">
      <c r="J1206" s="13">
        <f t="shared" si="135"/>
        <v>0</v>
      </c>
      <c r="P1206" s="14" t="e">
        <f t="shared" si="133"/>
        <v>#DIV/0!</v>
      </c>
      <c r="Q1206" s="14" t="e">
        <f t="shared" si="134"/>
        <v>#DIV/0!</v>
      </c>
      <c r="T1206" s="13">
        <f t="shared" si="136"/>
        <v>10.49</v>
      </c>
      <c r="U1206" s="13">
        <f t="shared" si="137"/>
        <v>0</v>
      </c>
      <c r="V1206" s="13">
        <f t="shared" si="138"/>
        <v>-10.49</v>
      </c>
      <c r="W1206" s="13" t="str">
        <f t="shared" si="139"/>
        <v>UNDERPAYMENT</v>
      </c>
    </row>
    <row r="1207" spans="10:23" x14ac:dyDescent="0.3">
      <c r="J1207" s="13">
        <f t="shared" si="135"/>
        <v>0</v>
      </c>
      <c r="P1207" s="14" t="e">
        <f t="shared" si="133"/>
        <v>#DIV/0!</v>
      </c>
      <c r="Q1207" s="14" t="e">
        <f t="shared" si="134"/>
        <v>#DIV/0!</v>
      </c>
      <c r="T1207" s="13">
        <f t="shared" si="136"/>
        <v>10.49</v>
      </c>
      <c r="U1207" s="13">
        <f t="shared" si="137"/>
        <v>0</v>
      </c>
      <c r="V1207" s="13">
        <f t="shared" si="138"/>
        <v>-10.49</v>
      </c>
      <c r="W1207" s="13" t="str">
        <f t="shared" si="139"/>
        <v>UNDERPAYMENT</v>
      </c>
    </row>
    <row r="1208" spans="10:23" x14ac:dyDescent="0.3">
      <c r="J1208" s="13">
        <f t="shared" si="135"/>
        <v>0</v>
      </c>
      <c r="P1208" s="14" t="e">
        <f t="shared" si="133"/>
        <v>#DIV/0!</v>
      </c>
      <c r="Q1208" s="14" t="e">
        <f t="shared" si="134"/>
        <v>#DIV/0!</v>
      </c>
      <c r="T1208" s="13">
        <f t="shared" si="136"/>
        <v>10.49</v>
      </c>
      <c r="U1208" s="13">
        <f t="shared" si="137"/>
        <v>0</v>
      </c>
      <c r="V1208" s="13">
        <f t="shared" si="138"/>
        <v>-10.49</v>
      </c>
      <c r="W1208" s="13" t="str">
        <f t="shared" si="139"/>
        <v>UNDERPAYMENT</v>
      </c>
    </row>
    <row r="1209" spans="10:23" x14ac:dyDescent="0.3">
      <c r="J1209" s="13">
        <f t="shared" si="135"/>
        <v>0</v>
      </c>
      <c r="P1209" s="14" t="e">
        <f t="shared" si="133"/>
        <v>#DIV/0!</v>
      </c>
      <c r="Q1209" s="14" t="e">
        <f t="shared" si="134"/>
        <v>#DIV/0!</v>
      </c>
      <c r="T1209" s="13">
        <f t="shared" si="136"/>
        <v>10.49</v>
      </c>
      <c r="U1209" s="13">
        <f t="shared" si="137"/>
        <v>0</v>
      </c>
      <c r="V1209" s="13">
        <f t="shared" si="138"/>
        <v>-10.49</v>
      </c>
      <c r="W1209" s="13" t="str">
        <f t="shared" si="139"/>
        <v>UNDERPAYMENT</v>
      </c>
    </row>
    <row r="1210" spans="10:23" x14ac:dyDescent="0.3">
      <c r="J1210" s="13">
        <f t="shared" si="135"/>
        <v>0</v>
      </c>
      <c r="P1210" s="14" t="e">
        <f t="shared" si="133"/>
        <v>#DIV/0!</v>
      </c>
      <c r="Q1210" s="14" t="e">
        <f t="shared" si="134"/>
        <v>#DIV/0!</v>
      </c>
      <c r="T1210" s="13">
        <f t="shared" si="136"/>
        <v>10.49</v>
      </c>
      <c r="U1210" s="13">
        <f t="shared" si="137"/>
        <v>0</v>
      </c>
      <c r="V1210" s="13">
        <f t="shared" si="138"/>
        <v>-10.49</v>
      </c>
      <c r="W1210" s="13" t="str">
        <f t="shared" si="139"/>
        <v>UNDERPAYMENT</v>
      </c>
    </row>
    <row r="1211" spans="10:23" x14ac:dyDescent="0.3">
      <c r="J1211" s="13">
        <f t="shared" si="135"/>
        <v>0</v>
      </c>
      <c r="P1211" s="14" t="e">
        <f t="shared" si="133"/>
        <v>#DIV/0!</v>
      </c>
      <c r="Q1211" s="14" t="e">
        <f t="shared" si="134"/>
        <v>#DIV/0!</v>
      </c>
      <c r="T1211" s="13">
        <f t="shared" si="136"/>
        <v>10.49</v>
      </c>
      <c r="U1211" s="13">
        <f t="shared" si="137"/>
        <v>0</v>
      </c>
      <c r="V1211" s="13">
        <f t="shared" si="138"/>
        <v>-10.49</v>
      </c>
      <c r="W1211" s="13" t="str">
        <f t="shared" si="139"/>
        <v>UNDERPAYMENT</v>
      </c>
    </row>
    <row r="1212" spans="10:23" x14ac:dyDescent="0.3">
      <c r="J1212" s="13">
        <f t="shared" si="135"/>
        <v>0</v>
      </c>
      <c r="P1212" s="14" t="e">
        <f t="shared" si="133"/>
        <v>#DIV/0!</v>
      </c>
      <c r="Q1212" s="14" t="e">
        <f t="shared" si="134"/>
        <v>#DIV/0!</v>
      </c>
      <c r="T1212" s="13">
        <f t="shared" si="136"/>
        <v>10.49</v>
      </c>
      <c r="U1212" s="13">
        <f t="shared" si="137"/>
        <v>0</v>
      </c>
      <c r="V1212" s="13">
        <f t="shared" si="138"/>
        <v>-10.49</v>
      </c>
      <c r="W1212" s="13" t="str">
        <f t="shared" si="139"/>
        <v>UNDERPAYMENT</v>
      </c>
    </row>
    <row r="1213" spans="10:23" x14ac:dyDescent="0.3">
      <c r="J1213" s="13">
        <f t="shared" si="135"/>
        <v>0</v>
      </c>
      <c r="P1213" s="14" t="e">
        <f t="shared" si="133"/>
        <v>#DIV/0!</v>
      </c>
      <c r="Q1213" s="14" t="e">
        <f t="shared" si="134"/>
        <v>#DIV/0!</v>
      </c>
      <c r="T1213" s="13">
        <f t="shared" si="136"/>
        <v>10.49</v>
      </c>
      <c r="U1213" s="13">
        <f t="shared" si="137"/>
        <v>0</v>
      </c>
      <c r="V1213" s="13">
        <f t="shared" si="138"/>
        <v>-10.49</v>
      </c>
      <c r="W1213" s="13" t="str">
        <f t="shared" si="139"/>
        <v>UNDERPAYMENT</v>
      </c>
    </row>
    <row r="1214" spans="10:23" x14ac:dyDescent="0.3">
      <c r="J1214" s="13">
        <f t="shared" si="135"/>
        <v>0</v>
      </c>
      <c r="P1214" s="14" t="e">
        <f t="shared" si="133"/>
        <v>#DIV/0!</v>
      </c>
      <c r="Q1214" s="14" t="e">
        <f t="shared" si="134"/>
        <v>#DIV/0!</v>
      </c>
      <c r="T1214" s="13">
        <f t="shared" si="136"/>
        <v>10.49</v>
      </c>
      <c r="U1214" s="13">
        <f t="shared" si="137"/>
        <v>0</v>
      </c>
      <c r="V1214" s="13">
        <f t="shared" si="138"/>
        <v>-10.49</v>
      </c>
      <c r="W1214" s="13" t="str">
        <f t="shared" si="139"/>
        <v>UNDERPAYMENT</v>
      </c>
    </row>
    <row r="1215" spans="10:23" x14ac:dyDescent="0.3">
      <c r="J1215" s="13">
        <f t="shared" si="135"/>
        <v>0</v>
      </c>
      <c r="P1215" s="14" t="e">
        <f t="shared" si="133"/>
        <v>#DIV/0!</v>
      </c>
      <c r="Q1215" s="14" t="e">
        <f t="shared" si="134"/>
        <v>#DIV/0!</v>
      </c>
      <c r="T1215" s="13">
        <f t="shared" si="136"/>
        <v>10.49</v>
      </c>
      <c r="U1215" s="13">
        <f t="shared" si="137"/>
        <v>0</v>
      </c>
      <c r="V1215" s="13">
        <f t="shared" si="138"/>
        <v>-10.49</v>
      </c>
      <c r="W1215" s="13" t="str">
        <f t="shared" si="139"/>
        <v>UNDERPAYMENT</v>
      </c>
    </row>
    <row r="1216" spans="10:23" x14ac:dyDescent="0.3">
      <c r="J1216" s="13">
        <f t="shared" si="135"/>
        <v>0</v>
      </c>
      <c r="P1216" s="14" t="e">
        <f t="shared" si="133"/>
        <v>#DIV/0!</v>
      </c>
      <c r="Q1216" s="14" t="e">
        <f t="shared" si="134"/>
        <v>#DIV/0!</v>
      </c>
      <c r="T1216" s="13">
        <f t="shared" si="136"/>
        <v>10.49</v>
      </c>
      <c r="U1216" s="13">
        <f t="shared" si="137"/>
        <v>0</v>
      </c>
      <c r="V1216" s="13">
        <f t="shared" si="138"/>
        <v>-10.49</v>
      </c>
      <c r="W1216" s="13" t="str">
        <f t="shared" si="139"/>
        <v>UNDERPAYMENT</v>
      </c>
    </row>
    <row r="1217" spans="10:23" x14ac:dyDescent="0.3">
      <c r="J1217" s="13">
        <f t="shared" si="135"/>
        <v>0</v>
      </c>
      <c r="P1217" s="14" t="e">
        <f t="shared" si="133"/>
        <v>#DIV/0!</v>
      </c>
      <c r="Q1217" s="14" t="e">
        <f t="shared" si="134"/>
        <v>#DIV/0!</v>
      </c>
      <c r="T1217" s="13">
        <f t="shared" si="136"/>
        <v>10.49</v>
      </c>
      <c r="U1217" s="13">
        <f t="shared" si="137"/>
        <v>0</v>
      </c>
      <c r="V1217" s="13">
        <f t="shared" si="138"/>
        <v>-10.49</v>
      </c>
      <c r="W1217" s="13" t="str">
        <f t="shared" si="139"/>
        <v>UNDERPAYMENT</v>
      </c>
    </row>
    <row r="1218" spans="10:23" x14ac:dyDescent="0.3">
      <c r="J1218" s="13">
        <f t="shared" si="135"/>
        <v>0</v>
      </c>
      <c r="P1218" s="14" t="e">
        <f t="shared" si="133"/>
        <v>#DIV/0!</v>
      </c>
      <c r="Q1218" s="14" t="e">
        <f t="shared" si="134"/>
        <v>#DIV/0!</v>
      </c>
      <c r="T1218" s="13">
        <f t="shared" si="136"/>
        <v>10.49</v>
      </c>
      <c r="U1218" s="13">
        <f t="shared" si="137"/>
        <v>0</v>
      </c>
      <c r="V1218" s="13">
        <f t="shared" si="138"/>
        <v>-10.49</v>
      </c>
      <c r="W1218" s="13" t="str">
        <f t="shared" si="139"/>
        <v>UNDERPAYMENT</v>
      </c>
    </row>
    <row r="1219" spans="10:23" x14ac:dyDescent="0.3">
      <c r="J1219" s="13">
        <f t="shared" si="135"/>
        <v>0</v>
      </c>
      <c r="P1219" s="14" t="e">
        <f t="shared" si="133"/>
        <v>#DIV/0!</v>
      </c>
      <c r="Q1219" s="14" t="e">
        <f t="shared" si="134"/>
        <v>#DIV/0!</v>
      </c>
      <c r="T1219" s="13">
        <f t="shared" si="136"/>
        <v>10.49</v>
      </c>
      <c r="U1219" s="13">
        <f t="shared" si="137"/>
        <v>0</v>
      </c>
      <c r="V1219" s="13">
        <f t="shared" si="138"/>
        <v>-10.49</v>
      </c>
      <c r="W1219" s="13" t="str">
        <f t="shared" si="139"/>
        <v>UNDERPAYMENT</v>
      </c>
    </row>
    <row r="1220" spans="10:23" x14ac:dyDescent="0.3">
      <c r="J1220" s="13">
        <f t="shared" si="135"/>
        <v>0</v>
      </c>
      <c r="P1220" s="14" t="e">
        <f t="shared" si="133"/>
        <v>#DIV/0!</v>
      </c>
      <c r="Q1220" s="14" t="e">
        <f t="shared" si="134"/>
        <v>#DIV/0!</v>
      </c>
      <c r="T1220" s="13">
        <f t="shared" si="136"/>
        <v>10.49</v>
      </c>
      <c r="U1220" s="13">
        <f t="shared" si="137"/>
        <v>0</v>
      </c>
      <c r="V1220" s="13">
        <f t="shared" si="138"/>
        <v>-10.49</v>
      </c>
      <c r="W1220" s="13" t="str">
        <f t="shared" si="139"/>
        <v>UNDERPAYMENT</v>
      </c>
    </row>
    <row r="1221" spans="10:23" x14ac:dyDescent="0.3">
      <c r="J1221" s="13">
        <f t="shared" si="135"/>
        <v>0</v>
      </c>
      <c r="P1221" s="14" t="e">
        <f t="shared" si="133"/>
        <v>#DIV/0!</v>
      </c>
      <c r="Q1221" s="14" t="e">
        <f t="shared" si="134"/>
        <v>#DIV/0!</v>
      </c>
      <c r="T1221" s="13">
        <f t="shared" si="136"/>
        <v>10.49</v>
      </c>
      <c r="U1221" s="13">
        <f t="shared" si="137"/>
        <v>0</v>
      </c>
      <c r="V1221" s="13">
        <f t="shared" si="138"/>
        <v>-10.49</v>
      </c>
      <c r="W1221" s="13" t="str">
        <f t="shared" si="139"/>
        <v>UNDERPAYMENT</v>
      </c>
    </row>
    <row r="1222" spans="10:23" x14ac:dyDescent="0.3">
      <c r="J1222" s="13">
        <f t="shared" si="135"/>
        <v>0</v>
      </c>
      <c r="P1222" s="14" t="e">
        <f t="shared" si="133"/>
        <v>#DIV/0!</v>
      </c>
      <c r="Q1222" s="14" t="e">
        <f t="shared" si="134"/>
        <v>#DIV/0!</v>
      </c>
      <c r="T1222" s="13">
        <f t="shared" si="136"/>
        <v>10.49</v>
      </c>
      <c r="U1222" s="13">
        <f t="shared" si="137"/>
        <v>0</v>
      </c>
      <c r="V1222" s="13">
        <f t="shared" si="138"/>
        <v>-10.49</v>
      </c>
      <c r="W1222" s="13" t="str">
        <f t="shared" si="139"/>
        <v>UNDERPAYMENT</v>
      </c>
    </row>
    <row r="1223" spans="10:23" x14ac:dyDescent="0.3">
      <c r="J1223" s="13">
        <f t="shared" si="135"/>
        <v>0</v>
      </c>
      <c r="P1223" s="14" t="e">
        <f t="shared" si="133"/>
        <v>#DIV/0!</v>
      </c>
      <c r="Q1223" s="14" t="e">
        <f t="shared" si="134"/>
        <v>#DIV/0!</v>
      </c>
      <c r="T1223" s="13">
        <f t="shared" si="136"/>
        <v>10.49</v>
      </c>
      <c r="U1223" s="13">
        <f t="shared" si="137"/>
        <v>0</v>
      </c>
      <c r="V1223" s="13">
        <f t="shared" si="138"/>
        <v>-10.49</v>
      </c>
      <c r="W1223" s="13" t="str">
        <f t="shared" si="139"/>
        <v>UNDERPAYMENT</v>
      </c>
    </row>
    <row r="1224" spans="10:23" x14ac:dyDescent="0.3">
      <c r="J1224" s="13">
        <f t="shared" si="135"/>
        <v>0</v>
      </c>
      <c r="P1224" s="14" t="e">
        <f t="shared" si="133"/>
        <v>#DIV/0!</v>
      </c>
      <c r="Q1224" s="14" t="e">
        <f t="shared" si="134"/>
        <v>#DIV/0!</v>
      </c>
      <c r="T1224" s="13">
        <f t="shared" si="136"/>
        <v>10.49</v>
      </c>
      <c r="U1224" s="13">
        <f t="shared" si="137"/>
        <v>0</v>
      </c>
      <c r="V1224" s="13">
        <f t="shared" si="138"/>
        <v>-10.49</v>
      </c>
      <c r="W1224" s="13" t="str">
        <f t="shared" si="139"/>
        <v>UNDERPAYMENT</v>
      </c>
    </row>
    <row r="1225" spans="10:23" x14ac:dyDescent="0.3">
      <c r="J1225" s="13">
        <f t="shared" si="135"/>
        <v>0</v>
      </c>
      <c r="P1225" s="14" t="e">
        <f t="shared" si="133"/>
        <v>#DIV/0!</v>
      </c>
      <c r="Q1225" s="14" t="e">
        <f t="shared" si="134"/>
        <v>#DIV/0!</v>
      </c>
      <c r="T1225" s="13">
        <f t="shared" si="136"/>
        <v>10.49</v>
      </c>
      <c r="U1225" s="13">
        <f t="shared" si="137"/>
        <v>0</v>
      </c>
      <c r="V1225" s="13">
        <f t="shared" si="138"/>
        <v>-10.49</v>
      </c>
      <c r="W1225" s="13" t="str">
        <f t="shared" si="139"/>
        <v>UNDERPAYMENT</v>
      </c>
    </row>
    <row r="1226" spans="10:23" x14ac:dyDescent="0.3">
      <c r="J1226" s="13">
        <f t="shared" si="135"/>
        <v>0</v>
      </c>
      <c r="P1226" s="14" t="e">
        <f t="shared" si="133"/>
        <v>#DIV/0!</v>
      </c>
      <c r="Q1226" s="14" t="e">
        <f t="shared" si="134"/>
        <v>#DIV/0!</v>
      </c>
      <c r="T1226" s="13">
        <f t="shared" si="136"/>
        <v>10.49</v>
      </c>
      <c r="U1226" s="13">
        <f t="shared" si="137"/>
        <v>0</v>
      </c>
      <c r="V1226" s="13">
        <f t="shared" si="138"/>
        <v>-10.49</v>
      </c>
      <c r="W1226" s="13" t="str">
        <f t="shared" si="139"/>
        <v>UNDERPAYMENT</v>
      </c>
    </row>
    <row r="1227" spans="10:23" x14ac:dyDescent="0.3">
      <c r="J1227" s="13">
        <f t="shared" si="135"/>
        <v>0</v>
      </c>
      <c r="P1227" s="14" t="e">
        <f t="shared" si="133"/>
        <v>#DIV/0!</v>
      </c>
      <c r="Q1227" s="14" t="e">
        <f t="shared" si="134"/>
        <v>#DIV/0!</v>
      </c>
      <c r="T1227" s="13">
        <f t="shared" si="136"/>
        <v>10.49</v>
      </c>
      <c r="U1227" s="13">
        <f t="shared" si="137"/>
        <v>0</v>
      </c>
      <c r="V1227" s="13">
        <f t="shared" si="138"/>
        <v>-10.49</v>
      </c>
      <c r="W1227" s="13" t="str">
        <f t="shared" si="139"/>
        <v>UNDERPAYMENT</v>
      </c>
    </row>
    <row r="1228" spans="10:23" x14ac:dyDescent="0.3">
      <c r="J1228" s="13">
        <f t="shared" si="135"/>
        <v>0</v>
      </c>
      <c r="P1228" s="14" t="e">
        <f t="shared" si="133"/>
        <v>#DIV/0!</v>
      </c>
      <c r="Q1228" s="14" t="e">
        <f t="shared" si="134"/>
        <v>#DIV/0!</v>
      </c>
      <c r="T1228" s="13">
        <f t="shared" si="136"/>
        <v>10.49</v>
      </c>
      <c r="U1228" s="13">
        <f t="shared" si="137"/>
        <v>0</v>
      </c>
      <c r="V1228" s="13">
        <f t="shared" si="138"/>
        <v>-10.49</v>
      </c>
      <c r="W1228" s="13" t="str">
        <f t="shared" si="139"/>
        <v>UNDERPAYMENT</v>
      </c>
    </row>
    <row r="1229" spans="10:23" x14ac:dyDescent="0.3">
      <c r="J1229" s="13">
        <f t="shared" si="135"/>
        <v>0</v>
      </c>
      <c r="P1229" s="14" t="e">
        <f t="shared" si="133"/>
        <v>#DIV/0!</v>
      </c>
      <c r="Q1229" s="14" t="e">
        <f t="shared" si="134"/>
        <v>#DIV/0!</v>
      </c>
      <c r="T1229" s="13">
        <f t="shared" si="136"/>
        <v>10.49</v>
      </c>
      <c r="U1229" s="13">
        <f t="shared" si="137"/>
        <v>0</v>
      </c>
      <c r="V1229" s="13">
        <f t="shared" si="138"/>
        <v>-10.49</v>
      </c>
      <c r="W1229" s="13" t="str">
        <f t="shared" si="139"/>
        <v>UNDERPAYMENT</v>
      </c>
    </row>
    <row r="1230" spans="10:23" x14ac:dyDescent="0.3">
      <c r="J1230" s="13">
        <f t="shared" si="135"/>
        <v>0</v>
      </c>
      <c r="P1230" s="14" t="e">
        <f t="shared" si="133"/>
        <v>#DIV/0!</v>
      </c>
      <c r="Q1230" s="14" t="e">
        <f t="shared" si="134"/>
        <v>#DIV/0!</v>
      </c>
      <c r="T1230" s="13">
        <f t="shared" si="136"/>
        <v>10.49</v>
      </c>
      <c r="U1230" s="13">
        <f t="shared" si="137"/>
        <v>0</v>
      </c>
      <c r="V1230" s="13">
        <f t="shared" si="138"/>
        <v>-10.49</v>
      </c>
      <c r="W1230" s="13" t="str">
        <f t="shared" si="139"/>
        <v>UNDERPAYMENT</v>
      </c>
    </row>
    <row r="1231" spans="10:23" x14ac:dyDescent="0.3">
      <c r="J1231" s="13">
        <f t="shared" si="135"/>
        <v>0</v>
      </c>
      <c r="P1231" s="14" t="e">
        <f t="shared" si="133"/>
        <v>#DIV/0!</v>
      </c>
      <c r="Q1231" s="14" t="e">
        <f t="shared" si="134"/>
        <v>#DIV/0!</v>
      </c>
      <c r="T1231" s="13">
        <f t="shared" si="136"/>
        <v>10.49</v>
      </c>
      <c r="U1231" s="13">
        <f t="shared" si="137"/>
        <v>0</v>
      </c>
      <c r="V1231" s="13">
        <f t="shared" si="138"/>
        <v>-10.49</v>
      </c>
      <c r="W1231" s="13" t="str">
        <f t="shared" si="139"/>
        <v>UNDERPAYMENT</v>
      </c>
    </row>
    <row r="1232" spans="10:23" x14ac:dyDescent="0.3">
      <c r="J1232" s="13">
        <f t="shared" si="135"/>
        <v>0</v>
      </c>
      <c r="P1232" s="14" t="e">
        <f t="shared" si="133"/>
        <v>#DIV/0!</v>
      </c>
      <c r="Q1232" s="14" t="e">
        <f t="shared" si="134"/>
        <v>#DIV/0!</v>
      </c>
      <c r="T1232" s="13">
        <f t="shared" si="136"/>
        <v>10.49</v>
      </c>
      <c r="U1232" s="13">
        <f t="shared" si="137"/>
        <v>0</v>
      </c>
      <c r="V1232" s="13">
        <f t="shared" si="138"/>
        <v>-10.49</v>
      </c>
      <c r="W1232" s="13" t="str">
        <f t="shared" si="139"/>
        <v>UNDERPAYMENT</v>
      </c>
    </row>
    <row r="1233" spans="10:23" x14ac:dyDescent="0.3">
      <c r="J1233" s="13">
        <f t="shared" si="135"/>
        <v>0</v>
      </c>
      <c r="P1233" s="14" t="e">
        <f t="shared" si="133"/>
        <v>#DIV/0!</v>
      </c>
      <c r="Q1233" s="14" t="e">
        <f t="shared" si="134"/>
        <v>#DIV/0!</v>
      </c>
      <c r="T1233" s="13">
        <f t="shared" si="136"/>
        <v>10.49</v>
      </c>
      <c r="U1233" s="13">
        <f t="shared" si="137"/>
        <v>0</v>
      </c>
      <c r="V1233" s="13">
        <f t="shared" si="138"/>
        <v>-10.49</v>
      </c>
      <c r="W1233" s="13" t="str">
        <f t="shared" si="139"/>
        <v>UNDERPAYMENT</v>
      </c>
    </row>
    <row r="1234" spans="10:23" x14ac:dyDescent="0.3">
      <c r="J1234" s="13">
        <f t="shared" si="135"/>
        <v>0</v>
      </c>
      <c r="P1234" s="14" t="e">
        <f t="shared" si="133"/>
        <v>#DIV/0!</v>
      </c>
      <c r="Q1234" s="14" t="e">
        <f t="shared" si="134"/>
        <v>#DIV/0!</v>
      </c>
      <c r="T1234" s="13">
        <f t="shared" si="136"/>
        <v>10.49</v>
      </c>
      <c r="U1234" s="13">
        <f t="shared" si="137"/>
        <v>0</v>
      </c>
      <c r="V1234" s="13">
        <f t="shared" si="138"/>
        <v>-10.49</v>
      </c>
      <c r="W1234" s="13" t="str">
        <f t="shared" si="139"/>
        <v>UNDERPAYMENT</v>
      </c>
    </row>
    <row r="1235" spans="10:23" x14ac:dyDescent="0.3">
      <c r="J1235" s="13">
        <f t="shared" si="135"/>
        <v>0</v>
      </c>
      <c r="P1235" s="14" t="e">
        <f t="shared" si="133"/>
        <v>#DIV/0!</v>
      </c>
      <c r="Q1235" s="14" t="e">
        <f t="shared" si="134"/>
        <v>#DIV/0!</v>
      </c>
      <c r="T1235" s="13">
        <f t="shared" si="136"/>
        <v>10.49</v>
      </c>
      <c r="U1235" s="13">
        <f t="shared" si="137"/>
        <v>0</v>
      </c>
      <c r="V1235" s="13">
        <f t="shared" si="138"/>
        <v>-10.49</v>
      </c>
      <c r="W1235" s="13" t="str">
        <f t="shared" si="139"/>
        <v>UNDERPAYMENT</v>
      </c>
    </row>
    <row r="1236" spans="10:23" x14ac:dyDescent="0.3">
      <c r="J1236" s="13">
        <f t="shared" si="135"/>
        <v>0</v>
      </c>
      <c r="P1236" s="14" t="e">
        <f t="shared" si="133"/>
        <v>#DIV/0!</v>
      </c>
      <c r="Q1236" s="14" t="e">
        <f t="shared" si="134"/>
        <v>#DIV/0!</v>
      </c>
      <c r="T1236" s="13">
        <f t="shared" si="136"/>
        <v>10.49</v>
      </c>
      <c r="U1236" s="13">
        <f t="shared" si="137"/>
        <v>0</v>
      </c>
      <c r="V1236" s="13">
        <f t="shared" si="138"/>
        <v>-10.49</v>
      </c>
      <c r="W1236" s="13" t="str">
        <f t="shared" si="139"/>
        <v>UNDERPAYMENT</v>
      </c>
    </row>
    <row r="1237" spans="10:23" x14ac:dyDescent="0.3">
      <c r="J1237" s="13">
        <f t="shared" si="135"/>
        <v>0</v>
      </c>
      <c r="P1237" s="14" t="e">
        <f t="shared" si="133"/>
        <v>#DIV/0!</v>
      </c>
      <c r="Q1237" s="14" t="e">
        <f t="shared" si="134"/>
        <v>#DIV/0!</v>
      </c>
      <c r="T1237" s="13">
        <f t="shared" si="136"/>
        <v>10.49</v>
      </c>
      <c r="U1237" s="13">
        <f t="shared" si="137"/>
        <v>0</v>
      </c>
      <c r="V1237" s="13">
        <f t="shared" si="138"/>
        <v>-10.49</v>
      </c>
      <c r="W1237" s="13" t="str">
        <f t="shared" si="139"/>
        <v>UNDERPAYMENT</v>
      </c>
    </row>
    <row r="1238" spans="10:23" x14ac:dyDescent="0.3">
      <c r="J1238" s="13">
        <f t="shared" si="135"/>
        <v>0</v>
      </c>
      <c r="P1238" s="14" t="e">
        <f t="shared" si="133"/>
        <v>#DIV/0!</v>
      </c>
      <c r="Q1238" s="14" t="e">
        <f t="shared" si="134"/>
        <v>#DIV/0!</v>
      </c>
      <c r="T1238" s="13">
        <f t="shared" si="136"/>
        <v>10.49</v>
      </c>
      <c r="U1238" s="13">
        <f t="shared" si="137"/>
        <v>0</v>
      </c>
      <c r="V1238" s="13">
        <f t="shared" si="138"/>
        <v>-10.49</v>
      </c>
      <c r="W1238" s="13" t="str">
        <f t="shared" si="139"/>
        <v>UNDERPAYMENT</v>
      </c>
    </row>
    <row r="1239" spans="10:23" x14ac:dyDescent="0.3">
      <c r="J1239" s="13">
        <f t="shared" si="135"/>
        <v>0</v>
      </c>
      <c r="P1239" s="14" t="e">
        <f t="shared" si="133"/>
        <v>#DIV/0!</v>
      </c>
      <c r="Q1239" s="14" t="e">
        <f t="shared" si="134"/>
        <v>#DIV/0!</v>
      </c>
      <c r="T1239" s="13">
        <f t="shared" si="136"/>
        <v>10.49</v>
      </c>
      <c r="U1239" s="13">
        <f t="shared" si="137"/>
        <v>0</v>
      </c>
      <c r="V1239" s="13">
        <f t="shared" si="138"/>
        <v>-10.49</v>
      </c>
      <c r="W1239" s="13" t="str">
        <f t="shared" si="139"/>
        <v>UNDERPAYMENT</v>
      </c>
    </row>
    <row r="1240" spans="10:23" x14ac:dyDescent="0.3">
      <c r="J1240" s="13">
        <f t="shared" si="135"/>
        <v>0</v>
      </c>
      <c r="P1240" s="14" t="e">
        <f t="shared" si="133"/>
        <v>#DIV/0!</v>
      </c>
      <c r="Q1240" s="14" t="e">
        <f t="shared" si="134"/>
        <v>#DIV/0!</v>
      </c>
      <c r="T1240" s="13">
        <f t="shared" si="136"/>
        <v>10.49</v>
      </c>
      <c r="U1240" s="13">
        <f t="shared" si="137"/>
        <v>0</v>
      </c>
      <c r="V1240" s="13">
        <f t="shared" si="138"/>
        <v>-10.49</v>
      </c>
      <c r="W1240" s="13" t="str">
        <f t="shared" si="139"/>
        <v>UNDERPAYMENT</v>
      </c>
    </row>
    <row r="1241" spans="10:23" x14ac:dyDescent="0.3">
      <c r="J1241" s="13">
        <f t="shared" si="135"/>
        <v>0</v>
      </c>
      <c r="P1241" s="14" t="e">
        <f t="shared" si="133"/>
        <v>#DIV/0!</v>
      </c>
      <c r="Q1241" s="14" t="e">
        <f t="shared" si="134"/>
        <v>#DIV/0!</v>
      </c>
      <c r="T1241" s="13">
        <f t="shared" si="136"/>
        <v>10.49</v>
      </c>
      <c r="U1241" s="13">
        <f t="shared" si="137"/>
        <v>0</v>
      </c>
      <c r="V1241" s="13">
        <f t="shared" si="138"/>
        <v>-10.49</v>
      </c>
      <c r="W1241" s="13" t="str">
        <f t="shared" si="139"/>
        <v>UNDERPAYMENT</v>
      </c>
    </row>
    <row r="1242" spans="10:23" x14ac:dyDescent="0.3">
      <c r="J1242" s="13">
        <f t="shared" si="135"/>
        <v>0</v>
      </c>
      <c r="P1242" s="14" t="e">
        <f t="shared" si="133"/>
        <v>#DIV/0!</v>
      </c>
      <c r="Q1242" s="14" t="e">
        <f t="shared" si="134"/>
        <v>#DIV/0!</v>
      </c>
      <c r="T1242" s="13">
        <f t="shared" si="136"/>
        <v>10.49</v>
      </c>
      <c r="U1242" s="13">
        <f t="shared" si="137"/>
        <v>0</v>
      </c>
      <c r="V1242" s="13">
        <f t="shared" si="138"/>
        <v>-10.49</v>
      </c>
      <c r="W1242" s="13" t="str">
        <f t="shared" si="139"/>
        <v>UNDERPAYMENT</v>
      </c>
    </row>
    <row r="1243" spans="10:23" x14ac:dyDescent="0.3">
      <c r="J1243" s="13">
        <f t="shared" si="135"/>
        <v>0</v>
      </c>
      <c r="P1243" s="14" t="e">
        <f t="shared" si="133"/>
        <v>#DIV/0!</v>
      </c>
      <c r="Q1243" s="14" t="e">
        <f t="shared" si="134"/>
        <v>#DIV/0!</v>
      </c>
      <c r="T1243" s="13">
        <f t="shared" si="136"/>
        <v>10.49</v>
      </c>
      <c r="U1243" s="13">
        <f t="shared" si="137"/>
        <v>0</v>
      </c>
      <c r="V1243" s="13">
        <f t="shared" si="138"/>
        <v>-10.49</v>
      </c>
      <c r="W1243" s="13" t="str">
        <f t="shared" si="139"/>
        <v>UNDERPAYMENT</v>
      </c>
    </row>
    <row r="1244" spans="10:23" x14ac:dyDescent="0.3">
      <c r="J1244" s="13">
        <f t="shared" si="135"/>
        <v>0</v>
      </c>
      <c r="P1244" s="14" t="e">
        <f t="shared" si="133"/>
        <v>#DIV/0!</v>
      </c>
      <c r="Q1244" s="14" t="e">
        <f t="shared" si="134"/>
        <v>#DIV/0!</v>
      </c>
      <c r="T1244" s="13">
        <f t="shared" si="136"/>
        <v>10.49</v>
      </c>
      <c r="U1244" s="13">
        <f t="shared" si="137"/>
        <v>0</v>
      </c>
      <c r="V1244" s="13">
        <f t="shared" si="138"/>
        <v>-10.49</v>
      </c>
      <c r="W1244" s="13" t="str">
        <f t="shared" si="139"/>
        <v>UNDERPAYMENT</v>
      </c>
    </row>
    <row r="1245" spans="10:23" x14ac:dyDescent="0.3">
      <c r="J1245" s="13">
        <f t="shared" si="135"/>
        <v>0</v>
      </c>
      <c r="P1245" s="14" t="e">
        <f t="shared" si="133"/>
        <v>#DIV/0!</v>
      </c>
      <c r="Q1245" s="14" t="e">
        <f t="shared" si="134"/>
        <v>#DIV/0!</v>
      </c>
      <c r="T1245" s="13">
        <f t="shared" si="136"/>
        <v>10.49</v>
      </c>
      <c r="U1245" s="13">
        <f t="shared" si="137"/>
        <v>0</v>
      </c>
      <c r="V1245" s="13">
        <f t="shared" si="138"/>
        <v>-10.49</v>
      </c>
      <c r="W1245" s="13" t="str">
        <f t="shared" si="139"/>
        <v>UNDERPAYMENT</v>
      </c>
    </row>
    <row r="1246" spans="10:23" x14ac:dyDescent="0.3">
      <c r="J1246" s="13">
        <f t="shared" si="135"/>
        <v>0</v>
      </c>
      <c r="P1246" s="14" t="e">
        <f t="shared" si="133"/>
        <v>#DIV/0!</v>
      </c>
      <c r="Q1246" s="14" t="e">
        <f t="shared" si="134"/>
        <v>#DIV/0!</v>
      </c>
      <c r="T1246" s="13">
        <f t="shared" si="136"/>
        <v>10.49</v>
      </c>
      <c r="U1246" s="13">
        <f t="shared" si="137"/>
        <v>0</v>
      </c>
      <c r="V1246" s="13">
        <f t="shared" si="138"/>
        <v>-10.49</v>
      </c>
      <c r="W1246" s="13" t="str">
        <f t="shared" si="139"/>
        <v>UNDERPAYMENT</v>
      </c>
    </row>
    <row r="1247" spans="10:23" x14ac:dyDescent="0.3">
      <c r="J1247" s="13">
        <f t="shared" si="135"/>
        <v>0</v>
      </c>
      <c r="P1247" s="14" t="e">
        <f t="shared" si="133"/>
        <v>#DIV/0!</v>
      </c>
      <c r="Q1247" s="14" t="e">
        <f t="shared" si="134"/>
        <v>#DIV/0!</v>
      </c>
      <c r="T1247" s="13">
        <f t="shared" si="136"/>
        <v>10.49</v>
      </c>
      <c r="U1247" s="13">
        <f t="shared" si="137"/>
        <v>0</v>
      </c>
      <c r="V1247" s="13">
        <f t="shared" si="138"/>
        <v>-10.49</v>
      </c>
      <c r="W1247" s="13" t="str">
        <f t="shared" si="139"/>
        <v>UNDERPAYMENT</v>
      </c>
    </row>
    <row r="1248" spans="10:23" x14ac:dyDescent="0.3">
      <c r="J1248" s="13">
        <f t="shared" si="135"/>
        <v>0</v>
      </c>
      <c r="P1248" s="14" t="e">
        <f t="shared" si="133"/>
        <v>#DIV/0!</v>
      </c>
      <c r="Q1248" s="14" t="e">
        <f t="shared" si="134"/>
        <v>#DIV/0!</v>
      </c>
      <c r="T1248" s="13">
        <f t="shared" si="136"/>
        <v>10.49</v>
      </c>
      <c r="U1248" s="13">
        <f t="shared" si="137"/>
        <v>0</v>
      </c>
      <c r="V1248" s="13">
        <f t="shared" si="138"/>
        <v>-10.49</v>
      </c>
      <c r="W1248" s="13" t="str">
        <f t="shared" si="139"/>
        <v>UNDERPAYMENT</v>
      </c>
    </row>
    <row r="1249" spans="10:23" x14ac:dyDescent="0.3">
      <c r="J1249" s="13">
        <f t="shared" si="135"/>
        <v>0</v>
      </c>
      <c r="P1249" s="14" t="e">
        <f t="shared" si="133"/>
        <v>#DIV/0!</v>
      </c>
      <c r="Q1249" s="14" t="e">
        <f t="shared" si="134"/>
        <v>#DIV/0!</v>
      </c>
      <c r="T1249" s="13">
        <f t="shared" si="136"/>
        <v>10.49</v>
      </c>
      <c r="U1249" s="13">
        <f t="shared" si="137"/>
        <v>0</v>
      </c>
      <c r="V1249" s="13">
        <f t="shared" si="138"/>
        <v>-10.49</v>
      </c>
      <c r="W1249" s="13" t="str">
        <f t="shared" si="139"/>
        <v>UNDERPAYMENT</v>
      </c>
    </row>
    <row r="1250" spans="10:23" x14ac:dyDescent="0.3">
      <c r="J1250" s="13">
        <f t="shared" si="135"/>
        <v>0</v>
      </c>
      <c r="P1250" s="14" t="e">
        <f t="shared" si="133"/>
        <v>#DIV/0!</v>
      </c>
      <c r="Q1250" s="14" t="e">
        <f t="shared" si="134"/>
        <v>#DIV/0!</v>
      </c>
      <c r="T1250" s="13">
        <f t="shared" si="136"/>
        <v>10.49</v>
      </c>
      <c r="U1250" s="13">
        <f t="shared" si="137"/>
        <v>0</v>
      </c>
      <c r="V1250" s="13">
        <f t="shared" si="138"/>
        <v>-10.49</v>
      </c>
      <c r="W1250" s="13" t="str">
        <f t="shared" si="139"/>
        <v>UNDERPAYMENT</v>
      </c>
    </row>
    <row r="1251" spans="10:23" x14ac:dyDescent="0.3">
      <c r="J1251" s="13">
        <f t="shared" si="135"/>
        <v>0</v>
      </c>
      <c r="P1251" s="14" t="e">
        <f t="shared" si="133"/>
        <v>#DIV/0!</v>
      </c>
      <c r="Q1251" s="14" t="e">
        <f t="shared" si="134"/>
        <v>#DIV/0!</v>
      </c>
      <c r="T1251" s="13">
        <f t="shared" si="136"/>
        <v>10.49</v>
      </c>
      <c r="U1251" s="13">
        <f t="shared" si="137"/>
        <v>0</v>
      </c>
      <c r="V1251" s="13">
        <f t="shared" si="138"/>
        <v>-10.49</v>
      </c>
      <c r="W1251" s="13" t="str">
        <f t="shared" si="139"/>
        <v>UNDERPAYMENT</v>
      </c>
    </row>
    <row r="1252" spans="10:23" x14ac:dyDescent="0.3">
      <c r="J1252" s="13">
        <f t="shared" si="135"/>
        <v>0</v>
      </c>
      <c r="P1252" s="14" t="e">
        <f t="shared" si="133"/>
        <v>#DIV/0!</v>
      </c>
      <c r="Q1252" s="14" t="e">
        <f t="shared" si="134"/>
        <v>#DIV/0!</v>
      </c>
      <c r="T1252" s="13">
        <f t="shared" si="136"/>
        <v>10.49</v>
      </c>
      <c r="U1252" s="13">
        <f t="shared" si="137"/>
        <v>0</v>
      </c>
      <c r="V1252" s="13">
        <f t="shared" si="138"/>
        <v>-10.49</v>
      </c>
      <c r="W1252" s="13" t="str">
        <f t="shared" si="139"/>
        <v>UNDERPAYMENT</v>
      </c>
    </row>
    <row r="1253" spans="10:23" x14ac:dyDescent="0.3">
      <c r="J1253" s="13">
        <f t="shared" si="135"/>
        <v>0</v>
      </c>
      <c r="P1253" s="14" t="e">
        <f t="shared" si="133"/>
        <v>#DIV/0!</v>
      </c>
      <c r="Q1253" s="14" t="e">
        <f t="shared" si="134"/>
        <v>#DIV/0!</v>
      </c>
      <c r="T1253" s="13">
        <f t="shared" si="136"/>
        <v>10.49</v>
      </c>
      <c r="U1253" s="13">
        <f t="shared" si="137"/>
        <v>0</v>
      </c>
      <c r="V1253" s="13">
        <f t="shared" si="138"/>
        <v>-10.49</v>
      </c>
      <c r="W1253" s="13" t="str">
        <f t="shared" si="139"/>
        <v>UNDERPAYMENT</v>
      </c>
    </row>
    <row r="1254" spans="10:23" x14ac:dyDescent="0.3">
      <c r="J1254" s="13">
        <f t="shared" si="135"/>
        <v>0</v>
      </c>
      <c r="P1254" s="14" t="e">
        <f t="shared" si="133"/>
        <v>#DIV/0!</v>
      </c>
      <c r="Q1254" s="14" t="e">
        <f t="shared" si="134"/>
        <v>#DIV/0!</v>
      </c>
      <c r="T1254" s="13">
        <f t="shared" si="136"/>
        <v>10.49</v>
      </c>
      <c r="U1254" s="13">
        <f t="shared" si="137"/>
        <v>0</v>
      </c>
      <c r="V1254" s="13">
        <f t="shared" si="138"/>
        <v>-10.49</v>
      </c>
      <c r="W1254" s="13" t="str">
        <f t="shared" si="139"/>
        <v>UNDERPAYMENT</v>
      </c>
    </row>
    <row r="1255" spans="10:23" x14ac:dyDescent="0.3">
      <c r="J1255" s="13">
        <f t="shared" si="135"/>
        <v>0</v>
      </c>
      <c r="P1255" s="14" t="e">
        <f t="shared" si="133"/>
        <v>#DIV/0!</v>
      </c>
      <c r="Q1255" s="14" t="e">
        <f t="shared" si="134"/>
        <v>#DIV/0!</v>
      </c>
      <c r="T1255" s="13">
        <f t="shared" si="136"/>
        <v>10.49</v>
      </c>
      <c r="U1255" s="13">
        <f t="shared" si="137"/>
        <v>0</v>
      </c>
      <c r="V1255" s="13">
        <f t="shared" si="138"/>
        <v>-10.49</v>
      </c>
      <c r="W1255" s="13" t="str">
        <f t="shared" si="139"/>
        <v>UNDERPAYMENT</v>
      </c>
    </row>
    <row r="1256" spans="10:23" x14ac:dyDescent="0.3">
      <c r="J1256" s="13">
        <f t="shared" si="135"/>
        <v>0</v>
      </c>
      <c r="P1256" s="14" t="e">
        <f t="shared" si="133"/>
        <v>#DIV/0!</v>
      </c>
      <c r="Q1256" s="14" t="e">
        <f t="shared" si="134"/>
        <v>#DIV/0!</v>
      </c>
      <c r="T1256" s="13">
        <f t="shared" si="136"/>
        <v>10.49</v>
      </c>
      <c r="U1256" s="13">
        <f t="shared" si="137"/>
        <v>0</v>
      </c>
      <c r="V1256" s="13">
        <f t="shared" si="138"/>
        <v>-10.49</v>
      </c>
      <c r="W1256" s="13" t="str">
        <f t="shared" si="139"/>
        <v>UNDERPAYMENT</v>
      </c>
    </row>
    <row r="1257" spans="10:23" x14ac:dyDescent="0.3">
      <c r="J1257" s="13">
        <f t="shared" si="135"/>
        <v>0</v>
      </c>
      <c r="P1257" s="14" t="e">
        <f t="shared" si="133"/>
        <v>#DIV/0!</v>
      </c>
      <c r="Q1257" s="14" t="e">
        <f t="shared" si="134"/>
        <v>#DIV/0!</v>
      </c>
      <c r="T1257" s="13">
        <f t="shared" si="136"/>
        <v>10.49</v>
      </c>
      <c r="U1257" s="13">
        <f t="shared" si="137"/>
        <v>0</v>
      </c>
      <c r="V1257" s="13">
        <f t="shared" si="138"/>
        <v>-10.49</v>
      </c>
      <c r="W1257" s="13" t="str">
        <f t="shared" si="139"/>
        <v>UNDERPAYMENT</v>
      </c>
    </row>
    <row r="1258" spans="10:23" x14ac:dyDescent="0.3">
      <c r="J1258" s="13">
        <f t="shared" si="135"/>
        <v>0</v>
      </c>
      <c r="P1258" s="14" t="e">
        <f t="shared" si="133"/>
        <v>#DIV/0!</v>
      </c>
      <c r="Q1258" s="14" t="e">
        <f t="shared" si="134"/>
        <v>#DIV/0!</v>
      </c>
      <c r="T1258" s="13">
        <f t="shared" si="136"/>
        <v>10.49</v>
      </c>
      <c r="U1258" s="13">
        <f t="shared" si="137"/>
        <v>0</v>
      </c>
      <c r="V1258" s="13">
        <f t="shared" si="138"/>
        <v>-10.49</v>
      </c>
      <c r="W1258" s="13" t="str">
        <f t="shared" si="139"/>
        <v>UNDERPAYMENT</v>
      </c>
    </row>
    <row r="1259" spans="10:23" x14ac:dyDescent="0.3">
      <c r="J1259" s="13">
        <f t="shared" si="135"/>
        <v>0</v>
      </c>
      <c r="P1259" s="14" t="e">
        <f t="shared" si="133"/>
        <v>#DIV/0!</v>
      </c>
      <c r="Q1259" s="14" t="e">
        <f t="shared" si="134"/>
        <v>#DIV/0!</v>
      </c>
      <c r="T1259" s="13">
        <f t="shared" si="136"/>
        <v>10.49</v>
      </c>
      <c r="U1259" s="13">
        <f t="shared" si="137"/>
        <v>0</v>
      </c>
      <c r="V1259" s="13">
        <f t="shared" si="138"/>
        <v>-10.49</v>
      </c>
      <c r="W1259" s="13" t="str">
        <f t="shared" si="139"/>
        <v>UNDERPAYMENT</v>
      </c>
    </row>
    <row r="1260" spans="10:23" x14ac:dyDescent="0.3">
      <c r="J1260" s="13">
        <f t="shared" si="135"/>
        <v>0</v>
      </c>
      <c r="P1260" s="14" t="e">
        <f t="shared" si="133"/>
        <v>#DIV/0!</v>
      </c>
      <c r="Q1260" s="14" t="e">
        <f t="shared" si="134"/>
        <v>#DIV/0!</v>
      </c>
      <c r="T1260" s="13">
        <f t="shared" si="136"/>
        <v>10.49</v>
      </c>
      <c r="U1260" s="13">
        <f t="shared" si="137"/>
        <v>0</v>
      </c>
      <c r="V1260" s="13">
        <f t="shared" si="138"/>
        <v>-10.49</v>
      </c>
      <c r="W1260" s="13" t="str">
        <f t="shared" si="139"/>
        <v>UNDERPAYMENT</v>
      </c>
    </row>
    <row r="1261" spans="10:23" x14ac:dyDescent="0.3">
      <c r="J1261" s="13">
        <f t="shared" si="135"/>
        <v>0</v>
      </c>
      <c r="P1261" s="14" t="e">
        <f t="shared" si="133"/>
        <v>#DIV/0!</v>
      </c>
      <c r="Q1261" s="14" t="e">
        <f t="shared" si="134"/>
        <v>#DIV/0!</v>
      </c>
      <c r="T1261" s="13">
        <f t="shared" si="136"/>
        <v>10.49</v>
      </c>
      <c r="U1261" s="13">
        <f t="shared" si="137"/>
        <v>0</v>
      </c>
      <c r="V1261" s="13">
        <f t="shared" si="138"/>
        <v>-10.49</v>
      </c>
      <c r="W1261" s="13" t="str">
        <f t="shared" si="139"/>
        <v>UNDERPAYMENT</v>
      </c>
    </row>
    <row r="1262" spans="10:23" x14ac:dyDescent="0.3">
      <c r="J1262" s="13">
        <f t="shared" si="135"/>
        <v>0</v>
      </c>
      <c r="P1262" s="14" t="e">
        <f t="shared" si="133"/>
        <v>#DIV/0!</v>
      </c>
      <c r="Q1262" s="14" t="e">
        <f t="shared" si="134"/>
        <v>#DIV/0!</v>
      </c>
      <c r="T1262" s="13">
        <f t="shared" si="136"/>
        <v>10.49</v>
      </c>
      <c r="U1262" s="13">
        <f t="shared" si="137"/>
        <v>0</v>
      </c>
      <c r="V1262" s="13">
        <f t="shared" si="138"/>
        <v>-10.49</v>
      </c>
      <c r="W1262" s="13" t="str">
        <f t="shared" si="139"/>
        <v>UNDERPAYMENT</v>
      </c>
    </row>
    <row r="1263" spans="10:23" x14ac:dyDescent="0.3">
      <c r="J1263" s="13">
        <f t="shared" si="135"/>
        <v>0</v>
      </c>
      <c r="P1263" s="14" t="e">
        <f t="shared" si="133"/>
        <v>#DIV/0!</v>
      </c>
      <c r="Q1263" s="14" t="e">
        <f t="shared" si="134"/>
        <v>#DIV/0!</v>
      </c>
      <c r="T1263" s="13">
        <f t="shared" si="136"/>
        <v>10.49</v>
      </c>
      <c r="U1263" s="13">
        <f t="shared" si="137"/>
        <v>0</v>
      </c>
      <c r="V1263" s="13">
        <f t="shared" si="138"/>
        <v>-10.49</v>
      </c>
      <c r="W1263" s="13" t="str">
        <f t="shared" si="139"/>
        <v>UNDERPAYMENT</v>
      </c>
    </row>
    <row r="1264" spans="10:23" x14ac:dyDescent="0.3">
      <c r="J1264" s="13">
        <f t="shared" si="135"/>
        <v>0</v>
      </c>
      <c r="P1264" s="14" t="e">
        <f t="shared" si="133"/>
        <v>#DIV/0!</v>
      </c>
      <c r="Q1264" s="14" t="e">
        <f t="shared" si="134"/>
        <v>#DIV/0!</v>
      </c>
      <c r="T1264" s="13">
        <f t="shared" si="136"/>
        <v>10.49</v>
      </c>
      <c r="U1264" s="13">
        <f t="shared" si="137"/>
        <v>0</v>
      </c>
      <c r="V1264" s="13">
        <f t="shared" si="138"/>
        <v>-10.49</v>
      </c>
      <c r="W1264" s="13" t="str">
        <f t="shared" si="139"/>
        <v>UNDERPAYMENT</v>
      </c>
    </row>
    <row r="1265" spans="10:23" x14ac:dyDescent="0.3">
      <c r="J1265" s="13">
        <f t="shared" si="135"/>
        <v>0</v>
      </c>
      <c r="P1265" s="14" t="e">
        <f t="shared" si="133"/>
        <v>#DIV/0!</v>
      </c>
      <c r="Q1265" s="14" t="e">
        <f t="shared" si="134"/>
        <v>#DIV/0!</v>
      </c>
      <c r="T1265" s="13">
        <f t="shared" si="136"/>
        <v>10.49</v>
      </c>
      <c r="U1265" s="13">
        <f t="shared" si="137"/>
        <v>0</v>
      </c>
      <c r="V1265" s="13">
        <f t="shared" si="138"/>
        <v>-10.49</v>
      </c>
      <c r="W1265" s="13" t="str">
        <f t="shared" si="139"/>
        <v>UNDERPAYMENT</v>
      </c>
    </row>
    <row r="1266" spans="10:23" x14ac:dyDescent="0.3">
      <c r="J1266" s="13">
        <f t="shared" si="135"/>
        <v>0</v>
      </c>
      <c r="P1266" s="14" t="e">
        <f t="shared" si="133"/>
        <v>#DIV/0!</v>
      </c>
      <c r="Q1266" s="14" t="e">
        <f t="shared" si="134"/>
        <v>#DIV/0!</v>
      </c>
      <c r="T1266" s="13">
        <f t="shared" si="136"/>
        <v>10.49</v>
      </c>
      <c r="U1266" s="13">
        <f t="shared" si="137"/>
        <v>0</v>
      </c>
      <c r="V1266" s="13">
        <f t="shared" si="138"/>
        <v>-10.49</v>
      </c>
      <c r="W1266" s="13" t="str">
        <f t="shared" si="139"/>
        <v>UNDERPAYMENT</v>
      </c>
    </row>
    <row r="1267" spans="10:23" x14ac:dyDescent="0.3">
      <c r="J1267" s="13">
        <f t="shared" si="135"/>
        <v>0</v>
      </c>
      <c r="P1267" s="14" t="e">
        <f t="shared" ref="P1267:P1330" si="140">IF(((H1267*E1267)+(M1267-L1267)-(N1267*E1267))/(N1267*E1267) &lt;=0,((H1267*E1267)+(M1267-L1267)-(N1267*E1267))/(N1267*E1267),"")</f>
        <v>#DIV/0!</v>
      </c>
      <c r="Q1267" s="14" t="e">
        <f t="shared" ref="Q1267:Q1330" si="141">IF(((H1267*E1267)+(M1267-L1267)-(N1267*E1267))/(N1267*E1267) &gt;0,((H1267*E1267)+(M1267-L1267)-(N1267*E1267))/(N1267*E1267),"")</f>
        <v>#DIV/0!</v>
      </c>
      <c r="T1267" s="13">
        <f t="shared" si="136"/>
        <v>10.49</v>
      </c>
      <c r="U1267" s="13">
        <f t="shared" si="137"/>
        <v>0</v>
      </c>
      <c r="V1267" s="13">
        <f t="shared" si="138"/>
        <v>-10.49</v>
      </c>
      <c r="W1267" s="13" t="str">
        <f t="shared" si="139"/>
        <v>UNDERPAYMENT</v>
      </c>
    </row>
    <row r="1268" spans="10:23" x14ac:dyDescent="0.3">
      <c r="J1268" s="13">
        <f t="shared" ref="J1268:J1331" si="142">K1268+L1268</f>
        <v>0</v>
      </c>
      <c r="P1268" s="14" t="e">
        <f t="shared" si="140"/>
        <v>#DIV/0!</v>
      </c>
      <c r="Q1268" s="14" t="e">
        <f t="shared" si="141"/>
        <v>#DIV/0!</v>
      </c>
      <c r="T1268" s="13">
        <f t="shared" ref="T1268:T1331" si="143">(N1268*E1268)+10.49</f>
        <v>10.49</v>
      </c>
      <c r="U1268" s="13">
        <f t="shared" ref="U1268:U1331" si="144">(H1268*E1268)+K1268+M1268</f>
        <v>0</v>
      </c>
      <c r="V1268" s="13">
        <f t="shared" ref="V1268:V1331" si="145">U1268-T1268</f>
        <v>-10.49</v>
      </c>
      <c r="W1268" s="13" t="str">
        <f t="shared" ref="W1268:W1331" si="146">IF(V1268 &lt;= -0.01, "UNDERPAYMENT", "COMPLIANT")</f>
        <v>UNDERPAYMENT</v>
      </c>
    </row>
    <row r="1269" spans="10:23" x14ac:dyDescent="0.3">
      <c r="J1269" s="13">
        <f t="shared" si="142"/>
        <v>0</v>
      </c>
      <c r="P1269" s="14" t="e">
        <f t="shared" si="140"/>
        <v>#DIV/0!</v>
      </c>
      <c r="Q1269" s="14" t="e">
        <f t="shared" si="141"/>
        <v>#DIV/0!</v>
      </c>
      <c r="T1269" s="13">
        <f t="shared" si="143"/>
        <v>10.49</v>
      </c>
      <c r="U1269" s="13">
        <f t="shared" si="144"/>
        <v>0</v>
      </c>
      <c r="V1269" s="13">
        <f t="shared" si="145"/>
        <v>-10.49</v>
      </c>
      <c r="W1269" s="13" t="str">
        <f t="shared" si="146"/>
        <v>UNDERPAYMENT</v>
      </c>
    </row>
    <row r="1270" spans="10:23" x14ac:dyDescent="0.3">
      <c r="J1270" s="13">
        <f t="shared" si="142"/>
        <v>0</v>
      </c>
      <c r="P1270" s="14" t="e">
        <f t="shared" si="140"/>
        <v>#DIV/0!</v>
      </c>
      <c r="Q1270" s="14" t="e">
        <f t="shared" si="141"/>
        <v>#DIV/0!</v>
      </c>
      <c r="T1270" s="13">
        <f t="shared" si="143"/>
        <v>10.49</v>
      </c>
      <c r="U1270" s="13">
        <f t="shared" si="144"/>
        <v>0</v>
      </c>
      <c r="V1270" s="13">
        <f t="shared" si="145"/>
        <v>-10.49</v>
      </c>
      <c r="W1270" s="13" t="str">
        <f t="shared" si="146"/>
        <v>UNDERPAYMENT</v>
      </c>
    </row>
    <row r="1271" spans="10:23" x14ac:dyDescent="0.3">
      <c r="J1271" s="13">
        <f t="shared" si="142"/>
        <v>0</v>
      </c>
      <c r="P1271" s="14" t="e">
        <f t="shared" si="140"/>
        <v>#DIV/0!</v>
      </c>
      <c r="Q1271" s="14" t="e">
        <f t="shared" si="141"/>
        <v>#DIV/0!</v>
      </c>
      <c r="T1271" s="13">
        <f t="shared" si="143"/>
        <v>10.49</v>
      </c>
      <c r="U1271" s="13">
        <f t="shared" si="144"/>
        <v>0</v>
      </c>
      <c r="V1271" s="13">
        <f t="shared" si="145"/>
        <v>-10.49</v>
      </c>
      <c r="W1271" s="13" t="str">
        <f t="shared" si="146"/>
        <v>UNDERPAYMENT</v>
      </c>
    </row>
    <row r="1272" spans="10:23" x14ac:dyDescent="0.3">
      <c r="J1272" s="13">
        <f t="shared" si="142"/>
        <v>0</v>
      </c>
      <c r="P1272" s="14" t="e">
        <f t="shared" si="140"/>
        <v>#DIV/0!</v>
      </c>
      <c r="Q1272" s="14" t="e">
        <f t="shared" si="141"/>
        <v>#DIV/0!</v>
      </c>
      <c r="T1272" s="13">
        <f t="shared" si="143"/>
        <v>10.49</v>
      </c>
      <c r="U1272" s="13">
        <f t="shared" si="144"/>
        <v>0</v>
      </c>
      <c r="V1272" s="13">
        <f t="shared" si="145"/>
        <v>-10.49</v>
      </c>
      <c r="W1272" s="13" t="str">
        <f t="shared" si="146"/>
        <v>UNDERPAYMENT</v>
      </c>
    </row>
    <row r="1273" spans="10:23" x14ac:dyDescent="0.3">
      <c r="J1273" s="13">
        <f t="shared" si="142"/>
        <v>0</v>
      </c>
      <c r="P1273" s="14" t="e">
        <f t="shared" si="140"/>
        <v>#DIV/0!</v>
      </c>
      <c r="Q1273" s="14" t="e">
        <f t="shared" si="141"/>
        <v>#DIV/0!</v>
      </c>
      <c r="T1273" s="13">
        <f t="shared" si="143"/>
        <v>10.49</v>
      </c>
      <c r="U1273" s="13">
        <f t="shared" si="144"/>
        <v>0</v>
      </c>
      <c r="V1273" s="13">
        <f t="shared" si="145"/>
        <v>-10.49</v>
      </c>
      <c r="W1273" s="13" t="str">
        <f t="shared" si="146"/>
        <v>UNDERPAYMENT</v>
      </c>
    </row>
    <row r="1274" spans="10:23" x14ac:dyDescent="0.3">
      <c r="J1274" s="13">
        <f t="shared" si="142"/>
        <v>0</v>
      </c>
      <c r="P1274" s="14" t="e">
        <f t="shared" si="140"/>
        <v>#DIV/0!</v>
      </c>
      <c r="Q1274" s="14" t="e">
        <f t="shared" si="141"/>
        <v>#DIV/0!</v>
      </c>
      <c r="T1274" s="13">
        <f t="shared" si="143"/>
        <v>10.49</v>
      </c>
      <c r="U1274" s="13">
        <f t="shared" si="144"/>
        <v>0</v>
      </c>
      <c r="V1274" s="13">
        <f t="shared" si="145"/>
        <v>-10.49</v>
      </c>
      <c r="W1274" s="13" t="str">
        <f t="shared" si="146"/>
        <v>UNDERPAYMENT</v>
      </c>
    </row>
    <row r="1275" spans="10:23" x14ac:dyDescent="0.3">
      <c r="J1275" s="13">
        <f t="shared" si="142"/>
        <v>0</v>
      </c>
      <c r="P1275" s="14" t="e">
        <f t="shared" si="140"/>
        <v>#DIV/0!</v>
      </c>
      <c r="Q1275" s="14" t="e">
        <f t="shared" si="141"/>
        <v>#DIV/0!</v>
      </c>
      <c r="T1275" s="13">
        <f t="shared" si="143"/>
        <v>10.49</v>
      </c>
      <c r="U1275" s="13">
        <f t="shared" si="144"/>
        <v>0</v>
      </c>
      <c r="V1275" s="13">
        <f t="shared" si="145"/>
        <v>-10.49</v>
      </c>
      <c r="W1275" s="13" t="str">
        <f t="shared" si="146"/>
        <v>UNDERPAYMENT</v>
      </c>
    </row>
    <row r="1276" spans="10:23" x14ac:dyDescent="0.3">
      <c r="J1276" s="13">
        <f t="shared" si="142"/>
        <v>0</v>
      </c>
      <c r="P1276" s="14" t="e">
        <f t="shared" si="140"/>
        <v>#DIV/0!</v>
      </c>
      <c r="Q1276" s="14" t="e">
        <f t="shared" si="141"/>
        <v>#DIV/0!</v>
      </c>
      <c r="T1276" s="13">
        <f t="shared" si="143"/>
        <v>10.49</v>
      </c>
      <c r="U1276" s="13">
        <f t="shared" si="144"/>
        <v>0</v>
      </c>
      <c r="V1276" s="13">
        <f t="shared" si="145"/>
        <v>-10.49</v>
      </c>
      <c r="W1276" s="13" t="str">
        <f t="shared" si="146"/>
        <v>UNDERPAYMENT</v>
      </c>
    </row>
    <row r="1277" spans="10:23" x14ac:dyDescent="0.3">
      <c r="J1277" s="13">
        <f t="shared" si="142"/>
        <v>0</v>
      </c>
      <c r="P1277" s="14" t="e">
        <f t="shared" si="140"/>
        <v>#DIV/0!</v>
      </c>
      <c r="Q1277" s="14" t="e">
        <f t="shared" si="141"/>
        <v>#DIV/0!</v>
      </c>
      <c r="T1277" s="13">
        <f t="shared" si="143"/>
        <v>10.49</v>
      </c>
      <c r="U1277" s="13">
        <f t="shared" si="144"/>
        <v>0</v>
      </c>
      <c r="V1277" s="13">
        <f t="shared" si="145"/>
        <v>-10.49</v>
      </c>
      <c r="W1277" s="13" t="str">
        <f t="shared" si="146"/>
        <v>UNDERPAYMENT</v>
      </c>
    </row>
    <row r="1278" spans="10:23" x14ac:dyDescent="0.3">
      <c r="J1278" s="13">
        <f t="shared" si="142"/>
        <v>0</v>
      </c>
      <c r="P1278" s="14" t="e">
        <f t="shared" si="140"/>
        <v>#DIV/0!</v>
      </c>
      <c r="Q1278" s="14" t="e">
        <f t="shared" si="141"/>
        <v>#DIV/0!</v>
      </c>
      <c r="T1278" s="13">
        <f t="shared" si="143"/>
        <v>10.49</v>
      </c>
      <c r="U1278" s="13">
        <f t="shared" si="144"/>
        <v>0</v>
      </c>
      <c r="V1278" s="13">
        <f t="shared" si="145"/>
        <v>-10.49</v>
      </c>
      <c r="W1278" s="13" t="str">
        <f t="shared" si="146"/>
        <v>UNDERPAYMENT</v>
      </c>
    </row>
    <row r="1279" spans="10:23" x14ac:dyDescent="0.3">
      <c r="J1279" s="13">
        <f t="shared" si="142"/>
        <v>0</v>
      </c>
      <c r="P1279" s="14" t="e">
        <f t="shared" si="140"/>
        <v>#DIV/0!</v>
      </c>
      <c r="Q1279" s="14" t="e">
        <f t="shared" si="141"/>
        <v>#DIV/0!</v>
      </c>
      <c r="T1279" s="13">
        <f t="shared" si="143"/>
        <v>10.49</v>
      </c>
      <c r="U1279" s="13">
        <f t="shared" si="144"/>
        <v>0</v>
      </c>
      <c r="V1279" s="13">
        <f t="shared" si="145"/>
        <v>-10.49</v>
      </c>
      <c r="W1279" s="13" t="str">
        <f t="shared" si="146"/>
        <v>UNDERPAYMENT</v>
      </c>
    </row>
    <row r="1280" spans="10:23" x14ac:dyDescent="0.3">
      <c r="J1280" s="13">
        <f t="shared" si="142"/>
        <v>0</v>
      </c>
      <c r="P1280" s="14" t="e">
        <f t="shared" si="140"/>
        <v>#DIV/0!</v>
      </c>
      <c r="Q1280" s="14" t="e">
        <f t="shared" si="141"/>
        <v>#DIV/0!</v>
      </c>
      <c r="T1280" s="13">
        <f t="shared" si="143"/>
        <v>10.49</v>
      </c>
      <c r="U1280" s="13">
        <f t="shared" si="144"/>
        <v>0</v>
      </c>
      <c r="V1280" s="13">
        <f t="shared" si="145"/>
        <v>-10.49</v>
      </c>
      <c r="W1280" s="13" t="str">
        <f t="shared" si="146"/>
        <v>UNDERPAYMENT</v>
      </c>
    </row>
    <row r="1281" spans="10:23" x14ac:dyDescent="0.3">
      <c r="J1281" s="13">
        <f t="shared" si="142"/>
        <v>0</v>
      </c>
      <c r="P1281" s="14" t="e">
        <f t="shared" si="140"/>
        <v>#DIV/0!</v>
      </c>
      <c r="Q1281" s="14" t="e">
        <f t="shared" si="141"/>
        <v>#DIV/0!</v>
      </c>
      <c r="T1281" s="13">
        <f t="shared" si="143"/>
        <v>10.49</v>
      </c>
      <c r="U1281" s="13">
        <f t="shared" si="144"/>
        <v>0</v>
      </c>
      <c r="V1281" s="13">
        <f t="shared" si="145"/>
        <v>-10.49</v>
      </c>
      <c r="W1281" s="13" t="str">
        <f t="shared" si="146"/>
        <v>UNDERPAYMENT</v>
      </c>
    </row>
    <row r="1282" spans="10:23" x14ac:dyDescent="0.3">
      <c r="J1282" s="13">
        <f t="shared" si="142"/>
        <v>0</v>
      </c>
      <c r="P1282" s="14" t="e">
        <f t="shared" si="140"/>
        <v>#DIV/0!</v>
      </c>
      <c r="Q1282" s="14" t="e">
        <f t="shared" si="141"/>
        <v>#DIV/0!</v>
      </c>
      <c r="T1282" s="13">
        <f t="shared" si="143"/>
        <v>10.49</v>
      </c>
      <c r="U1282" s="13">
        <f t="shared" si="144"/>
        <v>0</v>
      </c>
      <c r="V1282" s="13">
        <f t="shared" si="145"/>
        <v>-10.49</v>
      </c>
      <c r="W1282" s="13" t="str">
        <f t="shared" si="146"/>
        <v>UNDERPAYMENT</v>
      </c>
    </row>
    <row r="1283" spans="10:23" x14ac:dyDescent="0.3">
      <c r="J1283" s="13">
        <f t="shared" si="142"/>
        <v>0</v>
      </c>
      <c r="P1283" s="14" t="e">
        <f t="shared" si="140"/>
        <v>#DIV/0!</v>
      </c>
      <c r="Q1283" s="14" t="e">
        <f t="shared" si="141"/>
        <v>#DIV/0!</v>
      </c>
      <c r="T1283" s="13">
        <f t="shared" si="143"/>
        <v>10.49</v>
      </c>
      <c r="U1283" s="13">
        <f t="shared" si="144"/>
        <v>0</v>
      </c>
      <c r="V1283" s="13">
        <f t="shared" si="145"/>
        <v>-10.49</v>
      </c>
      <c r="W1283" s="13" t="str">
        <f t="shared" si="146"/>
        <v>UNDERPAYMENT</v>
      </c>
    </row>
    <row r="1284" spans="10:23" x14ac:dyDescent="0.3">
      <c r="J1284" s="13">
        <f t="shared" si="142"/>
        <v>0</v>
      </c>
      <c r="P1284" s="14" t="e">
        <f t="shared" si="140"/>
        <v>#DIV/0!</v>
      </c>
      <c r="Q1284" s="14" t="e">
        <f t="shared" si="141"/>
        <v>#DIV/0!</v>
      </c>
      <c r="T1284" s="13">
        <f t="shared" si="143"/>
        <v>10.49</v>
      </c>
      <c r="U1284" s="13">
        <f t="shared" si="144"/>
        <v>0</v>
      </c>
      <c r="V1284" s="13">
        <f t="shared" si="145"/>
        <v>-10.49</v>
      </c>
      <c r="W1284" s="13" t="str">
        <f t="shared" si="146"/>
        <v>UNDERPAYMENT</v>
      </c>
    </row>
    <row r="1285" spans="10:23" x14ac:dyDescent="0.3">
      <c r="J1285" s="13">
        <f t="shared" si="142"/>
        <v>0</v>
      </c>
      <c r="P1285" s="14" t="e">
        <f t="shared" si="140"/>
        <v>#DIV/0!</v>
      </c>
      <c r="Q1285" s="14" t="e">
        <f t="shared" si="141"/>
        <v>#DIV/0!</v>
      </c>
      <c r="T1285" s="13">
        <f t="shared" si="143"/>
        <v>10.49</v>
      </c>
      <c r="U1285" s="13">
        <f t="shared" si="144"/>
        <v>0</v>
      </c>
      <c r="V1285" s="13">
        <f t="shared" si="145"/>
        <v>-10.49</v>
      </c>
      <c r="W1285" s="13" t="str">
        <f t="shared" si="146"/>
        <v>UNDERPAYMENT</v>
      </c>
    </row>
    <row r="1286" spans="10:23" x14ac:dyDescent="0.3">
      <c r="J1286" s="13">
        <f t="shared" si="142"/>
        <v>0</v>
      </c>
      <c r="P1286" s="14" t="e">
        <f t="shared" si="140"/>
        <v>#DIV/0!</v>
      </c>
      <c r="Q1286" s="14" t="e">
        <f t="shared" si="141"/>
        <v>#DIV/0!</v>
      </c>
      <c r="T1286" s="13">
        <f t="shared" si="143"/>
        <v>10.49</v>
      </c>
      <c r="U1286" s="13">
        <f t="shared" si="144"/>
        <v>0</v>
      </c>
      <c r="V1286" s="13">
        <f t="shared" si="145"/>
        <v>-10.49</v>
      </c>
      <c r="W1286" s="13" t="str">
        <f t="shared" si="146"/>
        <v>UNDERPAYMENT</v>
      </c>
    </row>
    <row r="1287" spans="10:23" x14ac:dyDescent="0.3">
      <c r="J1287" s="13">
        <f t="shared" si="142"/>
        <v>0</v>
      </c>
      <c r="P1287" s="14" t="e">
        <f t="shared" si="140"/>
        <v>#DIV/0!</v>
      </c>
      <c r="Q1287" s="14" t="e">
        <f t="shared" si="141"/>
        <v>#DIV/0!</v>
      </c>
      <c r="T1287" s="13">
        <f t="shared" si="143"/>
        <v>10.49</v>
      </c>
      <c r="U1287" s="13">
        <f t="shared" si="144"/>
        <v>0</v>
      </c>
      <c r="V1287" s="13">
        <f t="shared" si="145"/>
        <v>-10.49</v>
      </c>
      <c r="W1287" s="13" t="str">
        <f t="shared" si="146"/>
        <v>UNDERPAYMENT</v>
      </c>
    </row>
    <row r="1288" spans="10:23" x14ac:dyDescent="0.3">
      <c r="J1288" s="13">
        <f t="shared" si="142"/>
        <v>0</v>
      </c>
      <c r="P1288" s="14" t="e">
        <f t="shared" si="140"/>
        <v>#DIV/0!</v>
      </c>
      <c r="Q1288" s="14" t="e">
        <f t="shared" si="141"/>
        <v>#DIV/0!</v>
      </c>
      <c r="T1288" s="13">
        <f t="shared" si="143"/>
        <v>10.49</v>
      </c>
      <c r="U1288" s="13">
        <f t="shared" si="144"/>
        <v>0</v>
      </c>
      <c r="V1288" s="13">
        <f t="shared" si="145"/>
        <v>-10.49</v>
      </c>
      <c r="W1288" s="13" t="str">
        <f t="shared" si="146"/>
        <v>UNDERPAYMENT</v>
      </c>
    </row>
    <row r="1289" spans="10:23" x14ac:dyDescent="0.3">
      <c r="J1289" s="13">
        <f t="shared" si="142"/>
        <v>0</v>
      </c>
      <c r="P1289" s="14" t="e">
        <f t="shared" si="140"/>
        <v>#DIV/0!</v>
      </c>
      <c r="Q1289" s="14" t="e">
        <f t="shared" si="141"/>
        <v>#DIV/0!</v>
      </c>
      <c r="T1289" s="13">
        <f t="shared" si="143"/>
        <v>10.49</v>
      </c>
      <c r="U1289" s="13">
        <f t="shared" si="144"/>
        <v>0</v>
      </c>
      <c r="V1289" s="13">
        <f t="shared" si="145"/>
        <v>-10.49</v>
      </c>
      <c r="W1289" s="13" t="str">
        <f t="shared" si="146"/>
        <v>UNDERPAYMENT</v>
      </c>
    </row>
    <row r="1290" spans="10:23" x14ac:dyDescent="0.3">
      <c r="J1290" s="13">
        <f t="shared" si="142"/>
        <v>0</v>
      </c>
      <c r="P1290" s="14" t="e">
        <f t="shared" si="140"/>
        <v>#DIV/0!</v>
      </c>
      <c r="Q1290" s="14" t="e">
        <f t="shared" si="141"/>
        <v>#DIV/0!</v>
      </c>
      <c r="T1290" s="13">
        <f t="shared" si="143"/>
        <v>10.49</v>
      </c>
      <c r="U1290" s="13">
        <f t="shared" si="144"/>
        <v>0</v>
      </c>
      <c r="V1290" s="13">
        <f t="shared" si="145"/>
        <v>-10.49</v>
      </c>
      <c r="W1290" s="13" t="str">
        <f t="shared" si="146"/>
        <v>UNDERPAYMENT</v>
      </c>
    </row>
    <row r="1291" spans="10:23" x14ac:dyDescent="0.3">
      <c r="J1291" s="13">
        <f t="shared" si="142"/>
        <v>0</v>
      </c>
      <c r="P1291" s="14" t="e">
        <f t="shared" si="140"/>
        <v>#DIV/0!</v>
      </c>
      <c r="Q1291" s="14" t="e">
        <f t="shared" si="141"/>
        <v>#DIV/0!</v>
      </c>
      <c r="T1291" s="13">
        <f t="shared" si="143"/>
        <v>10.49</v>
      </c>
      <c r="U1291" s="13">
        <f t="shared" si="144"/>
        <v>0</v>
      </c>
      <c r="V1291" s="13">
        <f t="shared" si="145"/>
        <v>-10.49</v>
      </c>
      <c r="W1291" s="13" t="str">
        <f t="shared" si="146"/>
        <v>UNDERPAYMENT</v>
      </c>
    </row>
    <row r="1292" spans="10:23" x14ac:dyDescent="0.3">
      <c r="J1292" s="13">
        <f t="shared" si="142"/>
        <v>0</v>
      </c>
      <c r="P1292" s="14" t="e">
        <f t="shared" si="140"/>
        <v>#DIV/0!</v>
      </c>
      <c r="Q1292" s="14" t="e">
        <f t="shared" si="141"/>
        <v>#DIV/0!</v>
      </c>
      <c r="T1292" s="13">
        <f t="shared" si="143"/>
        <v>10.49</v>
      </c>
      <c r="U1292" s="13">
        <f t="shared" si="144"/>
        <v>0</v>
      </c>
      <c r="V1292" s="13">
        <f t="shared" si="145"/>
        <v>-10.49</v>
      </c>
      <c r="W1292" s="13" t="str">
        <f t="shared" si="146"/>
        <v>UNDERPAYMENT</v>
      </c>
    </row>
    <row r="1293" spans="10:23" x14ac:dyDescent="0.3">
      <c r="J1293" s="13">
        <f t="shared" si="142"/>
        <v>0</v>
      </c>
      <c r="P1293" s="14" t="e">
        <f t="shared" si="140"/>
        <v>#DIV/0!</v>
      </c>
      <c r="Q1293" s="14" t="e">
        <f t="shared" si="141"/>
        <v>#DIV/0!</v>
      </c>
      <c r="T1293" s="13">
        <f t="shared" si="143"/>
        <v>10.49</v>
      </c>
      <c r="U1293" s="13">
        <f t="shared" si="144"/>
        <v>0</v>
      </c>
      <c r="V1293" s="13">
        <f t="shared" si="145"/>
        <v>-10.49</v>
      </c>
      <c r="W1293" s="13" t="str">
        <f t="shared" si="146"/>
        <v>UNDERPAYMENT</v>
      </c>
    </row>
    <row r="1294" spans="10:23" x14ac:dyDescent="0.3">
      <c r="J1294" s="13">
        <f t="shared" si="142"/>
        <v>0</v>
      </c>
      <c r="P1294" s="14" t="e">
        <f t="shared" si="140"/>
        <v>#DIV/0!</v>
      </c>
      <c r="Q1294" s="14" t="e">
        <f t="shared" si="141"/>
        <v>#DIV/0!</v>
      </c>
      <c r="T1294" s="13">
        <f t="shared" si="143"/>
        <v>10.49</v>
      </c>
      <c r="U1294" s="13">
        <f t="shared" si="144"/>
        <v>0</v>
      </c>
      <c r="V1294" s="13">
        <f t="shared" si="145"/>
        <v>-10.49</v>
      </c>
      <c r="W1294" s="13" t="str">
        <f t="shared" si="146"/>
        <v>UNDERPAYMENT</v>
      </c>
    </row>
    <row r="1295" spans="10:23" x14ac:dyDescent="0.3">
      <c r="J1295" s="13">
        <f t="shared" si="142"/>
        <v>0</v>
      </c>
      <c r="P1295" s="14" t="e">
        <f t="shared" si="140"/>
        <v>#DIV/0!</v>
      </c>
      <c r="Q1295" s="14" t="e">
        <f t="shared" si="141"/>
        <v>#DIV/0!</v>
      </c>
      <c r="T1295" s="13">
        <f t="shared" si="143"/>
        <v>10.49</v>
      </c>
      <c r="U1295" s="13">
        <f t="shared" si="144"/>
        <v>0</v>
      </c>
      <c r="V1295" s="13">
        <f t="shared" si="145"/>
        <v>-10.49</v>
      </c>
      <c r="W1295" s="13" t="str">
        <f t="shared" si="146"/>
        <v>UNDERPAYMENT</v>
      </c>
    </row>
    <row r="1296" spans="10:23" x14ac:dyDescent="0.3">
      <c r="J1296" s="13">
        <f t="shared" si="142"/>
        <v>0</v>
      </c>
      <c r="P1296" s="14" t="e">
        <f t="shared" si="140"/>
        <v>#DIV/0!</v>
      </c>
      <c r="Q1296" s="14" t="e">
        <f t="shared" si="141"/>
        <v>#DIV/0!</v>
      </c>
      <c r="T1296" s="13">
        <f t="shared" si="143"/>
        <v>10.49</v>
      </c>
      <c r="U1296" s="13">
        <f t="shared" si="144"/>
        <v>0</v>
      </c>
      <c r="V1296" s="13">
        <f t="shared" si="145"/>
        <v>-10.49</v>
      </c>
      <c r="W1296" s="13" t="str">
        <f t="shared" si="146"/>
        <v>UNDERPAYMENT</v>
      </c>
    </row>
    <row r="1297" spans="10:23" x14ac:dyDescent="0.3">
      <c r="J1297" s="13">
        <f t="shared" si="142"/>
        <v>0</v>
      </c>
      <c r="P1297" s="14" t="e">
        <f t="shared" si="140"/>
        <v>#DIV/0!</v>
      </c>
      <c r="Q1297" s="14" t="e">
        <f t="shared" si="141"/>
        <v>#DIV/0!</v>
      </c>
      <c r="T1297" s="13">
        <f t="shared" si="143"/>
        <v>10.49</v>
      </c>
      <c r="U1297" s="13">
        <f t="shared" si="144"/>
        <v>0</v>
      </c>
      <c r="V1297" s="13">
        <f t="shared" si="145"/>
        <v>-10.49</v>
      </c>
      <c r="W1297" s="13" t="str">
        <f t="shared" si="146"/>
        <v>UNDERPAYMENT</v>
      </c>
    </row>
    <row r="1298" spans="10:23" x14ac:dyDescent="0.3">
      <c r="J1298" s="13">
        <f t="shared" si="142"/>
        <v>0</v>
      </c>
      <c r="P1298" s="14" t="e">
        <f t="shared" si="140"/>
        <v>#DIV/0!</v>
      </c>
      <c r="Q1298" s="14" t="e">
        <f t="shared" si="141"/>
        <v>#DIV/0!</v>
      </c>
      <c r="T1298" s="13">
        <f t="shared" si="143"/>
        <v>10.49</v>
      </c>
      <c r="U1298" s="13">
        <f t="shared" si="144"/>
        <v>0</v>
      </c>
      <c r="V1298" s="13">
        <f t="shared" si="145"/>
        <v>-10.49</v>
      </c>
      <c r="W1298" s="13" t="str">
        <f t="shared" si="146"/>
        <v>UNDERPAYMENT</v>
      </c>
    </row>
    <row r="1299" spans="10:23" x14ac:dyDescent="0.3">
      <c r="J1299" s="13">
        <f t="shared" si="142"/>
        <v>0</v>
      </c>
      <c r="P1299" s="14" t="e">
        <f t="shared" si="140"/>
        <v>#DIV/0!</v>
      </c>
      <c r="Q1299" s="14" t="e">
        <f t="shared" si="141"/>
        <v>#DIV/0!</v>
      </c>
      <c r="T1299" s="13">
        <f t="shared" si="143"/>
        <v>10.49</v>
      </c>
      <c r="U1299" s="13">
        <f t="shared" si="144"/>
        <v>0</v>
      </c>
      <c r="V1299" s="13">
        <f t="shared" si="145"/>
        <v>-10.49</v>
      </c>
      <c r="W1299" s="13" t="str">
        <f t="shared" si="146"/>
        <v>UNDERPAYMENT</v>
      </c>
    </row>
    <row r="1300" spans="10:23" x14ac:dyDescent="0.3">
      <c r="J1300" s="13">
        <f t="shared" si="142"/>
        <v>0</v>
      </c>
      <c r="P1300" s="14" t="e">
        <f t="shared" si="140"/>
        <v>#DIV/0!</v>
      </c>
      <c r="Q1300" s="14" t="e">
        <f t="shared" si="141"/>
        <v>#DIV/0!</v>
      </c>
      <c r="T1300" s="13">
        <f t="shared" si="143"/>
        <v>10.49</v>
      </c>
      <c r="U1300" s="13">
        <f t="shared" si="144"/>
        <v>0</v>
      </c>
      <c r="V1300" s="13">
        <f t="shared" si="145"/>
        <v>-10.49</v>
      </c>
      <c r="W1300" s="13" t="str">
        <f t="shared" si="146"/>
        <v>UNDERPAYMENT</v>
      </c>
    </row>
    <row r="1301" spans="10:23" x14ac:dyDescent="0.3">
      <c r="J1301" s="13">
        <f t="shared" si="142"/>
        <v>0</v>
      </c>
      <c r="P1301" s="14" t="e">
        <f t="shared" si="140"/>
        <v>#DIV/0!</v>
      </c>
      <c r="Q1301" s="14" t="e">
        <f t="shared" si="141"/>
        <v>#DIV/0!</v>
      </c>
      <c r="T1301" s="13">
        <f t="shared" si="143"/>
        <v>10.49</v>
      </c>
      <c r="U1301" s="13">
        <f t="shared" si="144"/>
        <v>0</v>
      </c>
      <c r="V1301" s="13">
        <f t="shared" si="145"/>
        <v>-10.49</v>
      </c>
      <c r="W1301" s="13" t="str">
        <f t="shared" si="146"/>
        <v>UNDERPAYMENT</v>
      </c>
    </row>
    <row r="1302" spans="10:23" x14ac:dyDescent="0.3">
      <c r="J1302" s="13">
        <f t="shared" si="142"/>
        <v>0</v>
      </c>
      <c r="P1302" s="14" t="e">
        <f t="shared" si="140"/>
        <v>#DIV/0!</v>
      </c>
      <c r="Q1302" s="14" t="e">
        <f t="shared" si="141"/>
        <v>#DIV/0!</v>
      </c>
      <c r="T1302" s="13">
        <f t="shared" si="143"/>
        <v>10.49</v>
      </c>
      <c r="U1302" s="13">
        <f t="shared" si="144"/>
        <v>0</v>
      </c>
      <c r="V1302" s="13">
        <f t="shared" si="145"/>
        <v>-10.49</v>
      </c>
      <c r="W1302" s="13" t="str">
        <f t="shared" si="146"/>
        <v>UNDERPAYMENT</v>
      </c>
    </row>
    <row r="1303" spans="10:23" x14ac:dyDescent="0.3">
      <c r="J1303" s="13">
        <f t="shared" si="142"/>
        <v>0</v>
      </c>
      <c r="P1303" s="14" t="e">
        <f t="shared" si="140"/>
        <v>#DIV/0!</v>
      </c>
      <c r="Q1303" s="14" t="e">
        <f t="shared" si="141"/>
        <v>#DIV/0!</v>
      </c>
      <c r="T1303" s="13">
        <f t="shared" si="143"/>
        <v>10.49</v>
      </c>
      <c r="U1303" s="13">
        <f t="shared" si="144"/>
        <v>0</v>
      </c>
      <c r="V1303" s="13">
        <f t="shared" si="145"/>
        <v>-10.49</v>
      </c>
      <c r="W1303" s="13" t="str">
        <f t="shared" si="146"/>
        <v>UNDERPAYMENT</v>
      </c>
    </row>
    <row r="1304" spans="10:23" x14ac:dyDescent="0.3">
      <c r="J1304" s="13">
        <f t="shared" si="142"/>
        <v>0</v>
      </c>
      <c r="P1304" s="14" t="e">
        <f t="shared" si="140"/>
        <v>#DIV/0!</v>
      </c>
      <c r="Q1304" s="14" t="e">
        <f t="shared" si="141"/>
        <v>#DIV/0!</v>
      </c>
      <c r="T1304" s="13">
        <f t="shared" si="143"/>
        <v>10.49</v>
      </c>
      <c r="U1304" s="13">
        <f t="shared" si="144"/>
        <v>0</v>
      </c>
      <c r="V1304" s="13">
        <f t="shared" si="145"/>
        <v>-10.49</v>
      </c>
      <c r="W1304" s="13" t="str">
        <f t="shared" si="146"/>
        <v>UNDERPAYMENT</v>
      </c>
    </row>
    <row r="1305" spans="10:23" x14ac:dyDescent="0.3">
      <c r="J1305" s="13">
        <f t="shared" si="142"/>
        <v>0</v>
      </c>
      <c r="P1305" s="14" t="e">
        <f t="shared" si="140"/>
        <v>#DIV/0!</v>
      </c>
      <c r="Q1305" s="14" t="e">
        <f t="shared" si="141"/>
        <v>#DIV/0!</v>
      </c>
      <c r="T1305" s="13">
        <f t="shared" si="143"/>
        <v>10.49</v>
      </c>
      <c r="U1305" s="13">
        <f t="shared" si="144"/>
        <v>0</v>
      </c>
      <c r="V1305" s="13">
        <f t="shared" si="145"/>
        <v>-10.49</v>
      </c>
      <c r="W1305" s="13" t="str">
        <f t="shared" si="146"/>
        <v>UNDERPAYMENT</v>
      </c>
    </row>
    <row r="1306" spans="10:23" x14ac:dyDescent="0.3">
      <c r="J1306" s="13">
        <f t="shared" si="142"/>
        <v>0</v>
      </c>
      <c r="P1306" s="14" t="e">
        <f t="shared" si="140"/>
        <v>#DIV/0!</v>
      </c>
      <c r="Q1306" s="14" t="e">
        <f t="shared" si="141"/>
        <v>#DIV/0!</v>
      </c>
      <c r="T1306" s="13">
        <f t="shared" si="143"/>
        <v>10.49</v>
      </c>
      <c r="U1306" s="13">
        <f t="shared" si="144"/>
        <v>0</v>
      </c>
      <c r="V1306" s="13">
        <f t="shared" si="145"/>
        <v>-10.49</v>
      </c>
      <c r="W1306" s="13" t="str">
        <f t="shared" si="146"/>
        <v>UNDERPAYMENT</v>
      </c>
    </row>
    <row r="1307" spans="10:23" x14ac:dyDescent="0.3">
      <c r="J1307" s="13">
        <f t="shared" si="142"/>
        <v>0</v>
      </c>
      <c r="P1307" s="14" t="e">
        <f t="shared" si="140"/>
        <v>#DIV/0!</v>
      </c>
      <c r="Q1307" s="14" t="e">
        <f t="shared" si="141"/>
        <v>#DIV/0!</v>
      </c>
      <c r="T1307" s="13">
        <f t="shared" si="143"/>
        <v>10.49</v>
      </c>
      <c r="U1307" s="13">
        <f t="shared" si="144"/>
        <v>0</v>
      </c>
      <c r="V1307" s="13">
        <f t="shared" si="145"/>
        <v>-10.49</v>
      </c>
      <c r="W1307" s="13" t="str">
        <f t="shared" si="146"/>
        <v>UNDERPAYMENT</v>
      </c>
    </row>
    <row r="1308" spans="10:23" x14ac:dyDescent="0.3">
      <c r="J1308" s="13">
        <f t="shared" si="142"/>
        <v>0</v>
      </c>
      <c r="P1308" s="14" t="e">
        <f t="shared" si="140"/>
        <v>#DIV/0!</v>
      </c>
      <c r="Q1308" s="14" t="e">
        <f t="shared" si="141"/>
        <v>#DIV/0!</v>
      </c>
      <c r="T1308" s="13">
        <f t="shared" si="143"/>
        <v>10.49</v>
      </c>
      <c r="U1308" s="13">
        <f t="shared" si="144"/>
        <v>0</v>
      </c>
      <c r="V1308" s="13">
        <f t="shared" si="145"/>
        <v>-10.49</v>
      </c>
      <c r="W1308" s="13" t="str">
        <f t="shared" si="146"/>
        <v>UNDERPAYMENT</v>
      </c>
    </row>
    <row r="1309" spans="10:23" x14ac:dyDescent="0.3">
      <c r="J1309" s="13">
        <f t="shared" si="142"/>
        <v>0</v>
      </c>
      <c r="P1309" s="14" t="e">
        <f t="shared" si="140"/>
        <v>#DIV/0!</v>
      </c>
      <c r="Q1309" s="14" t="e">
        <f t="shared" si="141"/>
        <v>#DIV/0!</v>
      </c>
      <c r="T1309" s="13">
        <f t="shared" si="143"/>
        <v>10.49</v>
      </c>
      <c r="U1309" s="13">
        <f t="shared" si="144"/>
        <v>0</v>
      </c>
      <c r="V1309" s="13">
        <f t="shared" si="145"/>
        <v>-10.49</v>
      </c>
      <c r="W1309" s="13" t="str">
        <f t="shared" si="146"/>
        <v>UNDERPAYMENT</v>
      </c>
    </row>
    <row r="1310" spans="10:23" x14ac:dyDescent="0.3">
      <c r="J1310" s="13">
        <f t="shared" si="142"/>
        <v>0</v>
      </c>
      <c r="P1310" s="14" t="e">
        <f t="shared" si="140"/>
        <v>#DIV/0!</v>
      </c>
      <c r="Q1310" s="14" t="e">
        <f t="shared" si="141"/>
        <v>#DIV/0!</v>
      </c>
      <c r="T1310" s="13">
        <f t="shared" si="143"/>
        <v>10.49</v>
      </c>
      <c r="U1310" s="13">
        <f t="shared" si="144"/>
        <v>0</v>
      </c>
      <c r="V1310" s="13">
        <f t="shared" si="145"/>
        <v>-10.49</v>
      </c>
      <c r="W1310" s="13" t="str">
        <f t="shared" si="146"/>
        <v>UNDERPAYMENT</v>
      </c>
    </row>
    <row r="1311" spans="10:23" x14ac:dyDescent="0.3">
      <c r="J1311" s="13">
        <f t="shared" si="142"/>
        <v>0</v>
      </c>
      <c r="P1311" s="14" t="e">
        <f t="shared" si="140"/>
        <v>#DIV/0!</v>
      </c>
      <c r="Q1311" s="14" t="e">
        <f t="shared" si="141"/>
        <v>#DIV/0!</v>
      </c>
      <c r="T1311" s="13">
        <f t="shared" si="143"/>
        <v>10.49</v>
      </c>
      <c r="U1311" s="13">
        <f t="shared" si="144"/>
        <v>0</v>
      </c>
      <c r="V1311" s="13">
        <f t="shared" si="145"/>
        <v>-10.49</v>
      </c>
      <c r="W1311" s="13" t="str">
        <f t="shared" si="146"/>
        <v>UNDERPAYMENT</v>
      </c>
    </row>
    <row r="1312" spans="10:23" x14ac:dyDescent="0.3">
      <c r="J1312" s="13">
        <f t="shared" si="142"/>
        <v>0</v>
      </c>
      <c r="P1312" s="14" t="e">
        <f t="shared" si="140"/>
        <v>#DIV/0!</v>
      </c>
      <c r="Q1312" s="14" t="e">
        <f t="shared" si="141"/>
        <v>#DIV/0!</v>
      </c>
      <c r="T1312" s="13">
        <f t="shared" si="143"/>
        <v>10.49</v>
      </c>
      <c r="U1312" s="13">
        <f t="shared" si="144"/>
        <v>0</v>
      </c>
      <c r="V1312" s="13">
        <f t="shared" si="145"/>
        <v>-10.49</v>
      </c>
      <c r="W1312" s="13" t="str">
        <f t="shared" si="146"/>
        <v>UNDERPAYMENT</v>
      </c>
    </row>
    <row r="1313" spans="10:23" x14ac:dyDescent="0.3">
      <c r="J1313" s="13">
        <f t="shared" si="142"/>
        <v>0</v>
      </c>
      <c r="P1313" s="14" t="e">
        <f t="shared" si="140"/>
        <v>#DIV/0!</v>
      </c>
      <c r="Q1313" s="14" t="e">
        <f t="shared" si="141"/>
        <v>#DIV/0!</v>
      </c>
      <c r="T1313" s="13">
        <f t="shared" si="143"/>
        <v>10.49</v>
      </c>
      <c r="U1313" s="13">
        <f t="shared" si="144"/>
        <v>0</v>
      </c>
      <c r="V1313" s="13">
        <f t="shared" si="145"/>
        <v>-10.49</v>
      </c>
      <c r="W1313" s="13" t="str">
        <f t="shared" si="146"/>
        <v>UNDERPAYMENT</v>
      </c>
    </row>
    <row r="1314" spans="10:23" x14ac:dyDescent="0.3">
      <c r="J1314" s="13">
        <f t="shared" si="142"/>
        <v>0</v>
      </c>
      <c r="P1314" s="14" t="e">
        <f t="shared" si="140"/>
        <v>#DIV/0!</v>
      </c>
      <c r="Q1314" s="14" t="e">
        <f t="shared" si="141"/>
        <v>#DIV/0!</v>
      </c>
      <c r="T1314" s="13">
        <f t="shared" si="143"/>
        <v>10.49</v>
      </c>
      <c r="U1314" s="13">
        <f t="shared" si="144"/>
        <v>0</v>
      </c>
      <c r="V1314" s="13">
        <f t="shared" si="145"/>
        <v>-10.49</v>
      </c>
      <c r="W1314" s="13" t="str">
        <f t="shared" si="146"/>
        <v>UNDERPAYMENT</v>
      </c>
    </row>
    <row r="1315" spans="10:23" x14ac:dyDescent="0.3">
      <c r="J1315" s="13">
        <f t="shared" si="142"/>
        <v>0</v>
      </c>
      <c r="P1315" s="14" t="e">
        <f t="shared" si="140"/>
        <v>#DIV/0!</v>
      </c>
      <c r="Q1315" s="14" t="e">
        <f t="shared" si="141"/>
        <v>#DIV/0!</v>
      </c>
      <c r="T1315" s="13">
        <f t="shared" si="143"/>
        <v>10.49</v>
      </c>
      <c r="U1315" s="13">
        <f t="shared" si="144"/>
        <v>0</v>
      </c>
      <c r="V1315" s="13">
        <f t="shared" si="145"/>
        <v>-10.49</v>
      </c>
      <c r="W1315" s="13" t="str">
        <f t="shared" si="146"/>
        <v>UNDERPAYMENT</v>
      </c>
    </row>
    <row r="1316" spans="10:23" x14ac:dyDescent="0.3">
      <c r="J1316" s="13">
        <f t="shared" si="142"/>
        <v>0</v>
      </c>
      <c r="P1316" s="14" t="e">
        <f t="shared" si="140"/>
        <v>#DIV/0!</v>
      </c>
      <c r="Q1316" s="14" t="e">
        <f t="shared" si="141"/>
        <v>#DIV/0!</v>
      </c>
      <c r="T1316" s="13">
        <f t="shared" si="143"/>
        <v>10.49</v>
      </c>
      <c r="U1316" s="13">
        <f t="shared" si="144"/>
        <v>0</v>
      </c>
      <c r="V1316" s="13">
        <f t="shared" si="145"/>
        <v>-10.49</v>
      </c>
      <c r="W1316" s="13" t="str">
        <f t="shared" si="146"/>
        <v>UNDERPAYMENT</v>
      </c>
    </row>
    <row r="1317" spans="10:23" x14ac:dyDescent="0.3">
      <c r="J1317" s="13">
        <f t="shared" si="142"/>
        <v>0</v>
      </c>
      <c r="P1317" s="14" t="e">
        <f t="shared" si="140"/>
        <v>#DIV/0!</v>
      </c>
      <c r="Q1317" s="14" t="e">
        <f t="shared" si="141"/>
        <v>#DIV/0!</v>
      </c>
      <c r="T1317" s="13">
        <f t="shared" si="143"/>
        <v>10.49</v>
      </c>
      <c r="U1317" s="13">
        <f t="shared" si="144"/>
        <v>0</v>
      </c>
      <c r="V1317" s="13">
        <f t="shared" si="145"/>
        <v>-10.49</v>
      </c>
      <c r="W1317" s="13" t="str">
        <f t="shared" si="146"/>
        <v>UNDERPAYMENT</v>
      </c>
    </row>
    <row r="1318" spans="10:23" x14ac:dyDescent="0.3">
      <c r="J1318" s="13">
        <f t="shared" si="142"/>
        <v>0</v>
      </c>
      <c r="P1318" s="14" t="e">
        <f t="shared" si="140"/>
        <v>#DIV/0!</v>
      </c>
      <c r="Q1318" s="14" t="e">
        <f t="shared" si="141"/>
        <v>#DIV/0!</v>
      </c>
      <c r="T1318" s="13">
        <f t="shared" si="143"/>
        <v>10.49</v>
      </c>
      <c r="U1318" s="13">
        <f t="shared" si="144"/>
        <v>0</v>
      </c>
      <c r="V1318" s="13">
        <f t="shared" si="145"/>
        <v>-10.49</v>
      </c>
      <c r="W1318" s="13" t="str">
        <f t="shared" si="146"/>
        <v>UNDERPAYMENT</v>
      </c>
    </row>
    <row r="1319" spans="10:23" x14ac:dyDescent="0.3">
      <c r="J1319" s="13">
        <f t="shared" si="142"/>
        <v>0</v>
      </c>
      <c r="P1319" s="14" t="e">
        <f t="shared" si="140"/>
        <v>#DIV/0!</v>
      </c>
      <c r="Q1319" s="14" t="e">
        <f t="shared" si="141"/>
        <v>#DIV/0!</v>
      </c>
      <c r="T1319" s="13">
        <f t="shared" si="143"/>
        <v>10.49</v>
      </c>
      <c r="U1319" s="13">
        <f t="shared" si="144"/>
        <v>0</v>
      </c>
      <c r="V1319" s="13">
        <f t="shared" si="145"/>
        <v>-10.49</v>
      </c>
      <c r="W1319" s="13" t="str">
        <f t="shared" si="146"/>
        <v>UNDERPAYMENT</v>
      </c>
    </row>
    <row r="1320" spans="10:23" x14ac:dyDescent="0.3">
      <c r="J1320" s="13">
        <f t="shared" si="142"/>
        <v>0</v>
      </c>
      <c r="P1320" s="14" t="e">
        <f t="shared" si="140"/>
        <v>#DIV/0!</v>
      </c>
      <c r="Q1320" s="14" t="e">
        <f t="shared" si="141"/>
        <v>#DIV/0!</v>
      </c>
      <c r="T1320" s="13">
        <f t="shared" si="143"/>
        <v>10.49</v>
      </c>
      <c r="U1320" s="13">
        <f t="shared" si="144"/>
        <v>0</v>
      </c>
      <c r="V1320" s="13">
        <f t="shared" si="145"/>
        <v>-10.49</v>
      </c>
      <c r="W1320" s="13" t="str">
        <f t="shared" si="146"/>
        <v>UNDERPAYMENT</v>
      </c>
    </row>
    <row r="1321" spans="10:23" x14ac:dyDescent="0.3">
      <c r="J1321" s="13">
        <f t="shared" si="142"/>
        <v>0</v>
      </c>
      <c r="P1321" s="14" t="e">
        <f t="shared" si="140"/>
        <v>#DIV/0!</v>
      </c>
      <c r="Q1321" s="14" t="e">
        <f t="shared" si="141"/>
        <v>#DIV/0!</v>
      </c>
      <c r="T1321" s="13">
        <f t="shared" si="143"/>
        <v>10.49</v>
      </c>
      <c r="U1321" s="13">
        <f t="shared" si="144"/>
        <v>0</v>
      </c>
      <c r="V1321" s="13">
        <f t="shared" si="145"/>
        <v>-10.49</v>
      </c>
      <c r="W1321" s="13" t="str">
        <f t="shared" si="146"/>
        <v>UNDERPAYMENT</v>
      </c>
    </row>
    <row r="1322" spans="10:23" x14ac:dyDescent="0.3">
      <c r="J1322" s="13">
        <f t="shared" si="142"/>
        <v>0</v>
      </c>
      <c r="P1322" s="14" t="e">
        <f t="shared" si="140"/>
        <v>#DIV/0!</v>
      </c>
      <c r="Q1322" s="14" t="e">
        <f t="shared" si="141"/>
        <v>#DIV/0!</v>
      </c>
      <c r="T1322" s="13">
        <f t="shared" si="143"/>
        <v>10.49</v>
      </c>
      <c r="U1322" s="13">
        <f t="shared" si="144"/>
        <v>0</v>
      </c>
      <c r="V1322" s="13">
        <f t="shared" si="145"/>
        <v>-10.49</v>
      </c>
      <c r="W1322" s="13" t="str">
        <f t="shared" si="146"/>
        <v>UNDERPAYMENT</v>
      </c>
    </row>
    <row r="1323" spans="10:23" x14ac:dyDescent="0.3">
      <c r="J1323" s="13">
        <f t="shared" si="142"/>
        <v>0</v>
      </c>
      <c r="P1323" s="14" t="e">
        <f t="shared" si="140"/>
        <v>#DIV/0!</v>
      </c>
      <c r="Q1323" s="14" t="e">
        <f t="shared" si="141"/>
        <v>#DIV/0!</v>
      </c>
      <c r="T1323" s="13">
        <f t="shared" si="143"/>
        <v>10.49</v>
      </c>
      <c r="U1323" s="13">
        <f t="shared" si="144"/>
        <v>0</v>
      </c>
      <c r="V1323" s="13">
        <f t="shared" si="145"/>
        <v>-10.49</v>
      </c>
      <c r="W1323" s="13" t="str">
        <f t="shared" si="146"/>
        <v>UNDERPAYMENT</v>
      </c>
    </row>
    <row r="1324" spans="10:23" x14ac:dyDescent="0.3">
      <c r="J1324" s="13">
        <f t="shared" si="142"/>
        <v>0</v>
      </c>
      <c r="P1324" s="14" t="e">
        <f t="shared" si="140"/>
        <v>#DIV/0!</v>
      </c>
      <c r="Q1324" s="14" t="e">
        <f t="shared" si="141"/>
        <v>#DIV/0!</v>
      </c>
      <c r="T1324" s="13">
        <f t="shared" si="143"/>
        <v>10.49</v>
      </c>
      <c r="U1324" s="13">
        <f t="shared" si="144"/>
        <v>0</v>
      </c>
      <c r="V1324" s="13">
        <f t="shared" si="145"/>
        <v>-10.49</v>
      </c>
      <c r="W1324" s="13" t="str">
        <f t="shared" si="146"/>
        <v>UNDERPAYMENT</v>
      </c>
    </row>
    <row r="1325" spans="10:23" x14ac:dyDescent="0.3">
      <c r="J1325" s="13">
        <f t="shared" si="142"/>
        <v>0</v>
      </c>
      <c r="P1325" s="14" t="e">
        <f t="shared" si="140"/>
        <v>#DIV/0!</v>
      </c>
      <c r="Q1325" s="14" t="e">
        <f t="shared" si="141"/>
        <v>#DIV/0!</v>
      </c>
      <c r="T1325" s="13">
        <f t="shared" si="143"/>
        <v>10.49</v>
      </c>
      <c r="U1325" s="13">
        <f t="shared" si="144"/>
        <v>0</v>
      </c>
      <c r="V1325" s="13">
        <f t="shared" si="145"/>
        <v>-10.49</v>
      </c>
      <c r="W1325" s="13" t="str">
        <f t="shared" si="146"/>
        <v>UNDERPAYMENT</v>
      </c>
    </row>
    <row r="1326" spans="10:23" x14ac:dyDescent="0.3">
      <c r="J1326" s="13">
        <f t="shared" si="142"/>
        <v>0</v>
      </c>
      <c r="P1326" s="14" t="e">
        <f t="shared" si="140"/>
        <v>#DIV/0!</v>
      </c>
      <c r="Q1326" s="14" t="e">
        <f t="shared" si="141"/>
        <v>#DIV/0!</v>
      </c>
      <c r="T1326" s="13">
        <f t="shared" si="143"/>
        <v>10.49</v>
      </c>
      <c r="U1326" s="13">
        <f t="shared" si="144"/>
        <v>0</v>
      </c>
      <c r="V1326" s="13">
        <f t="shared" si="145"/>
        <v>-10.49</v>
      </c>
      <c r="W1326" s="13" t="str">
        <f t="shared" si="146"/>
        <v>UNDERPAYMENT</v>
      </c>
    </row>
    <row r="1327" spans="10:23" x14ac:dyDescent="0.3">
      <c r="J1327" s="13">
        <f t="shared" si="142"/>
        <v>0</v>
      </c>
      <c r="P1327" s="14" t="e">
        <f t="shared" si="140"/>
        <v>#DIV/0!</v>
      </c>
      <c r="Q1327" s="14" t="e">
        <f t="shared" si="141"/>
        <v>#DIV/0!</v>
      </c>
      <c r="T1327" s="13">
        <f t="shared" si="143"/>
        <v>10.49</v>
      </c>
      <c r="U1327" s="13">
        <f t="shared" si="144"/>
        <v>0</v>
      </c>
      <c r="V1327" s="13">
        <f t="shared" si="145"/>
        <v>-10.49</v>
      </c>
      <c r="W1327" s="13" t="str">
        <f t="shared" si="146"/>
        <v>UNDERPAYMENT</v>
      </c>
    </row>
    <row r="1328" spans="10:23" x14ac:dyDescent="0.3">
      <c r="J1328" s="13">
        <f t="shared" si="142"/>
        <v>0</v>
      </c>
      <c r="P1328" s="14" t="e">
        <f t="shared" si="140"/>
        <v>#DIV/0!</v>
      </c>
      <c r="Q1328" s="14" t="e">
        <f t="shared" si="141"/>
        <v>#DIV/0!</v>
      </c>
      <c r="T1328" s="13">
        <f t="shared" si="143"/>
        <v>10.49</v>
      </c>
      <c r="U1328" s="13">
        <f t="shared" si="144"/>
        <v>0</v>
      </c>
      <c r="V1328" s="13">
        <f t="shared" si="145"/>
        <v>-10.49</v>
      </c>
      <c r="W1328" s="13" t="str">
        <f t="shared" si="146"/>
        <v>UNDERPAYMENT</v>
      </c>
    </row>
    <row r="1329" spans="10:23" x14ac:dyDescent="0.3">
      <c r="J1329" s="13">
        <f t="shared" si="142"/>
        <v>0</v>
      </c>
      <c r="P1329" s="14" t="e">
        <f t="shared" si="140"/>
        <v>#DIV/0!</v>
      </c>
      <c r="Q1329" s="14" t="e">
        <f t="shared" si="141"/>
        <v>#DIV/0!</v>
      </c>
      <c r="T1329" s="13">
        <f t="shared" si="143"/>
        <v>10.49</v>
      </c>
      <c r="U1329" s="13">
        <f t="shared" si="144"/>
        <v>0</v>
      </c>
      <c r="V1329" s="13">
        <f t="shared" si="145"/>
        <v>-10.49</v>
      </c>
      <c r="W1329" s="13" t="str">
        <f t="shared" si="146"/>
        <v>UNDERPAYMENT</v>
      </c>
    </row>
    <row r="1330" spans="10:23" x14ac:dyDescent="0.3">
      <c r="J1330" s="13">
        <f t="shared" si="142"/>
        <v>0</v>
      </c>
      <c r="P1330" s="14" t="e">
        <f t="shared" si="140"/>
        <v>#DIV/0!</v>
      </c>
      <c r="Q1330" s="14" t="e">
        <f t="shared" si="141"/>
        <v>#DIV/0!</v>
      </c>
      <c r="T1330" s="13">
        <f t="shared" si="143"/>
        <v>10.49</v>
      </c>
      <c r="U1330" s="13">
        <f t="shared" si="144"/>
        <v>0</v>
      </c>
      <c r="V1330" s="13">
        <f t="shared" si="145"/>
        <v>-10.49</v>
      </c>
      <c r="W1330" s="13" t="str">
        <f t="shared" si="146"/>
        <v>UNDERPAYMENT</v>
      </c>
    </row>
    <row r="1331" spans="10:23" x14ac:dyDescent="0.3">
      <c r="J1331" s="13">
        <f t="shared" si="142"/>
        <v>0</v>
      </c>
      <c r="P1331" s="14" t="e">
        <f t="shared" ref="P1331:P1394" si="147">IF(((H1331*E1331)+(M1331-L1331)-(N1331*E1331))/(N1331*E1331) &lt;=0,((H1331*E1331)+(M1331-L1331)-(N1331*E1331))/(N1331*E1331),"")</f>
        <v>#DIV/0!</v>
      </c>
      <c r="Q1331" s="14" t="e">
        <f t="shared" ref="Q1331:Q1394" si="148">IF(((H1331*E1331)+(M1331-L1331)-(N1331*E1331))/(N1331*E1331) &gt;0,((H1331*E1331)+(M1331-L1331)-(N1331*E1331))/(N1331*E1331),"")</f>
        <v>#DIV/0!</v>
      </c>
      <c r="T1331" s="13">
        <f t="shared" si="143"/>
        <v>10.49</v>
      </c>
      <c r="U1331" s="13">
        <f t="shared" si="144"/>
        <v>0</v>
      </c>
      <c r="V1331" s="13">
        <f t="shared" si="145"/>
        <v>-10.49</v>
      </c>
      <c r="W1331" s="13" t="str">
        <f t="shared" si="146"/>
        <v>UNDERPAYMENT</v>
      </c>
    </row>
    <row r="1332" spans="10:23" x14ac:dyDescent="0.3">
      <c r="J1332" s="13">
        <f t="shared" ref="J1332:J1395" si="149">K1332+L1332</f>
        <v>0</v>
      </c>
      <c r="P1332" s="14" t="e">
        <f t="shared" si="147"/>
        <v>#DIV/0!</v>
      </c>
      <c r="Q1332" s="14" t="e">
        <f t="shared" si="148"/>
        <v>#DIV/0!</v>
      </c>
      <c r="T1332" s="13">
        <f t="shared" ref="T1332:T1395" si="150">(N1332*E1332)+10.49</f>
        <v>10.49</v>
      </c>
      <c r="U1332" s="13">
        <f t="shared" ref="U1332:U1395" si="151">(H1332*E1332)+K1332+M1332</f>
        <v>0</v>
      </c>
      <c r="V1332" s="13">
        <f t="shared" ref="V1332:V1395" si="152">U1332-T1332</f>
        <v>-10.49</v>
      </c>
      <c r="W1332" s="13" t="str">
        <f t="shared" ref="W1332:W1395" si="153">IF(V1332 &lt;= -0.01, "UNDERPAYMENT", "COMPLIANT")</f>
        <v>UNDERPAYMENT</v>
      </c>
    </row>
    <row r="1333" spans="10:23" x14ac:dyDescent="0.3">
      <c r="J1333" s="13">
        <f t="shared" si="149"/>
        <v>0</v>
      </c>
      <c r="P1333" s="14" t="e">
        <f t="shared" si="147"/>
        <v>#DIV/0!</v>
      </c>
      <c r="Q1333" s="14" t="e">
        <f t="shared" si="148"/>
        <v>#DIV/0!</v>
      </c>
      <c r="T1333" s="13">
        <f t="shared" si="150"/>
        <v>10.49</v>
      </c>
      <c r="U1333" s="13">
        <f t="shared" si="151"/>
        <v>0</v>
      </c>
      <c r="V1333" s="13">
        <f t="shared" si="152"/>
        <v>-10.49</v>
      </c>
      <c r="W1333" s="13" t="str">
        <f t="shared" si="153"/>
        <v>UNDERPAYMENT</v>
      </c>
    </row>
    <row r="1334" spans="10:23" x14ac:dyDescent="0.3">
      <c r="J1334" s="13">
        <f t="shared" si="149"/>
        <v>0</v>
      </c>
      <c r="P1334" s="14" t="e">
        <f t="shared" si="147"/>
        <v>#DIV/0!</v>
      </c>
      <c r="Q1334" s="14" t="e">
        <f t="shared" si="148"/>
        <v>#DIV/0!</v>
      </c>
      <c r="T1334" s="13">
        <f t="shared" si="150"/>
        <v>10.49</v>
      </c>
      <c r="U1334" s="13">
        <f t="shared" si="151"/>
        <v>0</v>
      </c>
      <c r="V1334" s="13">
        <f t="shared" si="152"/>
        <v>-10.49</v>
      </c>
      <c r="W1334" s="13" t="str">
        <f t="shared" si="153"/>
        <v>UNDERPAYMENT</v>
      </c>
    </row>
    <row r="1335" spans="10:23" x14ac:dyDescent="0.3">
      <c r="J1335" s="13">
        <f t="shared" si="149"/>
        <v>0</v>
      </c>
      <c r="P1335" s="14" t="e">
        <f t="shared" si="147"/>
        <v>#DIV/0!</v>
      </c>
      <c r="Q1335" s="14" t="e">
        <f t="shared" si="148"/>
        <v>#DIV/0!</v>
      </c>
      <c r="T1335" s="13">
        <f t="shared" si="150"/>
        <v>10.49</v>
      </c>
      <c r="U1335" s="13">
        <f t="shared" si="151"/>
        <v>0</v>
      </c>
      <c r="V1335" s="13">
        <f t="shared" si="152"/>
        <v>-10.49</v>
      </c>
      <c r="W1335" s="13" t="str">
        <f t="shared" si="153"/>
        <v>UNDERPAYMENT</v>
      </c>
    </row>
    <row r="1336" spans="10:23" x14ac:dyDescent="0.3">
      <c r="J1336" s="13">
        <f t="shared" si="149"/>
        <v>0</v>
      </c>
      <c r="P1336" s="14" t="e">
        <f t="shared" si="147"/>
        <v>#DIV/0!</v>
      </c>
      <c r="Q1336" s="14" t="e">
        <f t="shared" si="148"/>
        <v>#DIV/0!</v>
      </c>
      <c r="T1336" s="13">
        <f t="shared" si="150"/>
        <v>10.49</v>
      </c>
      <c r="U1336" s="13">
        <f t="shared" si="151"/>
        <v>0</v>
      </c>
      <c r="V1336" s="13">
        <f t="shared" si="152"/>
        <v>-10.49</v>
      </c>
      <c r="W1336" s="13" t="str">
        <f t="shared" si="153"/>
        <v>UNDERPAYMENT</v>
      </c>
    </row>
    <row r="1337" spans="10:23" x14ac:dyDescent="0.3">
      <c r="J1337" s="13">
        <f t="shared" si="149"/>
        <v>0</v>
      </c>
      <c r="P1337" s="14" t="e">
        <f t="shared" si="147"/>
        <v>#DIV/0!</v>
      </c>
      <c r="Q1337" s="14" t="e">
        <f t="shared" si="148"/>
        <v>#DIV/0!</v>
      </c>
      <c r="T1337" s="13">
        <f t="shared" si="150"/>
        <v>10.49</v>
      </c>
      <c r="U1337" s="13">
        <f t="shared" si="151"/>
        <v>0</v>
      </c>
      <c r="V1337" s="13">
        <f t="shared" si="152"/>
        <v>-10.49</v>
      </c>
      <c r="W1337" s="13" t="str">
        <f t="shared" si="153"/>
        <v>UNDERPAYMENT</v>
      </c>
    </row>
    <row r="1338" spans="10:23" x14ac:dyDescent="0.3">
      <c r="J1338" s="13">
        <f t="shared" si="149"/>
        <v>0</v>
      </c>
      <c r="P1338" s="14" t="e">
        <f t="shared" si="147"/>
        <v>#DIV/0!</v>
      </c>
      <c r="Q1338" s="14" t="e">
        <f t="shared" si="148"/>
        <v>#DIV/0!</v>
      </c>
      <c r="T1338" s="13">
        <f t="shared" si="150"/>
        <v>10.49</v>
      </c>
      <c r="U1338" s="13">
        <f t="shared" si="151"/>
        <v>0</v>
      </c>
      <c r="V1338" s="13">
        <f t="shared" si="152"/>
        <v>-10.49</v>
      </c>
      <c r="W1338" s="13" t="str">
        <f t="shared" si="153"/>
        <v>UNDERPAYMENT</v>
      </c>
    </row>
    <row r="1339" spans="10:23" x14ac:dyDescent="0.3">
      <c r="J1339" s="13">
        <f t="shared" si="149"/>
        <v>0</v>
      </c>
      <c r="P1339" s="14" t="e">
        <f t="shared" si="147"/>
        <v>#DIV/0!</v>
      </c>
      <c r="Q1339" s="14" t="e">
        <f t="shared" si="148"/>
        <v>#DIV/0!</v>
      </c>
      <c r="T1339" s="13">
        <f t="shared" si="150"/>
        <v>10.49</v>
      </c>
      <c r="U1339" s="13">
        <f t="shared" si="151"/>
        <v>0</v>
      </c>
      <c r="V1339" s="13">
        <f t="shared" si="152"/>
        <v>-10.49</v>
      </c>
      <c r="W1339" s="13" t="str">
        <f t="shared" si="153"/>
        <v>UNDERPAYMENT</v>
      </c>
    </row>
    <row r="1340" spans="10:23" x14ac:dyDescent="0.3">
      <c r="J1340" s="13">
        <f t="shared" si="149"/>
        <v>0</v>
      </c>
      <c r="P1340" s="14" t="e">
        <f t="shared" si="147"/>
        <v>#DIV/0!</v>
      </c>
      <c r="Q1340" s="14" t="e">
        <f t="shared" si="148"/>
        <v>#DIV/0!</v>
      </c>
      <c r="T1340" s="13">
        <f t="shared" si="150"/>
        <v>10.49</v>
      </c>
      <c r="U1340" s="13">
        <f t="shared" si="151"/>
        <v>0</v>
      </c>
      <c r="V1340" s="13">
        <f t="shared" si="152"/>
        <v>-10.49</v>
      </c>
      <c r="W1340" s="13" t="str">
        <f t="shared" si="153"/>
        <v>UNDERPAYMENT</v>
      </c>
    </row>
    <row r="1341" spans="10:23" x14ac:dyDescent="0.3">
      <c r="J1341" s="13">
        <f t="shared" si="149"/>
        <v>0</v>
      </c>
      <c r="P1341" s="14" t="e">
        <f t="shared" si="147"/>
        <v>#DIV/0!</v>
      </c>
      <c r="Q1341" s="14" t="e">
        <f t="shared" si="148"/>
        <v>#DIV/0!</v>
      </c>
      <c r="T1341" s="13">
        <f t="shared" si="150"/>
        <v>10.49</v>
      </c>
      <c r="U1341" s="13">
        <f t="shared" si="151"/>
        <v>0</v>
      </c>
      <c r="V1341" s="13">
        <f t="shared" si="152"/>
        <v>-10.49</v>
      </c>
      <c r="W1341" s="13" t="str">
        <f t="shared" si="153"/>
        <v>UNDERPAYMENT</v>
      </c>
    </row>
    <row r="1342" spans="10:23" x14ac:dyDescent="0.3">
      <c r="J1342" s="13">
        <f t="shared" si="149"/>
        <v>0</v>
      </c>
      <c r="P1342" s="14" t="e">
        <f t="shared" si="147"/>
        <v>#DIV/0!</v>
      </c>
      <c r="Q1342" s="14" t="e">
        <f t="shared" si="148"/>
        <v>#DIV/0!</v>
      </c>
      <c r="T1342" s="13">
        <f t="shared" si="150"/>
        <v>10.49</v>
      </c>
      <c r="U1342" s="13">
        <f t="shared" si="151"/>
        <v>0</v>
      </c>
      <c r="V1342" s="13">
        <f t="shared" si="152"/>
        <v>-10.49</v>
      </c>
      <c r="W1342" s="13" t="str">
        <f t="shared" si="153"/>
        <v>UNDERPAYMENT</v>
      </c>
    </row>
    <row r="1343" spans="10:23" x14ac:dyDescent="0.3">
      <c r="J1343" s="13">
        <f t="shared" si="149"/>
        <v>0</v>
      </c>
      <c r="P1343" s="14" t="e">
        <f t="shared" si="147"/>
        <v>#DIV/0!</v>
      </c>
      <c r="Q1343" s="14" t="e">
        <f t="shared" si="148"/>
        <v>#DIV/0!</v>
      </c>
      <c r="T1343" s="13">
        <f t="shared" si="150"/>
        <v>10.49</v>
      </c>
      <c r="U1343" s="13">
        <f t="shared" si="151"/>
        <v>0</v>
      </c>
      <c r="V1343" s="13">
        <f t="shared" si="152"/>
        <v>-10.49</v>
      </c>
      <c r="W1343" s="13" t="str">
        <f t="shared" si="153"/>
        <v>UNDERPAYMENT</v>
      </c>
    </row>
    <row r="1344" spans="10:23" x14ac:dyDescent="0.3">
      <c r="J1344" s="13">
        <f t="shared" si="149"/>
        <v>0</v>
      </c>
      <c r="P1344" s="14" t="e">
        <f t="shared" si="147"/>
        <v>#DIV/0!</v>
      </c>
      <c r="Q1344" s="14" t="e">
        <f t="shared" si="148"/>
        <v>#DIV/0!</v>
      </c>
      <c r="T1344" s="13">
        <f t="shared" si="150"/>
        <v>10.49</v>
      </c>
      <c r="U1344" s="13">
        <f t="shared" si="151"/>
        <v>0</v>
      </c>
      <c r="V1344" s="13">
        <f t="shared" si="152"/>
        <v>-10.49</v>
      </c>
      <c r="W1344" s="13" t="str">
        <f t="shared" si="153"/>
        <v>UNDERPAYMENT</v>
      </c>
    </row>
    <row r="1345" spans="10:23" x14ac:dyDescent="0.3">
      <c r="J1345" s="13">
        <f t="shared" si="149"/>
        <v>0</v>
      </c>
      <c r="P1345" s="14" t="e">
        <f t="shared" si="147"/>
        <v>#DIV/0!</v>
      </c>
      <c r="Q1345" s="14" t="e">
        <f t="shared" si="148"/>
        <v>#DIV/0!</v>
      </c>
      <c r="T1345" s="13">
        <f t="shared" si="150"/>
        <v>10.49</v>
      </c>
      <c r="U1345" s="13">
        <f t="shared" si="151"/>
        <v>0</v>
      </c>
      <c r="V1345" s="13">
        <f t="shared" si="152"/>
        <v>-10.49</v>
      </c>
      <c r="W1345" s="13" t="str">
        <f t="shared" si="153"/>
        <v>UNDERPAYMENT</v>
      </c>
    </row>
    <row r="1346" spans="10:23" x14ac:dyDescent="0.3">
      <c r="J1346" s="13">
        <f t="shared" si="149"/>
        <v>0</v>
      </c>
      <c r="P1346" s="14" t="e">
        <f t="shared" si="147"/>
        <v>#DIV/0!</v>
      </c>
      <c r="Q1346" s="14" t="e">
        <f t="shared" si="148"/>
        <v>#DIV/0!</v>
      </c>
      <c r="T1346" s="13">
        <f t="shared" si="150"/>
        <v>10.49</v>
      </c>
      <c r="U1346" s="13">
        <f t="shared" si="151"/>
        <v>0</v>
      </c>
      <c r="V1346" s="13">
        <f t="shared" si="152"/>
        <v>-10.49</v>
      </c>
      <c r="W1346" s="13" t="str">
        <f t="shared" si="153"/>
        <v>UNDERPAYMENT</v>
      </c>
    </row>
    <row r="1347" spans="10:23" x14ac:dyDescent="0.3">
      <c r="J1347" s="13">
        <f t="shared" si="149"/>
        <v>0</v>
      </c>
      <c r="P1347" s="14" t="e">
        <f t="shared" si="147"/>
        <v>#DIV/0!</v>
      </c>
      <c r="Q1347" s="14" t="e">
        <f t="shared" si="148"/>
        <v>#DIV/0!</v>
      </c>
      <c r="T1347" s="13">
        <f t="shared" si="150"/>
        <v>10.49</v>
      </c>
      <c r="U1347" s="13">
        <f t="shared" si="151"/>
        <v>0</v>
      </c>
      <c r="V1347" s="13">
        <f t="shared" si="152"/>
        <v>-10.49</v>
      </c>
      <c r="W1347" s="13" t="str">
        <f t="shared" si="153"/>
        <v>UNDERPAYMENT</v>
      </c>
    </row>
    <row r="1348" spans="10:23" x14ac:dyDescent="0.3">
      <c r="J1348" s="13">
        <f t="shared" si="149"/>
        <v>0</v>
      </c>
      <c r="P1348" s="14" t="e">
        <f t="shared" si="147"/>
        <v>#DIV/0!</v>
      </c>
      <c r="Q1348" s="14" t="e">
        <f t="shared" si="148"/>
        <v>#DIV/0!</v>
      </c>
      <c r="T1348" s="13">
        <f t="shared" si="150"/>
        <v>10.49</v>
      </c>
      <c r="U1348" s="13">
        <f t="shared" si="151"/>
        <v>0</v>
      </c>
      <c r="V1348" s="13">
        <f t="shared" si="152"/>
        <v>-10.49</v>
      </c>
      <c r="W1348" s="13" t="str">
        <f t="shared" si="153"/>
        <v>UNDERPAYMENT</v>
      </c>
    </row>
    <row r="1349" spans="10:23" x14ac:dyDescent="0.3">
      <c r="J1349" s="13">
        <f t="shared" si="149"/>
        <v>0</v>
      </c>
      <c r="P1349" s="14" t="e">
        <f t="shared" si="147"/>
        <v>#DIV/0!</v>
      </c>
      <c r="Q1349" s="14" t="e">
        <f t="shared" si="148"/>
        <v>#DIV/0!</v>
      </c>
      <c r="T1349" s="13">
        <f t="shared" si="150"/>
        <v>10.49</v>
      </c>
      <c r="U1349" s="13">
        <f t="shared" si="151"/>
        <v>0</v>
      </c>
      <c r="V1349" s="13">
        <f t="shared" si="152"/>
        <v>-10.49</v>
      </c>
      <c r="W1349" s="13" t="str">
        <f t="shared" si="153"/>
        <v>UNDERPAYMENT</v>
      </c>
    </row>
    <row r="1350" spans="10:23" x14ac:dyDescent="0.3">
      <c r="J1350" s="13">
        <f t="shared" si="149"/>
        <v>0</v>
      </c>
      <c r="P1350" s="14" t="e">
        <f t="shared" si="147"/>
        <v>#DIV/0!</v>
      </c>
      <c r="Q1350" s="14" t="e">
        <f t="shared" si="148"/>
        <v>#DIV/0!</v>
      </c>
      <c r="T1350" s="13">
        <f t="shared" si="150"/>
        <v>10.49</v>
      </c>
      <c r="U1350" s="13">
        <f t="shared" si="151"/>
        <v>0</v>
      </c>
      <c r="V1350" s="13">
        <f t="shared" si="152"/>
        <v>-10.49</v>
      </c>
      <c r="W1350" s="13" t="str">
        <f t="shared" si="153"/>
        <v>UNDERPAYMENT</v>
      </c>
    </row>
    <row r="1351" spans="10:23" x14ac:dyDescent="0.3">
      <c r="J1351" s="13">
        <f t="shared" si="149"/>
        <v>0</v>
      </c>
      <c r="P1351" s="14" t="e">
        <f t="shared" si="147"/>
        <v>#DIV/0!</v>
      </c>
      <c r="Q1351" s="14" t="e">
        <f t="shared" si="148"/>
        <v>#DIV/0!</v>
      </c>
      <c r="T1351" s="13">
        <f t="shared" si="150"/>
        <v>10.49</v>
      </c>
      <c r="U1351" s="13">
        <f t="shared" si="151"/>
        <v>0</v>
      </c>
      <c r="V1351" s="13">
        <f t="shared" si="152"/>
        <v>-10.49</v>
      </c>
      <c r="W1351" s="13" t="str">
        <f t="shared" si="153"/>
        <v>UNDERPAYMENT</v>
      </c>
    </row>
    <row r="1352" spans="10:23" x14ac:dyDescent="0.3">
      <c r="J1352" s="13">
        <f t="shared" si="149"/>
        <v>0</v>
      </c>
      <c r="P1352" s="14" t="e">
        <f t="shared" si="147"/>
        <v>#DIV/0!</v>
      </c>
      <c r="Q1352" s="14" t="e">
        <f t="shared" si="148"/>
        <v>#DIV/0!</v>
      </c>
      <c r="T1352" s="13">
        <f t="shared" si="150"/>
        <v>10.49</v>
      </c>
      <c r="U1352" s="13">
        <f t="shared" si="151"/>
        <v>0</v>
      </c>
      <c r="V1352" s="13">
        <f t="shared" si="152"/>
        <v>-10.49</v>
      </c>
      <c r="W1352" s="13" t="str">
        <f t="shared" si="153"/>
        <v>UNDERPAYMENT</v>
      </c>
    </row>
    <row r="1353" spans="10:23" x14ac:dyDescent="0.3">
      <c r="J1353" s="13">
        <f t="shared" si="149"/>
        <v>0</v>
      </c>
      <c r="P1353" s="14" t="e">
        <f t="shared" si="147"/>
        <v>#DIV/0!</v>
      </c>
      <c r="Q1353" s="14" t="e">
        <f t="shared" si="148"/>
        <v>#DIV/0!</v>
      </c>
      <c r="T1353" s="13">
        <f t="shared" si="150"/>
        <v>10.49</v>
      </c>
      <c r="U1353" s="13">
        <f t="shared" si="151"/>
        <v>0</v>
      </c>
      <c r="V1353" s="13">
        <f t="shared" si="152"/>
        <v>-10.49</v>
      </c>
      <c r="W1353" s="13" t="str">
        <f t="shared" si="153"/>
        <v>UNDERPAYMENT</v>
      </c>
    </row>
    <row r="1354" spans="10:23" x14ac:dyDescent="0.3">
      <c r="J1354" s="13">
        <f t="shared" si="149"/>
        <v>0</v>
      </c>
      <c r="P1354" s="14" t="e">
        <f t="shared" si="147"/>
        <v>#DIV/0!</v>
      </c>
      <c r="Q1354" s="14" t="e">
        <f t="shared" si="148"/>
        <v>#DIV/0!</v>
      </c>
      <c r="T1354" s="13">
        <f t="shared" si="150"/>
        <v>10.49</v>
      </c>
      <c r="U1354" s="13">
        <f t="shared" si="151"/>
        <v>0</v>
      </c>
      <c r="V1354" s="13">
        <f t="shared" si="152"/>
        <v>-10.49</v>
      </c>
      <c r="W1354" s="13" t="str">
        <f t="shared" si="153"/>
        <v>UNDERPAYMENT</v>
      </c>
    </row>
    <row r="1355" spans="10:23" x14ac:dyDescent="0.3">
      <c r="J1355" s="13">
        <f t="shared" si="149"/>
        <v>0</v>
      </c>
      <c r="P1355" s="14" t="e">
        <f t="shared" si="147"/>
        <v>#DIV/0!</v>
      </c>
      <c r="Q1355" s="14" t="e">
        <f t="shared" si="148"/>
        <v>#DIV/0!</v>
      </c>
      <c r="T1355" s="13">
        <f t="shared" si="150"/>
        <v>10.49</v>
      </c>
      <c r="U1355" s="13">
        <f t="shared" si="151"/>
        <v>0</v>
      </c>
      <c r="V1355" s="13">
        <f t="shared" si="152"/>
        <v>-10.49</v>
      </c>
      <c r="W1355" s="13" t="str">
        <f t="shared" si="153"/>
        <v>UNDERPAYMENT</v>
      </c>
    </row>
    <row r="1356" spans="10:23" x14ac:dyDescent="0.3">
      <c r="J1356" s="13">
        <f t="shared" si="149"/>
        <v>0</v>
      </c>
      <c r="P1356" s="14" t="e">
        <f t="shared" si="147"/>
        <v>#DIV/0!</v>
      </c>
      <c r="Q1356" s="14" t="e">
        <f t="shared" si="148"/>
        <v>#DIV/0!</v>
      </c>
      <c r="T1356" s="13">
        <f t="shared" si="150"/>
        <v>10.49</v>
      </c>
      <c r="U1356" s="13">
        <f t="shared" si="151"/>
        <v>0</v>
      </c>
      <c r="V1356" s="13">
        <f t="shared" si="152"/>
        <v>-10.49</v>
      </c>
      <c r="W1356" s="13" t="str">
        <f t="shared" si="153"/>
        <v>UNDERPAYMENT</v>
      </c>
    </row>
    <row r="1357" spans="10:23" x14ac:dyDescent="0.3">
      <c r="J1357" s="13">
        <f t="shared" si="149"/>
        <v>0</v>
      </c>
      <c r="P1357" s="14" t="e">
        <f t="shared" si="147"/>
        <v>#DIV/0!</v>
      </c>
      <c r="Q1357" s="14" t="e">
        <f t="shared" si="148"/>
        <v>#DIV/0!</v>
      </c>
      <c r="T1357" s="13">
        <f t="shared" si="150"/>
        <v>10.49</v>
      </c>
      <c r="U1357" s="13">
        <f t="shared" si="151"/>
        <v>0</v>
      </c>
      <c r="V1357" s="13">
        <f t="shared" si="152"/>
        <v>-10.49</v>
      </c>
      <c r="W1357" s="13" t="str">
        <f t="shared" si="153"/>
        <v>UNDERPAYMENT</v>
      </c>
    </row>
    <row r="1358" spans="10:23" x14ac:dyDescent="0.3">
      <c r="J1358" s="13">
        <f t="shared" si="149"/>
        <v>0</v>
      </c>
      <c r="P1358" s="14" t="e">
        <f t="shared" si="147"/>
        <v>#DIV/0!</v>
      </c>
      <c r="Q1358" s="14" t="e">
        <f t="shared" si="148"/>
        <v>#DIV/0!</v>
      </c>
      <c r="T1358" s="13">
        <f t="shared" si="150"/>
        <v>10.49</v>
      </c>
      <c r="U1358" s="13">
        <f t="shared" si="151"/>
        <v>0</v>
      </c>
      <c r="V1358" s="13">
        <f t="shared" si="152"/>
        <v>-10.49</v>
      </c>
      <c r="W1358" s="13" t="str">
        <f t="shared" si="153"/>
        <v>UNDERPAYMENT</v>
      </c>
    </row>
    <row r="1359" spans="10:23" x14ac:dyDescent="0.3">
      <c r="J1359" s="13">
        <f t="shared" si="149"/>
        <v>0</v>
      </c>
      <c r="P1359" s="14" t="e">
        <f t="shared" si="147"/>
        <v>#DIV/0!</v>
      </c>
      <c r="Q1359" s="14" t="e">
        <f t="shared" si="148"/>
        <v>#DIV/0!</v>
      </c>
      <c r="T1359" s="13">
        <f t="shared" si="150"/>
        <v>10.49</v>
      </c>
      <c r="U1359" s="13">
        <f t="shared" si="151"/>
        <v>0</v>
      </c>
      <c r="V1359" s="13">
        <f t="shared" si="152"/>
        <v>-10.49</v>
      </c>
      <c r="W1359" s="13" t="str">
        <f t="shared" si="153"/>
        <v>UNDERPAYMENT</v>
      </c>
    </row>
    <row r="1360" spans="10:23" x14ac:dyDescent="0.3">
      <c r="J1360" s="13">
        <f t="shared" si="149"/>
        <v>0</v>
      </c>
      <c r="P1360" s="14" t="e">
        <f t="shared" si="147"/>
        <v>#DIV/0!</v>
      </c>
      <c r="Q1360" s="14" t="e">
        <f t="shared" si="148"/>
        <v>#DIV/0!</v>
      </c>
      <c r="T1360" s="13">
        <f t="shared" si="150"/>
        <v>10.49</v>
      </c>
      <c r="U1360" s="13">
        <f t="shared" si="151"/>
        <v>0</v>
      </c>
      <c r="V1360" s="13">
        <f t="shared" si="152"/>
        <v>-10.49</v>
      </c>
      <c r="W1360" s="13" t="str">
        <f t="shared" si="153"/>
        <v>UNDERPAYMENT</v>
      </c>
    </row>
    <row r="1361" spans="10:23" x14ac:dyDescent="0.3">
      <c r="J1361" s="13">
        <f t="shared" si="149"/>
        <v>0</v>
      </c>
      <c r="P1361" s="14" t="e">
        <f t="shared" si="147"/>
        <v>#DIV/0!</v>
      </c>
      <c r="Q1361" s="14" t="e">
        <f t="shared" si="148"/>
        <v>#DIV/0!</v>
      </c>
      <c r="T1361" s="13">
        <f t="shared" si="150"/>
        <v>10.49</v>
      </c>
      <c r="U1361" s="13">
        <f t="shared" si="151"/>
        <v>0</v>
      </c>
      <c r="V1361" s="13">
        <f t="shared" si="152"/>
        <v>-10.49</v>
      </c>
      <c r="W1361" s="13" t="str">
        <f t="shared" si="153"/>
        <v>UNDERPAYMENT</v>
      </c>
    </row>
    <row r="1362" spans="10:23" x14ac:dyDescent="0.3">
      <c r="J1362" s="13">
        <f t="shared" si="149"/>
        <v>0</v>
      </c>
      <c r="P1362" s="14" t="e">
        <f t="shared" si="147"/>
        <v>#DIV/0!</v>
      </c>
      <c r="Q1362" s="14" t="e">
        <f t="shared" si="148"/>
        <v>#DIV/0!</v>
      </c>
      <c r="T1362" s="13">
        <f t="shared" si="150"/>
        <v>10.49</v>
      </c>
      <c r="U1362" s="13">
        <f t="shared" si="151"/>
        <v>0</v>
      </c>
      <c r="V1362" s="13">
        <f t="shared" si="152"/>
        <v>-10.49</v>
      </c>
      <c r="W1362" s="13" t="str">
        <f t="shared" si="153"/>
        <v>UNDERPAYMENT</v>
      </c>
    </row>
    <row r="1363" spans="10:23" x14ac:dyDescent="0.3">
      <c r="J1363" s="13">
        <f t="shared" si="149"/>
        <v>0</v>
      </c>
      <c r="P1363" s="14" t="e">
        <f t="shared" si="147"/>
        <v>#DIV/0!</v>
      </c>
      <c r="Q1363" s="14" t="e">
        <f t="shared" si="148"/>
        <v>#DIV/0!</v>
      </c>
      <c r="T1363" s="13">
        <f t="shared" si="150"/>
        <v>10.49</v>
      </c>
      <c r="U1363" s="13">
        <f t="shared" si="151"/>
        <v>0</v>
      </c>
      <c r="V1363" s="13">
        <f t="shared" si="152"/>
        <v>-10.49</v>
      </c>
      <c r="W1363" s="13" t="str">
        <f t="shared" si="153"/>
        <v>UNDERPAYMENT</v>
      </c>
    </row>
    <row r="1364" spans="10:23" x14ac:dyDescent="0.3">
      <c r="J1364" s="13">
        <f t="shared" si="149"/>
        <v>0</v>
      </c>
      <c r="P1364" s="14" t="e">
        <f t="shared" si="147"/>
        <v>#DIV/0!</v>
      </c>
      <c r="Q1364" s="14" t="e">
        <f t="shared" si="148"/>
        <v>#DIV/0!</v>
      </c>
      <c r="T1364" s="13">
        <f t="shared" si="150"/>
        <v>10.49</v>
      </c>
      <c r="U1364" s="13">
        <f t="shared" si="151"/>
        <v>0</v>
      </c>
      <c r="V1364" s="13">
        <f t="shared" si="152"/>
        <v>-10.49</v>
      </c>
      <c r="W1364" s="13" t="str">
        <f t="shared" si="153"/>
        <v>UNDERPAYMENT</v>
      </c>
    </row>
    <row r="1365" spans="10:23" x14ac:dyDescent="0.3">
      <c r="J1365" s="13">
        <f t="shared" si="149"/>
        <v>0</v>
      </c>
      <c r="P1365" s="14" t="e">
        <f t="shared" si="147"/>
        <v>#DIV/0!</v>
      </c>
      <c r="Q1365" s="14" t="e">
        <f t="shared" si="148"/>
        <v>#DIV/0!</v>
      </c>
      <c r="T1365" s="13">
        <f t="shared" si="150"/>
        <v>10.49</v>
      </c>
      <c r="U1365" s="13">
        <f t="shared" si="151"/>
        <v>0</v>
      </c>
      <c r="V1365" s="13">
        <f t="shared" si="152"/>
        <v>-10.49</v>
      </c>
      <c r="W1365" s="13" t="str">
        <f t="shared" si="153"/>
        <v>UNDERPAYMENT</v>
      </c>
    </row>
    <row r="1366" spans="10:23" x14ac:dyDescent="0.3">
      <c r="J1366" s="13">
        <f t="shared" si="149"/>
        <v>0</v>
      </c>
      <c r="P1366" s="14" t="e">
        <f t="shared" si="147"/>
        <v>#DIV/0!</v>
      </c>
      <c r="Q1366" s="14" t="e">
        <f t="shared" si="148"/>
        <v>#DIV/0!</v>
      </c>
      <c r="T1366" s="13">
        <f t="shared" si="150"/>
        <v>10.49</v>
      </c>
      <c r="U1366" s="13">
        <f t="shared" si="151"/>
        <v>0</v>
      </c>
      <c r="V1366" s="13">
        <f t="shared" si="152"/>
        <v>-10.49</v>
      </c>
      <c r="W1366" s="13" t="str">
        <f t="shared" si="153"/>
        <v>UNDERPAYMENT</v>
      </c>
    </row>
    <row r="1367" spans="10:23" x14ac:dyDescent="0.3">
      <c r="J1367" s="13">
        <f t="shared" si="149"/>
        <v>0</v>
      </c>
      <c r="P1367" s="14" t="e">
        <f t="shared" si="147"/>
        <v>#DIV/0!</v>
      </c>
      <c r="Q1367" s="14" t="e">
        <f t="shared" si="148"/>
        <v>#DIV/0!</v>
      </c>
      <c r="T1367" s="13">
        <f t="shared" si="150"/>
        <v>10.49</v>
      </c>
      <c r="U1367" s="13">
        <f t="shared" si="151"/>
        <v>0</v>
      </c>
      <c r="V1367" s="13">
        <f t="shared" si="152"/>
        <v>-10.49</v>
      </c>
      <c r="W1367" s="13" t="str">
        <f t="shared" si="153"/>
        <v>UNDERPAYMENT</v>
      </c>
    </row>
    <row r="1368" spans="10:23" x14ac:dyDescent="0.3">
      <c r="J1368" s="13">
        <f t="shared" si="149"/>
        <v>0</v>
      </c>
      <c r="P1368" s="14" t="e">
        <f t="shared" si="147"/>
        <v>#DIV/0!</v>
      </c>
      <c r="Q1368" s="14" t="e">
        <f t="shared" si="148"/>
        <v>#DIV/0!</v>
      </c>
      <c r="T1368" s="13">
        <f t="shared" si="150"/>
        <v>10.49</v>
      </c>
      <c r="U1368" s="13">
        <f t="shared" si="151"/>
        <v>0</v>
      </c>
      <c r="V1368" s="13">
        <f t="shared" si="152"/>
        <v>-10.49</v>
      </c>
      <c r="W1368" s="13" t="str">
        <f t="shared" si="153"/>
        <v>UNDERPAYMENT</v>
      </c>
    </row>
    <row r="1369" spans="10:23" x14ac:dyDescent="0.3">
      <c r="J1369" s="13">
        <f t="shared" si="149"/>
        <v>0</v>
      </c>
      <c r="P1369" s="14" t="e">
        <f t="shared" si="147"/>
        <v>#DIV/0!</v>
      </c>
      <c r="Q1369" s="14" t="e">
        <f t="shared" si="148"/>
        <v>#DIV/0!</v>
      </c>
      <c r="T1369" s="13">
        <f t="shared" si="150"/>
        <v>10.49</v>
      </c>
      <c r="U1369" s="13">
        <f t="shared" si="151"/>
        <v>0</v>
      </c>
      <c r="V1369" s="13">
        <f t="shared" si="152"/>
        <v>-10.49</v>
      </c>
      <c r="W1369" s="13" t="str">
        <f t="shared" si="153"/>
        <v>UNDERPAYMENT</v>
      </c>
    </row>
    <row r="1370" spans="10:23" x14ac:dyDescent="0.3">
      <c r="J1370" s="13">
        <f t="shared" si="149"/>
        <v>0</v>
      </c>
      <c r="P1370" s="14" t="e">
        <f t="shared" si="147"/>
        <v>#DIV/0!</v>
      </c>
      <c r="Q1370" s="14" t="e">
        <f t="shared" si="148"/>
        <v>#DIV/0!</v>
      </c>
      <c r="T1370" s="13">
        <f t="shared" si="150"/>
        <v>10.49</v>
      </c>
      <c r="U1370" s="13">
        <f t="shared" si="151"/>
        <v>0</v>
      </c>
      <c r="V1370" s="13">
        <f t="shared" si="152"/>
        <v>-10.49</v>
      </c>
      <c r="W1370" s="13" t="str">
        <f t="shared" si="153"/>
        <v>UNDERPAYMENT</v>
      </c>
    </row>
    <row r="1371" spans="10:23" x14ac:dyDescent="0.3">
      <c r="J1371" s="13">
        <f t="shared" si="149"/>
        <v>0</v>
      </c>
      <c r="P1371" s="14" t="e">
        <f t="shared" si="147"/>
        <v>#DIV/0!</v>
      </c>
      <c r="Q1371" s="14" t="e">
        <f t="shared" si="148"/>
        <v>#DIV/0!</v>
      </c>
      <c r="T1371" s="13">
        <f t="shared" si="150"/>
        <v>10.49</v>
      </c>
      <c r="U1371" s="13">
        <f t="shared" si="151"/>
        <v>0</v>
      </c>
      <c r="V1371" s="13">
        <f t="shared" si="152"/>
        <v>-10.49</v>
      </c>
      <c r="W1371" s="13" t="str">
        <f t="shared" si="153"/>
        <v>UNDERPAYMENT</v>
      </c>
    </row>
    <row r="1372" spans="10:23" x14ac:dyDescent="0.3">
      <c r="J1372" s="13">
        <f t="shared" si="149"/>
        <v>0</v>
      </c>
      <c r="P1372" s="14" t="e">
        <f t="shared" si="147"/>
        <v>#DIV/0!</v>
      </c>
      <c r="Q1372" s="14" t="e">
        <f t="shared" si="148"/>
        <v>#DIV/0!</v>
      </c>
      <c r="T1372" s="13">
        <f t="shared" si="150"/>
        <v>10.49</v>
      </c>
      <c r="U1372" s="13">
        <f t="shared" si="151"/>
        <v>0</v>
      </c>
      <c r="V1372" s="13">
        <f t="shared" si="152"/>
        <v>-10.49</v>
      </c>
      <c r="W1372" s="13" t="str">
        <f t="shared" si="153"/>
        <v>UNDERPAYMENT</v>
      </c>
    </row>
    <row r="1373" spans="10:23" x14ac:dyDescent="0.3">
      <c r="J1373" s="13">
        <f t="shared" si="149"/>
        <v>0</v>
      </c>
      <c r="P1373" s="14" t="e">
        <f t="shared" si="147"/>
        <v>#DIV/0!</v>
      </c>
      <c r="Q1373" s="14" t="e">
        <f t="shared" si="148"/>
        <v>#DIV/0!</v>
      </c>
      <c r="T1373" s="13">
        <f t="shared" si="150"/>
        <v>10.49</v>
      </c>
      <c r="U1373" s="13">
        <f t="shared" si="151"/>
        <v>0</v>
      </c>
      <c r="V1373" s="13">
        <f t="shared" si="152"/>
        <v>-10.49</v>
      </c>
      <c r="W1373" s="13" t="str">
        <f t="shared" si="153"/>
        <v>UNDERPAYMENT</v>
      </c>
    </row>
    <row r="1374" spans="10:23" x14ac:dyDescent="0.3">
      <c r="J1374" s="13">
        <f t="shared" si="149"/>
        <v>0</v>
      </c>
      <c r="P1374" s="14" t="e">
        <f t="shared" si="147"/>
        <v>#DIV/0!</v>
      </c>
      <c r="Q1374" s="14" t="e">
        <f t="shared" si="148"/>
        <v>#DIV/0!</v>
      </c>
      <c r="T1374" s="13">
        <f t="shared" si="150"/>
        <v>10.49</v>
      </c>
      <c r="U1374" s="13">
        <f t="shared" si="151"/>
        <v>0</v>
      </c>
      <c r="V1374" s="13">
        <f t="shared" si="152"/>
        <v>-10.49</v>
      </c>
      <c r="W1374" s="13" t="str">
        <f t="shared" si="153"/>
        <v>UNDERPAYMENT</v>
      </c>
    </row>
    <row r="1375" spans="10:23" x14ac:dyDescent="0.3">
      <c r="J1375" s="13">
        <f t="shared" si="149"/>
        <v>0</v>
      </c>
      <c r="P1375" s="14" t="e">
        <f t="shared" si="147"/>
        <v>#DIV/0!</v>
      </c>
      <c r="Q1375" s="14" t="e">
        <f t="shared" si="148"/>
        <v>#DIV/0!</v>
      </c>
      <c r="T1375" s="13">
        <f t="shared" si="150"/>
        <v>10.49</v>
      </c>
      <c r="U1375" s="13">
        <f t="shared" si="151"/>
        <v>0</v>
      </c>
      <c r="V1375" s="13">
        <f t="shared" si="152"/>
        <v>-10.49</v>
      </c>
      <c r="W1375" s="13" t="str">
        <f t="shared" si="153"/>
        <v>UNDERPAYMENT</v>
      </c>
    </row>
    <row r="1376" spans="10:23" x14ac:dyDescent="0.3">
      <c r="J1376" s="13">
        <f t="shared" si="149"/>
        <v>0</v>
      </c>
      <c r="P1376" s="14" t="e">
        <f t="shared" si="147"/>
        <v>#DIV/0!</v>
      </c>
      <c r="Q1376" s="14" t="e">
        <f t="shared" si="148"/>
        <v>#DIV/0!</v>
      </c>
      <c r="T1376" s="13">
        <f t="shared" si="150"/>
        <v>10.49</v>
      </c>
      <c r="U1376" s="13">
        <f t="shared" si="151"/>
        <v>0</v>
      </c>
      <c r="V1376" s="13">
        <f t="shared" si="152"/>
        <v>-10.49</v>
      </c>
      <c r="W1376" s="13" t="str">
        <f t="shared" si="153"/>
        <v>UNDERPAYMENT</v>
      </c>
    </row>
    <row r="1377" spans="10:23" x14ac:dyDescent="0.3">
      <c r="J1377" s="13">
        <f t="shared" si="149"/>
        <v>0</v>
      </c>
      <c r="P1377" s="14" t="e">
        <f t="shared" si="147"/>
        <v>#DIV/0!</v>
      </c>
      <c r="Q1377" s="14" t="e">
        <f t="shared" si="148"/>
        <v>#DIV/0!</v>
      </c>
      <c r="T1377" s="13">
        <f t="shared" si="150"/>
        <v>10.49</v>
      </c>
      <c r="U1377" s="13">
        <f t="shared" si="151"/>
        <v>0</v>
      </c>
      <c r="V1377" s="13">
        <f t="shared" si="152"/>
        <v>-10.49</v>
      </c>
      <c r="W1377" s="13" t="str">
        <f t="shared" si="153"/>
        <v>UNDERPAYMENT</v>
      </c>
    </row>
    <row r="1378" spans="10:23" x14ac:dyDescent="0.3">
      <c r="J1378" s="13">
        <f t="shared" si="149"/>
        <v>0</v>
      </c>
      <c r="P1378" s="14" t="e">
        <f t="shared" si="147"/>
        <v>#DIV/0!</v>
      </c>
      <c r="Q1378" s="14" t="e">
        <f t="shared" si="148"/>
        <v>#DIV/0!</v>
      </c>
      <c r="T1378" s="13">
        <f t="shared" si="150"/>
        <v>10.49</v>
      </c>
      <c r="U1378" s="13">
        <f t="shared" si="151"/>
        <v>0</v>
      </c>
      <c r="V1378" s="13">
        <f t="shared" si="152"/>
        <v>-10.49</v>
      </c>
      <c r="W1378" s="13" t="str">
        <f t="shared" si="153"/>
        <v>UNDERPAYMENT</v>
      </c>
    </row>
    <row r="1379" spans="10:23" x14ac:dyDescent="0.3">
      <c r="J1379" s="13">
        <f t="shared" si="149"/>
        <v>0</v>
      </c>
      <c r="P1379" s="14" t="e">
        <f t="shared" si="147"/>
        <v>#DIV/0!</v>
      </c>
      <c r="Q1379" s="14" t="e">
        <f t="shared" si="148"/>
        <v>#DIV/0!</v>
      </c>
      <c r="T1379" s="13">
        <f t="shared" si="150"/>
        <v>10.49</v>
      </c>
      <c r="U1379" s="13">
        <f t="shared" si="151"/>
        <v>0</v>
      </c>
      <c r="V1379" s="13">
        <f t="shared" si="152"/>
        <v>-10.49</v>
      </c>
      <c r="W1379" s="13" t="str">
        <f t="shared" si="153"/>
        <v>UNDERPAYMENT</v>
      </c>
    </row>
    <row r="1380" spans="10:23" x14ac:dyDescent="0.3">
      <c r="J1380" s="13">
        <f t="shared" si="149"/>
        <v>0</v>
      </c>
      <c r="P1380" s="14" t="e">
        <f t="shared" si="147"/>
        <v>#DIV/0!</v>
      </c>
      <c r="Q1380" s="14" t="e">
        <f t="shared" si="148"/>
        <v>#DIV/0!</v>
      </c>
      <c r="T1380" s="13">
        <f t="shared" si="150"/>
        <v>10.49</v>
      </c>
      <c r="U1380" s="13">
        <f t="shared" si="151"/>
        <v>0</v>
      </c>
      <c r="V1380" s="13">
        <f t="shared" si="152"/>
        <v>-10.49</v>
      </c>
      <c r="W1380" s="13" t="str">
        <f t="shared" si="153"/>
        <v>UNDERPAYMENT</v>
      </c>
    </row>
    <row r="1381" spans="10:23" x14ac:dyDescent="0.3">
      <c r="J1381" s="13">
        <f t="shared" si="149"/>
        <v>0</v>
      </c>
      <c r="P1381" s="14" t="e">
        <f t="shared" si="147"/>
        <v>#DIV/0!</v>
      </c>
      <c r="Q1381" s="14" t="e">
        <f t="shared" si="148"/>
        <v>#DIV/0!</v>
      </c>
      <c r="T1381" s="13">
        <f t="shared" si="150"/>
        <v>10.49</v>
      </c>
      <c r="U1381" s="13">
        <f t="shared" si="151"/>
        <v>0</v>
      </c>
      <c r="V1381" s="13">
        <f t="shared" si="152"/>
        <v>-10.49</v>
      </c>
      <c r="W1381" s="13" t="str">
        <f t="shared" si="153"/>
        <v>UNDERPAYMENT</v>
      </c>
    </row>
    <row r="1382" spans="10:23" x14ac:dyDescent="0.3">
      <c r="J1382" s="13">
        <f t="shared" si="149"/>
        <v>0</v>
      </c>
      <c r="P1382" s="14" t="e">
        <f t="shared" si="147"/>
        <v>#DIV/0!</v>
      </c>
      <c r="Q1382" s="14" t="e">
        <f t="shared" si="148"/>
        <v>#DIV/0!</v>
      </c>
      <c r="T1382" s="13">
        <f t="shared" si="150"/>
        <v>10.49</v>
      </c>
      <c r="U1382" s="13">
        <f t="shared" si="151"/>
        <v>0</v>
      </c>
      <c r="V1382" s="13">
        <f t="shared" si="152"/>
        <v>-10.49</v>
      </c>
      <c r="W1382" s="13" t="str">
        <f t="shared" si="153"/>
        <v>UNDERPAYMENT</v>
      </c>
    </row>
    <row r="1383" spans="10:23" x14ac:dyDescent="0.3">
      <c r="J1383" s="13">
        <f t="shared" si="149"/>
        <v>0</v>
      </c>
      <c r="P1383" s="14" t="e">
        <f t="shared" si="147"/>
        <v>#DIV/0!</v>
      </c>
      <c r="Q1383" s="14" t="e">
        <f t="shared" si="148"/>
        <v>#DIV/0!</v>
      </c>
      <c r="T1383" s="13">
        <f t="shared" si="150"/>
        <v>10.49</v>
      </c>
      <c r="U1383" s="13">
        <f t="shared" si="151"/>
        <v>0</v>
      </c>
      <c r="V1383" s="13">
        <f t="shared" si="152"/>
        <v>-10.49</v>
      </c>
      <c r="W1383" s="13" t="str">
        <f t="shared" si="153"/>
        <v>UNDERPAYMENT</v>
      </c>
    </row>
    <row r="1384" spans="10:23" x14ac:dyDescent="0.3">
      <c r="J1384" s="13">
        <f t="shared" si="149"/>
        <v>0</v>
      </c>
      <c r="P1384" s="14" t="e">
        <f t="shared" si="147"/>
        <v>#DIV/0!</v>
      </c>
      <c r="Q1384" s="14" t="e">
        <f t="shared" si="148"/>
        <v>#DIV/0!</v>
      </c>
      <c r="T1384" s="13">
        <f t="shared" si="150"/>
        <v>10.49</v>
      </c>
      <c r="U1384" s="13">
        <f t="shared" si="151"/>
        <v>0</v>
      </c>
      <c r="V1384" s="13">
        <f t="shared" si="152"/>
        <v>-10.49</v>
      </c>
      <c r="W1384" s="13" t="str">
        <f t="shared" si="153"/>
        <v>UNDERPAYMENT</v>
      </c>
    </row>
    <row r="1385" spans="10:23" x14ac:dyDescent="0.3">
      <c r="J1385" s="13">
        <f t="shared" si="149"/>
        <v>0</v>
      </c>
      <c r="P1385" s="14" t="e">
        <f t="shared" si="147"/>
        <v>#DIV/0!</v>
      </c>
      <c r="Q1385" s="14" t="e">
        <f t="shared" si="148"/>
        <v>#DIV/0!</v>
      </c>
      <c r="T1385" s="13">
        <f t="shared" si="150"/>
        <v>10.49</v>
      </c>
      <c r="U1385" s="13">
        <f t="shared" si="151"/>
        <v>0</v>
      </c>
      <c r="V1385" s="13">
        <f t="shared" si="152"/>
        <v>-10.49</v>
      </c>
      <c r="W1385" s="13" t="str">
        <f t="shared" si="153"/>
        <v>UNDERPAYMENT</v>
      </c>
    </row>
    <row r="1386" spans="10:23" x14ac:dyDescent="0.3">
      <c r="J1386" s="13">
        <f t="shared" si="149"/>
        <v>0</v>
      </c>
      <c r="P1386" s="14" t="e">
        <f t="shared" si="147"/>
        <v>#DIV/0!</v>
      </c>
      <c r="Q1386" s="14" t="e">
        <f t="shared" si="148"/>
        <v>#DIV/0!</v>
      </c>
      <c r="T1386" s="13">
        <f t="shared" si="150"/>
        <v>10.49</v>
      </c>
      <c r="U1386" s="13">
        <f t="shared" si="151"/>
        <v>0</v>
      </c>
      <c r="V1386" s="13">
        <f t="shared" si="152"/>
        <v>-10.49</v>
      </c>
      <c r="W1386" s="13" t="str">
        <f t="shared" si="153"/>
        <v>UNDERPAYMENT</v>
      </c>
    </row>
    <row r="1387" spans="10:23" x14ac:dyDescent="0.3">
      <c r="J1387" s="13">
        <f t="shared" si="149"/>
        <v>0</v>
      </c>
      <c r="P1387" s="14" t="e">
        <f t="shared" si="147"/>
        <v>#DIV/0!</v>
      </c>
      <c r="Q1387" s="14" t="e">
        <f t="shared" si="148"/>
        <v>#DIV/0!</v>
      </c>
      <c r="T1387" s="13">
        <f t="shared" si="150"/>
        <v>10.49</v>
      </c>
      <c r="U1387" s="13">
        <f t="shared" si="151"/>
        <v>0</v>
      </c>
      <c r="V1387" s="13">
        <f t="shared" si="152"/>
        <v>-10.49</v>
      </c>
      <c r="W1387" s="13" t="str">
        <f t="shared" si="153"/>
        <v>UNDERPAYMENT</v>
      </c>
    </row>
    <row r="1388" spans="10:23" x14ac:dyDescent="0.3">
      <c r="J1388" s="13">
        <f t="shared" si="149"/>
        <v>0</v>
      </c>
      <c r="P1388" s="14" t="e">
        <f t="shared" si="147"/>
        <v>#DIV/0!</v>
      </c>
      <c r="Q1388" s="14" t="e">
        <f t="shared" si="148"/>
        <v>#DIV/0!</v>
      </c>
      <c r="T1388" s="13">
        <f t="shared" si="150"/>
        <v>10.49</v>
      </c>
      <c r="U1388" s="13">
        <f t="shared" si="151"/>
        <v>0</v>
      </c>
      <c r="V1388" s="13">
        <f t="shared" si="152"/>
        <v>-10.49</v>
      </c>
      <c r="W1388" s="13" t="str">
        <f t="shared" si="153"/>
        <v>UNDERPAYMENT</v>
      </c>
    </row>
    <row r="1389" spans="10:23" x14ac:dyDescent="0.3">
      <c r="J1389" s="13">
        <f t="shared" si="149"/>
        <v>0</v>
      </c>
      <c r="P1389" s="14" t="e">
        <f t="shared" si="147"/>
        <v>#DIV/0!</v>
      </c>
      <c r="Q1389" s="14" t="e">
        <f t="shared" si="148"/>
        <v>#DIV/0!</v>
      </c>
      <c r="T1389" s="13">
        <f t="shared" si="150"/>
        <v>10.49</v>
      </c>
      <c r="U1389" s="13">
        <f t="shared" si="151"/>
        <v>0</v>
      </c>
      <c r="V1389" s="13">
        <f t="shared" si="152"/>
        <v>-10.49</v>
      </c>
      <c r="W1389" s="13" t="str">
        <f t="shared" si="153"/>
        <v>UNDERPAYMENT</v>
      </c>
    </row>
    <row r="1390" spans="10:23" x14ac:dyDescent="0.3">
      <c r="J1390" s="13">
        <f t="shared" si="149"/>
        <v>0</v>
      </c>
      <c r="P1390" s="14" t="e">
        <f t="shared" si="147"/>
        <v>#DIV/0!</v>
      </c>
      <c r="Q1390" s="14" t="e">
        <f t="shared" si="148"/>
        <v>#DIV/0!</v>
      </c>
      <c r="T1390" s="13">
        <f t="shared" si="150"/>
        <v>10.49</v>
      </c>
      <c r="U1390" s="13">
        <f t="shared" si="151"/>
        <v>0</v>
      </c>
      <c r="V1390" s="13">
        <f t="shared" si="152"/>
        <v>-10.49</v>
      </c>
      <c r="W1390" s="13" t="str">
        <f t="shared" si="153"/>
        <v>UNDERPAYMENT</v>
      </c>
    </row>
    <row r="1391" spans="10:23" x14ac:dyDescent="0.3">
      <c r="J1391" s="13">
        <f t="shared" si="149"/>
        <v>0</v>
      </c>
      <c r="P1391" s="14" t="e">
        <f t="shared" si="147"/>
        <v>#DIV/0!</v>
      </c>
      <c r="Q1391" s="14" t="e">
        <f t="shared" si="148"/>
        <v>#DIV/0!</v>
      </c>
      <c r="T1391" s="13">
        <f t="shared" si="150"/>
        <v>10.49</v>
      </c>
      <c r="U1391" s="13">
        <f t="shared" si="151"/>
        <v>0</v>
      </c>
      <c r="V1391" s="13">
        <f t="shared" si="152"/>
        <v>-10.49</v>
      </c>
      <c r="W1391" s="13" t="str">
        <f t="shared" si="153"/>
        <v>UNDERPAYMENT</v>
      </c>
    </row>
    <row r="1392" spans="10:23" x14ac:dyDescent="0.3">
      <c r="J1392" s="13">
        <f t="shared" si="149"/>
        <v>0</v>
      </c>
      <c r="P1392" s="14" t="e">
        <f t="shared" si="147"/>
        <v>#DIV/0!</v>
      </c>
      <c r="Q1392" s="14" t="e">
        <f t="shared" si="148"/>
        <v>#DIV/0!</v>
      </c>
      <c r="T1392" s="13">
        <f t="shared" si="150"/>
        <v>10.49</v>
      </c>
      <c r="U1392" s="13">
        <f t="shared" si="151"/>
        <v>0</v>
      </c>
      <c r="V1392" s="13">
        <f t="shared" si="152"/>
        <v>-10.49</v>
      </c>
      <c r="W1392" s="13" t="str">
        <f t="shared" si="153"/>
        <v>UNDERPAYMENT</v>
      </c>
    </row>
    <row r="1393" spans="10:23" x14ac:dyDescent="0.3">
      <c r="J1393" s="13">
        <f t="shared" si="149"/>
        <v>0</v>
      </c>
      <c r="P1393" s="14" t="e">
        <f t="shared" si="147"/>
        <v>#DIV/0!</v>
      </c>
      <c r="Q1393" s="14" t="e">
        <f t="shared" si="148"/>
        <v>#DIV/0!</v>
      </c>
      <c r="T1393" s="13">
        <f t="shared" si="150"/>
        <v>10.49</v>
      </c>
      <c r="U1393" s="13">
        <f t="shared" si="151"/>
        <v>0</v>
      </c>
      <c r="V1393" s="13">
        <f t="shared" si="152"/>
        <v>-10.49</v>
      </c>
      <c r="W1393" s="13" t="str">
        <f t="shared" si="153"/>
        <v>UNDERPAYMENT</v>
      </c>
    </row>
    <row r="1394" spans="10:23" x14ac:dyDescent="0.3">
      <c r="J1394" s="13">
        <f t="shared" si="149"/>
        <v>0</v>
      </c>
      <c r="P1394" s="14" t="e">
        <f t="shared" si="147"/>
        <v>#DIV/0!</v>
      </c>
      <c r="Q1394" s="14" t="e">
        <f t="shared" si="148"/>
        <v>#DIV/0!</v>
      </c>
      <c r="T1394" s="13">
        <f t="shared" si="150"/>
        <v>10.49</v>
      </c>
      <c r="U1394" s="13">
        <f t="shared" si="151"/>
        <v>0</v>
      </c>
      <c r="V1394" s="13">
        <f t="shared" si="152"/>
        <v>-10.49</v>
      </c>
      <c r="W1394" s="13" t="str">
        <f t="shared" si="153"/>
        <v>UNDERPAYMENT</v>
      </c>
    </row>
    <row r="1395" spans="10:23" x14ac:dyDescent="0.3">
      <c r="J1395" s="13">
        <f t="shared" si="149"/>
        <v>0</v>
      </c>
      <c r="P1395" s="14" t="e">
        <f t="shared" ref="P1395:P1458" si="154">IF(((H1395*E1395)+(M1395-L1395)-(N1395*E1395))/(N1395*E1395) &lt;=0,((H1395*E1395)+(M1395-L1395)-(N1395*E1395))/(N1395*E1395),"")</f>
        <v>#DIV/0!</v>
      </c>
      <c r="Q1395" s="14" t="e">
        <f t="shared" ref="Q1395:Q1458" si="155">IF(((H1395*E1395)+(M1395-L1395)-(N1395*E1395))/(N1395*E1395) &gt;0,((H1395*E1395)+(M1395-L1395)-(N1395*E1395))/(N1395*E1395),"")</f>
        <v>#DIV/0!</v>
      </c>
      <c r="T1395" s="13">
        <f t="shared" si="150"/>
        <v>10.49</v>
      </c>
      <c r="U1395" s="13">
        <f t="shared" si="151"/>
        <v>0</v>
      </c>
      <c r="V1395" s="13">
        <f t="shared" si="152"/>
        <v>-10.49</v>
      </c>
      <c r="W1395" s="13" t="str">
        <f t="shared" si="153"/>
        <v>UNDERPAYMENT</v>
      </c>
    </row>
    <row r="1396" spans="10:23" x14ac:dyDescent="0.3">
      <c r="J1396" s="13">
        <f t="shared" ref="J1396:J1459" si="156">K1396+L1396</f>
        <v>0</v>
      </c>
      <c r="P1396" s="14" t="e">
        <f t="shared" si="154"/>
        <v>#DIV/0!</v>
      </c>
      <c r="Q1396" s="14" t="e">
        <f t="shared" si="155"/>
        <v>#DIV/0!</v>
      </c>
      <c r="T1396" s="13">
        <f t="shared" ref="T1396:T1459" si="157">(N1396*E1396)+10.49</f>
        <v>10.49</v>
      </c>
      <c r="U1396" s="13">
        <f t="shared" ref="U1396:U1459" si="158">(H1396*E1396)+K1396+M1396</f>
        <v>0</v>
      </c>
      <c r="V1396" s="13">
        <f t="shared" ref="V1396:V1459" si="159">U1396-T1396</f>
        <v>-10.49</v>
      </c>
      <c r="W1396" s="13" t="str">
        <f t="shared" ref="W1396:W1459" si="160">IF(V1396 &lt;= -0.01, "UNDERPAYMENT", "COMPLIANT")</f>
        <v>UNDERPAYMENT</v>
      </c>
    </row>
    <row r="1397" spans="10:23" x14ac:dyDescent="0.3">
      <c r="J1397" s="13">
        <f t="shared" si="156"/>
        <v>0</v>
      </c>
      <c r="P1397" s="14" t="e">
        <f t="shared" si="154"/>
        <v>#DIV/0!</v>
      </c>
      <c r="Q1397" s="14" t="e">
        <f t="shared" si="155"/>
        <v>#DIV/0!</v>
      </c>
      <c r="T1397" s="13">
        <f t="shared" si="157"/>
        <v>10.49</v>
      </c>
      <c r="U1397" s="13">
        <f t="shared" si="158"/>
        <v>0</v>
      </c>
      <c r="V1397" s="13">
        <f t="shared" si="159"/>
        <v>-10.49</v>
      </c>
      <c r="W1397" s="13" t="str">
        <f t="shared" si="160"/>
        <v>UNDERPAYMENT</v>
      </c>
    </row>
    <row r="1398" spans="10:23" x14ac:dyDescent="0.3">
      <c r="J1398" s="13">
        <f t="shared" si="156"/>
        <v>0</v>
      </c>
      <c r="P1398" s="14" t="e">
        <f t="shared" si="154"/>
        <v>#DIV/0!</v>
      </c>
      <c r="Q1398" s="14" t="e">
        <f t="shared" si="155"/>
        <v>#DIV/0!</v>
      </c>
      <c r="T1398" s="13">
        <f t="shared" si="157"/>
        <v>10.49</v>
      </c>
      <c r="U1398" s="13">
        <f t="shared" si="158"/>
        <v>0</v>
      </c>
      <c r="V1398" s="13">
        <f t="shared" si="159"/>
        <v>-10.49</v>
      </c>
      <c r="W1398" s="13" t="str">
        <f t="shared" si="160"/>
        <v>UNDERPAYMENT</v>
      </c>
    </row>
    <row r="1399" spans="10:23" x14ac:dyDescent="0.3">
      <c r="J1399" s="13">
        <f t="shared" si="156"/>
        <v>0</v>
      </c>
      <c r="P1399" s="14" t="e">
        <f t="shared" si="154"/>
        <v>#DIV/0!</v>
      </c>
      <c r="Q1399" s="14" t="e">
        <f t="shared" si="155"/>
        <v>#DIV/0!</v>
      </c>
      <c r="T1399" s="13">
        <f t="shared" si="157"/>
        <v>10.49</v>
      </c>
      <c r="U1399" s="13">
        <f t="shared" si="158"/>
        <v>0</v>
      </c>
      <c r="V1399" s="13">
        <f t="shared" si="159"/>
        <v>-10.49</v>
      </c>
      <c r="W1399" s="13" t="str">
        <f t="shared" si="160"/>
        <v>UNDERPAYMENT</v>
      </c>
    </row>
    <row r="1400" spans="10:23" x14ac:dyDescent="0.3">
      <c r="J1400" s="13">
        <f t="shared" si="156"/>
        <v>0</v>
      </c>
      <c r="P1400" s="14" t="e">
        <f t="shared" si="154"/>
        <v>#DIV/0!</v>
      </c>
      <c r="Q1400" s="14" t="e">
        <f t="shared" si="155"/>
        <v>#DIV/0!</v>
      </c>
      <c r="T1400" s="13">
        <f t="shared" si="157"/>
        <v>10.49</v>
      </c>
      <c r="U1400" s="13">
        <f t="shared" si="158"/>
        <v>0</v>
      </c>
      <c r="V1400" s="13">
        <f t="shared" si="159"/>
        <v>-10.49</v>
      </c>
      <c r="W1400" s="13" t="str">
        <f t="shared" si="160"/>
        <v>UNDERPAYMENT</v>
      </c>
    </row>
    <row r="1401" spans="10:23" x14ac:dyDescent="0.3">
      <c r="J1401" s="13">
        <f t="shared" si="156"/>
        <v>0</v>
      </c>
      <c r="P1401" s="14" t="e">
        <f t="shared" si="154"/>
        <v>#DIV/0!</v>
      </c>
      <c r="Q1401" s="14" t="e">
        <f t="shared" si="155"/>
        <v>#DIV/0!</v>
      </c>
      <c r="T1401" s="13">
        <f t="shared" si="157"/>
        <v>10.49</v>
      </c>
      <c r="U1401" s="13">
        <f t="shared" si="158"/>
        <v>0</v>
      </c>
      <c r="V1401" s="13">
        <f t="shared" si="159"/>
        <v>-10.49</v>
      </c>
      <c r="W1401" s="13" t="str">
        <f t="shared" si="160"/>
        <v>UNDERPAYMENT</v>
      </c>
    </row>
    <row r="1402" spans="10:23" x14ac:dyDescent="0.3">
      <c r="J1402" s="13">
        <f t="shared" si="156"/>
        <v>0</v>
      </c>
      <c r="P1402" s="14" t="e">
        <f t="shared" si="154"/>
        <v>#DIV/0!</v>
      </c>
      <c r="Q1402" s="14" t="e">
        <f t="shared" si="155"/>
        <v>#DIV/0!</v>
      </c>
      <c r="T1402" s="13">
        <f t="shared" si="157"/>
        <v>10.49</v>
      </c>
      <c r="U1402" s="13">
        <f t="shared" si="158"/>
        <v>0</v>
      </c>
      <c r="V1402" s="13">
        <f t="shared" si="159"/>
        <v>-10.49</v>
      </c>
      <c r="W1402" s="13" t="str">
        <f t="shared" si="160"/>
        <v>UNDERPAYMENT</v>
      </c>
    </row>
    <row r="1403" spans="10:23" x14ac:dyDescent="0.3">
      <c r="J1403" s="13">
        <f t="shared" si="156"/>
        <v>0</v>
      </c>
      <c r="P1403" s="14" t="e">
        <f t="shared" si="154"/>
        <v>#DIV/0!</v>
      </c>
      <c r="Q1403" s="14" t="e">
        <f t="shared" si="155"/>
        <v>#DIV/0!</v>
      </c>
      <c r="T1403" s="13">
        <f t="shared" si="157"/>
        <v>10.49</v>
      </c>
      <c r="U1403" s="13">
        <f t="shared" si="158"/>
        <v>0</v>
      </c>
      <c r="V1403" s="13">
        <f t="shared" si="159"/>
        <v>-10.49</v>
      </c>
      <c r="W1403" s="13" t="str">
        <f t="shared" si="160"/>
        <v>UNDERPAYMENT</v>
      </c>
    </row>
    <row r="1404" spans="10:23" x14ac:dyDescent="0.3">
      <c r="J1404" s="13">
        <f t="shared" si="156"/>
        <v>0</v>
      </c>
      <c r="P1404" s="14" t="e">
        <f t="shared" si="154"/>
        <v>#DIV/0!</v>
      </c>
      <c r="Q1404" s="14" t="e">
        <f t="shared" si="155"/>
        <v>#DIV/0!</v>
      </c>
      <c r="T1404" s="13">
        <f t="shared" si="157"/>
        <v>10.49</v>
      </c>
      <c r="U1404" s="13">
        <f t="shared" si="158"/>
        <v>0</v>
      </c>
      <c r="V1404" s="13">
        <f t="shared" si="159"/>
        <v>-10.49</v>
      </c>
      <c r="W1404" s="13" t="str">
        <f t="shared" si="160"/>
        <v>UNDERPAYMENT</v>
      </c>
    </row>
    <row r="1405" spans="10:23" x14ac:dyDescent="0.3">
      <c r="J1405" s="13">
        <f t="shared" si="156"/>
        <v>0</v>
      </c>
      <c r="P1405" s="14" t="e">
        <f t="shared" si="154"/>
        <v>#DIV/0!</v>
      </c>
      <c r="Q1405" s="14" t="e">
        <f t="shared" si="155"/>
        <v>#DIV/0!</v>
      </c>
      <c r="T1405" s="13">
        <f t="shared" si="157"/>
        <v>10.49</v>
      </c>
      <c r="U1405" s="13">
        <f t="shared" si="158"/>
        <v>0</v>
      </c>
      <c r="V1405" s="13">
        <f t="shared" si="159"/>
        <v>-10.49</v>
      </c>
      <c r="W1405" s="13" t="str">
        <f t="shared" si="160"/>
        <v>UNDERPAYMENT</v>
      </c>
    </row>
    <row r="1406" spans="10:23" x14ac:dyDescent="0.3">
      <c r="J1406" s="13">
        <f t="shared" si="156"/>
        <v>0</v>
      </c>
      <c r="P1406" s="14" t="e">
        <f t="shared" si="154"/>
        <v>#DIV/0!</v>
      </c>
      <c r="Q1406" s="14" t="e">
        <f t="shared" si="155"/>
        <v>#DIV/0!</v>
      </c>
      <c r="T1406" s="13">
        <f t="shared" si="157"/>
        <v>10.49</v>
      </c>
      <c r="U1406" s="13">
        <f t="shared" si="158"/>
        <v>0</v>
      </c>
      <c r="V1406" s="13">
        <f t="shared" si="159"/>
        <v>-10.49</v>
      </c>
      <c r="W1406" s="13" t="str">
        <f t="shared" si="160"/>
        <v>UNDERPAYMENT</v>
      </c>
    </row>
    <row r="1407" spans="10:23" x14ac:dyDescent="0.3">
      <c r="J1407" s="13">
        <f t="shared" si="156"/>
        <v>0</v>
      </c>
      <c r="P1407" s="14" t="e">
        <f t="shared" si="154"/>
        <v>#DIV/0!</v>
      </c>
      <c r="Q1407" s="14" t="e">
        <f t="shared" si="155"/>
        <v>#DIV/0!</v>
      </c>
      <c r="T1407" s="13">
        <f t="shared" si="157"/>
        <v>10.49</v>
      </c>
      <c r="U1407" s="13">
        <f t="shared" si="158"/>
        <v>0</v>
      </c>
      <c r="V1407" s="13">
        <f t="shared" si="159"/>
        <v>-10.49</v>
      </c>
      <c r="W1407" s="13" t="str">
        <f t="shared" si="160"/>
        <v>UNDERPAYMENT</v>
      </c>
    </row>
    <row r="1408" spans="10:23" x14ac:dyDescent="0.3">
      <c r="J1408" s="13">
        <f t="shared" si="156"/>
        <v>0</v>
      </c>
      <c r="P1408" s="14" t="e">
        <f t="shared" si="154"/>
        <v>#DIV/0!</v>
      </c>
      <c r="Q1408" s="14" t="e">
        <f t="shared" si="155"/>
        <v>#DIV/0!</v>
      </c>
      <c r="T1408" s="13">
        <f t="shared" si="157"/>
        <v>10.49</v>
      </c>
      <c r="U1408" s="13">
        <f t="shared" si="158"/>
        <v>0</v>
      </c>
      <c r="V1408" s="13">
        <f t="shared" si="159"/>
        <v>-10.49</v>
      </c>
      <c r="W1408" s="13" t="str">
        <f t="shared" si="160"/>
        <v>UNDERPAYMENT</v>
      </c>
    </row>
    <row r="1409" spans="10:23" x14ac:dyDescent="0.3">
      <c r="J1409" s="13">
        <f t="shared" si="156"/>
        <v>0</v>
      </c>
      <c r="P1409" s="14" t="e">
        <f t="shared" si="154"/>
        <v>#DIV/0!</v>
      </c>
      <c r="Q1409" s="14" t="e">
        <f t="shared" si="155"/>
        <v>#DIV/0!</v>
      </c>
      <c r="T1409" s="13">
        <f t="shared" si="157"/>
        <v>10.49</v>
      </c>
      <c r="U1409" s="13">
        <f t="shared" si="158"/>
        <v>0</v>
      </c>
      <c r="V1409" s="13">
        <f t="shared" si="159"/>
        <v>-10.49</v>
      </c>
      <c r="W1409" s="13" t="str">
        <f t="shared" si="160"/>
        <v>UNDERPAYMENT</v>
      </c>
    </row>
    <row r="1410" spans="10:23" x14ac:dyDescent="0.3">
      <c r="J1410" s="13">
        <f t="shared" si="156"/>
        <v>0</v>
      </c>
      <c r="P1410" s="14" t="e">
        <f t="shared" si="154"/>
        <v>#DIV/0!</v>
      </c>
      <c r="Q1410" s="14" t="e">
        <f t="shared" si="155"/>
        <v>#DIV/0!</v>
      </c>
      <c r="T1410" s="13">
        <f t="shared" si="157"/>
        <v>10.49</v>
      </c>
      <c r="U1410" s="13">
        <f t="shared" si="158"/>
        <v>0</v>
      </c>
      <c r="V1410" s="13">
        <f t="shared" si="159"/>
        <v>-10.49</v>
      </c>
      <c r="W1410" s="13" t="str">
        <f t="shared" si="160"/>
        <v>UNDERPAYMENT</v>
      </c>
    </row>
    <row r="1411" spans="10:23" x14ac:dyDescent="0.3">
      <c r="J1411" s="13">
        <f t="shared" si="156"/>
        <v>0</v>
      </c>
      <c r="P1411" s="14" t="e">
        <f t="shared" si="154"/>
        <v>#DIV/0!</v>
      </c>
      <c r="Q1411" s="14" t="e">
        <f t="shared" si="155"/>
        <v>#DIV/0!</v>
      </c>
      <c r="T1411" s="13">
        <f t="shared" si="157"/>
        <v>10.49</v>
      </c>
      <c r="U1411" s="13">
        <f t="shared" si="158"/>
        <v>0</v>
      </c>
      <c r="V1411" s="13">
        <f t="shared" si="159"/>
        <v>-10.49</v>
      </c>
      <c r="W1411" s="13" t="str">
        <f t="shared" si="160"/>
        <v>UNDERPAYMENT</v>
      </c>
    </row>
    <row r="1412" spans="10:23" x14ac:dyDescent="0.3">
      <c r="J1412" s="13">
        <f t="shared" si="156"/>
        <v>0</v>
      </c>
      <c r="P1412" s="14" t="e">
        <f t="shared" si="154"/>
        <v>#DIV/0!</v>
      </c>
      <c r="Q1412" s="14" t="e">
        <f t="shared" si="155"/>
        <v>#DIV/0!</v>
      </c>
      <c r="T1412" s="13">
        <f t="shared" si="157"/>
        <v>10.49</v>
      </c>
      <c r="U1412" s="13">
        <f t="shared" si="158"/>
        <v>0</v>
      </c>
      <c r="V1412" s="13">
        <f t="shared" si="159"/>
        <v>-10.49</v>
      </c>
      <c r="W1412" s="13" t="str">
        <f t="shared" si="160"/>
        <v>UNDERPAYMENT</v>
      </c>
    </row>
    <row r="1413" spans="10:23" x14ac:dyDescent="0.3">
      <c r="J1413" s="13">
        <f t="shared" si="156"/>
        <v>0</v>
      </c>
      <c r="P1413" s="14" t="e">
        <f t="shared" si="154"/>
        <v>#DIV/0!</v>
      </c>
      <c r="Q1413" s="14" t="e">
        <f t="shared" si="155"/>
        <v>#DIV/0!</v>
      </c>
      <c r="T1413" s="13">
        <f t="shared" si="157"/>
        <v>10.49</v>
      </c>
      <c r="U1413" s="13">
        <f t="shared" si="158"/>
        <v>0</v>
      </c>
      <c r="V1413" s="13">
        <f t="shared" si="159"/>
        <v>-10.49</v>
      </c>
      <c r="W1413" s="13" t="str">
        <f t="shared" si="160"/>
        <v>UNDERPAYMENT</v>
      </c>
    </row>
    <row r="1414" spans="10:23" x14ac:dyDescent="0.3">
      <c r="J1414" s="13">
        <f t="shared" si="156"/>
        <v>0</v>
      </c>
      <c r="P1414" s="14" t="e">
        <f t="shared" si="154"/>
        <v>#DIV/0!</v>
      </c>
      <c r="Q1414" s="14" t="e">
        <f t="shared" si="155"/>
        <v>#DIV/0!</v>
      </c>
      <c r="T1414" s="13">
        <f t="shared" si="157"/>
        <v>10.49</v>
      </c>
      <c r="U1414" s="13">
        <f t="shared" si="158"/>
        <v>0</v>
      </c>
      <c r="V1414" s="13">
        <f t="shared" si="159"/>
        <v>-10.49</v>
      </c>
      <c r="W1414" s="13" t="str">
        <f t="shared" si="160"/>
        <v>UNDERPAYMENT</v>
      </c>
    </row>
    <row r="1415" spans="10:23" x14ac:dyDescent="0.3">
      <c r="J1415" s="13">
        <f t="shared" si="156"/>
        <v>0</v>
      </c>
      <c r="P1415" s="14" t="e">
        <f t="shared" si="154"/>
        <v>#DIV/0!</v>
      </c>
      <c r="Q1415" s="14" t="e">
        <f t="shared" si="155"/>
        <v>#DIV/0!</v>
      </c>
      <c r="T1415" s="13">
        <f t="shared" si="157"/>
        <v>10.49</v>
      </c>
      <c r="U1415" s="13">
        <f t="shared" si="158"/>
        <v>0</v>
      </c>
      <c r="V1415" s="13">
        <f t="shared" si="159"/>
        <v>-10.49</v>
      </c>
      <c r="W1415" s="13" t="str">
        <f t="shared" si="160"/>
        <v>UNDERPAYMENT</v>
      </c>
    </row>
    <row r="1416" spans="10:23" x14ac:dyDescent="0.3">
      <c r="J1416" s="13">
        <f t="shared" si="156"/>
        <v>0</v>
      </c>
      <c r="P1416" s="14" t="e">
        <f t="shared" si="154"/>
        <v>#DIV/0!</v>
      </c>
      <c r="Q1416" s="14" t="e">
        <f t="shared" si="155"/>
        <v>#DIV/0!</v>
      </c>
      <c r="T1416" s="13">
        <f t="shared" si="157"/>
        <v>10.49</v>
      </c>
      <c r="U1416" s="13">
        <f t="shared" si="158"/>
        <v>0</v>
      </c>
      <c r="V1416" s="13">
        <f t="shared" si="159"/>
        <v>-10.49</v>
      </c>
      <c r="W1416" s="13" t="str">
        <f t="shared" si="160"/>
        <v>UNDERPAYMENT</v>
      </c>
    </row>
    <row r="1417" spans="10:23" x14ac:dyDescent="0.3">
      <c r="J1417" s="13">
        <f t="shared" si="156"/>
        <v>0</v>
      </c>
      <c r="P1417" s="14" t="e">
        <f t="shared" si="154"/>
        <v>#DIV/0!</v>
      </c>
      <c r="Q1417" s="14" t="e">
        <f t="shared" si="155"/>
        <v>#DIV/0!</v>
      </c>
      <c r="T1417" s="13">
        <f t="shared" si="157"/>
        <v>10.49</v>
      </c>
      <c r="U1417" s="13">
        <f t="shared" si="158"/>
        <v>0</v>
      </c>
      <c r="V1417" s="13">
        <f t="shared" si="159"/>
        <v>-10.49</v>
      </c>
      <c r="W1417" s="13" t="str">
        <f t="shared" si="160"/>
        <v>UNDERPAYMENT</v>
      </c>
    </row>
    <row r="1418" spans="10:23" x14ac:dyDescent="0.3">
      <c r="J1418" s="13">
        <f t="shared" si="156"/>
        <v>0</v>
      </c>
      <c r="P1418" s="14" t="e">
        <f t="shared" si="154"/>
        <v>#DIV/0!</v>
      </c>
      <c r="Q1418" s="14" t="e">
        <f t="shared" si="155"/>
        <v>#DIV/0!</v>
      </c>
      <c r="T1418" s="13">
        <f t="shared" si="157"/>
        <v>10.49</v>
      </c>
      <c r="U1418" s="13">
        <f t="shared" si="158"/>
        <v>0</v>
      </c>
      <c r="V1418" s="13">
        <f t="shared" si="159"/>
        <v>-10.49</v>
      </c>
      <c r="W1418" s="13" t="str">
        <f t="shared" si="160"/>
        <v>UNDERPAYMENT</v>
      </c>
    </row>
    <row r="1419" spans="10:23" x14ac:dyDescent="0.3">
      <c r="J1419" s="13">
        <f t="shared" si="156"/>
        <v>0</v>
      </c>
      <c r="P1419" s="14" t="e">
        <f t="shared" si="154"/>
        <v>#DIV/0!</v>
      </c>
      <c r="Q1419" s="14" t="e">
        <f t="shared" si="155"/>
        <v>#DIV/0!</v>
      </c>
      <c r="T1419" s="13">
        <f t="shared" si="157"/>
        <v>10.49</v>
      </c>
      <c r="U1419" s="13">
        <f t="shared" si="158"/>
        <v>0</v>
      </c>
      <c r="V1419" s="13">
        <f t="shared" si="159"/>
        <v>-10.49</v>
      </c>
      <c r="W1419" s="13" t="str">
        <f t="shared" si="160"/>
        <v>UNDERPAYMENT</v>
      </c>
    </row>
    <row r="1420" spans="10:23" x14ac:dyDescent="0.3">
      <c r="J1420" s="13">
        <f t="shared" si="156"/>
        <v>0</v>
      </c>
      <c r="P1420" s="14" t="e">
        <f t="shared" si="154"/>
        <v>#DIV/0!</v>
      </c>
      <c r="Q1420" s="14" t="e">
        <f t="shared" si="155"/>
        <v>#DIV/0!</v>
      </c>
      <c r="T1420" s="13">
        <f t="shared" si="157"/>
        <v>10.49</v>
      </c>
      <c r="U1420" s="13">
        <f t="shared" si="158"/>
        <v>0</v>
      </c>
      <c r="V1420" s="13">
        <f t="shared" si="159"/>
        <v>-10.49</v>
      </c>
      <c r="W1420" s="13" t="str">
        <f t="shared" si="160"/>
        <v>UNDERPAYMENT</v>
      </c>
    </row>
    <row r="1421" spans="10:23" x14ac:dyDescent="0.3">
      <c r="J1421" s="13">
        <f t="shared" si="156"/>
        <v>0</v>
      </c>
      <c r="P1421" s="14" t="e">
        <f t="shared" si="154"/>
        <v>#DIV/0!</v>
      </c>
      <c r="Q1421" s="14" t="e">
        <f t="shared" si="155"/>
        <v>#DIV/0!</v>
      </c>
      <c r="T1421" s="13">
        <f t="shared" si="157"/>
        <v>10.49</v>
      </c>
      <c r="U1421" s="13">
        <f t="shared" si="158"/>
        <v>0</v>
      </c>
      <c r="V1421" s="13">
        <f t="shared" si="159"/>
        <v>-10.49</v>
      </c>
      <c r="W1421" s="13" t="str">
        <f t="shared" si="160"/>
        <v>UNDERPAYMENT</v>
      </c>
    </row>
    <row r="1422" spans="10:23" x14ac:dyDescent="0.3">
      <c r="J1422" s="13">
        <f t="shared" si="156"/>
        <v>0</v>
      </c>
      <c r="P1422" s="14" t="e">
        <f t="shared" si="154"/>
        <v>#DIV/0!</v>
      </c>
      <c r="Q1422" s="14" t="e">
        <f t="shared" si="155"/>
        <v>#DIV/0!</v>
      </c>
      <c r="T1422" s="13">
        <f t="shared" si="157"/>
        <v>10.49</v>
      </c>
      <c r="U1422" s="13">
        <f t="shared" si="158"/>
        <v>0</v>
      </c>
      <c r="V1422" s="13">
        <f t="shared" si="159"/>
        <v>-10.49</v>
      </c>
      <c r="W1422" s="13" t="str">
        <f t="shared" si="160"/>
        <v>UNDERPAYMENT</v>
      </c>
    </row>
    <row r="1423" spans="10:23" x14ac:dyDescent="0.3">
      <c r="J1423" s="13">
        <f t="shared" si="156"/>
        <v>0</v>
      </c>
      <c r="P1423" s="14" t="e">
        <f t="shared" si="154"/>
        <v>#DIV/0!</v>
      </c>
      <c r="Q1423" s="14" t="e">
        <f t="shared" si="155"/>
        <v>#DIV/0!</v>
      </c>
      <c r="T1423" s="13">
        <f t="shared" si="157"/>
        <v>10.49</v>
      </c>
      <c r="U1423" s="13">
        <f t="shared" si="158"/>
        <v>0</v>
      </c>
      <c r="V1423" s="13">
        <f t="shared" si="159"/>
        <v>-10.49</v>
      </c>
      <c r="W1423" s="13" t="str">
        <f t="shared" si="160"/>
        <v>UNDERPAYMENT</v>
      </c>
    </row>
    <row r="1424" spans="10:23" x14ac:dyDescent="0.3">
      <c r="J1424" s="13">
        <f t="shared" si="156"/>
        <v>0</v>
      </c>
      <c r="P1424" s="14" t="e">
        <f t="shared" si="154"/>
        <v>#DIV/0!</v>
      </c>
      <c r="Q1424" s="14" t="e">
        <f t="shared" si="155"/>
        <v>#DIV/0!</v>
      </c>
      <c r="T1424" s="13">
        <f t="shared" si="157"/>
        <v>10.49</v>
      </c>
      <c r="U1424" s="13">
        <f t="shared" si="158"/>
        <v>0</v>
      </c>
      <c r="V1424" s="13">
        <f t="shared" si="159"/>
        <v>-10.49</v>
      </c>
      <c r="W1424" s="13" t="str">
        <f t="shared" si="160"/>
        <v>UNDERPAYMENT</v>
      </c>
    </row>
    <row r="1425" spans="10:23" x14ac:dyDescent="0.3">
      <c r="J1425" s="13">
        <f t="shared" si="156"/>
        <v>0</v>
      </c>
      <c r="P1425" s="14" t="e">
        <f t="shared" si="154"/>
        <v>#DIV/0!</v>
      </c>
      <c r="Q1425" s="14" t="e">
        <f t="shared" si="155"/>
        <v>#DIV/0!</v>
      </c>
      <c r="T1425" s="13">
        <f t="shared" si="157"/>
        <v>10.49</v>
      </c>
      <c r="U1425" s="13">
        <f t="shared" si="158"/>
        <v>0</v>
      </c>
      <c r="V1425" s="13">
        <f t="shared" si="159"/>
        <v>-10.49</v>
      </c>
      <c r="W1425" s="13" t="str">
        <f t="shared" si="160"/>
        <v>UNDERPAYMENT</v>
      </c>
    </row>
    <row r="1426" spans="10:23" x14ac:dyDescent="0.3">
      <c r="J1426" s="13">
        <f t="shared" si="156"/>
        <v>0</v>
      </c>
      <c r="P1426" s="14" t="e">
        <f t="shared" si="154"/>
        <v>#DIV/0!</v>
      </c>
      <c r="Q1426" s="14" t="e">
        <f t="shared" si="155"/>
        <v>#DIV/0!</v>
      </c>
      <c r="T1426" s="13">
        <f t="shared" si="157"/>
        <v>10.49</v>
      </c>
      <c r="U1426" s="13">
        <f t="shared" si="158"/>
        <v>0</v>
      </c>
      <c r="V1426" s="13">
        <f t="shared" si="159"/>
        <v>-10.49</v>
      </c>
      <c r="W1426" s="13" t="str">
        <f t="shared" si="160"/>
        <v>UNDERPAYMENT</v>
      </c>
    </row>
    <row r="1427" spans="10:23" x14ac:dyDescent="0.3">
      <c r="J1427" s="13">
        <f t="shared" si="156"/>
        <v>0</v>
      </c>
      <c r="P1427" s="14" t="e">
        <f t="shared" si="154"/>
        <v>#DIV/0!</v>
      </c>
      <c r="Q1427" s="14" t="e">
        <f t="shared" si="155"/>
        <v>#DIV/0!</v>
      </c>
      <c r="T1427" s="13">
        <f t="shared" si="157"/>
        <v>10.49</v>
      </c>
      <c r="U1427" s="13">
        <f t="shared" si="158"/>
        <v>0</v>
      </c>
      <c r="V1427" s="13">
        <f t="shared" si="159"/>
        <v>-10.49</v>
      </c>
      <c r="W1427" s="13" t="str">
        <f t="shared" si="160"/>
        <v>UNDERPAYMENT</v>
      </c>
    </row>
    <row r="1428" spans="10:23" x14ac:dyDescent="0.3">
      <c r="J1428" s="13">
        <f t="shared" si="156"/>
        <v>0</v>
      </c>
      <c r="P1428" s="14" t="e">
        <f t="shared" si="154"/>
        <v>#DIV/0!</v>
      </c>
      <c r="Q1428" s="14" t="e">
        <f t="shared" si="155"/>
        <v>#DIV/0!</v>
      </c>
      <c r="T1428" s="13">
        <f t="shared" si="157"/>
        <v>10.49</v>
      </c>
      <c r="U1428" s="13">
        <f t="shared" si="158"/>
        <v>0</v>
      </c>
      <c r="V1428" s="13">
        <f t="shared" si="159"/>
        <v>-10.49</v>
      </c>
      <c r="W1428" s="13" t="str">
        <f t="shared" si="160"/>
        <v>UNDERPAYMENT</v>
      </c>
    </row>
    <row r="1429" spans="10:23" x14ac:dyDescent="0.3">
      <c r="J1429" s="13">
        <f t="shared" si="156"/>
        <v>0</v>
      </c>
      <c r="P1429" s="14" t="e">
        <f t="shared" si="154"/>
        <v>#DIV/0!</v>
      </c>
      <c r="Q1429" s="14" t="e">
        <f t="shared" si="155"/>
        <v>#DIV/0!</v>
      </c>
      <c r="T1429" s="13">
        <f t="shared" si="157"/>
        <v>10.49</v>
      </c>
      <c r="U1429" s="13">
        <f t="shared" si="158"/>
        <v>0</v>
      </c>
      <c r="V1429" s="13">
        <f t="shared" si="159"/>
        <v>-10.49</v>
      </c>
      <c r="W1429" s="13" t="str">
        <f t="shared" si="160"/>
        <v>UNDERPAYMENT</v>
      </c>
    </row>
    <row r="1430" spans="10:23" x14ac:dyDescent="0.3">
      <c r="J1430" s="13">
        <f t="shared" si="156"/>
        <v>0</v>
      </c>
      <c r="P1430" s="14" t="e">
        <f t="shared" si="154"/>
        <v>#DIV/0!</v>
      </c>
      <c r="Q1430" s="14" t="e">
        <f t="shared" si="155"/>
        <v>#DIV/0!</v>
      </c>
      <c r="T1430" s="13">
        <f t="shared" si="157"/>
        <v>10.49</v>
      </c>
      <c r="U1430" s="13">
        <f t="shared" si="158"/>
        <v>0</v>
      </c>
      <c r="V1430" s="13">
        <f t="shared" si="159"/>
        <v>-10.49</v>
      </c>
      <c r="W1430" s="13" t="str">
        <f t="shared" si="160"/>
        <v>UNDERPAYMENT</v>
      </c>
    </row>
    <row r="1431" spans="10:23" x14ac:dyDescent="0.3">
      <c r="J1431" s="13">
        <f t="shared" si="156"/>
        <v>0</v>
      </c>
      <c r="P1431" s="14" t="e">
        <f t="shared" si="154"/>
        <v>#DIV/0!</v>
      </c>
      <c r="Q1431" s="14" t="e">
        <f t="shared" si="155"/>
        <v>#DIV/0!</v>
      </c>
      <c r="T1431" s="13">
        <f t="shared" si="157"/>
        <v>10.49</v>
      </c>
      <c r="U1431" s="13">
        <f t="shared" si="158"/>
        <v>0</v>
      </c>
      <c r="V1431" s="13">
        <f t="shared" si="159"/>
        <v>-10.49</v>
      </c>
      <c r="W1431" s="13" t="str">
        <f t="shared" si="160"/>
        <v>UNDERPAYMENT</v>
      </c>
    </row>
    <row r="1432" spans="10:23" x14ac:dyDescent="0.3">
      <c r="J1432" s="13">
        <f t="shared" si="156"/>
        <v>0</v>
      </c>
      <c r="P1432" s="14" t="e">
        <f t="shared" si="154"/>
        <v>#DIV/0!</v>
      </c>
      <c r="Q1432" s="14" t="e">
        <f t="shared" si="155"/>
        <v>#DIV/0!</v>
      </c>
      <c r="T1432" s="13">
        <f t="shared" si="157"/>
        <v>10.49</v>
      </c>
      <c r="U1432" s="13">
        <f t="shared" si="158"/>
        <v>0</v>
      </c>
      <c r="V1432" s="13">
        <f t="shared" si="159"/>
        <v>-10.49</v>
      </c>
      <c r="W1432" s="13" t="str">
        <f t="shared" si="160"/>
        <v>UNDERPAYMENT</v>
      </c>
    </row>
    <row r="1433" spans="10:23" x14ac:dyDescent="0.3">
      <c r="J1433" s="13">
        <f t="shared" si="156"/>
        <v>0</v>
      </c>
      <c r="P1433" s="14" t="e">
        <f t="shared" si="154"/>
        <v>#DIV/0!</v>
      </c>
      <c r="Q1433" s="14" t="e">
        <f t="shared" si="155"/>
        <v>#DIV/0!</v>
      </c>
      <c r="T1433" s="13">
        <f t="shared" si="157"/>
        <v>10.49</v>
      </c>
      <c r="U1433" s="13">
        <f t="shared" si="158"/>
        <v>0</v>
      </c>
      <c r="V1433" s="13">
        <f t="shared" si="159"/>
        <v>-10.49</v>
      </c>
      <c r="W1433" s="13" t="str">
        <f t="shared" si="160"/>
        <v>UNDERPAYMENT</v>
      </c>
    </row>
    <row r="1434" spans="10:23" x14ac:dyDescent="0.3">
      <c r="J1434" s="13">
        <f t="shared" si="156"/>
        <v>0</v>
      </c>
      <c r="P1434" s="14" t="e">
        <f t="shared" si="154"/>
        <v>#DIV/0!</v>
      </c>
      <c r="Q1434" s="14" t="e">
        <f t="shared" si="155"/>
        <v>#DIV/0!</v>
      </c>
      <c r="T1434" s="13">
        <f t="shared" si="157"/>
        <v>10.49</v>
      </c>
      <c r="U1434" s="13">
        <f t="shared" si="158"/>
        <v>0</v>
      </c>
      <c r="V1434" s="13">
        <f t="shared" si="159"/>
        <v>-10.49</v>
      </c>
      <c r="W1434" s="13" t="str">
        <f t="shared" si="160"/>
        <v>UNDERPAYMENT</v>
      </c>
    </row>
    <row r="1435" spans="10:23" x14ac:dyDescent="0.3">
      <c r="J1435" s="13">
        <f t="shared" si="156"/>
        <v>0</v>
      </c>
      <c r="P1435" s="14" t="e">
        <f t="shared" si="154"/>
        <v>#DIV/0!</v>
      </c>
      <c r="Q1435" s="14" t="e">
        <f t="shared" si="155"/>
        <v>#DIV/0!</v>
      </c>
      <c r="T1435" s="13">
        <f t="shared" si="157"/>
        <v>10.49</v>
      </c>
      <c r="U1435" s="13">
        <f t="shared" si="158"/>
        <v>0</v>
      </c>
      <c r="V1435" s="13">
        <f t="shared" si="159"/>
        <v>-10.49</v>
      </c>
      <c r="W1435" s="13" t="str">
        <f t="shared" si="160"/>
        <v>UNDERPAYMENT</v>
      </c>
    </row>
    <row r="1436" spans="10:23" x14ac:dyDescent="0.3">
      <c r="J1436" s="13">
        <f t="shared" si="156"/>
        <v>0</v>
      </c>
      <c r="P1436" s="14" t="e">
        <f t="shared" si="154"/>
        <v>#DIV/0!</v>
      </c>
      <c r="Q1436" s="14" t="e">
        <f t="shared" si="155"/>
        <v>#DIV/0!</v>
      </c>
      <c r="T1436" s="13">
        <f t="shared" si="157"/>
        <v>10.49</v>
      </c>
      <c r="U1436" s="13">
        <f t="shared" si="158"/>
        <v>0</v>
      </c>
      <c r="V1436" s="13">
        <f t="shared" si="159"/>
        <v>-10.49</v>
      </c>
      <c r="W1436" s="13" t="str">
        <f t="shared" si="160"/>
        <v>UNDERPAYMENT</v>
      </c>
    </row>
    <row r="1437" spans="10:23" x14ac:dyDescent="0.3">
      <c r="J1437" s="13">
        <f t="shared" si="156"/>
        <v>0</v>
      </c>
      <c r="P1437" s="14" t="e">
        <f t="shared" si="154"/>
        <v>#DIV/0!</v>
      </c>
      <c r="Q1437" s="14" t="e">
        <f t="shared" si="155"/>
        <v>#DIV/0!</v>
      </c>
      <c r="T1437" s="13">
        <f t="shared" si="157"/>
        <v>10.49</v>
      </c>
      <c r="U1437" s="13">
        <f t="shared" si="158"/>
        <v>0</v>
      </c>
      <c r="V1437" s="13">
        <f t="shared" si="159"/>
        <v>-10.49</v>
      </c>
      <c r="W1437" s="13" t="str">
        <f t="shared" si="160"/>
        <v>UNDERPAYMENT</v>
      </c>
    </row>
    <row r="1438" spans="10:23" x14ac:dyDescent="0.3">
      <c r="J1438" s="13">
        <f t="shared" si="156"/>
        <v>0</v>
      </c>
      <c r="P1438" s="14" t="e">
        <f t="shared" si="154"/>
        <v>#DIV/0!</v>
      </c>
      <c r="Q1438" s="14" t="e">
        <f t="shared" si="155"/>
        <v>#DIV/0!</v>
      </c>
      <c r="T1438" s="13">
        <f t="shared" si="157"/>
        <v>10.49</v>
      </c>
      <c r="U1438" s="13">
        <f t="shared" si="158"/>
        <v>0</v>
      </c>
      <c r="V1438" s="13">
        <f t="shared" si="159"/>
        <v>-10.49</v>
      </c>
      <c r="W1438" s="13" t="str">
        <f t="shared" si="160"/>
        <v>UNDERPAYMENT</v>
      </c>
    </row>
    <row r="1439" spans="10:23" x14ac:dyDescent="0.3">
      <c r="J1439" s="13">
        <f t="shared" si="156"/>
        <v>0</v>
      </c>
      <c r="P1439" s="14" t="e">
        <f t="shared" si="154"/>
        <v>#DIV/0!</v>
      </c>
      <c r="Q1439" s="14" t="e">
        <f t="shared" si="155"/>
        <v>#DIV/0!</v>
      </c>
      <c r="T1439" s="13">
        <f t="shared" si="157"/>
        <v>10.49</v>
      </c>
      <c r="U1439" s="13">
        <f t="shared" si="158"/>
        <v>0</v>
      </c>
      <c r="V1439" s="13">
        <f t="shared" si="159"/>
        <v>-10.49</v>
      </c>
      <c r="W1439" s="13" t="str">
        <f t="shared" si="160"/>
        <v>UNDERPAYMENT</v>
      </c>
    </row>
    <row r="1440" spans="10:23" x14ac:dyDescent="0.3">
      <c r="J1440" s="13">
        <f t="shared" si="156"/>
        <v>0</v>
      </c>
      <c r="P1440" s="14" t="e">
        <f t="shared" si="154"/>
        <v>#DIV/0!</v>
      </c>
      <c r="Q1440" s="14" t="e">
        <f t="shared" si="155"/>
        <v>#DIV/0!</v>
      </c>
      <c r="T1440" s="13">
        <f t="shared" si="157"/>
        <v>10.49</v>
      </c>
      <c r="U1440" s="13">
        <f t="shared" si="158"/>
        <v>0</v>
      </c>
      <c r="V1440" s="13">
        <f t="shared" si="159"/>
        <v>-10.49</v>
      </c>
      <c r="W1440" s="13" t="str">
        <f t="shared" si="160"/>
        <v>UNDERPAYMENT</v>
      </c>
    </row>
    <row r="1441" spans="10:23" x14ac:dyDescent="0.3">
      <c r="J1441" s="13">
        <f t="shared" si="156"/>
        <v>0</v>
      </c>
      <c r="P1441" s="14" t="e">
        <f t="shared" si="154"/>
        <v>#DIV/0!</v>
      </c>
      <c r="Q1441" s="14" t="e">
        <f t="shared" si="155"/>
        <v>#DIV/0!</v>
      </c>
      <c r="T1441" s="13">
        <f t="shared" si="157"/>
        <v>10.49</v>
      </c>
      <c r="U1441" s="13">
        <f t="shared" si="158"/>
        <v>0</v>
      </c>
      <c r="V1441" s="13">
        <f t="shared" si="159"/>
        <v>-10.49</v>
      </c>
      <c r="W1441" s="13" t="str">
        <f t="shared" si="160"/>
        <v>UNDERPAYMENT</v>
      </c>
    </row>
    <row r="1442" spans="10:23" x14ac:dyDescent="0.3">
      <c r="J1442" s="13">
        <f t="shared" si="156"/>
        <v>0</v>
      </c>
      <c r="P1442" s="14" t="e">
        <f t="shared" si="154"/>
        <v>#DIV/0!</v>
      </c>
      <c r="Q1442" s="14" t="e">
        <f t="shared" si="155"/>
        <v>#DIV/0!</v>
      </c>
      <c r="T1442" s="13">
        <f t="shared" si="157"/>
        <v>10.49</v>
      </c>
      <c r="U1442" s="13">
        <f t="shared" si="158"/>
        <v>0</v>
      </c>
      <c r="V1442" s="13">
        <f t="shared" si="159"/>
        <v>-10.49</v>
      </c>
      <c r="W1442" s="13" t="str">
        <f t="shared" si="160"/>
        <v>UNDERPAYMENT</v>
      </c>
    </row>
    <row r="1443" spans="10:23" x14ac:dyDescent="0.3">
      <c r="J1443" s="13">
        <f t="shared" si="156"/>
        <v>0</v>
      </c>
      <c r="P1443" s="14" t="e">
        <f t="shared" si="154"/>
        <v>#DIV/0!</v>
      </c>
      <c r="Q1443" s="14" t="e">
        <f t="shared" si="155"/>
        <v>#DIV/0!</v>
      </c>
      <c r="T1443" s="13">
        <f t="shared" si="157"/>
        <v>10.49</v>
      </c>
      <c r="U1443" s="13">
        <f t="shared" si="158"/>
        <v>0</v>
      </c>
      <c r="V1443" s="13">
        <f t="shared" si="159"/>
        <v>-10.49</v>
      </c>
      <c r="W1443" s="13" t="str">
        <f t="shared" si="160"/>
        <v>UNDERPAYMENT</v>
      </c>
    </row>
    <row r="1444" spans="10:23" x14ac:dyDescent="0.3">
      <c r="J1444" s="13">
        <f t="shared" si="156"/>
        <v>0</v>
      </c>
      <c r="P1444" s="14" t="e">
        <f t="shared" si="154"/>
        <v>#DIV/0!</v>
      </c>
      <c r="Q1444" s="14" t="e">
        <f t="shared" si="155"/>
        <v>#DIV/0!</v>
      </c>
      <c r="T1444" s="13">
        <f t="shared" si="157"/>
        <v>10.49</v>
      </c>
      <c r="U1444" s="13">
        <f t="shared" si="158"/>
        <v>0</v>
      </c>
      <c r="V1444" s="13">
        <f t="shared" si="159"/>
        <v>-10.49</v>
      </c>
      <c r="W1444" s="13" t="str">
        <f t="shared" si="160"/>
        <v>UNDERPAYMENT</v>
      </c>
    </row>
    <row r="1445" spans="10:23" x14ac:dyDescent="0.3">
      <c r="J1445" s="13">
        <f t="shared" si="156"/>
        <v>0</v>
      </c>
      <c r="P1445" s="14" t="e">
        <f t="shared" si="154"/>
        <v>#DIV/0!</v>
      </c>
      <c r="Q1445" s="14" t="e">
        <f t="shared" si="155"/>
        <v>#DIV/0!</v>
      </c>
      <c r="T1445" s="13">
        <f t="shared" si="157"/>
        <v>10.49</v>
      </c>
      <c r="U1445" s="13">
        <f t="shared" si="158"/>
        <v>0</v>
      </c>
      <c r="V1445" s="13">
        <f t="shared" si="159"/>
        <v>-10.49</v>
      </c>
      <c r="W1445" s="13" t="str">
        <f t="shared" si="160"/>
        <v>UNDERPAYMENT</v>
      </c>
    </row>
    <row r="1446" spans="10:23" x14ac:dyDescent="0.3">
      <c r="J1446" s="13">
        <f t="shared" si="156"/>
        <v>0</v>
      </c>
      <c r="P1446" s="14" t="e">
        <f t="shared" si="154"/>
        <v>#DIV/0!</v>
      </c>
      <c r="Q1446" s="14" t="e">
        <f t="shared" si="155"/>
        <v>#DIV/0!</v>
      </c>
      <c r="T1446" s="13">
        <f t="shared" si="157"/>
        <v>10.49</v>
      </c>
      <c r="U1446" s="13">
        <f t="shared" si="158"/>
        <v>0</v>
      </c>
      <c r="V1446" s="13">
        <f t="shared" si="159"/>
        <v>-10.49</v>
      </c>
      <c r="W1446" s="13" t="str">
        <f t="shared" si="160"/>
        <v>UNDERPAYMENT</v>
      </c>
    </row>
    <row r="1447" spans="10:23" x14ac:dyDescent="0.3">
      <c r="J1447" s="13">
        <f t="shared" si="156"/>
        <v>0</v>
      </c>
      <c r="P1447" s="14" t="e">
        <f t="shared" si="154"/>
        <v>#DIV/0!</v>
      </c>
      <c r="Q1447" s="14" t="e">
        <f t="shared" si="155"/>
        <v>#DIV/0!</v>
      </c>
      <c r="T1447" s="13">
        <f t="shared" si="157"/>
        <v>10.49</v>
      </c>
      <c r="U1447" s="13">
        <f t="shared" si="158"/>
        <v>0</v>
      </c>
      <c r="V1447" s="13">
        <f t="shared" si="159"/>
        <v>-10.49</v>
      </c>
      <c r="W1447" s="13" t="str">
        <f t="shared" si="160"/>
        <v>UNDERPAYMENT</v>
      </c>
    </row>
    <row r="1448" spans="10:23" x14ac:dyDescent="0.3">
      <c r="J1448" s="13">
        <f t="shared" si="156"/>
        <v>0</v>
      </c>
      <c r="P1448" s="14" t="e">
        <f t="shared" si="154"/>
        <v>#DIV/0!</v>
      </c>
      <c r="Q1448" s="14" t="e">
        <f t="shared" si="155"/>
        <v>#DIV/0!</v>
      </c>
      <c r="T1448" s="13">
        <f t="shared" si="157"/>
        <v>10.49</v>
      </c>
      <c r="U1448" s="13">
        <f t="shared" si="158"/>
        <v>0</v>
      </c>
      <c r="V1448" s="13">
        <f t="shared" si="159"/>
        <v>-10.49</v>
      </c>
      <c r="W1448" s="13" t="str">
        <f t="shared" si="160"/>
        <v>UNDERPAYMENT</v>
      </c>
    </row>
    <row r="1449" spans="10:23" x14ac:dyDescent="0.3">
      <c r="J1449" s="13">
        <f t="shared" si="156"/>
        <v>0</v>
      </c>
      <c r="P1449" s="14" t="e">
        <f t="shared" si="154"/>
        <v>#DIV/0!</v>
      </c>
      <c r="Q1449" s="14" t="e">
        <f t="shared" si="155"/>
        <v>#DIV/0!</v>
      </c>
      <c r="T1449" s="13">
        <f t="shared" si="157"/>
        <v>10.49</v>
      </c>
      <c r="U1449" s="13">
        <f t="shared" si="158"/>
        <v>0</v>
      </c>
      <c r="V1449" s="13">
        <f t="shared" si="159"/>
        <v>-10.49</v>
      </c>
      <c r="W1449" s="13" t="str">
        <f t="shared" si="160"/>
        <v>UNDERPAYMENT</v>
      </c>
    </row>
    <row r="1450" spans="10:23" x14ac:dyDescent="0.3">
      <c r="J1450" s="13">
        <f t="shared" si="156"/>
        <v>0</v>
      </c>
      <c r="P1450" s="14" t="e">
        <f t="shared" si="154"/>
        <v>#DIV/0!</v>
      </c>
      <c r="Q1450" s="14" t="e">
        <f t="shared" si="155"/>
        <v>#DIV/0!</v>
      </c>
      <c r="T1450" s="13">
        <f t="shared" si="157"/>
        <v>10.49</v>
      </c>
      <c r="U1450" s="13">
        <f t="shared" si="158"/>
        <v>0</v>
      </c>
      <c r="V1450" s="13">
        <f t="shared" si="159"/>
        <v>-10.49</v>
      </c>
      <c r="W1450" s="13" t="str">
        <f t="shared" si="160"/>
        <v>UNDERPAYMENT</v>
      </c>
    </row>
    <row r="1451" spans="10:23" x14ac:dyDescent="0.3">
      <c r="J1451" s="13">
        <f t="shared" si="156"/>
        <v>0</v>
      </c>
      <c r="P1451" s="14" t="e">
        <f t="shared" si="154"/>
        <v>#DIV/0!</v>
      </c>
      <c r="Q1451" s="14" t="e">
        <f t="shared" si="155"/>
        <v>#DIV/0!</v>
      </c>
      <c r="T1451" s="13">
        <f t="shared" si="157"/>
        <v>10.49</v>
      </c>
      <c r="U1451" s="13">
        <f t="shared" si="158"/>
        <v>0</v>
      </c>
      <c r="V1451" s="13">
        <f t="shared" si="159"/>
        <v>-10.49</v>
      </c>
      <c r="W1451" s="13" t="str">
        <f t="shared" si="160"/>
        <v>UNDERPAYMENT</v>
      </c>
    </row>
    <row r="1452" spans="10:23" x14ac:dyDescent="0.3">
      <c r="J1452" s="13">
        <f t="shared" si="156"/>
        <v>0</v>
      </c>
      <c r="P1452" s="14" t="e">
        <f t="shared" si="154"/>
        <v>#DIV/0!</v>
      </c>
      <c r="Q1452" s="14" t="e">
        <f t="shared" si="155"/>
        <v>#DIV/0!</v>
      </c>
      <c r="T1452" s="13">
        <f t="shared" si="157"/>
        <v>10.49</v>
      </c>
      <c r="U1452" s="13">
        <f t="shared" si="158"/>
        <v>0</v>
      </c>
      <c r="V1452" s="13">
        <f t="shared" si="159"/>
        <v>-10.49</v>
      </c>
      <c r="W1452" s="13" t="str">
        <f t="shared" si="160"/>
        <v>UNDERPAYMENT</v>
      </c>
    </row>
    <row r="1453" spans="10:23" x14ac:dyDescent="0.3">
      <c r="J1453" s="13">
        <f t="shared" si="156"/>
        <v>0</v>
      </c>
      <c r="P1453" s="14" t="e">
        <f t="shared" si="154"/>
        <v>#DIV/0!</v>
      </c>
      <c r="Q1453" s="14" t="e">
        <f t="shared" si="155"/>
        <v>#DIV/0!</v>
      </c>
      <c r="T1453" s="13">
        <f t="shared" si="157"/>
        <v>10.49</v>
      </c>
      <c r="U1453" s="13">
        <f t="shared" si="158"/>
        <v>0</v>
      </c>
      <c r="V1453" s="13">
        <f t="shared" si="159"/>
        <v>-10.49</v>
      </c>
      <c r="W1453" s="13" t="str">
        <f t="shared" si="160"/>
        <v>UNDERPAYMENT</v>
      </c>
    </row>
    <row r="1454" spans="10:23" x14ac:dyDescent="0.3">
      <c r="J1454" s="13">
        <f t="shared" si="156"/>
        <v>0</v>
      </c>
      <c r="P1454" s="14" t="e">
        <f t="shared" si="154"/>
        <v>#DIV/0!</v>
      </c>
      <c r="Q1454" s="14" t="e">
        <f t="shared" si="155"/>
        <v>#DIV/0!</v>
      </c>
      <c r="T1454" s="13">
        <f t="shared" si="157"/>
        <v>10.49</v>
      </c>
      <c r="U1454" s="13">
        <f t="shared" si="158"/>
        <v>0</v>
      </c>
      <c r="V1454" s="13">
        <f t="shared" si="159"/>
        <v>-10.49</v>
      </c>
      <c r="W1454" s="13" t="str">
        <f t="shared" si="160"/>
        <v>UNDERPAYMENT</v>
      </c>
    </row>
    <row r="1455" spans="10:23" x14ac:dyDescent="0.3">
      <c r="J1455" s="13">
        <f t="shared" si="156"/>
        <v>0</v>
      </c>
      <c r="P1455" s="14" t="e">
        <f t="shared" si="154"/>
        <v>#DIV/0!</v>
      </c>
      <c r="Q1455" s="14" t="e">
        <f t="shared" si="155"/>
        <v>#DIV/0!</v>
      </c>
      <c r="T1455" s="13">
        <f t="shared" si="157"/>
        <v>10.49</v>
      </c>
      <c r="U1455" s="13">
        <f t="shared" si="158"/>
        <v>0</v>
      </c>
      <c r="V1455" s="13">
        <f t="shared" si="159"/>
        <v>-10.49</v>
      </c>
      <c r="W1455" s="13" t="str">
        <f t="shared" si="160"/>
        <v>UNDERPAYMENT</v>
      </c>
    </row>
    <row r="1456" spans="10:23" x14ac:dyDescent="0.3">
      <c r="J1456" s="13">
        <f t="shared" si="156"/>
        <v>0</v>
      </c>
      <c r="P1456" s="14" t="e">
        <f t="shared" si="154"/>
        <v>#DIV/0!</v>
      </c>
      <c r="Q1456" s="14" t="e">
        <f t="shared" si="155"/>
        <v>#DIV/0!</v>
      </c>
      <c r="T1456" s="13">
        <f t="shared" si="157"/>
        <v>10.49</v>
      </c>
      <c r="U1456" s="13">
        <f t="shared" si="158"/>
        <v>0</v>
      </c>
      <c r="V1456" s="13">
        <f t="shared" si="159"/>
        <v>-10.49</v>
      </c>
      <c r="W1456" s="13" t="str">
        <f t="shared" si="160"/>
        <v>UNDERPAYMENT</v>
      </c>
    </row>
    <row r="1457" spans="10:23" x14ac:dyDescent="0.3">
      <c r="J1457" s="13">
        <f t="shared" si="156"/>
        <v>0</v>
      </c>
      <c r="P1457" s="14" t="e">
        <f t="shared" si="154"/>
        <v>#DIV/0!</v>
      </c>
      <c r="Q1457" s="14" t="e">
        <f t="shared" si="155"/>
        <v>#DIV/0!</v>
      </c>
      <c r="T1457" s="13">
        <f t="shared" si="157"/>
        <v>10.49</v>
      </c>
      <c r="U1457" s="13">
        <f t="shared" si="158"/>
        <v>0</v>
      </c>
      <c r="V1457" s="13">
        <f t="shared" si="159"/>
        <v>-10.49</v>
      </c>
      <c r="W1457" s="13" t="str">
        <f t="shared" si="160"/>
        <v>UNDERPAYMENT</v>
      </c>
    </row>
    <row r="1458" spans="10:23" x14ac:dyDescent="0.3">
      <c r="J1458" s="13">
        <f t="shared" si="156"/>
        <v>0</v>
      </c>
      <c r="P1458" s="14" t="e">
        <f t="shared" si="154"/>
        <v>#DIV/0!</v>
      </c>
      <c r="Q1458" s="14" t="e">
        <f t="shared" si="155"/>
        <v>#DIV/0!</v>
      </c>
      <c r="T1458" s="13">
        <f t="shared" si="157"/>
        <v>10.49</v>
      </c>
      <c r="U1458" s="13">
        <f t="shared" si="158"/>
        <v>0</v>
      </c>
      <c r="V1458" s="13">
        <f t="shared" si="159"/>
        <v>-10.49</v>
      </c>
      <c r="W1458" s="13" t="str">
        <f t="shared" si="160"/>
        <v>UNDERPAYMENT</v>
      </c>
    </row>
    <row r="1459" spans="10:23" x14ac:dyDescent="0.3">
      <c r="J1459" s="13">
        <f t="shared" si="156"/>
        <v>0</v>
      </c>
      <c r="P1459" s="14" t="e">
        <f t="shared" ref="P1459:P1522" si="161">IF(((H1459*E1459)+(M1459-L1459)-(N1459*E1459))/(N1459*E1459) &lt;=0,((H1459*E1459)+(M1459-L1459)-(N1459*E1459))/(N1459*E1459),"")</f>
        <v>#DIV/0!</v>
      </c>
      <c r="Q1459" s="14" t="e">
        <f t="shared" ref="Q1459:Q1522" si="162">IF(((H1459*E1459)+(M1459-L1459)-(N1459*E1459))/(N1459*E1459) &gt;0,((H1459*E1459)+(M1459-L1459)-(N1459*E1459))/(N1459*E1459),"")</f>
        <v>#DIV/0!</v>
      </c>
      <c r="T1459" s="13">
        <f t="shared" si="157"/>
        <v>10.49</v>
      </c>
      <c r="U1459" s="13">
        <f t="shared" si="158"/>
        <v>0</v>
      </c>
      <c r="V1459" s="13">
        <f t="shared" si="159"/>
        <v>-10.49</v>
      </c>
      <c r="W1459" s="13" t="str">
        <f t="shared" si="160"/>
        <v>UNDERPAYMENT</v>
      </c>
    </row>
    <row r="1460" spans="10:23" x14ac:dyDescent="0.3">
      <c r="J1460" s="13">
        <f t="shared" ref="J1460:J1523" si="163">K1460+L1460</f>
        <v>0</v>
      </c>
      <c r="P1460" s="14" t="e">
        <f t="shared" si="161"/>
        <v>#DIV/0!</v>
      </c>
      <c r="Q1460" s="14" t="e">
        <f t="shared" si="162"/>
        <v>#DIV/0!</v>
      </c>
      <c r="T1460" s="13">
        <f t="shared" ref="T1460:T1523" si="164">(N1460*E1460)+10.49</f>
        <v>10.49</v>
      </c>
      <c r="U1460" s="13">
        <f t="shared" ref="U1460:U1523" si="165">(H1460*E1460)+K1460+M1460</f>
        <v>0</v>
      </c>
      <c r="V1460" s="13">
        <f t="shared" ref="V1460:V1523" si="166">U1460-T1460</f>
        <v>-10.49</v>
      </c>
      <c r="W1460" s="13" t="str">
        <f t="shared" ref="W1460:W1523" si="167">IF(V1460 &lt;= -0.01, "UNDERPAYMENT", "COMPLIANT")</f>
        <v>UNDERPAYMENT</v>
      </c>
    </row>
    <row r="1461" spans="10:23" x14ac:dyDescent="0.3">
      <c r="J1461" s="13">
        <f t="shared" si="163"/>
        <v>0</v>
      </c>
      <c r="P1461" s="14" t="e">
        <f t="shared" si="161"/>
        <v>#DIV/0!</v>
      </c>
      <c r="Q1461" s="14" t="e">
        <f t="shared" si="162"/>
        <v>#DIV/0!</v>
      </c>
      <c r="T1461" s="13">
        <f t="shared" si="164"/>
        <v>10.49</v>
      </c>
      <c r="U1461" s="13">
        <f t="shared" si="165"/>
        <v>0</v>
      </c>
      <c r="V1461" s="13">
        <f t="shared" si="166"/>
        <v>-10.49</v>
      </c>
      <c r="W1461" s="13" t="str">
        <f t="shared" si="167"/>
        <v>UNDERPAYMENT</v>
      </c>
    </row>
    <row r="1462" spans="10:23" x14ac:dyDescent="0.3">
      <c r="J1462" s="13">
        <f t="shared" si="163"/>
        <v>0</v>
      </c>
      <c r="P1462" s="14" t="e">
        <f t="shared" si="161"/>
        <v>#DIV/0!</v>
      </c>
      <c r="Q1462" s="14" t="e">
        <f t="shared" si="162"/>
        <v>#DIV/0!</v>
      </c>
      <c r="T1462" s="13">
        <f t="shared" si="164"/>
        <v>10.49</v>
      </c>
      <c r="U1462" s="13">
        <f t="shared" si="165"/>
        <v>0</v>
      </c>
      <c r="V1462" s="13">
        <f t="shared" si="166"/>
        <v>-10.49</v>
      </c>
      <c r="W1462" s="13" t="str">
        <f t="shared" si="167"/>
        <v>UNDERPAYMENT</v>
      </c>
    </row>
    <row r="1463" spans="10:23" x14ac:dyDescent="0.3">
      <c r="J1463" s="13">
        <f t="shared" si="163"/>
        <v>0</v>
      </c>
      <c r="P1463" s="14" t="e">
        <f t="shared" si="161"/>
        <v>#DIV/0!</v>
      </c>
      <c r="Q1463" s="14" t="e">
        <f t="shared" si="162"/>
        <v>#DIV/0!</v>
      </c>
      <c r="T1463" s="13">
        <f t="shared" si="164"/>
        <v>10.49</v>
      </c>
      <c r="U1463" s="13">
        <f t="shared" si="165"/>
        <v>0</v>
      </c>
      <c r="V1463" s="13">
        <f t="shared" si="166"/>
        <v>-10.49</v>
      </c>
      <c r="W1463" s="13" t="str">
        <f t="shared" si="167"/>
        <v>UNDERPAYMENT</v>
      </c>
    </row>
    <row r="1464" spans="10:23" x14ac:dyDescent="0.3">
      <c r="J1464" s="13">
        <f t="shared" si="163"/>
        <v>0</v>
      </c>
      <c r="P1464" s="14" t="e">
        <f t="shared" si="161"/>
        <v>#DIV/0!</v>
      </c>
      <c r="Q1464" s="14" t="e">
        <f t="shared" si="162"/>
        <v>#DIV/0!</v>
      </c>
      <c r="T1464" s="13">
        <f t="shared" si="164"/>
        <v>10.49</v>
      </c>
      <c r="U1464" s="13">
        <f t="shared" si="165"/>
        <v>0</v>
      </c>
      <c r="V1464" s="13">
        <f t="shared" si="166"/>
        <v>-10.49</v>
      </c>
      <c r="W1464" s="13" t="str">
        <f t="shared" si="167"/>
        <v>UNDERPAYMENT</v>
      </c>
    </row>
    <row r="1465" spans="10:23" x14ac:dyDescent="0.3">
      <c r="J1465" s="13">
        <f t="shared" si="163"/>
        <v>0</v>
      </c>
      <c r="P1465" s="14" t="e">
        <f t="shared" si="161"/>
        <v>#DIV/0!</v>
      </c>
      <c r="Q1465" s="14" t="e">
        <f t="shared" si="162"/>
        <v>#DIV/0!</v>
      </c>
      <c r="T1465" s="13">
        <f t="shared" si="164"/>
        <v>10.49</v>
      </c>
      <c r="U1465" s="13">
        <f t="shared" si="165"/>
        <v>0</v>
      </c>
      <c r="V1465" s="13">
        <f t="shared" si="166"/>
        <v>-10.49</v>
      </c>
      <c r="W1465" s="13" t="str">
        <f t="shared" si="167"/>
        <v>UNDERPAYMENT</v>
      </c>
    </row>
    <row r="1466" spans="10:23" x14ac:dyDescent="0.3">
      <c r="J1466" s="13">
        <f t="shared" si="163"/>
        <v>0</v>
      </c>
      <c r="P1466" s="14" t="e">
        <f t="shared" si="161"/>
        <v>#DIV/0!</v>
      </c>
      <c r="Q1466" s="14" t="e">
        <f t="shared" si="162"/>
        <v>#DIV/0!</v>
      </c>
      <c r="T1466" s="13">
        <f t="shared" si="164"/>
        <v>10.49</v>
      </c>
      <c r="U1466" s="13">
        <f t="shared" si="165"/>
        <v>0</v>
      </c>
      <c r="V1466" s="13">
        <f t="shared" si="166"/>
        <v>-10.49</v>
      </c>
      <c r="W1466" s="13" t="str">
        <f t="shared" si="167"/>
        <v>UNDERPAYMENT</v>
      </c>
    </row>
    <row r="1467" spans="10:23" x14ac:dyDescent="0.3">
      <c r="J1467" s="13">
        <f t="shared" si="163"/>
        <v>0</v>
      </c>
      <c r="P1467" s="14" t="e">
        <f t="shared" si="161"/>
        <v>#DIV/0!</v>
      </c>
      <c r="Q1467" s="14" t="e">
        <f t="shared" si="162"/>
        <v>#DIV/0!</v>
      </c>
      <c r="T1467" s="13">
        <f t="shared" si="164"/>
        <v>10.49</v>
      </c>
      <c r="U1467" s="13">
        <f t="shared" si="165"/>
        <v>0</v>
      </c>
      <c r="V1467" s="13">
        <f t="shared" si="166"/>
        <v>-10.49</v>
      </c>
      <c r="W1467" s="13" t="str">
        <f t="shared" si="167"/>
        <v>UNDERPAYMENT</v>
      </c>
    </row>
    <row r="1468" spans="10:23" x14ac:dyDescent="0.3">
      <c r="J1468" s="13">
        <f t="shared" si="163"/>
        <v>0</v>
      </c>
      <c r="P1468" s="14" t="e">
        <f t="shared" si="161"/>
        <v>#DIV/0!</v>
      </c>
      <c r="Q1468" s="14" t="e">
        <f t="shared" si="162"/>
        <v>#DIV/0!</v>
      </c>
      <c r="T1468" s="13">
        <f t="shared" si="164"/>
        <v>10.49</v>
      </c>
      <c r="U1468" s="13">
        <f t="shared" si="165"/>
        <v>0</v>
      </c>
      <c r="V1468" s="13">
        <f t="shared" si="166"/>
        <v>-10.49</v>
      </c>
      <c r="W1468" s="13" t="str">
        <f t="shared" si="167"/>
        <v>UNDERPAYMENT</v>
      </c>
    </row>
    <row r="1469" spans="10:23" x14ac:dyDescent="0.3">
      <c r="J1469" s="13">
        <f t="shared" si="163"/>
        <v>0</v>
      </c>
      <c r="P1469" s="14" t="e">
        <f t="shared" si="161"/>
        <v>#DIV/0!</v>
      </c>
      <c r="Q1469" s="14" t="e">
        <f t="shared" si="162"/>
        <v>#DIV/0!</v>
      </c>
      <c r="T1469" s="13">
        <f t="shared" si="164"/>
        <v>10.49</v>
      </c>
      <c r="U1469" s="13">
        <f t="shared" si="165"/>
        <v>0</v>
      </c>
      <c r="V1469" s="13">
        <f t="shared" si="166"/>
        <v>-10.49</v>
      </c>
      <c r="W1469" s="13" t="str">
        <f t="shared" si="167"/>
        <v>UNDERPAYMENT</v>
      </c>
    </row>
    <row r="1470" spans="10:23" x14ac:dyDescent="0.3">
      <c r="J1470" s="13">
        <f t="shared" si="163"/>
        <v>0</v>
      </c>
      <c r="P1470" s="14" t="e">
        <f t="shared" si="161"/>
        <v>#DIV/0!</v>
      </c>
      <c r="Q1470" s="14" t="e">
        <f t="shared" si="162"/>
        <v>#DIV/0!</v>
      </c>
      <c r="T1470" s="13">
        <f t="shared" si="164"/>
        <v>10.49</v>
      </c>
      <c r="U1470" s="13">
        <f t="shared" si="165"/>
        <v>0</v>
      </c>
      <c r="V1470" s="13">
        <f t="shared" si="166"/>
        <v>-10.49</v>
      </c>
      <c r="W1470" s="13" t="str">
        <f t="shared" si="167"/>
        <v>UNDERPAYMENT</v>
      </c>
    </row>
    <row r="1471" spans="10:23" x14ac:dyDescent="0.3">
      <c r="J1471" s="13">
        <f t="shared" si="163"/>
        <v>0</v>
      </c>
      <c r="P1471" s="14" t="e">
        <f t="shared" si="161"/>
        <v>#DIV/0!</v>
      </c>
      <c r="Q1471" s="14" t="e">
        <f t="shared" si="162"/>
        <v>#DIV/0!</v>
      </c>
      <c r="T1471" s="13">
        <f t="shared" si="164"/>
        <v>10.49</v>
      </c>
      <c r="U1471" s="13">
        <f t="shared" si="165"/>
        <v>0</v>
      </c>
      <c r="V1471" s="13">
        <f t="shared" si="166"/>
        <v>-10.49</v>
      </c>
      <c r="W1471" s="13" t="str">
        <f t="shared" si="167"/>
        <v>UNDERPAYMENT</v>
      </c>
    </row>
    <row r="1472" spans="10:23" x14ac:dyDescent="0.3">
      <c r="J1472" s="13">
        <f t="shared" si="163"/>
        <v>0</v>
      </c>
      <c r="P1472" s="14" t="e">
        <f t="shared" si="161"/>
        <v>#DIV/0!</v>
      </c>
      <c r="Q1472" s="14" t="e">
        <f t="shared" si="162"/>
        <v>#DIV/0!</v>
      </c>
      <c r="T1472" s="13">
        <f t="shared" si="164"/>
        <v>10.49</v>
      </c>
      <c r="U1472" s="13">
        <f t="shared" si="165"/>
        <v>0</v>
      </c>
      <c r="V1472" s="13">
        <f t="shared" si="166"/>
        <v>-10.49</v>
      </c>
      <c r="W1472" s="13" t="str">
        <f t="shared" si="167"/>
        <v>UNDERPAYMENT</v>
      </c>
    </row>
    <row r="1473" spans="10:23" x14ac:dyDescent="0.3">
      <c r="J1473" s="13">
        <f t="shared" si="163"/>
        <v>0</v>
      </c>
      <c r="P1473" s="14" t="e">
        <f t="shared" si="161"/>
        <v>#DIV/0!</v>
      </c>
      <c r="Q1473" s="14" t="e">
        <f t="shared" si="162"/>
        <v>#DIV/0!</v>
      </c>
      <c r="T1473" s="13">
        <f t="shared" si="164"/>
        <v>10.49</v>
      </c>
      <c r="U1473" s="13">
        <f t="shared" si="165"/>
        <v>0</v>
      </c>
      <c r="V1473" s="13">
        <f t="shared" si="166"/>
        <v>-10.49</v>
      </c>
      <c r="W1473" s="13" t="str">
        <f t="shared" si="167"/>
        <v>UNDERPAYMENT</v>
      </c>
    </row>
    <row r="1474" spans="10:23" x14ac:dyDescent="0.3">
      <c r="J1474" s="13">
        <f t="shared" si="163"/>
        <v>0</v>
      </c>
      <c r="P1474" s="14" t="e">
        <f t="shared" si="161"/>
        <v>#DIV/0!</v>
      </c>
      <c r="Q1474" s="14" t="e">
        <f t="shared" si="162"/>
        <v>#DIV/0!</v>
      </c>
      <c r="T1474" s="13">
        <f t="shared" si="164"/>
        <v>10.49</v>
      </c>
      <c r="U1474" s="13">
        <f t="shared" si="165"/>
        <v>0</v>
      </c>
      <c r="V1474" s="13">
        <f t="shared" si="166"/>
        <v>-10.49</v>
      </c>
      <c r="W1474" s="13" t="str">
        <f t="shared" si="167"/>
        <v>UNDERPAYMENT</v>
      </c>
    </row>
    <row r="1475" spans="10:23" x14ac:dyDescent="0.3">
      <c r="J1475" s="13">
        <f t="shared" si="163"/>
        <v>0</v>
      </c>
      <c r="P1475" s="14" t="e">
        <f t="shared" si="161"/>
        <v>#DIV/0!</v>
      </c>
      <c r="Q1475" s="14" t="e">
        <f t="shared" si="162"/>
        <v>#DIV/0!</v>
      </c>
      <c r="T1475" s="13">
        <f t="shared" si="164"/>
        <v>10.49</v>
      </c>
      <c r="U1475" s="13">
        <f t="shared" si="165"/>
        <v>0</v>
      </c>
      <c r="V1475" s="13">
        <f t="shared" si="166"/>
        <v>-10.49</v>
      </c>
      <c r="W1475" s="13" t="str">
        <f t="shared" si="167"/>
        <v>UNDERPAYMENT</v>
      </c>
    </row>
    <row r="1476" spans="10:23" x14ac:dyDescent="0.3">
      <c r="J1476" s="13">
        <f t="shared" si="163"/>
        <v>0</v>
      </c>
      <c r="P1476" s="14" t="e">
        <f t="shared" si="161"/>
        <v>#DIV/0!</v>
      </c>
      <c r="Q1476" s="14" t="e">
        <f t="shared" si="162"/>
        <v>#DIV/0!</v>
      </c>
      <c r="T1476" s="13">
        <f t="shared" si="164"/>
        <v>10.49</v>
      </c>
      <c r="U1476" s="13">
        <f t="shared" si="165"/>
        <v>0</v>
      </c>
      <c r="V1476" s="13">
        <f t="shared" si="166"/>
        <v>-10.49</v>
      </c>
      <c r="W1476" s="13" t="str">
        <f t="shared" si="167"/>
        <v>UNDERPAYMENT</v>
      </c>
    </row>
    <row r="1477" spans="10:23" x14ac:dyDescent="0.3">
      <c r="J1477" s="13">
        <f t="shared" si="163"/>
        <v>0</v>
      </c>
      <c r="P1477" s="14" t="e">
        <f t="shared" si="161"/>
        <v>#DIV/0!</v>
      </c>
      <c r="Q1477" s="14" t="e">
        <f t="shared" si="162"/>
        <v>#DIV/0!</v>
      </c>
      <c r="T1477" s="13">
        <f t="shared" si="164"/>
        <v>10.49</v>
      </c>
      <c r="U1477" s="13">
        <f t="shared" si="165"/>
        <v>0</v>
      </c>
      <c r="V1477" s="13">
        <f t="shared" si="166"/>
        <v>-10.49</v>
      </c>
      <c r="W1477" s="13" t="str">
        <f t="shared" si="167"/>
        <v>UNDERPAYMENT</v>
      </c>
    </row>
    <row r="1478" spans="10:23" x14ac:dyDescent="0.3">
      <c r="J1478" s="13">
        <f t="shared" si="163"/>
        <v>0</v>
      </c>
      <c r="P1478" s="14" t="e">
        <f t="shared" si="161"/>
        <v>#DIV/0!</v>
      </c>
      <c r="Q1478" s="14" t="e">
        <f t="shared" si="162"/>
        <v>#DIV/0!</v>
      </c>
      <c r="T1478" s="13">
        <f t="shared" si="164"/>
        <v>10.49</v>
      </c>
      <c r="U1478" s="13">
        <f t="shared" si="165"/>
        <v>0</v>
      </c>
      <c r="V1478" s="13">
        <f t="shared" si="166"/>
        <v>-10.49</v>
      </c>
      <c r="W1478" s="13" t="str">
        <f t="shared" si="167"/>
        <v>UNDERPAYMENT</v>
      </c>
    </row>
    <row r="1479" spans="10:23" x14ac:dyDescent="0.3">
      <c r="J1479" s="13">
        <f t="shared" si="163"/>
        <v>0</v>
      </c>
      <c r="P1479" s="14" t="e">
        <f t="shared" si="161"/>
        <v>#DIV/0!</v>
      </c>
      <c r="Q1479" s="14" t="e">
        <f t="shared" si="162"/>
        <v>#DIV/0!</v>
      </c>
      <c r="T1479" s="13">
        <f t="shared" si="164"/>
        <v>10.49</v>
      </c>
      <c r="U1479" s="13">
        <f t="shared" si="165"/>
        <v>0</v>
      </c>
      <c r="V1479" s="13">
        <f t="shared" si="166"/>
        <v>-10.49</v>
      </c>
      <c r="W1479" s="13" t="str">
        <f t="shared" si="167"/>
        <v>UNDERPAYMENT</v>
      </c>
    </row>
    <row r="1480" spans="10:23" x14ac:dyDescent="0.3">
      <c r="J1480" s="13">
        <f t="shared" si="163"/>
        <v>0</v>
      </c>
      <c r="P1480" s="14" t="e">
        <f t="shared" si="161"/>
        <v>#DIV/0!</v>
      </c>
      <c r="Q1480" s="14" t="e">
        <f t="shared" si="162"/>
        <v>#DIV/0!</v>
      </c>
      <c r="T1480" s="13">
        <f t="shared" si="164"/>
        <v>10.49</v>
      </c>
      <c r="U1480" s="13">
        <f t="shared" si="165"/>
        <v>0</v>
      </c>
      <c r="V1480" s="13">
        <f t="shared" si="166"/>
        <v>-10.49</v>
      </c>
      <c r="W1480" s="13" t="str">
        <f t="shared" si="167"/>
        <v>UNDERPAYMENT</v>
      </c>
    </row>
    <row r="1481" spans="10:23" x14ac:dyDescent="0.3">
      <c r="J1481" s="13">
        <f t="shared" si="163"/>
        <v>0</v>
      </c>
      <c r="P1481" s="14" t="e">
        <f t="shared" si="161"/>
        <v>#DIV/0!</v>
      </c>
      <c r="Q1481" s="14" t="e">
        <f t="shared" si="162"/>
        <v>#DIV/0!</v>
      </c>
      <c r="T1481" s="13">
        <f t="shared" si="164"/>
        <v>10.49</v>
      </c>
      <c r="U1481" s="13">
        <f t="shared" si="165"/>
        <v>0</v>
      </c>
      <c r="V1481" s="13">
        <f t="shared" si="166"/>
        <v>-10.49</v>
      </c>
      <c r="W1481" s="13" t="str">
        <f t="shared" si="167"/>
        <v>UNDERPAYMENT</v>
      </c>
    </row>
    <row r="1482" spans="10:23" x14ac:dyDescent="0.3">
      <c r="J1482" s="13">
        <f t="shared" si="163"/>
        <v>0</v>
      </c>
      <c r="P1482" s="14" t="e">
        <f t="shared" si="161"/>
        <v>#DIV/0!</v>
      </c>
      <c r="Q1482" s="14" t="e">
        <f t="shared" si="162"/>
        <v>#DIV/0!</v>
      </c>
      <c r="T1482" s="13">
        <f t="shared" si="164"/>
        <v>10.49</v>
      </c>
      <c r="U1482" s="13">
        <f t="shared" si="165"/>
        <v>0</v>
      </c>
      <c r="V1482" s="13">
        <f t="shared" si="166"/>
        <v>-10.49</v>
      </c>
      <c r="W1482" s="13" t="str">
        <f t="shared" si="167"/>
        <v>UNDERPAYMENT</v>
      </c>
    </row>
    <row r="1483" spans="10:23" x14ac:dyDescent="0.3">
      <c r="J1483" s="13">
        <f t="shared" si="163"/>
        <v>0</v>
      </c>
      <c r="P1483" s="14" t="e">
        <f t="shared" si="161"/>
        <v>#DIV/0!</v>
      </c>
      <c r="Q1483" s="14" t="e">
        <f t="shared" si="162"/>
        <v>#DIV/0!</v>
      </c>
      <c r="T1483" s="13">
        <f t="shared" si="164"/>
        <v>10.49</v>
      </c>
      <c r="U1483" s="13">
        <f t="shared" si="165"/>
        <v>0</v>
      </c>
      <c r="V1483" s="13">
        <f t="shared" si="166"/>
        <v>-10.49</v>
      </c>
      <c r="W1483" s="13" t="str">
        <f t="shared" si="167"/>
        <v>UNDERPAYMENT</v>
      </c>
    </row>
    <row r="1484" spans="10:23" x14ac:dyDescent="0.3">
      <c r="J1484" s="13">
        <f t="shared" si="163"/>
        <v>0</v>
      </c>
      <c r="P1484" s="14" t="e">
        <f t="shared" si="161"/>
        <v>#DIV/0!</v>
      </c>
      <c r="Q1484" s="14" t="e">
        <f t="shared" si="162"/>
        <v>#DIV/0!</v>
      </c>
      <c r="T1484" s="13">
        <f t="shared" si="164"/>
        <v>10.49</v>
      </c>
      <c r="U1484" s="13">
        <f t="shared" si="165"/>
        <v>0</v>
      </c>
      <c r="V1484" s="13">
        <f t="shared" si="166"/>
        <v>-10.49</v>
      </c>
      <c r="W1484" s="13" t="str">
        <f t="shared" si="167"/>
        <v>UNDERPAYMENT</v>
      </c>
    </row>
    <row r="1485" spans="10:23" x14ac:dyDescent="0.3">
      <c r="J1485" s="13">
        <f t="shared" si="163"/>
        <v>0</v>
      </c>
      <c r="P1485" s="14" t="e">
        <f t="shared" si="161"/>
        <v>#DIV/0!</v>
      </c>
      <c r="Q1485" s="14" t="e">
        <f t="shared" si="162"/>
        <v>#DIV/0!</v>
      </c>
      <c r="T1485" s="13">
        <f t="shared" si="164"/>
        <v>10.49</v>
      </c>
      <c r="U1485" s="13">
        <f t="shared" si="165"/>
        <v>0</v>
      </c>
      <c r="V1485" s="13">
        <f t="shared" si="166"/>
        <v>-10.49</v>
      </c>
      <c r="W1485" s="13" t="str">
        <f t="shared" si="167"/>
        <v>UNDERPAYMENT</v>
      </c>
    </row>
    <row r="1486" spans="10:23" x14ac:dyDescent="0.3">
      <c r="J1486" s="13">
        <f t="shared" si="163"/>
        <v>0</v>
      </c>
      <c r="P1486" s="14" t="e">
        <f t="shared" si="161"/>
        <v>#DIV/0!</v>
      </c>
      <c r="Q1486" s="14" t="e">
        <f t="shared" si="162"/>
        <v>#DIV/0!</v>
      </c>
      <c r="T1486" s="13">
        <f t="shared" si="164"/>
        <v>10.49</v>
      </c>
      <c r="U1486" s="13">
        <f t="shared" si="165"/>
        <v>0</v>
      </c>
      <c r="V1486" s="13">
        <f t="shared" si="166"/>
        <v>-10.49</v>
      </c>
      <c r="W1486" s="13" t="str">
        <f t="shared" si="167"/>
        <v>UNDERPAYMENT</v>
      </c>
    </row>
    <row r="1487" spans="10:23" x14ac:dyDescent="0.3">
      <c r="J1487" s="13">
        <f t="shared" si="163"/>
        <v>0</v>
      </c>
      <c r="P1487" s="14" t="e">
        <f t="shared" si="161"/>
        <v>#DIV/0!</v>
      </c>
      <c r="Q1487" s="14" t="e">
        <f t="shared" si="162"/>
        <v>#DIV/0!</v>
      </c>
      <c r="T1487" s="13">
        <f t="shared" si="164"/>
        <v>10.49</v>
      </c>
      <c r="U1487" s="13">
        <f t="shared" si="165"/>
        <v>0</v>
      </c>
      <c r="V1487" s="13">
        <f t="shared" si="166"/>
        <v>-10.49</v>
      </c>
      <c r="W1487" s="13" t="str">
        <f t="shared" si="167"/>
        <v>UNDERPAYMENT</v>
      </c>
    </row>
    <row r="1488" spans="10:23" x14ac:dyDescent="0.3">
      <c r="J1488" s="13">
        <f t="shared" si="163"/>
        <v>0</v>
      </c>
      <c r="P1488" s="14" t="e">
        <f t="shared" si="161"/>
        <v>#DIV/0!</v>
      </c>
      <c r="Q1488" s="14" t="e">
        <f t="shared" si="162"/>
        <v>#DIV/0!</v>
      </c>
      <c r="T1488" s="13">
        <f t="shared" si="164"/>
        <v>10.49</v>
      </c>
      <c r="U1488" s="13">
        <f t="shared" si="165"/>
        <v>0</v>
      </c>
      <c r="V1488" s="13">
        <f t="shared" si="166"/>
        <v>-10.49</v>
      </c>
      <c r="W1488" s="13" t="str">
        <f t="shared" si="167"/>
        <v>UNDERPAYMENT</v>
      </c>
    </row>
    <row r="1489" spans="10:23" x14ac:dyDescent="0.3">
      <c r="J1489" s="13">
        <f t="shared" si="163"/>
        <v>0</v>
      </c>
      <c r="P1489" s="14" t="e">
        <f t="shared" si="161"/>
        <v>#DIV/0!</v>
      </c>
      <c r="Q1489" s="14" t="e">
        <f t="shared" si="162"/>
        <v>#DIV/0!</v>
      </c>
      <c r="T1489" s="13">
        <f t="shared" si="164"/>
        <v>10.49</v>
      </c>
      <c r="U1489" s="13">
        <f t="shared" si="165"/>
        <v>0</v>
      </c>
      <c r="V1489" s="13">
        <f t="shared" si="166"/>
        <v>-10.49</v>
      </c>
      <c r="W1489" s="13" t="str">
        <f t="shared" si="167"/>
        <v>UNDERPAYMENT</v>
      </c>
    </row>
    <row r="1490" spans="10:23" x14ac:dyDescent="0.3">
      <c r="J1490" s="13">
        <f t="shared" si="163"/>
        <v>0</v>
      </c>
      <c r="P1490" s="14" t="e">
        <f t="shared" si="161"/>
        <v>#DIV/0!</v>
      </c>
      <c r="Q1490" s="14" t="e">
        <f t="shared" si="162"/>
        <v>#DIV/0!</v>
      </c>
      <c r="T1490" s="13">
        <f t="shared" si="164"/>
        <v>10.49</v>
      </c>
      <c r="U1490" s="13">
        <f t="shared" si="165"/>
        <v>0</v>
      </c>
      <c r="V1490" s="13">
        <f t="shared" si="166"/>
        <v>-10.49</v>
      </c>
      <c r="W1490" s="13" t="str">
        <f t="shared" si="167"/>
        <v>UNDERPAYMENT</v>
      </c>
    </row>
    <row r="1491" spans="10:23" x14ac:dyDescent="0.3">
      <c r="J1491" s="13">
        <f t="shared" si="163"/>
        <v>0</v>
      </c>
      <c r="P1491" s="14" t="e">
        <f t="shared" si="161"/>
        <v>#DIV/0!</v>
      </c>
      <c r="Q1491" s="14" t="e">
        <f t="shared" si="162"/>
        <v>#DIV/0!</v>
      </c>
      <c r="T1491" s="13">
        <f t="shared" si="164"/>
        <v>10.49</v>
      </c>
      <c r="U1491" s="13">
        <f t="shared" si="165"/>
        <v>0</v>
      </c>
      <c r="V1491" s="13">
        <f t="shared" si="166"/>
        <v>-10.49</v>
      </c>
      <c r="W1491" s="13" t="str">
        <f t="shared" si="167"/>
        <v>UNDERPAYMENT</v>
      </c>
    </row>
    <row r="1492" spans="10:23" x14ac:dyDescent="0.3">
      <c r="J1492" s="13">
        <f t="shared" si="163"/>
        <v>0</v>
      </c>
      <c r="P1492" s="14" t="e">
        <f t="shared" si="161"/>
        <v>#DIV/0!</v>
      </c>
      <c r="Q1492" s="14" t="e">
        <f t="shared" si="162"/>
        <v>#DIV/0!</v>
      </c>
      <c r="T1492" s="13">
        <f t="shared" si="164"/>
        <v>10.49</v>
      </c>
      <c r="U1492" s="13">
        <f t="shared" si="165"/>
        <v>0</v>
      </c>
      <c r="V1492" s="13">
        <f t="shared" si="166"/>
        <v>-10.49</v>
      </c>
      <c r="W1492" s="13" t="str">
        <f t="shared" si="167"/>
        <v>UNDERPAYMENT</v>
      </c>
    </row>
    <row r="1493" spans="10:23" x14ac:dyDescent="0.3">
      <c r="J1493" s="13">
        <f t="shared" si="163"/>
        <v>0</v>
      </c>
      <c r="P1493" s="14" t="e">
        <f t="shared" si="161"/>
        <v>#DIV/0!</v>
      </c>
      <c r="Q1493" s="14" t="e">
        <f t="shared" si="162"/>
        <v>#DIV/0!</v>
      </c>
      <c r="T1493" s="13">
        <f t="shared" si="164"/>
        <v>10.49</v>
      </c>
      <c r="U1493" s="13">
        <f t="shared" si="165"/>
        <v>0</v>
      </c>
      <c r="V1493" s="13">
        <f t="shared" si="166"/>
        <v>-10.49</v>
      </c>
      <c r="W1493" s="13" t="str">
        <f t="shared" si="167"/>
        <v>UNDERPAYMENT</v>
      </c>
    </row>
    <row r="1494" spans="10:23" x14ac:dyDescent="0.3">
      <c r="J1494" s="13">
        <f t="shared" si="163"/>
        <v>0</v>
      </c>
      <c r="P1494" s="14" t="e">
        <f t="shared" si="161"/>
        <v>#DIV/0!</v>
      </c>
      <c r="Q1494" s="14" t="e">
        <f t="shared" si="162"/>
        <v>#DIV/0!</v>
      </c>
      <c r="T1494" s="13">
        <f t="shared" si="164"/>
        <v>10.49</v>
      </c>
      <c r="U1494" s="13">
        <f t="shared" si="165"/>
        <v>0</v>
      </c>
      <c r="V1494" s="13">
        <f t="shared" si="166"/>
        <v>-10.49</v>
      </c>
      <c r="W1494" s="13" t="str">
        <f t="shared" si="167"/>
        <v>UNDERPAYMENT</v>
      </c>
    </row>
    <row r="1495" spans="10:23" x14ac:dyDescent="0.3">
      <c r="J1495" s="13">
        <f t="shared" si="163"/>
        <v>0</v>
      </c>
      <c r="P1495" s="14" t="e">
        <f t="shared" si="161"/>
        <v>#DIV/0!</v>
      </c>
      <c r="Q1495" s="14" t="e">
        <f t="shared" si="162"/>
        <v>#DIV/0!</v>
      </c>
      <c r="T1495" s="13">
        <f t="shared" si="164"/>
        <v>10.49</v>
      </c>
      <c r="U1495" s="13">
        <f t="shared" si="165"/>
        <v>0</v>
      </c>
      <c r="V1495" s="13">
        <f t="shared" si="166"/>
        <v>-10.49</v>
      </c>
      <c r="W1495" s="13" t="str">
        <f t="shared" si="167"/>
        <v>UNDERPAYMENT</v>
      </c>
    </row>
    <row r="1496" spans="10:23" x14ac:dyDescent="0.3">
      <c r="J1496" s="13">
        <f t="shared" si="163"/>
        <v>0</v>
      </c>
      <c r="P1496" s="14" t="e">
        <f t="shared" si="161"/>
        <v>#DIV/0!</v>
      </c>
      <c r="Q1496" s="14" t="e">
        <f t="shared" si="162"/>
        <v>#DIV/0!</v>
      </c>
      <c r="T1496" s="13">
        <f t="shared" si="164"/>
        <v>10.49</v>
      </c>
      <c r="U1496" s="13">
        <f t="shared" si="165"/>
        <v>0</v>
      </c>
      <c r="V1496" s="13">
        <f t="shared" si="166"/>
        <v>-10.49</v>
      </c>
      <c r="W1496" s="13" t="str">
        <f t="shared" si="167"/>
        <v>UNDERPAYMENT</v>
      </c>
    </row>
    <row r="1497" spans="10:23" x14ac:dyDescent="0.3">
      <c r="J1497" s="13">
        <f t="shared" si="163"/>
        <v>0</v>
      </c>
      <c r="P1497" s="14" t="e">
        <f t="shared" si="161"/>
        <v>#DIV/0!</v>
      </c>
      <c r="Q1497" s="14" t="e">
        <f t="shared" si="162"/>
        <v>#DIV/0!</v>
      </c>
      <c r="T1497" s="13">
        <f t="shared" si="164"/>
        <v>10.49</v>
      </c>
      <c r="U1497" s="13">
        <f t="shared" si="165"/>
        <v>0</v>
      </c>
      <c r="V1497" s="13">
        <f t="shared" si="166"/>
        <v>-10.49</v>
      </c>
      <c r="W1497" s="13" t="str">
        <f t="shared" si="167"/>
        <v>UNDERPAYMENT</v>
      </c>
    </row>
    <row r="1498" spans="10:23" x14ac:dyDescent="0.3">
      <c r="J1498" s="13">
        <f t="shared" si="163"/>
        <v>0</v>
      </c>
      <c r="P1498" s="14" t="e">
        <f t="shared" si="161"/>
        <v>#DIV/0!</v>
      </c>
      <c r="Q1498" s="14" t="e">
        <f t="shared" si="162"/>
        <v>#DIV/0!</v>
      </c>
      <c r="T1498" s="13">
        <f t="shared" si="164"/>
        <v>10.49</v>
      </c>
      <c r="U1498" s="13">
        <f t="shared" si="165"/>
        <v>0</v>
      </c>
      <c r="V1498" s="13">
        <f t="shared" si="166"/>
        <v>-10.49</v>
      </c>
      <c r="W1498" s="13" t="str">
        <f t="shared" si="167"/>
        <v>UNDERPAYMENT</v>
      </c>
    </row>
    <row r="1499" spans="10:23" x14ac:dyDescent="0.3">
      <c r="J1499" s="13">
        <f t="shared" si="163"/>
        <v>0</v>
      </c>
      <c r="P1499" s="14" t="e">
        <f t="shared" si="161"/>
        <v>#DIV/0!</v>
      </c>
      <c r="Q1499" s="14" t="e">
        <f t="shared" si="162"/>
        <v>#DIV/0!</v>
      </c>
      <c r="T1499" s="13">
        <f t="shared" si="164"/>
        <v>10.49</v>
      </c>
      <c r="U1499" s="13">
        <f t="shared" si="165"/>
        <v>0</v>
      </c>
      <c r="V1499" s="13">
        <f t="shared" si="166"/>
        <v>-10.49</v>
      </c>
      <c r="W1499" s="13" t="str">
        <f t="shared" si="167"/>
        <v>UNDERPAYMENT</v>
      </c>
    </row>
    <row r="1500" spans="10:23" x14ac:dyDescent="0.3">
      <c r="J1500" s="13">
        <f t="shared" si="163"/>
        <v>0</v>
      </c>
      <c r="P1500" s="14" t="e">
        <f t="shared" si="161"/>
        <v>#DIV/0!</v>
      </c>
      <c r="Q1500" s="14" t="e">
        <f t="shared" si="162"/>
        <v>#DIV/0!</v>
      </c>
      <c r="T1500" s="13">
        <f t="shared" si="164"/>
        <v>10.49</v>
      </c>
      <c r="U1500" s="13">
        <f t="shared" si="165"/>
        <v>0</v>
      </c>
      <c r="V1500" s="13">
        <f t="shared" si="166"/>
        <v>-10.49</v>
      </c>
      <c r="W1500" s="13" t="str">
        <f t="shared" si="167"/>
        <v>UNDERPAYMENT</v>
      </c>
    </row>
    <row r="1501" spans="10:23" x14ac:dyDescent="0.3">
      <c r="J1501" s="13">
        <f t="shared" si="163"/>
        <v>0</v>
      </c>
      <c r="P1501" s="14" t="e">
        <f t="shared" si="161"/>
        <v>#DIV/0!</v>
      </c>
      <c r="Q1501" s="14" t="e">
        <f t="shared" si="162"/>
        <v>#DIV/0!</v>
      </c>
      <c r="T1501" s="13">
        <f t="shared" si="164"/>
        <v>10.49</v>
      </c>
      <c r="U1501" s="13">
        <f t="shared" si="165"/>
        <v>0</v>
      </c>
      <c r="V1501" s="13">
        <f t="shared" si="166"/>
        <v>-10.49</v>
      </c>
      <c r="W1501" s="13" t="str">
        <f t="shared" si="167"/>
        <v>UNDERPAYMENT</v>
      </c>
    </row>
    <row r="1502" spans="10:23" x14ac:dyDescent="0.3">
      <c r="J1502" s="13">
        <f t="shared" si="163"/>
        <v>0</v>
      </c>
      <c r="P1502" s="14" t="e">
        <f t="shared" si="161"/>
        <v>#DIV/0!</v>
      </c>
      <c r="Q1502" s="14" t="e">
        <f t="shared" si="162"/>
        <v>#DIV/0!</v>
      </c>
      <c r="T1502" s="13">
        <f t="shared" si="164"/>
        <v>10.49</v>
      </c>
      <c r="U1502" s="13">
        <f t="shared" si="165"/>
        <v>0</v>
      </c>
      <c r="V1502" s="13">
        <f t="shared" si="166"/>
        <v>-10.49</v>
      </c>
      <c r="W1502" s="13" t="str">
        <f t="shared" si="167"/>
        <v>UNDERPAYMENT</v>
      </c>
    </row>
    <row r="1503" spans="10:23" x14ac:dyDescent="0.3">
      <c r="J1503" s="13">
        <f t="shared" si="163"/>
        <v>0</v>
      </c>
      <c r="P1503" s="14" t="e">
        <f t="shared" si="161"/>
        <v>#DIV/0!</v>
      </c>
      <c r="Q1503" s="14" t="e">
        <f t="shared" si="162"/>
        <v>#DIV/0!</v>
      </c>
      <c r="T1503" s="13">
        <f t="shared" si="164"/>
        <v>10.49</v>
      </c>
      <c r="U1503" s="13">
        <f t="shared" si="165"/>
        <v>0</v>
      </c>
      <c r="V1503" s="13">
        <f t="shared" si="166"/>
        <v>-10.49</v>
      </c>
      <c r="W1503" s="13" t="str">
        <f t="shared" si="167"/>
        <v>UNDERPAYMENT</v>
      </c>
    </row>
    <row r="1504" spans="10:23" x14ac:dyDescent="0.3">
      <c r="J1504" s="13">
        <f t="shared" si="163"/>
        <v>0</v>
      </c>
      <c r="P1504" s="14" t="e">
        <f t="shared" si="161"/>
        <v>#DIV/0!</v>
      </c>
      <c r="Q1504" s="14" t="e">
        <f t="shared" si="162"/>
        <v>#DIV/0!</v>
      </c>
      <c r="T1504" s="13">
        <f t="shared" si="164"/>
        <v>10.49</v>
      </c>
      <c r="U1504" s="13">
        <f t="shared" si="165"/>
        <v>0</v>
      </c>
      <c r="V1504" s="13">
        <f t="shared" si="166"/>
        <v>-10.49</v>
      </c>
      <c r="W1504" s="13" t="str">
        <f t="shared" si="167"/>
        <v>UNDERPAYMENT</v>
      </c>
    </row>
    <row r="1505" spans="10:23" x14ac:dyDescent="0.3">
      <c r="J1505" s="13">
        <f t="shared" si="163"/>
        <v>0</v>
      </c>
      <c r="P1505" s="14" t="e">
        <f t="shared" si="161"/>
        <v>#DIV/0!</v>
      </c>
      <c r="Q1505" s="14" t="e">
        <f t="shared" si="162"/>
        <v>#DIV/0!</v>
      </c>
      <c r="T1505" s="13">
        <f t="shared" si="164"/>
        <v>10.49</v>
      </c>
      <c r="U1505" s="13">
        <f t="shared" si="165"/>
        <v>0</v>
      </c>
      <c r="V1505" s="13">
        <f t="shared" si="166"/>
        <v>-10.49</v>
      </c>
      <c r="W1505" s="13" t="str">
        <f t="shared" si="167"/>
        <v>UNDERPAYMENT</v>
      </c>
    </row>
    <row r="1506" spans="10:23" x14ac:dyDescent="0.3">
      <c r="J1506" s="13">
        <f t="shared" si="163"/>
        <v>0</v>
      </c>
      <c r="P1506" s="14" t="e">
        <f t="shared" si="161"/>
        <v>#DIV/0!</v>
      </c>
      <c r="Q1506" s="14" t="e">
        <f t="shared" si="162"/>
        <v>#DIV/0!</v>
      </c>
      <c r="T1506" s="13">
        <f t="shared" si="164"/>
        <v>10.49</v>
      </c>
      <c r="U1506" s="13">
        <f t="shared" si="165"/>
        <v>0</v>
      </c>
      <c r="V1506" s="13">
        <f t="shared" si="166"/>
        <v>-10.49</v>
      </c>
      <c r="W1506" s="13" t="str">
        <f t="shared" si="167"/>
        <v>UNDERPAYMENT</v>
      </c>
    </row>
    <row r="1507" spans="10:23" x14ac:dyDescent="0.3">
      <c r="J1507" s="13">
        <f t="shared" si="163"/>
        <v>0</v>
      </c>
      <c r="P1507" s="14" t="e">
        <f t="shared" si="161"/>
        <v>#DIV/0!</v>
      </c>
      <c r="Q1507" s="14" t="e">
        <f t="shared" si="162"/>
        <v>#DIV/0!</v>
      </c>
      <c r="T1507" s="13">
        <f t="shared" si="164"/>
        <v>10.49</v>
      </c>
      <c r="U1507" s="13">
        <f t="shared" si="165"/>
        <v>0</v>
      </c>
      <c r="V1507" s="13">
        <f t="shared" si="166"/>
        <v>-10.49</v>
      </c>
      <c r="W1507" s="13" t="str">
        <f t="shared" si="167"/>
        <v>UNDERPAYMENT</v>
      </c>
    </row>
    <row r="1508" spans="10:23" x14ac:dyDescent="0.3">
      <c r="J1508" s="13">
        <f t="shared" si="163"/>
        <v>0</v>
      </c>
      <c r="P1508" s="14" t="e">
        <f t="shared" si="161"/>
        <v>#DIV/0!</v>
      </c>
      <c r="Q1508" s="14" t="e">
        <f t="shared" si="162"/>
        <v>#DIV/0!</v>
      </c>
      <c r="T1508" s="13">
        <f t="shared" si="164"/>
        <v>10.49</v>
      </c>
      <c r="U1508" s="13">
        <f t="shared" si="165"/>
        <v>0</v>
      </c>
      <c r="V1508" s="13">
        <f t="shared" si="166"/>
        <v>-10.49</v>
      </c>
      <c r="W1508" s="13" t="str">
        <f t="shared" si="167"/>
        <v>UNDERPAYMENT</v>
      </c>
    </row>
    <row r="1509" spans="10:23" x14ac:dyDescent="0.3">
      <c r="J1509" s="13">
        <f t="shared" si="163"/>
        <v>0</v>
      </c>
      <c r="P1509" s="14" t="e">
        <f t="shared" si="161"/>
        <v>#DIV/0!</v>
      </c>
      <c r="Q1509" s="14" t="e">
        <f t="shared" si="162"/>
        <v>#DIV/0!</v>
      </c>
      <c r="T1509" s="13">
        <f t="shared" si="164"/>
        <v>10.49</v>
      </c>
      <c r="U1509" s="13">
        <f t="shared" si="165"/>
        <v>0</v>
      </c>
      <c r="V1509" s="13">
        <f t="shared" si="166"/>
        <v>-10.49</v>
      </c>
      <c r="W1509" s="13" t="str">
        <f t="shared" si="167"/>
        <v>UNDERPAYMENT</v>
      </c>
    </row>
    <row r="1510" spans="10:23" x14ac:dyDescent="0.3">
      <c r="J1510" s="13">
        <f t="shared" si="163"/>
        <v>0</v>
      </c>
      <c r="P1510" s="14" t="e">
        <f t="shared" si="161"/>
        <v>#DIV/0!</v>
      </c>
      <c r="Q1510" s="14" t="e">
        <f t="shared" si="162"/>
        <v>#DIV/0!</v>
      </c>
      <c r="T1510" s="13">
        <f t="shared" si="164"/>
        <v>10.49</v>
      </c>
      <c r="U1510" s="13">
        <f t="shared" si="165"/>
        <v>0</v>
      </c>
      <c r="V1510" s="13">
        <f t="shared" si="166"/>
        <v>-10.49</v>
      </c>
      <c r="W1510" s="13" t="str">
        <f t="shared" si="167"/>
        <v>UNDERPAYMENT</v>
      </c>
    </row>
    <row r="1511" spans="10:23" x14ac:dyDescent="0.3">
      <c r="J1511" s="13">
        <f t="shared" si="163"/>
        <v>0</v>
      </c>
      <c r="P1511" s="14" t="e">
        <f t="shared" si="161"/>
        <v>#DIV/0!</v>
      </c>
      <c r="Q1511" s="14" t="e">
        <f t="shared" si="162"/>
        <v>#DIV/0!</v>
      </c>
      <c r="T1511" s="13">
        <f t="shared" si="164"/>
        <v>10.49</v>
      </c>
      <c r="U1511" s="13">
        <f t="shared" si="165"/>
        <v>0</v>
      </c>
      <c r="V1511" s="13">
        <f t="shared" si="166"/>
        <v>-10.49</v>
      </c>
      <c r="W1511" s="13" t="str">
        <f t="shared" si="167"/>
        <v>UNDERPAYMENT</v>
      </c>
    </row>
    <row r="1512" spans="10:23" x14ac:dyDescent="0.3">
      <c r="J1512" s="13">
        <f t="shared" si="163"/>
        <v>0</v>
      </c>
      <c r="P1512" s="14" t="e">
        <f t="shared" si="161"/>
        <v>#DIV/0!</v>
      </c>
      <c r="Q1512" s="14" t="e">
        <f t="shared" si="162"/>
        <v>#DIV/0!</v>
      </c>
      <c r="T1512" s="13">
        <f t="shared" si="164"/>
        <v>10.49</v>
      </c>
      <c r="U1512" s="13">
        <f t="shared" si="165"/>
        <v>0</v>
      </c>
      <c r="V1512" s="13">
        <f t="shared" si="166"/>
        <v>-10.49</v>
      </c>
      <c r="W1512" s="13" t="str">
        <f t="shared" si="167"/>
        <v>UNDERPAYMENT</v>
      </c>
    </row>
    <row r="1513" spans="10:23" x14ac:dyDescent="0.3">
      <c r="J1513" s="13">
        <f t="shared" si="163"/>
        <v>0</v>
      </c>
      <c r="P1513" s="14" t="e">
        <f t="shared" si="161"/>
        <v>#DIV/0!</v>
      </c>
      <c r="Q1513" s="14" t="e">
        <f t="shared" si="162"/>
        <v>#DIV/0!</v>
      </c>
      <c r="T1513" s="13">
        <f t="shared" si="164"/>
        <v>10.49</v>
      </c>
      <c r="U1513" s="13">
        <f t="shared" si="165"/>
        <v>0</v>
      </c>
      <c r="V1513" s="13">
        <f t="shared" si="166"/>
        <v>-10.49</v>
      </c>
      <c r="W1513" s="13" t="str">
        <f t="shared" si="167"/>
        <v>UNDERPAYMENT</v>
      </c>
    </row>
    <row r="1514" spans="10:23" x14ac:dyDescent="0.3">
      <c r="J1514" s="13">
        <f t="shared" si="163"/>
        <v>0</v>
      </c>
      <c r="P1514" s="14" t="e">
        <f t="shared" si="161"/>
        <v>#DIV/0!</v>
      </c>
      <c r="Q1514" s="14" t="e">
        <f t="shared" si="162"/>
        <v>#DIV/0!</v>
      </c>
      <c r="T1514" s="13">
        <f t="shared" si="164"/>
        <v>10.49</v>
      </c>
      <c r="U1514" s="13">
        <f t="shared" si="165"/>
        <v>0</v>
      </c>
      <c r="V1514" s="13">
        <f t="shared" si="166"/>
        <v>-10.49</v>
      </c>
      <c r="W1514" s="13" t="str">
        <f t="shared" si="167"/>
        <v>UNDERPAYMENT</v>
      </c>
    </row>
    <row r="1515" spans="10:23" x14ac:dyDescent="0.3">
      <c r="J1515" s="13">
        <f t="shared" si="163"/>
        <v>0</v>
      </c>
      <c r="P1515" s="14" t="e">
        <f t="shared" si="161"/>
        <v>#DIV/0!</v>
      </c>
      <c r="Q1515" s="14" t="e">
        <f t="shared" si="162"/>
        <v>#DIV/0!</v>
      </c>
      <c r="T1515" s="13">
        <f t="shared" si="164"/>
        <v>10.49</v>
      </c>
      <c r="U1515" s="13">
        <f t="shared" si="165"/>
        <v>0</v>
      </c>
      <c r="V1515" s="13">
        <f t="shared" si="166"/>
        <v>-10.49</v>
      </c>
      <c r="W1515" s="13" t="str">
        <f t="shared" si="167"/>
        <v>UNDERPAYMENT</v>
      </c>
    </row>
    <row r="1516" spans="10:23" x14ac:dyDescent="0.3">
      <c r="J1516" s="13">
        <f t="shared" si="163"/>
        <v>0</v>
      </c>
      <c r="P1516" s="14" t="e">
        <f t="shared" si="161"/>
        <v>#DIV/0!</v>
      </c>
      <c r="Q1516" s="14" t="e">
        <f t="shared" si="162"/>
        <v>#DIV/0!</v>
      </c>
      <c r="T1516" s="13">
        <f t="shared" si="164"/>
        <v>10.49</v>
      </c>
      <c r="U1516" s="13">
        <f t="shared" si="165"/>
        <v>0</v>
      </c>
      <c r="V1516" s="13">
        <f t="shared" si="166"/>
        <v>-10.49</v>
      </c>
      <c r="W1516" s="13" t="str">
        <f t="shared" si="167"/>
        <v>UNDERPAYMENT</v>
      </c>
    </row>
    <row r="1517" spans="10:23" x14ac:dyDescent="0.3">
      <c r="J1517" s="13">
        <f t="shared" si="163"/>
        <v>0</v>
      </c>
      <c r="P1517" s="14" t="e">
        <f t="shared" si="161"/>
        <v>#DIV/0!</v>
      </c>
      <c r="Q1517" s="14" t="e">
        <f t="shared" si="162"/>
        <v>#DIV/0!</v>
      </c>
      <c r="T1517" s="13">
        <f t="shared" si="164"/>
        <v>10.49</v>
      </c>
      <c r="U1517" s="13">
        <f t="shared" si="165"/>
        <v>0</v>
      </c>
      <c r="V1517" s="13">
        <f t="shared" si="166"/>
        <v>-10.49</v>
      </c>
      <c r="W1517" s="13" t="str">
        <f t="shared" si="167"/>
        <v>UNDERPAYMENT</v>
      </c>
    </row>
    <row r="1518" spans="10:23" x14ac:dyDescent="0.3">
      <c r="J1518" s="13">
        <f t="shared" si="163"/>
        <v>0</v>
      </c>
      <c r="P1518" s="14" t="e">
        <f t="shared" si="161"/>
        <v>#DIV/0!</v>
      </c>
      <c r="Q1518" s="14" t="e">
        <f t="shared" si="162"/>
        <v>#DIV/0!</v>
      </c>
      <c r="T1518" s="13">
        <f t="shared" si="164"/>
        <v>10.49</v>
      </c>
      <c r="U1518" s="13">
        <f t="shared" si="165"/>
        <v>0</v>
      </c>
      <c r="V1518" s="13">
        <f t="shared" si="166"/>
        <v>-10.49</v>
      </c>
      <c r="W1518" s="13" t="str">
        <f t="shared" si="167"/>
        <v>UNDERPAYMENT</v>
      </c>
    </row>
    <row r="1519" spans="10:23" x14ac:dyDescent="0.3">
      <c r="J1519" s="13">
        <f t="shared" si="163"/>
        <v>0</v>
      </c>
      <c r="P1519" s="14" t="e">
        <f t="shared" si="161"/>
        <v>#DIV/0!</v>
      </c>
      <c r="Q1519" s="14" t="e">
        <f t="shared" si="162"/>
        <v>#DIV/0!</v>
      </c>
      <c r="T1519" s="13">
        <f t="shared" si="164"/>
        <v>10.49</v>
      </c>
      <c r="U1519" s="13">
        <f t="shared" si="165"/>
        <v>0</v>
      </c>
      <c r="V1519" s="13">
        <f t="shared" si="166"/>
        <v>-10.49</v>
      </c>
      <c r="W1519" s="13" t="str">
        <f t="shared" si="167"/>
        <v>UNDERPAYMENT</v>
      </c>
    </row>
    <row r="1520" spans="10:23" x14ac:dyDescent="0.3">
      <c r="J1520" s="13">
        <f t="shared" si="163"/>
        <v>0</v>
      </c>
      <c r="P1520" s="14" t="e">
        <f t="shared" si="161"/>
        <v>#DIV/0!</v>
      </c>
      <c r="Q1520" s="14" t="e">
        <f t="shared" si="162"/>
        <v>#DIV/0!</v>
      </c>
      <c r="T1520" s="13">
        <f t="shared" si="164"/>
        <v>10.49</v>
      </c>
      <c r="U1520" s="13">
        <f t="shared" si="165"/>
        <v>0</v>
      </c>
      <c r="V1520" s="13">
        <f t="shared" si="166"/>
        <v>-10.49</v>
      </c>
      <c r="W1520" s="13" t="str">
        <f t="shared" si="167"/>
        <v>UNDERPAYMENT</v>
      </c>
    </row>
    <row r="1521" spans="10:23" x14ac:dyDescent="0.3">
      <c r="J1521" s="13">
        <f t="shared" si="163"/>
        <v>0</v>
      </c>
      <c r="P1521" s="14" t="e">
        <f t="shared" si="161"/>
        <v>#DIV/0!</v>
      </c>
      <c r="Q1521" s="14" t="e">
        <f t="shared" si="162"/>
        <v>#DIV/0!</v>
      </c>
      <c r="T1521" s="13">
        <f t="shared" si="164"/>
        <v>10.49</v>
      </c>
      <c r="U1521" s="13">
        <f t="shared" si="165"/>
        <v>0</v>
      </c>
      <c r="V1521" s="13">
        <f t="shared" si="166"/>
        <v>-10.49</v>
      </c>
      <c r="W1521" s="13" t="str">
        <f t="shared" si="167"/>
        <v>UNDERPAYMENT</v>
      </c>
    </row>
    <row r="1522" spans="10:23" x14ac:dyDescent="0.3">
      <c r="J1522" s="13">
        <f t="shared" si="163"/>
        <v>0</v>
      </c>
      <c r="P1522" s="14" t="e">
        <f t="shared" si="161"/>
        <v>#DIV/0!</v>
      </c>
      <c r="Q1522" s="14" t="e">
        <f t="shared" si="162"/>
        <v>#DIV/0!</v>
      </c>
      <c r="T1522" s="13">
        <f t="shared" si="164"/>
        <v>10.49</v>
      </c>
      <c r="U1522" s="13">
        <f t="shared" si="165"/>
        <v>0</v>
      </c>
      <c r="V1522" s="13">
        <f t="shared" si="166"/>
        <v>-10.49</v>
      </c>
      <c r="W1522" s="13" t="str">
        <f t="shared" si="167"/>
        <v>UNDERPAYMENT</v>
      </c>
    </row>
    <row r="1523" spans="10:23" x14ac:dyDescent="0.3">
      <c r="J1523" s="13">
        <f t="shared" si="163"/>
        <v>0</v>
      </c>
      <c r="P1523" s="14" t="e">
        <f t="shared" ref="P1523:P1586" si="168">IF(((H1523*E1523)+(M1523-L1523)-(N1523*E1523))/(N1523*E1523) &lt;=0,((H1523*E1523)+(M1523-L1523)-(N1523*E1523))/(N1523*E1523),"")</f>
        <v>#DIV/0!</v>
      </c>
      <c r="Q1523" s="14" t="e">
        <f t="shared" ref="Q1523:Q1586" si="169">IF(((H1523*E1523)+(M1523-L1523)-(N1523*E1523))/(N1523*E1523) &gt;0,((H1523*E1523)+(M1523-L1523)-(N1523*E1523))/(N1523*E1523),"")</f>
        <v>#DIV/0!</v>
      </c>
      <c r="T1523" s="13">
        <f t="shared" si="164"/>
        <v>10.49</v>
      </c>
      <c r="U1523" s="13">
        <f t="shared" si="165"/>
        <v>0</v>
      </c>
      <c r="V1523" s="13">
        <f t="shared" si="166"/>
        <v>-10.49</v>
      </c>
      <c r="W1523" s="13" t="str">
        <f t="shared" si="167"/>
        <v>UNDERPAYMENT</v>
      </c>
    </row>
    <row r="1524" spans="10:23" x14ac:dyDescent="0.3">
      <c r="J1524" s="13">
        <f t="shared" ref="J1524:J1587" si="170">K1524+L1524</f>
        <v>0</v>
      </c>
      <c r="P1524" s="14" t="e">
        <f t="shared" si="168"/>
        <v>#DIV/0!</v>
      </c>
      <c r="Q1524" s="14" t="e">
        <f t="shared" si="169"/>
        <v>#DIV/0!</v>
      </c>
      <c r="T1524" s="13">
        <f t="shared" ref="T1524:T1587" si="171">(N1524*E1524)+10.49</f>
        <v>10.49</v>
      </c>
      <c r="U1524" s="13">
        <f t="shared" ref="U1524:U1587" si="172">(H1524*E1524)+K1524+M1524</f>
        <v>0</v>
      </c>
      <c r="V1524" s="13">
        <f t="shared" ref="V1524:V1587" si="173">U1524-T1524</f>
        <v>-10.49</v>
      </c>
      <c r="W1524" s="13" t="str">
        <f t="shared" ref="W1524:W1587" si="174">IF(V1524 &lt;= -0.01, "UNDERPAYMENT", "COMPLIANT")</f>
        <v>UNDERPAYMENT</v>
      </c>
    </row>
    <row r="1525" spans="10:23" x14ac:dyDescent="0.3">
      <c r="J1525" s="13">
        <f t="shared" si="170"/>
        <v>0</v>
      </c>
      <c r="P1525" s="14" t="e">
        <f t="shared" si="168"/>
        <v>#DIV/0!</v>
      </c>
      <c r="Q1525" s="14" t="e">
        <f t="shared" si="169"/>
        <v>#DIV/0!</v>
      </c>
      <c r="T1525" s="13">
        <f t="shared" si="171"/>
        <v>10.49</v>
      </c>
      <c r="U1525" s="13">
        <f t="shared" si="172"/>
        <v>0</v>
      </c>
      <c r="V1525" s="13">
        <f t="shared" si="173"/>
        <v>-10.49</v>
      </c>
      <c r="W1525" s="13" t="str">
        <f t="shared" si="174"/>
        <v>UNDERPAYMENT</v>
      </c>
    </row>
    <row r="1526" spans="10:23" x14ac:dyDescent="0.3">
      <c r="J1526" s="13">
        <f t="shared" si="170"/>
        <v>0</v>
      </c>
      <c r="P1526" s="14" t="e">
        <f t="shared" si="168"/>
        <v>#DIV/0!</v>
      </c>
      <c r="Q1526" s="14" t="e">
        <f t="shared" si="169"/>
        <v>#DIV/0!</v>
      </c>
      <c r="T1526" s="13">
        <f t="shared" si="171"/>
        <v>10.49</v>
      </c>
      <c r="U1526" s="13">
        <f t="shared" si="172"/>
        <v>0</v>
      </c>
      <c r="V1526" s="13">
        <f t="shared" si="173"/>
        <v>-10.49</v>
      </c>
      <c r="W1526" s="13" t="str">
        <f t="shared" si="174"/>
        <v>UNDERPAYMENT</v>
      </c>
    </row>
    <row r="1527" spans="10:23" x14ac:dyDescent="0.3">
      <c r="J1527" s="13">
        <f t="shared" si="170"/>
        <v>0</v>
      </c>
      <c r="P1527" s="14" t="e">
        <f t="shared" si="168"/>
        <v>#DIV/0!</v>
      </c>
      <c r="Q1527" s="14" t="e">
        <f t="shared" si="169"/>
        <v>#DIV/0!</v>
      </c>
      <c r="T1527" s="13">
        <f t="shared" si="171"/>
        <v>10.49</v>
      </c>
      <c r="U1527" s="13">
        <f t="shared" si="172"/>
        <v>0</v>
      </c>
      <c r="V1527" s="13">
        <f t="shared" si="173"/>
        <v>-10.49</v>
      </c>
      <c r="W1527" s="13" t="str">
        <f t="shared" si="174"/>
        <v>UNDERPAYMENT</v>
      </c>
    </row>
    <row r="1528" spans="10:23" x14ac:dyDescent="0.3">
      <c r="J1528" s="13">
        <f t="shared" si="170"/>
        <v>0</v>
      </c>
      <c r="P1528" s="14" t="e">
        <f t="shared" si="168"/>
        <v>#DIV/0!</v>
      </c>
      <c r="Q1528" s="14" t="e">
        <f t="shared" si="169"/>
        <v>#DIV/0!</v>
      </c>
      <c r="T1528" s="13">
        <f t="shared" si="171"/>
        <v>10.49</v>
      </c>
      <c r="U1528" s="13">
        <f t="shared" si="172"/>
        <v>0</v>
      </c>
      <c r="V1528" s="13">
        <f t="shared" si="173"/>
        <v>-10.49</v>
      </c>
      <c r="W1528" s="13" t="str">
        <f t="shared" si="174"/>
        <v>UNDERPAYMENT</v>
      </c>
    </row>
    <row r="1529" spans="10:23" x14ac:dyDescent="0.3">
      <c r="J1529" s="13">
        <f t="shared" si="170"/>
        <v>0</v>
      </c>
      <c r="P1529" s="14" t="e">
        <f t="shared" si="168"/>
        <v>#DIV/0!</v>
      </c>
      <c r="Q1529" s="14" t="e">
        <f t="shared" si="169"/>
        <v>#DIV/0!</v>
      </c>
      <c r="T1529" s="13">
        <f t="shared" si="171"/>
        <v>10.49</v>
      </c>
      <c r="U1529" s="13">
        <f t="shared" si="172"/>
        <v>0</v>
      </c>
      <c r="V1529" s="13">
        <f t="shared" si="173"/>
        <v>-10.49</v>
      </c>
      <c r="W1529" s="13" t="str">
        <f t="shared" si="174"/>
        <v>UNDERPAYMENT</v>
      </c>
    </row>
    <row r="1530" spans="10:23" x14ac:dyDescent="0.3">
      <c r="J1530" s="13">
        <f t="shared" si="170"/>
        <v>0</v>
      </c>
      <c r="P1530" s="14" t="e">
        <f t="shared" si="168"/>
        <v>#DIV/0!</v>
      </c>
      <c r="Q1530" s="14" t="e">
        <f t="shared" si="169"/>
        <v>#DIV/0!</v>
      </c>
      <c r="T1530" s="13">
        <f t="shared" si="171"/>
        <v>10.49</v>
      </c>
      <c r="U1530" s="13">
        <f t="shared" si="172"/>
        <v>0</v>
      </c>
      <c r="V1530" s="13">
        <f t="shared" si="173"/>
        <v>-10.49</v>
      </c>
      <c r="W1530" s="13" t="str">
        <f t="shared" si="174"/>
        <v>UNDERPAYMENT</v>
      </c>
    </row>
    <row r="1531" spans="10:23" x14ac:dyDescent="0.3">
      <c r="J1531" s="13">
        <f t="shared" si="170"/>
        <v>0</v>
      </c>
      <c r="P1531" s="14" t="e">
        <f t="shared" si="168"/>
        <v>#DIV/0!</v>
      </c>
      <c r="Q1531" s="14" t="e">
        <f t="shared" si="169"/>
        <v>#DIV/0!</v>
      </c>
      <c r="T1531" s="13">
        <f t="shared" si="171"/>
        <v>10.49</v>
      </c>
      <c r="U1531" s="13">
        <f t="shared" si="172"/>
        <v>0</v>
      </c>
      <c r="V1531" s="13">
        <f t="shared" si="173"/>
        <v>-10.49</v>
      </c>
      <c r="W1531" s="13" t="str">
        <f t="shared" si="174"/>
        <v>UNDERPAYMENT</v>
      </c>
    </row>
    <row r="1532" spans="10:23" x14ac:dyDescent="0.3">
      <c r="J1532" s="13">
        <f t="shared" si="170"/>
        <v>0</v>
      </c>
      <c r="P1532" s="14" t="e">
        <f t="shared" si="168"/>
        <v>#DIV/0!</v>
      </c>
      <c r="Q1532" s="14" t="e">
        <f t="shared" si="169"/>
        <v>#DIV/0!</v>
      </c>
      <c r="T1532" s="13">
        <f t="shared" si="171"/>
        <v>10.49</v>
      </c>
      <c r="U1532" s="13">
        <f t="shared" si="172"/>
        <v>0</v>
      </c>
      <c r="V1532" s="13">
        <f t="shared" si="173"/>
        <v>-10.49</v>
      </c>
      <c r="W1532" s="13" t="str">
        <f t="shared" si="174"/>
        <v>UNDERPAYMENT</v>
      </c>
    </row>
    <row r="1533" spans="10:23" x14ac:dyDescent="0.3">
      <c r="J1533" s="13">
        <f t="shared" si="170"/>
        <v>0</v>
      </c>
      <c r="P1533" s="14" t="e">
        <f t="shared" si="168"/>
        <v>#DIV/0!</v>
      </c>
      <c r="Q1533" s="14" t="e">
        <f t="shared" si="169"/>
        <v>#DIV/0!</v>
      </c>
      <c r="T1533" s="13">
        <f t="shared" si="171"/>
        <v>10.49</v>
      </c>
      <c r="U1533" s="13">
        <f t="shared" si="172"/>
        <v>0</v>
      </c>
      <c r="V1533" s="13">
        <f t="shared" si="173"/>
        <v>-10.49</v>
      </c>
      <c r="W1533" s="13" t="str">
        <f t="shared" si="174"/>
        <v>UNDERPAYMENT</v>
      </c>
    </row>
    <row r="1534" spans="10:23" x14ac:dyDescent="0.3">
      <c r="J1534" s="13">
        <f t="shared" si="170"/>
        <v>0</v>
      </c>
      <c r="P1534" s="14" t="e">
        <f t="shared" si="168"/>
        <v>#DIV/0!</v>
      </c>
      <c r="Q1534" s="14" t="e">
        <f t="shared" si="169"/>
        <v>#DIV/0!</v>
      </c>
      <c r="T1534" s="13">
        <f t="shared" si="171"/>
        <v>10.49</v>
      </c>
      <c r="U1534" s="13">
        <f t="shared" si="172"/>
        <v>0</v>
      </c>
      <c r="V1534" s="13">
        <f t="shared" si="173"/>
        <v>-10.49</v>
      </c>
      <c r="W1534" s="13" t="str">
        <f t="shared" si="174"/>
        <v>UNDERPAYMENT</v>
      </c>
    </row>
    <row r="1535" spans="10:23" x14ac:dyDescent="0.3">
      <c r="J1535" s="13">
        <f t="shared" si="170"/>
        <v>0</v>
      </c>
      <c r="P1535" s="14" t="e">
        <f t="shared" si="168"/>
        <v>#DIV/0!</v>
      </c>
      <c r="Q1535" s="14" t="e">
        <f t="shared" si="169"/>
        <v>#DIV/0!</v>
      </c>
      <c r="T1535" s="13">
        <f t="shared" si="171"/>
        <v>10.49</v>
      </c>
      <c r="U1535" s="13">
        <f t="shared" si="172"/>
        <v>0</v>
      </c>
      <c r="V1535" s="13">
        <f t="shared" si="173"/>
        <v>-10.49</v>
      </c>
      <c r="W1535" s="13" t="str">
        <f t="shared" si="174"/>
        <v>UNDERPAYMENT</v>
      </c>
    </row>
    <row r="1536" spans="10:23" x14ac:dyDescent="0.3">
      <c r="J1536" s="13">
        <f t="shared" si="170"/>
        <v>0</v>
      </c>
      <c r="P1536" s="14" t="e">
        <f t="shared" si="168"/>
        <v>#DIV/0!</v>
      </c>
      <c r="Q1536" s="14" t="e">
        <f t="shared" si="169"/>
        <v>#DIV/0!</v>
      </c>
      <c r="T1536" s="13">
        <f t="shared" si="171"/>
        <v>10.49</v>
      </c>
      <c r="U1536" s="13">
        <f t="shared" si="172"/>
        <v>0</v>
      </c>
      <c r="V1536" s="13">
        <f t="shared" si="173"/>
        <v>-10.49</v>
      </c>
      <c r="W1536" s="13" t="str">
        <f t="shared" si="174"/>
        <v>UNDERPAYMENT</v>
      </c>
    </row>
    <row r="1537" spans="10:23" x14ac:dyDescent="0.3">
      <c r="J1537" s="13">
        <f t="shared" si="170"/>
        <v>0</v>
      </c>
      <c r="P1537" s="14" t="e">
        <f t="shared" si="168"/>
        <v>#DIV/0!</v>
      </c>
      <c r="Q1537" s="14" t="e">
        <f t="shared" si="169"/>
        <v>#DIV/0!</v>
      </c>
      <c r="T1537" s="13">
        <f t="shared" si="171"/>
        <v>10.49</v>
      </c>
      <c r="U1537" s="13">
        <f t="shared" si="172"/>
        <v>0</v>
      </c>
      <c r="V1537" s="13">
        <f t="shared" si="173"/>
        <v>-10.49</v>
      </c>
      <c r="W1537" s="13" t="str">
        <f t="shared" si="174"/>
        <v>UNDERPAYMENT</v>
      </c>
    </row>
    <row r="1538" spans="10:23" x14ac:dyDescent="0.3">
      <c r="J1538" s="13">
        <f t="shared" si="170"/>
        <v>0</v>
      </c>
      <c r="P1538" s="14" t="e">
        <f t="shared" si="168"/>
        <v>#DIV/0!</v>
      </c>
      <c r="Q1538" s="14" t="e">
        <f t="shared" si="169"/>
        <v>#DIV/0!</v>
      </c>
      <c r="T1538" s="13">
        <f t="shared" si="171"/>
        <v>10.49</v>
      </c>
      <c r="U1538" s="13">
        <f t="shared" si="172"/>
        <v>0</v>
      </c>
      <c r="V1538" s="13">
        <f t="shared" si="173"/>
        <v>-10.49</v>
      </c>
      <c r="W1538" s="13" t="str">
        <f t="shared" si="174"/>
        <v>UNDERPAYMENT</v>
      </c>
    </row>
    <row r="1539" spans="10:23" x14ac:dyDescent="0.3">
      <c r="J1539" s="13">
        <f t="shared" si="170"/>
        <v>0</v>
      </c>
      <c r="P1539" s="14" t="e">
        <f t="shared" si="168"/>
        <v>#DIV/0!</v>
      </c>
      <c r="Q1539" s="14" t="e">
        <f t="shared" si="169"/>
        <v>#DIV/0!</v>
      </c>
      <c r="T1539" s="13">
        <f t="shared" si="171"/>
        <v>10.49</v>
      </c>
      <c r="U1539" s="13">
        <f t="shared" si="172"/>
        <v>0</v>
      </c>
      <c r="V1539" s="13">
        <f t="shared" si="173"/>
        <v>-10.49</v>
      </c>
      <c r="W1539" s="13" t="str">
        <f t="shared" si="174"/>
        <v>UNDERPAYMENT</v>
      </c>
    </row>
    <row r="1540" spans="10:23" x14ac:dyDescent="0.3">
      <c r="J1540" s="13">
        <f t="shared" si="170"/>
        <v>0</v>
      </c>
      <c r="P1540" s="14" t="e">
        <f t="shared" si="168"/>
        <v>#DIV/0!</v>
      </c>
      <c r="Q1540" s="14" t="e">
        <f t="shared" si="169"/>
        <v>#DIV/0!</v>
      </c>
      <c r="T1540" s="13">
        <f t="shared" si="171"/>
        <v>10.49</v>
      </c>
      <c r="U1540" s="13">
        <f t="shared" si="172"/>
        <v>0</v>
      </c>
      <c r="V1540" s="13">
        <f t="shared" si="173"/>
        <v>-10.49</v>
      </c>
      <c r="W1540" s="13" t="str">
        <f t="shared" si="174"/>
        <v>UNDERPAYMENT</v>
      </c>
    </row>
    <row r="1541" spans="10:23" x14ac:dyDescent="0.3">
      <c r="J1541" s="13">
        <f t="shared" si="170"/>
        <v>0</v>
      </c>
      <c r="P1541" s="14" t="e">
        <f t="shared" si="168"/>
        <v>#DIV/0!</v>
      </c>
      <c r="Q1541" s="14" t="e">
        <f t="shared" si="169"/>
        <v>#DIV/0!</v>
      </c>
      <c r="T1541" s="13">
        <f t="shared" si="171"/>
        <v>10.49</v>
      </c>
      <c r="U1541" s="13">
        <f t="shared" si="172"/>
        <v>0</v>
      </c>
      <c r="V1541" s="13">
        <f t="shared" si="173"/>
        <v>-10.49</v>
      </c>
      <c r="W1541" s="13" t="str">
        <f t="shared" si="174"/>
        <v>UNDERPAYMENT</v>
      </c>
    </row>
    <row r="1542" spans="10:23" x14ac:dyDescent="0.3">
      <c r="J1542" s="13">
        <f t="shared" si="170"/>
        <v>0</v>
      </c>
      <c r="P1542" s="14" t="e">
        <f t="shared" si="168"/>
        <v>#DIV/0!</v>
      </c>
      <c r="Q1542" s="14" t="e">
        <f t="shared" si="169"/>
        <v>#DIV/0!</v>
      </c>
      <c r="T1542" s="13">
        <f t="shared" si="171"/>
        <v>10.49</v>
      </c>
      <c r="U1542" s="13">
        <f t="shared" si="172"/>
        <v>0</v>
      </c>
      <c r="V1542" s="13">
        <f t="shared" si="173"/>
        <v>-10.49</v>
      </c>
      <c r="W1542" s="13" t="str">
        <f t="shared" si="174"/>
        <v>UNDERPAYMENT</v>
      </c>
    </row>
    <row r="1543" spans="10:23" x14ac:dyDescent="0.3">
      <c r="J1543" s="13">
        <f t="shared" si="170"/>
        <v>0</v>
      </c>
      <c r="P1543" s="14" t="e">
        <f t="shared" si="168"/>
        <v>#DIV/0!</v>
      </c>
      <c r="Q1543" s="14" t="e">
        <f t="shared" si="169"/>
        <v>#DIV/0!</v>
      </c>
      <c r="T1543" s="13">
        <f t="shared" si="171"/>
        <v>10.49</v>
      </c>
      <c r="U1543" s="13">
        <f t="shared" si="172"/>
        <v>0</v>
      </c>
      <c r="V1543" s="13">
        <f t="shared" si="173"/>
        <v>-10.49</v>
      </c>
      <c r="W1543" s="13" t="str">
        <f t="shared" si="174"/>
        <v>UNDERPAYMENT</v>
      </c>
    </row>
    <row r="1544" spans="10:23" x14ac:dyDescent="0.3">
      <c r="J1544" s="13">
        <f t="shared" si="170"/>
        <v>0</v>
      </c>
      <c r="P1544" s="14" t="e">
        <f t="shared" si="168"/>
        <v>#DIV/0!</v>
      </c>
      <c r="Q1544" s="14" t="e">
        <f t="shared" si="169"/>
        <v>#DIV/0!</v>
      </c>
      <c r="T1544" s="13">
        <f t="shared" si="171"/>
        <v>10.49</v>
      </c>
      <c r="U1544" s="13">
        <f t="shared" si="172"/>
        <v>0</v>
      </c>
      <c r="V1544" s="13">
        <f t="shared" si="173"/>
        <v>-10.49</v>
      </c>
      <c r="W1544" s="13" t="str">
        <f t="shared" si="174"/>
        <v>UNDERPAYMENT</v>
      </c>
    </row>
    <row r="1545" spans="10:23" x14ac:dyDescent="0.3">
      <c r="J1545" s="13">
        <f t="shared" si="170"/>
        <v>0</v>
      </c>
      <c r="P1545" s="14" t="e">
        <f t="shared" si="168"/>
        <v>#DIV/0!</v>
      </c>
      <c r="Q1545" s="14" t="e">
        <f t="shared" si="169"/>
        <v>#DIV/0!</v>
      </c>
      <c r="T1545" s="13">
        <f t="shared" si="171"/>
        <v>10.49</v>
      </c>
      <c r="U1545" s="13">
        <f t="shared" si="172"/>
        <v>0</v>
      </c>
      <c r="V1545" s="13">
        <f t="shared" si="173"/>
        <v>-10.49</v>
      </c>
      <c r="W1545" s="13" t="str">
        <f t="shared" si="174"/>
        <v>UNDERPAYMENT</v>
      </c>
    </row>
    <row r="1546" spans="10:23" x14ac:dyDescent="0.3">
      <c r="J1546" s="13">
        <f t="shared" si="170"/>
        <v>0</v>
      </c>
      <c r="P1546" s="14" t="e">
        <f t="shared" si="168"/>
        <v>#DIV/0!</v>
      </c>
      <c r="Q1546" s="14" t="e">
        <f t="shared" si="169"/>
        <v>#DIV/0!</v>
      </c>
      <c r="T1546" s="13">
        <f t="shared" si="171"/>
        <v>10.49</v>
      </c>
      <c r="U1546" s="13">
        <f t="shared" si="172"/>
        <v>0</v>
      </c>
      <c r="V1546" s="13">
        <f t="shared" si="173"/>
        <v>-10.49</v>
      </c>
      <c r="W1546" s="13" t="str">
        <f t="shared" si="174"/>
        <v>UNDERPAYMENT</v>
      </c>
    </row>
    <row r="1547" spans="10:23" x14ac:dyDescent="0.3">
      <c r="J1547" s="13">
        <f t="shared" si="170"/>
        <v>0</v>
      </c>
      <c r="P1547" s="14" t="e">
        <f t="shared" si="168"/>
        <v>#DIV/0!</v>
      </c>
      <c r="Q1547" s="14" t="e">
        <f t="shared" si="169"/>
        <v>#DIV/0!</v>
      </c>
      <c r="T1547" s="13">
        <f t="shared" si="171"/>
        <v>10.49</v>
      </c>
      <c r="U1547" s="13">
        <f t="shared" si="172"/>
        <v>0</v>
      </c>
      <c r="V1547" s="13">
        <f t="shared" si="173"/>
        <v>-10.49</v>
      </c>
      <c r="W1547" s="13" t="str">
        <f t="shared" si="174"/>
        <v>UNDERPAYMENT</v>
      </c>
    </row>
    <row r="1548" spans="10:23" x14ac:dyDescent="0.3">
      <c r="J1548" s="13">
        <f t="shared" si="170"/>
        <v>0</v>
      </c>
      <c r="P1548" s="14" t="e">
        <f t="shared" si="168"/>
        <v>#DIV/0!</v>
      </c>
      <c r="Q1548" s="14" t="e">
        <f t="shared" si="169"/>
        <v>#DIV/0!</v>
      </c>
      <c r="T1548" s="13">
        <f t="shared" si="171"/>
        <v>10.49</v>
      </c>
      <c r="U1548" s="13">
        <f t="shared" si="172"/>
        <v>0</v>
      </c>
      <c r="V1548" s="13">
        <f t="shared" si="173"/>
        <v>-10.49</v>
      </c>
      <c r="W1548" s="13" t="str">
        <f t="shared" si="174"/>
        <v>UNDERPAYMENT</v>
      </c>
    </row>
    <row r="1549" spans="10:23" x14ac:dyDescent="0.3">
      <c r="J1549" s="13">
        <f t="shared" si="170"/>
        <v>0</v>
      </c>
      <c r="P1549" s="14" t="e">
        <f t="shared" si="168"/>
        <v>#DIV/0!</v>
      </c>
      <c r="Q1549" s="14" t="e">
        <f t="shared" si="169"/>
        <v>#DIV/0!</v>
      </c>
      <c r="T1549" s="13">
        <f t="shared" si="171"/>
        <v>10.49</v>
      </c>
      <c r="U1549" s="13">
        <f t="shared" si="172"/>
        <v>0</v>
      </c>
      <c r="V1549" s="13">
        <f t="shared" si="173"/>
        <v>-10.49</v>
      </c>
      <c r="W1549" s="13" t="str">
        <f t="shared" si="174"/>
        <v>UNDERPAYMENT</v>
      </c>
    </row>
    <row r="1550" spans="10:23" x14ac:dyDescent="0.3">
      <c r="J1550" s="13">
        <f t="shared" si="170"/>
        <v>0</v>
      </c>
      <c r="P1550" s="14" t="e">
        <f t="shared" si="168"/>
        <v>#DIV/0!</v>
      </c>
      <c r="Q1550" s="14" t="e">
        <f t="shared" si="169"/>
        <v>#DIV/0!</v>
      </c>
      <c r="T1550" s="13">
        <f t="shared" si="171"/>
        <v>10.49</v>
      </c>
      <c r="U1550" s="13">
        <f t="shared" si="172"/>
        <v>0</v>
      </c>
      <c r="V1550" s="13">
        <f t="shared" si="173"/>
        <v>-10.49</v>
      </c>
      <c r="W1550" s="13" t="str">
        <f t="shared" si="174"/>
        <v>UNDERPAYMENT</v>
      </c>
    </row>
    <row r="1551" spans="10:23" x14ac:dyDescent="0.3">
      <c r="J1551" s="13">
        <f t="shared" si="170"/>
        <v>0</v>
      </c>
      <c r="P1551" s="14" t="e">
        <f t="shared" si="168"/>
        <v>#DIV/0!</v>
      </c>
      <c r="Q1551" s="14" t="e">
        <f t="shared" si="169"/>
        <v>#DIV/0!</v>
      </c>
      <c r="T1551" s="13">
        <f t="shared" si="171"/>
        <v>10.49</v>
      </c>
      <c r="U1551" s="13">
        <f t="shared" si="172"/>
        <v>0</v>
      </c>
      <c r="V1551" s="13">
        <f t="shared" si="173"/>
        <v>-10.49</v>
      </c>
      <c r="W1551" s="13" t="str">
        <f t="shared" si="174"/>
        <v>UNDERPAYMENT</v>
      </c>
    </row>
    <row r="1552" spans="10:23" x14ac:dyDescent="0.3">
      <c r="J1552" s="13">
        <f t="shared" si="170"/>
        <v>0</v>
      </c>
      <c r="P1552" s="14" t="e">
        <f t="shared" si="168"/>
        <v>#DIV/0!</v>
      </c>
      <c r="Q1552" s="14" t="e">
        <f t="shared" si="169"/>
        <v>#DIV/0!</v>
      </c>
      <c r="T1552" s="13">
        <f t="shared" si="171"/>
        <v>10.49</v>
      </c>
      <c r="U1552" s="13">
        <f t="shared" si="172"/>
        <v>0</v>
      </c>
      <c r="V1552" s="13">
        <f t="shared" si="173"/>
        <v>-10.49</v>
      </c>
      <c r="W1552" s="13" t="str">
        <f t="shared" si="174"/>
        <v>UNDERPAYMENT</v>
      </c>
    </row>
    <row r="1553" spans="10:23" x14ac:dyDescent="0.3">
      <c r="J1553" s="13">
        <f t="shared" si="170"/>
        <v>0</v>
      </c>
      <c r="P1553" s="14" t="e">
        <f t="shared" si="168"/>
        <v>#DIV/0!</v>
      </c>
      <c r="Q1553" s="14" t="e">
        <f t="shared" si="169"/>
        <v>#DIV/0!</v>
      </c>
      <c r="T1553" s="13">
        <f t="shared" si="171"/>
        <v>10.49</v>
      </c>
      <c r="U1553" s="13">
        <f t="shared" si="172"/>
        <v>0</v>
      </c>
      <c r="V1553" s="13">
        <f t="shared" si="173"/>
        <v>-10.49</v>
      </c>
      <c r="W1553" s="13" t="str">
        <f t="shared" si="174"/>
        <v>UNDERPAYMENT</v>
      </c>
    </row>
    <row r="1554" spans="10:23" x14ac:dyDescent="0.3">
      <c r="J1554" s="13">
        <f t="shared" si="170"/>
        <v>0</v>
      </c>
      <c r="P1554" s="14" t="e">
        <f t="shared" si="168"/>
        <v>#DIV/0!</v>
      </c>
      <c r="Q1554" s="14" t="e">
        <f t="shared" si="169"/>
        <v>#DIV/0!</v>
      </c>
      <c r="T1554" s="13">
        <f t="shared" si="171"/>
        <v>10.49</v>
      </c>
      <c r="U1554" s="13">
        <f t="shared" si="172"/>
        <v>0</v>
      </c>
      <c r="V1554" s="13">
        <f t="shared" si="173"/>
        <v>-10.49</v>
      </c>
      <c r="W1554" s="13" t="str">
        <f t="shared" si="174"/>
        <v>UNDERPAYMENT</v>
      </c>
    </row>
    <row r="1555" spans="10:23" x14ac:dyDescent="0.3">
      <c r="J1555" s="13">
        <f t="shared" si="170"/>
        <v>0</v>
      </c>
      <c r="P1555" s="14" t="e">
        <f t="shared" si="168"/>
        <v>#DIV/0!</v>
      </c>
      <c r="Q1555" s="14" t="e">
        <f t="shared" si="169"/>
        <v>#DIV/0!</v>
      </c>
      <c r="T1555" s="13">
        <f t="shared" si="171"/>
        <v>10.49</v>
      </c>
      <c r="U1555" s="13">
        <f t="shared" si="172"/>
        <v>0</v>
      </c>
      <c r="V1555" s="13">
        <f t="shared" si="173"/>
        <v>-10.49</v>
      </c>
      <c r="W1555" s="13" t="str">
        <f t="shared" si="174"/>
        <v>UNDERPAYMENT</v>
      </c>
    </row>
    <row r="1556" spans="10:23" x14ac:dyDescent="0.3">
      <c r="J1556" s="13">
        <f t="shared" si="170"/>
        <v>0</v>
      </c>
      <c r="P1556" s="14" t="e">
        <f t="shared" si="168"/>
        <v>#DIV/0!</v>
      </c>
      <c r="Q1556" s="14" t="e">
        <f t="shared" si="169"/>
        <v>#DIV/0!</v>
      </c>
      <c r="T1556" s="13">
        <f t="shared" si="171"/>
        <v>10.49</v>
      </c>
      <c r="U1556" s="13">
        <f t="shared" si="172"/>
        <v>0</v>
      </c>
      <c r="V1556" s="13">
        <f t="shared" si="173"/>
        <v>-10.49</v>
      </c>
      <c r="W1556" s="13" t="str">
        <f t="shared" si="174"/>
        <v>UNDERPAYMENT</v>
      </c>
    </row>
    <row r="1557" spans="10:23" x14ac:dyDescent="0.3">
      <c r="J1557" s="13">
        <f t="shared" si="170"/>
        <v>0</v>
      </c>
      <c r="P1557" s="14" t="e">
        <f t="shared" si="168"/>
        <v>#DIV/0!</v>
      </c>
      <c r="Q1557" s="14" t="e">
        <f t="shared" si="169"/>
        <v>#DIV/0!</v>
      </c>
      <c r="T1557" s="13">
        <f t="shared" si="171"/>
        <v>10.49</v>
      </c>
      <c r="U1557" s="13">
        <f t="shared" si="172"/>
        <v>0</v>
      </c>
      <c r="V1557" s="13">
        <f t="shared" si="173"/>
        <v>-10.49</v>
      </c>
      <c r="W1557" s="13" t="str">
        <f t="shared" si="174"/>
        <v>UNDERPAYMENT</v>
      </c>
    </row>
    <row r="1558" spans="10:23" x14ac:dyDescent="0.3">
      <c r="J1558" s="13">
        <f t="shared" si="170"/>
        <v>0</v>
      </c>
      <c r="P1558" s="14" t="e">
        <f t="shared" si="168"/>
        <v>#DIV/0!</v>
      </c>
      <c r="Q1558" s="14" t="e">
        <f t="shared" si="169"/>
        <v>#DIV/0!</v>
      </c>
      <c r="T1558" s="13">
        <f t="shared" si="171"/>
        <v>10.49</v>
      </c>
      <c r="U1558" s="13">
        <f t="shared" si="172"/>
        <v>0</v>
      </c>
      <c r="V1558" s="13">
        <f t="shared" si="173"/>
        <v>-10.49</v>
      </c>
      <c r="W1558" s="13" t="str">
        <f t="shared" si="174"/>
        <v>UNDERPAYMENT</v>
      </c>
    </row>
    <row r="1559" spans="10:23" x14ac:dyDescent="0.3">
      <c r="J1559" s="13">
        <f t="shared" si="170"/>
        <v>0</v>
      </c>
      <c r="P1559" s="14" t="e">
        <f t="shared" si="168"/>
        <v>#DIV/0!</v>
      </c>
      <c r="Q1559" s="14" t="e">
        <f t="shared" si="169"/>
        <v>#DIV/0!</v>
      </c>
      <c r="T1559" s="13">
        <f t="shared" si="171"/>
        <v>10.49</v>
      </c>
      <c r="U1559" s="13">
        <f t="shared" si="172"/>
        <v>0</v>
      </c>
      <c r="V1559" s="13">
        <f t="shared" si="173"/>
        <v>-10.49</v>
      </c>
      <c r="W1559" s="13" t="str">
        <f t="shared" si="174"/>
        <v>UNDERPAYMENT</v>
      </c>
    </row>
    <row r="1560" spans="10:23" x14ac:dyDescent="0.3">
      <c r="J1560" s="13">
        <f t="shared" si="170"/>
        <v>0</v>
      </c>
      <c r="P1560" s="14" t="e">
        <f t="shared" si="168"/>
        <v>#DIV/0!</v>
      </c>
      <c r="Q1560" s="14" t="e">
        <f t="shared" si="169"/>
        <v>#DIV/0!</v>
      </c>
      <c r="T1560" s="13">
        <f t="shared" si="171"/>
        <v>10.49</v>
      </c>
      <c r="U1560" s="13">
        <f t="shared" si="172"/>
        <v>0</v>
      </c>
      <c r="V1560" s="13">
        <f t="shared" si="173"/>
        <v>-10.49</v>
      </c>
      <c r="W1560" s="13" t="str">
        <f t="shared" si="174"/>
        <v>UNDERPAYMENT</v>
      </c>
    </row>
    <row r="1561" spans="10:23" x14ac:dyDescent="0.3">
      <c r="J1561" s="13">
        <f t="shared" si="170"/>
        <v>0</v>
      </c>
      <c r="P1561" s="14" t="e">
        <f t="shared" si="168"/>
        <v>#DIV/0!</v>
      </c>
      <c r="Q1561" s="14" t="e">
        <f t="shared" si="169"/>
        <v>#DIV/0!</v>
      </c>
      <c r="T1561" s="13">
        <f t="shared" si="171"/>
        <v>10.49</v>
      </c>
      <c r="U1561" s="13">
        <f t="shared" si="172"/>
        <v>0</v>
      </c>
      <c r="V1561" s="13">
        <f t="shared" si="173"/>
        <v>-10.49</v>
      </c>
      <c r="W1561" s="13" t="str">
        <f t="shared" si="174"/>
        <v>UNDERPAYMENT</v>
      </c>
    </row>
    <row r="1562" spans="10:23" x14ac:dyDescent="0.3">
      <c r="J1562" s="13">
        <f t="shared" si="170"/>
        <v>0</v>
      </c>
      <c r="P1562" s="14" t="e">
        <f t="shared" si="168"/>
        <v>#DIV/0!</v>
      </c>
      <c r="Q1562" s="14" t="e">
        <f t="shared" si="169"/>
        <v>#DIV/0!</v>
      </c>
      <c r="T1562" s="13">
        <f t="shared" si="171"/>
        <v>10.49</v>
      </c>
      <c r="U1562" s="13">
        <f t="shared" si="172"/>
        <v>0</v>
      </c>
      <c r="V1562" s="13">
        <f t="shared" si="173"/>
        <v>-10.49</v>
      </c>
      <c r="W1562" s="13" t="str">
        <f t="shared" si="174"/>
        <v>UNDERPAYMENT</v>
      </c>
    </row>
    <row r="1563" spans="10:23" x14ac:dyDescent="0.3">
      <c r="J1563" s="13">
        <f t="shared" si="170"/>
        <v>0</v>
      </c>
      <c r="P1563" s="14" t="e">
        <f t="shared" si="168"/>
        <v>#DIV/0!</v>
      </c>
      <c r="Q1563" s="14" t="e">
        <f t="shared" si="169"/>
        <v>#DIV/0!</v>
      </c>
      <c r="T1563" s="13">
        <f t="shared" si="171"/>
        <v>10.49</v>
      </c>
      <c r="U1563" s="13">
        <f t="shared" si="172"/>
        <v>0</v>
      </c>
      <c r="V1563" s="13">
        <f t="shared" si="173"/>
        <v>-10.49</v>
      </c>
      <c r="W1563" s="13" t="str">
        <f t="shared" si="174"/>
        <v>UNDERPAYMENT</v>
      </c>
    </row>
    <row r="1564" spans="10:23" x14ac:dyDescent="0.3">
      <c r="J1564" s="13">
        <f t="shared" si="170"/>
        <v>0</v>
      </c>
      <c r="P1564" s="14" t="e">
        <f t="shared" si="168"/>
        <v>#DIV/0!</v>
      </c>
      <c r="Q1564" s="14" t="e">
        <f t="shared" si="169"/>
        <v>#DIV/0!</v>
      </c>
      <c r="T1564" s="13">
        <f t="shared" si="171"/>
        <v>10.49</v>
      </c>
      <c r="U1564" s="13">
        <f t="shared" si="172"/>
        <v>0</v>
      </c>
      <c r="V1564" s="13">
        <f t="shared" si="173"/>
        <v>-10.49</v>
      </c>
      <c r="W1564" s="13" t="str">
        <f t="shared" si="174"/>
        <v>UNDERPAYMENT</v>
      </c>
    </row>
    <row r="1565" spans="10:23" x14ac:dyDescent="0.3">
      <c r="J1565" s="13">
        <f t="shared" si="170"/>
        <v>0</v>
      </c>
      <c r="P1565" s="14" t="e">
        <f t="shared" si="168"/>
        <v>#DIV/0!</v>
      </c>
      <c r="Q1565" s="14" t="e">
        <f t="shared" si="169"/>
        <v>#DIV/0!</v>
      </c>
      <c r="T1565" s="13">
        <f t="shared" si="171"/>
        <v>10.49</v>
      </c>
      <c r="U1565" s="13">
        <f t="shared" si="172"/>
        <v>0</v>
      </c>
      <c r="V1565" s="13">
        <f t="shared" si="173"/>
        <v>-10.49</v>
      </c>
      <c r="W1565" s="13" t="str">
        <f t="shared" si="174"/>
        <v>UNDERPAYMENT</v>
      </c>
    </row>
    <row r="1566" spans="10:23" x14ac:dyDescent="0.3">
      <c r="J1566" s="13">
        <f t="shared" si="170"/>
        <v>0</v>
      </c>
      <c r="P1566" s="14" t="e">
        <f t="shared" si="168"/>
        <v>#DIV/0!</v>
      </c>
      <c r="Q1566" s="14" t="e">
        <f t="shared" si="169"/>
        <v>#DIV/0!</v>
      </c>
      <c r="T1566" s="13">
        <f t="shared" si="171"/>
        <v>10.49</v>
      </c>
      <c r="U1566" s="13">
        <f t="shared" si="172"/>
        <v>0</v>
      </c>
      <c r="V1566" s="13">
        <f t="shared" si="173"/>
        <v>-10.49</v>
      </c>
      <c r="W1566" s="13" t="str">
        <f t="shared" si="174"/>
        <v>UNDERPAYMENT</v>
      </c>
    </row>
    <row r="1567" spans="10:23" x14ac:dyDescent="0.3">
      <c r="J1567" s="13">
        <f t="shared" si="170"/>
        <v>0</v>
      </c>
      <c r="P1567" s="14" t="e">
        <f t="shared" si="168"/>
        <v>#DIV/0!</v>
      </c>
      <c r="Q1567" s="14" t="e">
        <f t="shared" si="169"/>
        <v>#DIV/0!</v>
      </c>
      <c r="T1567" s="13">
        <f t="shared" si="171"/>
        <v>10.49</v>
      </c>
      <c r="U1567" s="13">
        <f t="shared" si="172"/>
        <v>0</v>
      </c>
      <c r="V1567" s="13">
        <f t="shared" si="173"/>
        <v>-10.49</v>
      </c>
      <c r="W1567" s="13" t="str">
        <f t="shared" si="174"/>
        <v>UNDERPAYMENT</v>
      </c>
    </row>
    <row r="1568" spans="10:23" x14ac:dyDescent="0.3">
      <c r="J1568" s="13">
        <f t="shared" si="170"/>
        <v>0</v>
      </c>
      <c r="P1568" s="14" t="e">
        <f t="shared" si="168"/>
        <v>#DIV/0!</v>
      </c>
      <c r="Q1568" s="14" t="e">
        <f t="shared" si="169"/>
        <v>#DIV/0!</v>
      </c>
      <c r="T1568" s="13">
        <f t="shared" si="171"/>
        <v>10.49</v>
      </c>
      <c r="U1568" s="13">
        <f t="shared" si="172"/>
        <v>0</v>
      </c>
      <c r="V1568" s="13">
        <f t="shared" si="173"/>
        <v>-10.49</v>
      </c>
      <c r="W1568" s="13" t="str">
        <f t="shared" si="174"/>
        <v>UNDERPAYMENT</v>
      </c>
    </row>
    <row r="1569" spans="10:23" x14ac:dyDescent="0.3">
      <c r="J1569" s="13">
        <f t="shared" si="170"/>
        <v>0</v>
      </c>
      <c r="P1569" s="14" t="e">
        <f t="shared" si="168"/>
        <v>#DIV/0!</v>
      </c>
      <c r="Q1569" s="14" t="e">
        <f t="shared" si="169"/>
        <v>#DIV/0!</v>
      </c>
      <c r="T1569" s="13">
        <f t="shared" si="171"/>
        <v>10.49</v>
      </c>
      <c r="U1569" s="13">
        <f t="shared" si="172"/>
        <v>0</v>
      </c>
      <c r="V1569" s="13">
        <f t="shared" si="173"/>
        <v>-10.49</v>
      </c>
      <c r="W1569" s="13" t="str">
        <f t="shared" si="174"/>
        <v>UNDERPAYMENT</v>
      </c>
    </row>
    <row r="1570" spans="10:23" x14ac:dyDescent="0.3">
      <c r="J1570" s="13">
        <f t="shared" si="170"/>
        <v>0</v>
      </c>
      <c r="P1570" s="14" t="e">
        <f t="shared" si="168"/>
        <v>#DIV/0!</v>
      </c>
      <c r="Q1570" s="14" t="e">
        <f t="shared" si="169"/>
        <v>#DIV/0!</v>
      </c>
      <c r="T1570" s="13">
        <f t="shared" si="171"/>
        <v>10.49</v>
      </c>
      <c r="U1570" s="13">
        <f t="shared" si="172"/>
        <v>0</v>
      </c>
      <c r="V1570" s="13">
        <f t="shared" si="173"/>
        <v>-10.49</v>
      </c>
      <c r="W1570" s="13" t="str">
        <f t="shared" si="174"/>
        <v>UNDERPAYMENT</v>
      </c>
    </row>
    <row r="1571" spans="10:23" x14ac:dyDescent="0.3">
      <c r="J1571" s="13">
        <f t="shared" si="170"/>
        <v>0</v>
      </c>
      <c r="P1571" s="14" t="e">
        <f t="shared" si="168"/>
        <v>#DIV/0!</v>
      </c>
      <c r="Q1571" s="14" t="e">
        <f t="shared" si="169"/>
        <v>#DIV/0!</v>
      </c>
      <c r="T1571" s="13">
        <f t="shared" si="171"/>
        <v>10.49</v>
      </c>
      <c r="U1571" s="13">
        <f t="shared" si="172"/>
        <v>0</v>
      </c>
      <c r="V1571" s="13">
        <f t="shared" si="173"/>
        <v>-10.49</v>
      </c>
      <c r="W1571" s="13" t="str">
        <f t="shared" si="174"/>
        <v>UNDERPAYMENT</v>
      </c>
    </row>
    <row r="1572" spans="10:23" x14ac:dyDescent="0.3">
      <c r="J1572" s="13">
        <f t="shared" si="170"/>
        <v>0</v>
      </c>
      <c r="P1572" s="14" t="e">
        <f t="shared" si="168"/>
        <v>#DIV/0!</v>
      </c>
      <c r="Q1572" s="14" t="e">
        <f t="shared" si="169"/>
        <v>#DIV/0!</v>
      </c>
      <c r="T1572" s="13">
        <f t="shared" si="171"/>
        <v>10.49</v>
      </c>
      <c r="U1572" s="13">
        <f t="shared" si="172"/>
        <v>0</v>
      </c>
      <c r="V1572" s="13">
        <f t="shared" si="173"/>
        <v>-10.49</v>
      </c>
      <c r="W1572" s="13" t="str">
        <f t="shared" si="174"/>
        <v>UNDERPAYMENT</v>
      </c>
    </row>
    <row r="1573" spans="10:23" x14ac:dyDescent="0.3">
      <c r="J1573" s="13">
        <f t="shared" si="170"/>
        <v>0</v>
      </c>
      <c r="P1573" s="14" t="e">
        <f t="shared" si="168"/>
        <v>#DIV/0!</v>
      </c>
      <c r="Q1573" s="14" t="e">
        <f t="shared" si="169"/>
        <v>#DIV/0!</v>
      </c>
      <c r="T1573" s="13">
        <f t="shared" si="171"/>
        <v>10.49</v>
      </c>
      <c r="U1573" s="13">
        <f t="shared" si="172"/>
        <v>0</v>
      </c>
      <c r="V1573" s="13">
        <f t="shared" si="173"/>
        <v>-10.49</v>
      </c>
      <c r="W1573" s="13" t="str">
        <f t="shared" si="174"/>
        <v>UNDERPAYMENT</v>
      </c>
    </row>
    <row r="1574" spans="10:23" x14ac:dyDescent="0.3">
      <c r="J1574" s="13">
        <f t="shared" si="170"/>
        <v>0</v>
      </c>
      <c r="P1574" s="14" t="e">
        <f t="shared" si="168"/>
        <v>#DIV/0!</v>
      </c>
      <c r="Q1574" s="14" t="e">
        <f t="shared" si="169"/>
        <v>#DIV/0!</v>
      </c>
      <c r="T1574" s="13">
        <f t="shared" si="171"/>
        <v>10.49</v>
      </c>
      <c r="U1574" s="13">
        <f t="shared" si="172"/>
        <v>0</v>
      </c>
      <c r="V1574" s="13">
        <f t="shared" si="173"/>
        <v>-10.49</v>
      </c>
      <c r="W1574" s="13" t="str">
        <f t="shared" si="174"/>
        <v>UNDERPAYMENT</v>
      </c>
    </row>
    <row r="1575" spans="10:23" x14ac:dyDescent="0.3">
      <c r="J1575" s="13">
        <f t="shared" si="170"/>
        <v>0</v>
      </c>
      <c r="P1575" s="14" t="e">
        <f t="shared" si="168"/>
        <v>#DIV/0!</v>
      </c>
      <c r="Q1575" s="14" t="e">
        <f t="shared" si="169"/>
        <v>#DIV/0!</v>
      </c>
      <c r="T1575" s="13">
        <f t="shared" si="171"/>
        <v>10.49</v>
      </c>
      <c r="U1575" s="13">
        <f t="shared" si="172"/>
        <v>0</v>
      </c>
      <c r="V1575" s="13">
        <f t="shared" si="173"/>
        <v>-10.49</v>
      </c>
      <c r="W1575" s="13" t="str">
        <f t="shared" si="174"/>
        <v>UNDERPAYMENT</v>
      </c>
    </row>
    <row r="1576" spans="10:23" x14ac:dyDescent="0.3">
      <c r="J1576" s="13">
        <f t="shared" si="170"/>
        <v>0</v>
      </c>
      <c r="P1576" s="14" t="e">
        <f t="shared" si="168"/>
        <v>#DIV/0!</v>
      </c>
      <c r="Q1576" s="14" t="e">
        <f t="shared" si="169"/>
        <v>#DIV/0!</v>
      </c>
      <c r="T1576" s="13">
        <f t="shared" si="171"/>
        <v>10.49</v>
      </c>
      <c r="U1576" s="13">
        <f t="shared" si="172"/>
        <v>0</v>
      </c>
      <c r="V1576" s="13">
        <f t="shared" si="173"/>
        <v>-10.49</v>
      </c>
      <c r="W1576" s="13" t="str">
        <f t="shared" si="174"/>
        <v>UNDERPAYMENT</v>
      </c>
    </row>
    <row r="1577" spans="10:23" x14ac:dyDescent="0.3">
      <c r="J1577" s="13">
        <f t="shared" si="170"/>
        <v>0</v>
      </c>
      <c r="P1577" s="14" t="e">
        <f t="shared" si="168"/>
        <v>#DIV/0!</v>
      </c>
      <c r="Q1577" s="14" t="e">
        <f t="shared" si="169"/>
        <v>#DIV/0!</v>
      </c>
      <c r="T1577" s="13">
        <f t="shared" si="171"/>
        <v>10.49</v>
      </c>
      <c r="U1577" s="13">
        <f t="shared" si="172"/>
        <v>0</v>
      </c>
      <c r="V1577" s="13">
        <f t="shared" si="173"/>
        <v>-10.49</v>
      </c>
      <c r="W1577" s="13" t="str">
        <f t="shared" si="174"/>
        <v>UNDERPAYMENT</v>
      </c>
    </row>
    <row r="1578" spans="10:23" x14ac:dyDescent="0.3">
      <c r="J1578" s="13">
        <f t="shared" si="170"/>
        <v>0</v>
      </c>
      <c r="P1578" s="14" t="e">
        <f t="shared" si="168"/>
        <v>#DIV/0!</v>
      </c>
      <c r="Q1578" s="14" t="e">
        <f t="shared" si="169"/>
        <v>#DIV/0!</v>
      </c>
      <c r="T1578" s="13">
        <f t="shared" si="171"/>
        <v>10.49</v>
      </c>
      <c r="U1578" s="13">
        <f t="shared" si="172"/>
        <v>0</v>
      </c>
      <c r="V1578" s="13">
        <f t="shared" si="173"/>
        <v>-10.49</v>
      </c>
      <c r="W1578" s="13" t="str">
        <f t="shared" si="174"/>
        <v>UNDERPAYMENT</v>
      </c>
    </row>
    <row r="1579" spans="10:23" x14ac:dyDescent="0.3">
      <c r="J1579" s="13">
        <f t="shared" si="170"/>
        <v>0</v>
      </c>
      <c r="P1579" s="14" t="e">
        <f t="shared" si="168"/>
        <v>#DIV/0!</v>
      </c>
      <c r="Q1579" s="14" t="e">
        <f t="shared" si="169"/>
        <v>#DIV/0!</v>
      </c>
      <c r="T1579" s="13">
        <f t="shared" si="171"/>
        <v>10.49</v>
      </c>
      <c r="U1579" s="13">
        <f t="shared" si="172"/>
        <v>0</v>
      </c>
      <c r="V1579" s="13">
        <f t="shared" si="173"/>
        <v>-10.49</v>
      </c>
      <c r="W1579" s="13" t="str">
        <f t="shared" si="174"/>
        <v>UNDERPAYMENT</v>
      </c>
    </row>
    <row r="1580" spans="10:23" x14ac:dyDescent="0.3">
      <c r="J1580" s="13">
        <f t="shared" si="170"/>
        <v>0</v>
      </c>
      <c r="P1580" s="14" t="e">
        <f t="shared" si="168"/>
        <v>#DIV/0!</v>
      </c>
      <c r="Q1580" s="14" t="e">
        <f t="shared" si="169"/>
        <v>#DIV/0!</v>
      </c>
      <c r="T1580" s="13">
        <f t="shared" si="171"/>
        <v>10.49</v>
      </c>
      <c r="U1580" s="13">
        <f t="shared" si="172"/>
        <v>0</v>
      </c>
      <c r="V1580" s="13">
        <f t="shared" si="173"/>
        <v>-10.49</v>
      </c>
      <c r="W1580" s="13" t="str">
        <f t="shared" si="174"/>
        <v>UNDERPAYMENT</v>
      </c>
    </row>
    <row r="1581" spans="10:23" x14ac:dyDescent="0.3">
      <c r="J1581" s="13">
        <f t="shared" si="170"/>
        <v>0</v>
      </c>
      <c r="P1581" s="14" t="e">
        <f t="shared" si="168"/>
        <v>#DIV/0!</v>
      </c>
      <c r="Q1581" s="14" t="e">
        <f t="shared" si="169"/>
        <v>#DIV/0!</v>
      </c>
      <c r="T1581" s="13">
        <f t="shared" si="171"/>
        <v>10.49</v>
      </c>
      <c r="U1581" s="13">
        <f t="shared" si="172"/>
        <v>0</v>
      </c>
      <c r="V1581" s="13">
        <f t="shared" si="173"/>
        <v>-10.49</v>
      </c>
      <c r="W1581" s="13" t="str">
        <f t="shared" si="174"/>
        <v>UNDERPAYMENT</v>
      </c>
    </row>
    <row r="1582" spans="10:23" x14ac:dyDescent="0.3">
      <c r="J1582" s="13">
        <f t="shared" si="170"/>
        <v>0</v>
      </c>
      <c r="P1582" s="14" t="e">
        <f t="shared" si="168"/>
        <v>#DIV/0!</v>
      </c>
      <c r="Q1582" s="14" t="e">
        <f t="shared" si="169"/>
        <v>#DIV/0!</v>
      </c>
      <c r="T1582" s="13">
        <f t="shared" si="171"/>
        <v>10.49</v>
      </c>
      <c r="U1582" s="13">
        <f t="shared" si="172"/>
        <v>0</v>
      </c>
      <c r="V1582" s="13">
        <f t="shared" si="173"/>
        <v>-10.49</v>
      </c>
      <c r="W1582" s="13" t="str">
        <f t="shared" si="174"/>
        <v>UNDERPAYMENT</v>
      </c>
    </row>
    <row r="1583" spans="10:23" x14ac:dyDescent="0.3">
      <c r="J1583" s="13">
        <f t="shared" si="170"/>
        <v>0</v>
      </c>
      <c r="P1583" s="14" t="e">
        <f t="shared" si="168"/>
        <v>#DIV/0!</v>
      </c>
      <c r="Q1583" s="14" t="e">
        <f t="shared" si="169"/>
        <v>#DIV/0!</v>
      </c>
      <c r="T1583" s="13">
        <f t="shared" si="171"/>
        <v>10.49</v>
      </c>
      <c r="U1583" s="13">
        <f t="shared" si="172"/>
        <v>0</v>
      </c>
      <c r="V1583" s="13">
        <f t="shared" si="173"/>
        <v>-10.49</v>
      </c>
      <c r="W1583" s="13" t="str">
        <f t="shared" si="174"/>
        <v>UNDERPAYMENT</v>
      </c>
    </row>
    <row r="1584" spans="10:23" x14ac:dyDescent="0.3">
      <c r="J1584" s="13">
        <f t="shared" si="170"/>
        <v>0</v>
      </c>
      <c r="P1584" s="14" t="e">
        <f t="shared" si="168"/>
        <v>#DIV/0!</v>
      </c>
      <c r="Q1584" s="14" t="e">
        <f t="shared" si="169"/>
        <v>#DIV/0!</v>
      </c>
      <c r="T1584" s="13">
        <f t="shared" si="171"/>
        <v>10.49</v>
      </c>
      <c r="U1584" s="13">
        <f t="shared" si="172"/>
        <v>0</v>
      </c>
      <c r="V1584" s="13">
        <f t="shared" si="173"/>
        <v>-10.49</v>
      </c>
      <c r="W1584" s="13" t="str">
        <f t="shared" si="174"/>
        <v>UNDERPAYMENT</v>
      </c>
    </row>
    <row r="1585" spans="10:23" x14ac:dyDescent="0.3">
      <c r="J1585" s="13">
        <f t="shared" si="170"/>
        <v>0</v>
      </c>
      <c r="P1585" s="14" t="e">
        <f t="shared" si="168"/>
        <v>#DIV/0!</v>
      </c>
      <c r="Q1585" s="14" t="e">
        <f t="shared" si="169"/>
        <v>#DIV/0!</v>
      </c>
      <c r="T1585" s="13">
        <f t="shared" si="171"/>
        <v>10.49</v>
      </c>
      <c r="U1585" s="13">
        <f t="shared" si="172"/>
        <v>0</v>
      </c>
      <c r="V1585" s="13">
        <f t="shared" si="173"/>
        <v>-10.49</v>
      </c>
      <c r="W1585" s="13" t="str">
        <f t="shared" si="174"/>
        <v>UNDERPAYMENT</v>
      </c>
    </row>
    <row r="1586" spans="10:23" x14ac:dyDescent="0.3">
      <c r="J1586" s="13">
        <f t="shared" si="170"/>
        <v>0</v>
      </c>
      <c r="P1586" s="14" t="e">
        <f t="shared" si="168"/>
        <v>#DIV/0!</v>
      </c>
      <c r="Q1586" s="14" t="e">
        <f t="shared" si="169"/>
        <v>#DIV/0!</v>
      </c>
      <c r="T1586" s="13">
        <f t="shared" si="171"/>
        <v>10.49</v>
      </c>
      <c r="U1586" s="13">
        <f t="shared" si="172"/>
        <v>0</v>
      </c>
      <c r="V1586" s="13">
        <f t="shared" si="173"/>
        <v>-10.49</v>
      </c>
      <c r="W1586" s="13" t="str">
        <f t="shared" si="174"/>
        <v>UNDERPAYMENT</v>
      </c>
    </row>
    <row r="1587" spans="10:23" x14ac:dyDescent="0.3">
      <c r="J1587" s="13">
        <f t="shared" si="170"/>
        <v>0</v>
      </c>
      <c r="P1587" s="14" t="e">
        <f t="shared" ref="P1587:P1650" si="175">IF(((H1587*E1587)+(M1587-L1587)-(N1587*E1587))/(N1587*E1587) &lt;=0,((H1587*E1587)+(M1587-L1587)-(N1587*E1587))/(N1587*E1587),"")</f>
        <v>#DIV/0!</v>
      </c>
      <c r="Q1587" s="14" t="e">
        <f t="shared" ref="Q1587:Q1650" si="176">IF(((H1587*E1587)+(M1587-L1587)-(N1587*E1587))/(N1587*E1587) &gt;0,((H1587*E1587)+(M1587-L1587)-(N1587*E1587))/(N1587*E1587),"")</f>
        <v>#DIV/0!</v>
      </c>
      <c r="T1587" s="13">
        <f t="shared" si="171"/>
        <v>10.49</v>
      </c>
      <c r="U1587" s="13">
        <f t="shared" si="172"/>
        <v>0</v>
      </c>
      <c r="V1587" s="13">
        <f t="shared" si="173"/>
        <v>-10.49</v>
      </c>
      <c r="W1587" s="13" t="str">
        <f t="shared" si="174"/>
        <v>UNDERPAYMENT</v>
      </c>
    </row>
    <row r="1588" spans="10:23" x14ac:dyDescent="0.3">
      <c r="J1588" s="13">
        <f t="shared" ref="J1588:J1651" si="177">K1588+L1588</f>
        <v>0</v>
      </c>
      <c r="P1588" s="14" t="e">
        <f t="shared" si="175"/>
        <v>#DIV/0!</v>
      </c>
      <c r="Q1588" s="14" t="e">
        <f t="shared" si="176"/>
        <v>#DIV/0!</v>
      </c>
      <c r="T1588" s="13">
        <f t="shared" ref="T1588:T1651" si="178">(N1588*E1588)+10.49</f>
        <v>10.49</v>
      </c>
      <c r="U1588" s="13">
        <f t="shared" ref="U1588:U1651" si="179">(H1588*E1588)+K1588+M1588</f>
        <v>0</v>
      </c>
      <c r="V1588" s="13">
        <f t="shared" ref="V1588:V1651" si="180">U1588-T1588</f>
        <v>-10.49</v>
      </c>
      <c r="W1588" s="13" t="str">
        <f t="shared" ref="W1588:W1651" si="181">IF(V1588 &lt;= -0.01, "UNDERPAYMENT", "COMPLIANT")</f>
        <v>UNDERPAYMENT</v>
      </c>
    </row>
    <row r="1589" spans="10:23" x14ac:dyDescent="0.3">
      <c r="J1589" s="13">
        <f t="shared" si="177"/>
        <v>0</v>
      </c>
      <c r="P1589" s="14" t="e">
        <f t="shared" si="175"/>
        <v>#DIV/0!</v>
      </c>
      <c r="Q1589" s="14" t="e">
        <f t="shared" si="176"/>
        <v>#DIV/0!</v>
      </c>
      <c r="T1589" s="13">
        <f t="shared" si="178"/>
        <v>10.49</v>
      </c>
      <c r="U1589" s="13">
        <f t="shared" si="179"/>
        <v>0</v>
      </c>
      <c r="V1589" s="13">
        <f t="shared" si="180"/>
        <v>-10.49</v>
      </c>
      <c r="W1589" s="13" t="str">
        <f t="shared" si="181"/>
        <v>UNDERPAYMENT</v>
      </c>
    </row>
    <row r="1590" spans="10:23" x14ac:dyDescent="0.3">
      <c r="J1590" s="13">
        <f t="shared" si="177"/>
        <v>0</v>
      </c>
      <c r="P1590" s="14" t="e">
        <f t="shared" si="175"/>
        <v>#DIV/0!</v>
      </c>
      <c r="Q1590" s="14" t="e">
        <f t="shared" si="176"/>
        <v>#DIV/0!</v>
      </c>
      <c r="T1590" s="13">
        <f t="shared" si="178"/>
        <v>10.49</v>
      </c>
      <c r="U1590" s="13">
        <f t="shared" si="179"/>
        <v>0</v>
      </c>
      <c r="V1590" s="13">
        <f t="shared" si="180"/>
        <v>-10.49</v>
      </c>
      <c r="W1590" s="13" t="str">
        <f t="shared" si="181"/>
        <v>UNDERPAYMENT</v>
      </c>
    </row>
    <row r="1591" spans="10:23" x14ac:dyDescent="0.3">
      <c r="J1591" s="13">
        <f t="shared" si="177"/>
        <v>0</v>
      </c>
      <c r="P1591" s="14" t="e">
        <f t="shared" si="175"/>
        <v>#DIV/0!</v>
      </c>
      <c r="Q1591" s="14" t="e">
        <f t="shared" si="176"/>
        <v>#DIV/0!</v>
      </c>
      <c r="T1591" s="13">
        <f t="shared" si="178"/>
        <v>10.49</v>
      </c>
      <c r="U1591" s="13">
        <f t="shared" si="179"/>
        <v>0</v>
      </c>
      <c r="V1591" s="13">
        <f t="shared" si="180"/>
        <v>-10.49</v>
      </c>
      <c r="W1591" s="13" t="str">
        <f t="shared" si="181"/>
        <v>UNDERPAYMENT</v>
      </c>
    </row>
    <row r="1592" spans="10:23" x14ac:dyDescent="0.3">
      <c r="J1592" s="13">
        <f t="shared" si="177"/>
        <v>0</v>
      </c>
      <c r="P1592" s="14" t="e">
        <f t="shared" si="175"/>
        <v>#DIV/0!</v>
      </c>
      <c r="Q1592" s="14" t="e">
        <f t="shared" si="176"/>
        <v>#DIV/0!</v>
      </c>
      <c r="T1592" s="13">
        <f t="shared" si="178"/>
        <v>10.49</v>
      </c>
      <c r="U1592" s="13">
        <f t="shared" si="179"/>
        <v>0</v>
      </c>
      <c r="V1592" s="13">
        <f t="shared" si="180"/>
        <v>-10.49</v>
      </c>
      <c r="W1592" s="13" t="str">
        <f t="shared" si="181"/>
        <v>UNDERPAYMENT</v>
      </c>
    </row>
    <row r="1593" spans="10:23" x14ac:dyDescent="0.3">
      <c r="J1593" s="13">
        <f t="shared" si="177"/>
        <v>0</v>
      </c>
      <c r="P1593" s="14" t="e">
        <f t="shared" si="175"/>
        <v>#DIV/0!</v>
      </c>
      <c r="Q1593" s="14" t="e">
        <f t="shared" si="176"/>
        <v>#DIV/0!</v>
      </c>
      <c r="T1593" s="13">
        <f t="shared" si="178"/>
        <v>10.49</v>
      </c>
      <c r="U1593" s="13">
        <f t="shared" si="179"/>
        <v>0</v>
      </c>
      <c r="V1593" s="13">
        <f t="shared" si="180"/>
        <v>-10.49</v>
      </c>
      <c r="W1593" s="13" t="str">
        <f t="shared" si="181"/>
        <v>UNDERPAYMENT</v>
      </c>
    </row>
    <row r="1594" spans="10:23" x14ac:dyDescent="0.3">
      <c r="J1594" s="13">
        <f t="shared" si="177"/>
        <v>0</v>
      </c>
      <c r="P1594" s="14" t="e">
        <f t="shared" si="175"/>
        <v>#DIV/0!</v>
      </c>
      <c r="Q1594" s="14" t="e">
        <f t="shared" si="176"/>
        <v>#DIV/0!</v>
      </c>
      <c r="T1594" s="13">
        <f t="shared" si="178"/>
        <v>10.49</v>
      </c>
      <c r="U1594" s="13">
        <f t="shared" si="179"/>
        <v>0</v>
      </c>
      <c r="V1594" s="13">
        <f t="shared" si="180"/>
        <v>-10.49</v>
      </c>
      <c r="W1594" s="13" t="str">
        <f t="shared" si="181"/>
        <v>UNDERPAYMENT</v>
      </c>
    </row>
    <row r="1595" spans="10:23" x14ac:dyDescent="0.3">
      <c r="J1595" s="13">
        <f t="shared" si="177"/>
        <v>0</v>
      </c>
      <c r="P1595" s="14" t="e">
        <f t="shared" si="175"/>
        <v>#DIV/0!</v>
      </c>
      <c r="Q1595" s="14" t="e">
        <f t="shared" si="176"/>
        <v>#DIV/0!</v>
      </c>
      <c r="T1595" s="13">
        <f t="shared" si="178"/>
        <v>10.49</v>
      </c>
      <c r="U1595" s="13">
        <f t="shared" si="179"/>
        <v>0</v>
      </c>
      <c r="V1595" s="13">
        <f t="shared" si="180"/>
        <v>-10.49</v>
      </c>
      <c r="W1595" s="13" t="str">
        <f t="shared" si="181"/>
        <v>UNDERPAYMENT</v>
      </c>
    </row>
    <row r="1596" spans="10:23" x14ac:dyDescent="0.3">
      <c r="J1596" s="13">
        <f t="shared" si="177"/>
        <v>0</v>
      </c>
      <c r="P1596" s="14" t="e">
        <f t="shared" si="175"/>
        <v>#DIV/0!</v>
      </c>
      <c r="Q1596" s="14" t="e">
        <f t="shared" si="176"/>
        <v>#DIV/0!</v>
      </c>
      <c r="T1596" s="13">
        <f t="shared" si="178"/>
        <v>10.49</v>
      </c>
      <c r="U1596" s="13">
        <f t="shared" si="179"/>
        <v>0</v>
      </c>
      <c r="V1596" s="13">
        <f t="shared" si="180"/>
        <v>-10.49</v>
      </c>
      <c r="W1596" s="13" t="str">
        <f t="shared" si="181"/>
        <v>UNDERPAYMENT</v>
      </c>
    </row>
    <row r="1597" spans="10:23" x14ac:dyDescent="0.3">
      <c r="J1597" s="13">
        <f t="shared" si="177"/>
        <v>0</v>
      </c>
      <c r="P1597" s="14" t="e">
        <f t="shared" si="175"/>
        <v>#DIV/0!</v>
      </c>
      <c r="Q1597" s="14" t="e">
        <f t="shared" si="176"/>
        <v>#DIV/0!</v>
      </c>
      <c r="T1597" s="13">
        <f t="shared" si="178"/>
        <v>10.49</v>
      </c>
      <c r="U1597" s="13">
        <f t="shared" si="179"/>
        <v>0</v>
      </c>
      <c r="V1597" s="13">
        <f t="shared" si="180"/>
        <v>-10.49</v>
      </c>
      <c r="W1597" s="13" t="str">
        <f t="shared" si="181"/>
        <v>UNDERPAYMENT</v>
      </c>
    </row>
    <row r="1598" spans="10:23" x14ac:dyDescent="0.3">
      <c r="J1598" s="13">
        <f t="shared" si="177"/>
        <v>0</v>
      </c>
      <c r="P1598" s="14" t="e">
        <f t="shared" si="175"/>
        <v>#DIV/0!</v>
      </c>
      <c r="Q1598" s="14" t="e">
        <f t="shared" si="176"/>
        <v>#DIV/0!</v>
      </c>
      <c r="T1598" s="13">
        <f t="shared" si="178"/>
        <v>10.49</v>
      </c>
      <c r="U1598" s="13">
        <f t="shared" si="179"/>
        <v>0</v>
      </c>
      <c r="V1598" s="13">
        <f t="shared" si="180"/>
        <v>-10.49</v>
      </c>
      <c r="W1598" s="13" t="str">
        <f t="shared" si="181"/>
        <v>UNDERPAYMENT</v>
      </c>
    </row>
    <row r="1599" spans="10:23" x14ac:dyDescent="0.3">
      <c r="J1599" s="13">
        <f t="shared" si="177"/>
        <v>0</v>
      </c>
      <c r="P1599" s="14" t="e">
        <f t="shared" si="175"/>
        <v>#DIV/0!</v>
      </c>
      <c r="Q1599" s="14" t="e">
        <f t="shared" si="176"/>
        <v>#DIV/0!</v>
      </c>
      <c r="T1599" s="13">
        <f t="shared" si="178"/>
        <v>10.49</v>
      </c>
      <c r="U1599" s="13">
        <f t="shared" si="179"/>
        <v>0</v>
      </c>
      <c r="V1599" s="13">
        <f t="shared" si="180"/>
        <v>-10.49</v>
      </c>
      <c r="W1599" s="13" t="str">
        <f t="shared" si="181"/>
        <v>UNDERPAYMENT</v>
      </c>
    </row>
    <row r="1600" spans="10:23" x14ac:dyDescent="0.3">
      <c r="J1600" s="13">
        <f t="shared" si="177"/>
        <v>0</v>
      </c>
      <c r="P1600" s="14" t="e">
        <f t="shared" si="175"/>
        <v>#DIV/0!</v>
      </c>
      <c r="Q1600" s="14" t="e">
        <f t="shared" si="176"/>
        <v>#DIV/0!</v>
      </c>
      <c r="T1600" s="13">
        <f t="shared" si="178"/>
        <v>10.49</v>
      </c>
      <c r="U1600" s="13">
        <f t="shared" si="179"/>
        <v>0</v>
      </c>
      <c r="V1600" s="13">
        <f t="shared" si="180"/>
        <v>-10.49</v>
      </c>
      <c r="W1600" s="13" t="str">
        <f t="shared" si="181"/>
        <v>UNDERPAYMENT</v>
      </c>
    </row>
    <row r="1601" spans="10:23" x14ac:dyDescent="0.3">
      <c r="J1601" s="13">
        <f t="shared" si="177"/>
        <v>0</v>
      </c>
      <c r="P1601" s="14" t="e">
        <f t="shared" si="175"/>
        <v>#DIV/0!</v>
      </c>
      <c r="Q1601" s="14" t="e">
        <f t="shared" si="176"/>
        <v>#DIV/0!</v>
      </c>
      <c r="T1601" s="13">
        <f t="shared" si="178"/>
        <v>10.49</v>
      </c>
      <c r="U1601" s="13">
        <f t="shared" si="179"/>
        <v>0</v>
      </c>
      <c r="V1601" s="13">
        <f t="shared" si="180"/>
        <v>-10.49</v>
      </c>
      <c r="W1601" s="13" t="str">
        <f t="shared" si="181"/>
        <v>UNDERPAYMENT</v>
      </c>
    </row>
    <row r="1602" spans="10:23" x14ac:dyDescent="0.3">
      <c r="J1602" s="13">
        <f t="shared" si="177"/>
        <v>0</v>
      </c>
      <c r="P1602" s="14" t="e">
        <f t="shared" si="175"/>
        <v>#DIV/0!</v>
      </c>
      <c r="Q1602" s="14" t="e">
        <f t="shared" si="176"/>
        <v>#DIV/0!</v>
      </c>
      <c r="T1602" s="13">
        <f t="shared" si="178"/>
        <v>10.49</v>
      </c>
      <c r="U1602" s="13">
        <f t="shared" si="179"/>
        <v>0</v>
      </c>
      <c r="V1602" s="13">
        <f t="shared" si="180"/>
        <v>-10.49</v>
      </c>
      <c r="W1602" s="13" t="str">
        <f t="shared" si="181"/>
        <v>UNDERPAYMENT</v>
      </c>
    </row>
    <row r="1603" spans="10:23" x14ac:dyDescent="0.3">
      <c r="J1603" s="13">
        <f t="shared" si="177"/>
        <v>0</v>
      </c>
      <c r="P1603" s="14" t="e">
        <f t="shared" si="175"/>
        <v>#DIV/0!</v>
      </c>
      <c r="Q1603" s="14" t="e">
        <f t="shared" si="176"/>
        <v>#DIV/0!</v>
      </c>
      <c r="T1603" s="13">
        <f t="shared" si="178"/>
        <v>10.49</v>
      </c>
      <c r="U1603" s="13">
        <f t="shared" si="179"/>
        <v>0</v>
      </c>
      <c r="V1603" s="13">
        <f t="shared" si="180"/>
        <v>-10.49</v>
      </c>
      <c r="W1603" s="13" t="str">
        <f t="shared" si="181"/>
        <v>UNDERPAYMENT</v>
      </c>
    </row>
    <row r="1604" spans="10:23" x14ac:dyDescent="0.3">
      <c r="J1604" s="13">
        <f t="shared" si="177"/>
        <v>0</v>
      </c>
      <c r="P1604" s="14" t="e">
        <f t="shared" si="175"/>
        <v>#DIV/0!</v>
      </c>
      <c r="Q1604" s="14" t="e">
        <f t="shared" si="176"/>
        <v>#DIV/0!</v>
      </c>
      <c r="T1604" s="13">
        <f t="shared" si="178"/>
        <v>10.49</v>
      </c>
      <c r="U1604" s="13">
        <f t="shared" si="179"/>
        <v>0</v>
      </c>
      <c r="V1604" s="13">
        <f t="shared" si="180"/>
        <v>-10.49</v>
      </c>
      <c r="W1604" s="13" t="str">
        <f t="shared" si="181"/>
        <v>UNDERPAYMENT</v>
      </c>
    </row>
    <row r="1605" spans="10:23" x14ac:dyDescent="0.3">
      <c r="J1605" s="13">
        <f t="shared" si="177"/>
        <v>0</v>
      </c>
      <c r="P1605" s="14" t="e">
        <f t="shared" si="175"/>
        <v>#DIV/0!</v>
      </c>
      <c r="Q1605" s="14" t="e">
        <f t="shared" si="176"/>
        <v>#DIV/0!</v>
      </c>
      <c r="T1605" s="13">
        <f t="shared" si="178"/>
        <v>10.49</v>
      </c>
      <c r="U1605" s="13">
        <f t="shared" si="179"/>
        <v>0</v>
      </c>
      <c r="V1605" s="13">
        <f t="shared" si="180"/>
        <v>-10.49</v>
      </c>
      <c r="W1605" s="13" t="str">
        <f t="shared" si="181"/>
        <v>UNDERPAYMENT</v>
      </c>
    </row>
    <row r="1606" spans="10:23" x14ac:dyDescent="0.3">
      <c r="J1606" s="13">
        <f t="shared" si="177"/>
        <v>0</v>
      </c>
      <c r="P1606" s="14" t="e">
        <f t="shared" si="175"/>
        <v>#DIV/0!</v>
      </c>
      <c r="Q1606" s="14" t="e">
        <f t="shared" si="176"/>
        <v>#DIV/0!</v>
      </c>
      <c r="T1606" s="13">
        <f t="shared" si="178"/>
        <v>10.49</v>
      </c>
      <c r="U1606" s="13">
        <f t="shared" si="179"/>
        <v>0</v>
      </c>
      <c r="V1606" s="13">
        <f t="shared" si="180"/>
        <v>-10.49</v>
      </c>
      <c r="W1606" s="13" t="str">
        <f t="shared" si="181"/>
        <v>UNDERPAYMENT</v>
      </c>
    </row>
    <row r="1607" spans="10:23" x14ac:dyDescent="0.3">
      <c r="J1607" s="13">
        <f t="shared" si="177"/>
        <v>0</v>
      </c>
      <c r="P1607" s="14" t="e">
        <f t="shared" si="175"/>
        <v>#DIV/0!</v>
      </c>
      <c r="Q1607" s="14" t="e">
        <f t="shared" si="176"/>
        <v>#DIV/0!</v>
      </c>
      <c r="T1607" s="13">
        <f t="shared" si="178"/>
        <v>10.49</v>
      </c>
      <c r="U1607" s="13">
        <f t="shared" si="179"/>
        <v>0</v>
      </c>
      <c r="V1607" s="13">
        <f t="shared" si="180"/>
        <v>-10.49</v>
      </c>
      <c r="W1607" s="13" t="str">
        <f t="shared" si="181"/>
        <v>UNDERPAYMENT</v>
      </c>
    </row>
    <row r="1608" spans="10:23" x14ac:dyDescent="0.3">
      <c r="J1608" s="13">
        <f t="shared" si="177"/>
        <v>0</v>
      </c>
      <c r="P1608" s="14" t="e">
        <f t="shared" si="175"/>
        <v>#DIV/0!</v>
      </c>
      <c r="Q1608" s="14" t="e">
        <f t="shared" si="176"/>
        <v>#DIV/0!</v>
      </c>
      <c r="T1608" s="13">
        <f t="shared" si="178"/>
        <v>10.49</v>
      </c>
      <c r="U1608" s="13">
        <f t="shared" si="179"/>
        <v>0</v>
      </c>
      <c r="V1608" s="13">
        <f t="shared" si="180"/>
        <v>-10.49</v>
      </c>
      <c r="W1608" s="13" t="str">
        <f t="shared" si="181"/>
        <v>UNDERPAYMENT</v>
      </c>
    </row>
    <row r="1609" spans="10:23" x14ac:dyDescent="0.3">
      <c r="J1609" s="13">
        <f t="shared" si="177"/>
        <v>0</v>
      </c>
      <c r="P1609" s="14" t="e">
        <f t="shared" si="175"/>
        <v>#DIV/0!</v>
      </c>
      <c r="Q1609" s="14" t="e">
        <f t="shared" si="176"/>
        <v>#DIV/0!</v>
      </c>
      <c r="T1609" s="13">
        <f t="shared" si="178"/>
        <v>10.49</v>
      </c>
      <c r="U1609" s="13">
        <f t="shared" si="179"/>
        <v>0</v>
      </c>
      <c r="V1609" s="13">
        <f t="shared" si="180"/>
        <v>-10.49</v>
      </c>
      <c r="W1609" s="13" t="str">
        <f t="shared" si="181"/>
        <v>UNDERPAYMENT</v>
      </c>
    </row>
    <row r="1610" spans="10:23" x14ac:dyDescent="0.3">
      <c r="J1610" s="13">
        <f t="shared" si="177"/>
        <v>0</v>
      </c>
      <c r="P1610" s="14" t="e">
        <f t="shared" si="175"/>
        <v>#DIV/0!</v>
      </c>
      <c r="Q1610" s="14" t="e">
        <f t="shared" si="176"/>
        <v>#DIV/0!</v>
      </c>
      <c r="T1610" s="13">
        <f t="shared" si="178"/>
        <v>10.49</v>
      </c>
      <c r="U1610" s="13">
        <f t="shared" si="179"/>
        <v>0</v>
      </c>
      <c r="V1610" s="13">
        <f t="shared" si="180"/>
        <v>-10.49</v>
      </c>
      <c r="W1610" s="13" t="str">
        <f t="shared" si="181"/>
        <v>UNDERPAYMENT</v>
      </c>
    </row>
    <row r="1611" spans="10:23" x14ac:dyDescent="0.3">
      <c r="J1611" s="13">
        <f t="shared" si="177"/>
        <v>0</v>
      </c>
      <c r="P1611" s="14" t="e">
        <f t="shared" si="175"/>
        <v>#DIV/0!</v>
      </c>
      <c r="Q1611" s="14" t="e">
        <f t="shared" si="176"/>
        <v>#DIV/0!</v>
      </c>
      <c r="T1611" s="13">
        <f t="shared" si="178"/>
        <v>10.49</v>
      </c>
      <c r="U1611" s="13">
        <f t="shared" si="179"/>
        <v>0</v>
      </c>
      <c r="V1611" s="13">
        <f t="shared" si="180"/>
        <v>-10.49</v>
      </c>
      <c r="W1611" s="13" t="str">
        <f t="shared" si="181"/>
        <v>UNDERPAYMENT</v>
      </c>
    </row>
    <row r="1612" spans="10:23" x14ac:dyDescent="0.3">
      <c r="J1612" s="13">
        <f t="shared" si="177"/>
        <v>0</v>
      </c>
      <c r="P1612" s="14" t="e">
        <f t="shared" si="175"/>
        <v>#DIV/0!</v>
      </c>
      <c r="Q1612" s="14" t="e">
        <f t="shared" si="176"/>
        <v>#DIV/0!</v>
      </c>
      <c r="T1612" s="13">
        <f t="shared" si="178"/>
        <v>10.49</v>
      </c>
      <c r="U1612" s="13">
        <f t="shared" si="179"/>
        <v>0</v>
      </c>
      <c r="V1612" s="13">
        <f t="shared" si="180"/>
        <v>-10.49</v>
      </c>
      <c r="W1612" s="13" t="str">
        <f t="shared" si="181"/>
        <v>UNDERPAYMENT</v>
      </c>
    </row>
    <row r="1613" spans="10:23" x14ac:dyDescent="0.3">
      <c r="J1613" s="13">
        <f t="shared" si="177"/>
        <v>0</v>
      </c>
      <c r="P1613" s="14" t="e">
        <f t="shared" si="175"/>
        <v>#DIV/0!</v>
      </c>
      <c r="Q1613" s="14" t="e">
        <f t="shared" si="176"/>
        <v>#DIV/0!</v>
      </c>
      <c r="T1613" s="13">
        <f t="shared" si="178"/>
        <v>10.49</v>
      </c>
      <c r="U1613" s="13">
        <f t="shared" si="179"/>
        <v>0</v>
      </c>
      <c r="V1613" s="13">
        <f t="shared" si="180"/>
        <v>-10.49</v>
      </c>
      <c r="W1613" s="13" t="str">
        <f t="shared" si="181"/>
        <v>UNDERPAYMENT</v>
      </c>
    </row>
    <row r="1614" spans="10:23" x14ac:dyDescent="0.3">
      <c r="J1614" s="13">
        <f t="shared" si="177"/>
        <v>0</v>
      </c>
      <c r="P1614" s="14" t="e">
        <f t="shared" si="175"/>
        <v>#DIV/0!</v>
      </c>
      <c r="Q1614" s="14" t="e">
        <f t="shared" si="176"/>
        <v>#DIV/0!</v>
      </c>
      <c r="T1614" s="13">
        <f t="shared" si="178"/>
        <v>10.49</v>
      </c>
      <c r="U1614" s="13">
        <f t="shared" si="179"/>
        <v>0</v>
      </c>
      <c r="V1614" s="13">
        <f t="shared" si="180"/>
        <v>-10.49</v>
      </c>
      <c r="W1614" s="13" t="str">
        <f t="shared" si="181"/>
        <v>UNDERPAYMENT</v>
      </c>
    </row>
    <row r="1615" spans="10:23" x14ac:dyDescent="0.3">
      <c r="J1615" s="13">
        <f t="shared" si="177"/>
        <v>0</v>
      </c>
      <c r="P1615" s="14" t="e">
        <f t="shared" si="175"/>
        <v>#DIV/0!</v>
      </c>
      <c r="Q1615" s="14" t="e">
        <f t="shared" si="176"/>
        <v>#DIV/0!</v>
      </c>
      <c r="T1615" s="13">
        <f t="shared" si="178"/>
        <v>10.49</v>
      </c>
      <c r="U1615" s="13">
        <f t="shared" si="179"/>
        <v>0</v>
      </c>
      <c r="V1615" s="13">
        <f t="shared" si="180"/>
        <v>-10.49</v>
      </c>
      <c r="W1615" s="13" t="str">
        <f t="shared" si="181"/>
        <v>UNDERPAYMENT</v>
      </c>
    </row>
    <row r="1616" spans="10:23" x14ac:dyDescent="0.3">
      <c r="J1616" s="13">
        <f t="shared" si="177"/>
        <v>0</v>
      </c>
      <c r="P1616" s="14" t="e">
        <f t="shared" si="175"/>
        <v>#DIV/0!</v>
      </c>
      <c r="Q1616" s="14" t="e">
        <f t="shared" si="176"/>
        <v>#DIV/0!</v>
      </c>
      <c r="T1616" s="13">
        <f t="shared" si="178"/>
        <v>10.49</v>
      </c>
      <c r="U1616" s="13">
        <f t="shared" si="179"/>
        <v>0</v>
      </c>
      <c r="V1616" s="13">
        <f t="shared" si="180"/>
        <v>-10.49</v>
      </c>
      <c r="W1616" s="13" t="str">
        <f t="shared" si="181"/>
        <v>UNDERPAYMENT</v>
      </c>
    </row>
    <row r="1617" spans="10:23" x14ac:dyDescent="0.3">
      <c r="J1617" s="13">
        <f t="shared" si="177"/>
        <v>0</v>
      </c>
      <c r="P1617" s="14" t="e">
        <f t="shared" si="175"/>
        <v>#DIV/0!</v>
      </c>
      <c r="Q1617" s="14" t="e">
        <f t="shared" si="176"/>
        <v>#DIV/0!</v>
      </c>
      <c r="T1617" s="13">
        <f t="shared" si="178"/>
        <v>10.49</v>
      </c>
      <c r="U1617" s="13">
        <f t="shared" si="179"/>
        <v>0</v>
      </c>
      <c r="V1617" s="13">
        <f t="shared" si="180"/>
        <v>-10.49</v>
      </c>
      <c r="W1617" s="13" t="str">
        <f t="shared" si="181"/>
        <v>UNDERPAYMENT</v>
      </c>
    </row>
    <row r="1618" spans="10:23" x14ac:dyDescent="0.3">
      <c r="J1618" s="13">
        <f t="shared" si="177"/>
        <v>0</v>
      </c>
      <c r="P1618" s="14" t="e">
        <f t="shared" si="175"/>
        <v>#DIV/0!</v>
      </c>
      <c r="Q1618" s="14" t="e">
        <f t="shared" si="176"/>
        <v>#DIV/0!</v>
      </c>
      <c r="T1618" s="13">
        <f t="shared" si="178"/>
        <v>10.49</v>
      </c>
      <c r="U1618" s="13">
        <f t="shared" si="179"/>
        <v>0</v>
      </c>
      <c r="V1618" s="13">
        <f t="shared" si="180"/>
        <v>-10.49</v>
      </c>
      <c r="W1618" s="13" t="str">
        <f t="shared" si="181"/>
        <v>UNDERPAYMENT</v>
      </c>
    </row>
    <row r="1619" spans="10:23" x14ac:dyDescent="0.3">
      <c r="J1619" s="13">
        <f t="shared" si="177"/>
        <v>0</v>
      </c>
      <c r="P1619" s="14" t="e">
        <f t="shared" si="175"/>
        <v>#DIV/0!</v>
      </c>
      <c r="Q1619" s="14" t="e">
        <f t="shared" si="176"/>
        <v>#DIV/0!</v>
      </c>
      <c r="T1619" s="13">
        <f t="shared" si="178"/>
        <v>10.49</v>
      </c>
      <c r="U1619" s="13">
        <f t="shared" si="179"/>
        <v>0</v>
      </c>
      <c r="V1619" s="13">
        <f t="shared" si="180"/>
        <v>-10.49</v>
      </c>
      <c r="W1619" s="13" t="str">
        <f t="shared" si="181"/>
        <v>UNDERPAYMENT</v>
      </c>
    </row>
    <row r="1620" spans="10:23" x14ac:dyDescent="0.3">
      <c r="J1620" s="13">
        <f t="shared" si="177"/>
        <v>0</v>
      </c>
      <c r="P1620" s="14" t="e">
        <f t="shared" si="175"/>
        <v>#DIV/0!</v>
      </c>
      <c r="Q1620" s="14" t="e">
        <f t="shared" si="176"/>
        <v>#DIV/0!</v>
      </c>
      <c r="T1620" s="13">
        <f t="shared" si="178"/>
        <v>10.49</v>
      </c>
      <c r="U1620" s="13">
        <f t="shared" si="179"/>
        <v>0</v>
      </c>
      <c r="V1620" s="13">
        <f t="shared" si="180"/>
        <v>-10.49</v>
      </c>
      <c r="W1620" s="13" t="str">
        <f t="shared" si="181"/>
        <v>UNDERPAYMENT</v>
      </c>
    </row>
    <row r="1621" spans="10:23" x14ac:dyDescent="0.3">
      <c r="J1621" s="13">
        <f t="shared" si="177"/>
        <v>0</v>
      </c>
      <c r="P1621" s="14" t="e">
        <f t="shared" si="175"/>
        <v>#DIV/0!</v>
      </c>
      <c r="Q1621" s="14" t="e">
        <f t="shared" si="176"/>
        <v>#DIV/0!</v>
      </c>
      <c r="T1621" s="13">
        <f t="shared" si="178"/>
        <v>10.49</v>
      </c>
      <c r="U1621" s="13">
        <f t="shared" si="179"/>
        <v>0</v>
      </c>
      <c r="V1621" s="13">
        <f t="shared" si="180"/>
        <v>-10.49</v>
      </c>
      <c r="W1621" s="13" t="str">
        <f t="shared" si="181"/>
        <v>UNDERPAYMENT</v>
      </c>
    </row>
    <row r="1622" spans="10:23" x14ac:dyDescent="0.3">
      <c r="J1622" s="13">
        <f t="shared" si="177"/>
        <v>0</v>
      </c>
      <c r="P1622" s="14" t="e">
        <f t="shared" si="175"/>
        <v>#DIV/0!</v>
      </c>
      <c r="Q1622" s="14" t="e">
        <f t="shared" si="176"/>
        <v>#DIV/0!</v>
      </c>
      <c r="T1622" s="13">
        <f t="shared" si="178"/>
        <v>10.49</v>
      </c>
      <c r="U1622" s="13">
        <f t="shared" si="179"/>
        <v>0</v>
      </c>
      <c r="V1622" s="13">
        <f t="shared" si="180"/>
        <v>-10.49</v>
      </c>
      <c r="W1622" s="13" t="str">
        <f t="shared" si="181"/>
        <v>UNDERPAYMENT</v>
      </c>
    </row>
    <row r="1623" spans="10:23" x14ac:dyDescent="0.3">
      <c r="J1623" s="13">
        <f t="shared" si="177"/>
        <v>0</v>
      </c>
      <c r="P1623" s="14" t="e">
        <f t="shared" si="175"/>
        <v>#DIV/0!</v>
      </c>
      <c r="Q1623" s="14" t="e">
        <f t="shared" si="176"/>
        <v>#DIV/0!</v>
      </c>
      <c r="T1623" s="13">
        <f t="shared" si="178"/>
        <v>10.49</v>
      </c>
      <c r="U1623" s="13">
        <f t="shared" si="179"/>
        <v>0</v>
      </c>
      <c r="V1623" s="13">
        <f t="shared" si="180"/>
        <v>-10.49</v>
      </c>
      <c r="W1623" s="13" t="str">
        <f t="shared" si="181"/>
        <v>UNDERPAYMENT</v>
      </c>
    </row>
    <row r="1624" spans="10:23" x14ac:dyDescent="0.3">
      <c r="J1624" s="13">
        <f t="shared" si="177"/>
        <v>0</v>
      </c>
      <c r="P1624" s="14" t="e">
        <f t="shared" si="175"/>
        <v>#DIV/0!</v>
      </c>
      <c r="Q1624" s="14" t="e">
        <f t="shared" si="176"/>
        <v>#DIV/0!</v>
      </c>
      <c r="T1624" s="13">
        <f t="shared" si="178"/>
        <v>10.49</v>
      </c>
      <c r="U1624" s="13">
        <f t="shared" si="179"/>
        <v>0</v>
      </c>
      <c r="V1624" s="13">
        <f t="shared" si="180"/>
        <v>-10.49</v>
      </c>
      <c r="W1624" s="13" t="str">
        <f t="shared" si="181"/>
        <v>UNDERPAYMENT</v>
      </c>
    </row>
    <row r="1625" spans="10:23" x14ac:dyDescent="0.3">
      <c r="J1625" s="13">
        <f t="shared" si="177"/>
        <v>0</v>
      </c>
      <c r="P1625" s="14" t="e">
        <f t="shared" si="175"/>
        <v>#DIV/0!</v>
      </c>
      <c r="Q1625" s="14" t="e">
        <f t="shared" si="176"/>
        <v>#DIV/0!</v>
      </c>
      <c r="T1625" s="13">
        <f t="shared" si="178"/>
        <v>10.49</v>
      </c>
      <c r="U1625" s="13">
        <f t="shared" si="179"/>
        <v>0</v>
      </c>
      <c r="V1625" s="13">
        <f t="shared" si="180"/>
        <v>-10.49</v>
      </c>
      <c r="W1625" s="13" t="str">
        <f t="shared" si="181"/>
        <v>UNDERPAYMENT</v>
      </c>
    </row>
    <row r="1626" spans="10:23" x14ac:dyDescent="0.3">
      <c r="J1626" s="13">
        <f t="shared" si="177"/>
        <v>0</v>
      </c>
      <c r="P1626" s="14" t="e">
        <f t="shared" si="175"/>
        <v>#DIV/0!</v>
      </c>
      <c r="Q1626" s="14" t="e">
        <f t="shared" si="176"/>
        <v>#DIV/0!</v>
      </c>
      <c r="T1626" s="13">
        <f t="shared" si="178"/>
        <v>10.49</v>
      </c>
      <c r="U1626" s="13">
        <f t="shared" si="179"/>
        <v>0</v>
      </c>
      <c r="V1626" s="13">
        <f t="shared" si="180"/>
        <v>-10.49</v>
      </c>
      <c r="W1626" s="13" t="str">
        <f t="shared" si="181"/>
        <v>UNDERPAYMENT</v>
      </c>
    </row>
    <row r="1627" spans="10:23" x14ac:dyDescent="0.3">
      <c r="J1627" s="13">
        <f t="shared" si="177"/>
        <v>0</v>
      </c>
      <c r="P1627" s="14" t="e">
        <f t="shared" si="175"/>
        <v>#DIV/0!</v>
      </c>
      <c r="Q1627" s="14" t="e">
        <f t="shared" si="176"/>
        <v>#DIV/0!</v>
      </c>
      <c r="T1627" s="13">
        <f t="shared" si="178"/>
        <v>10.49</v>
      </c>
      <c r="U1627" s="13">
        <f t="shared" si="179"/>
        <v>0</v>
      </c>
      <c r="V1627" s="13">
        <f t="shared" si="180"/>
        <v>-10.49</v>
      </c>
      <c r="W1627" s="13" t="str">
        <f t="shared" si="181"/>
        <v>UNDERPAYMENT</v>
      </c>
    </row>
    <row r="1628" spans="10:23" x14ac:dyDescent="0.3">
      <c r="J1628" s="13">
        <f t="shared" si="177"/>
        <v>0</v>
      </c>
      <c r="P1628" s="14" t="e">
        <f t="shared" si="175"/>
        <v>#DIV/0!</v>
      </c>
      <c r="Q1628" s="14" t="e">
        <f t="shared" si="176"/>
        <v>#DIV/0!</v>
      </c>
      <c r="T1628" s="13">
        <f t="shared" si="178"/>
        <v>10.49</v>
      </c>
      <c r="U1628" s="13">
        <f t="shared" si="179"/>
        <v>0</v>
      </c>
      <c r="V1628" s="13">
        <f t="shared" si="180"/>
        <v>-10.49</v>
      </c>
      <c r="W1628" s="13" t="str">
        <f t="shared" si="181"/>
        <v>UNDERPAYMENT</v>
      </c>
    </row>
    <row r="1629" spans="10:23" x14ac:dyDescent="0.3">
      <c r="J1629" s="13">
        <f t="shared" si="177"/>
        <v>0</v>
      </c>
      <c r="P1629" s="14" t="e">
        <f t="shared" si="175"/>
        <v>#DIV/0!</v>
      </c>
      <c r="Q1629" s="14" t="e">
        <f t="shared" si="176"/>
        <v>#DIV/0!</v>
      </c>
      <c r="T1629" s="13">
        <f t="shared" si="178"/>
        <v>10.49</v>
      </c>
      <c r="U1629" s="13">
        <f t="shared" si="179"/>
        <v>0</v>
      </c>
      <c r="V1629" s="13">
        <f t="shared" si="180"/>
        <v>-10.49</v>
      </c>
      <c r="W1629" s="13" t="str">
        <f t="shared" si="181"/>
        <v>UNDERPAYMENT</v>
      </c>
    </row>
    <row r="1630" spans="10:23" x14ac:dyDescent="0.3">
      <c r="J1630" s="13">
        <f t="shared" si="177"/>
        <v>0</v>
      </c>
      <c r="P1630" s="14" t="e">
        <f t="shared" si="175"/>
        <v>#DIV/0!</v>
      </c>
      <c r="Q1630" s="14" t="e">
        <f t="shared" si="176"/>
        <v>#DIV/0!</v>
      </c>
      <c r="T1630" s="13">
        <f t="shared" si="178"/>
        <v>10.49</v>
      </c>
      <c r="U1630" s="13">
        <f t="shared" si="179"/>
        <v>0</v>
      </c>
      <c r="V1630" s="13">
        <f t="shared" si="180"/>
        <v>-10.49</v>
      </c>
      <c r="W1630" s="13" t="str">
        <f t="shared" si="181"/>
        <v>UNDERPAYMENT</v>
      </c>
    </row>
    <row r="1631" spans="10:23" x14ac:dyDescent="0.3">
      <c r="J1631" s="13">
        <f t="shared" si="177"/>
        <v>0</v>
      </c>
      <c r="P1631" s="14" t="e">
        <f t="shared" si="175"/>
        <v>#DIV/0!</v>
      </c>
      <c r="Q1631" s="14" t="e">
        <f t="shared" si="176"/>
        <v>#DIV/0!</v>
      </c>
      <c r="T1631" s="13">
        <f t="shared" si="178"/>
        <v>10.49</v>
      </c>
      <c r="U1631" s="13">
        <f t="shared" si="179"/>
        <v>0</v>
      </c>
      <c r="V1631" s="13">
        <f t="shared" si="180"/>
        <v>-10.49</v>
      </c>
      <c r="W1631" s="13" t="str">
        <f t="shared" si="181"/>
        <v>UNDERPAYMENT</v>
      </c>
    </row>
    <row r="1632" spans="10:23" x14ac:dyDescent="0.3">
      <c r="J1632" s="13">
        <f t="shared" si="177"/>
        <v>0</v>
      </c>
      <c r="P1632" s="14" t="e">
        <f t="shared" si="175"/>
        <v>#DIV/0!</v>
      </c>
      <c r="Q1632" s="14" t="e">
        <f t="shared" si="176"/>
        <v>#DIV/0!</v>
      </c>
      <c r="T1632" s="13">
        <f t="shared" si="178"/>
        <v>10.49</v>
      </c>
      <c r="U1632" s="13">
        <f t="shared" si="179"/>
        <v>0</v>
      </c>
      <c r="V1632" s="13">
        <f t="shared" si="180"/>
        <v>-10.49</v>
      </c>
      <c r="W1632" s="13" t="str">
        <f t="shared" si="181"/>
        <v>UNDERPAYMENT</v>
      </c>
    </row>
    <row r="1633" spans="10:23" x14ac:dyDescent="0.3">
      <c r="J1633" s="13">
        <f t="shared" si="177"/>
        <v>0</v>
      </c>
      <c r="P1633" s="14" t="e">
        <f t="shared" si="175"/>
        <v>#DIV/0!</v>
      </c>
      <c r="Q1633" s="14" t="e">
        <f t="shared" si="176"/>
        <v>#DIV/0!</v>
      </c>
      <c r="T1633" s="13">
        <f t="shared" si="178"/>
        <v>10.49</v>
      </c>
      <c r="U1633" s="13">
        <f t="shared" si="179"/>
        <v>0</v>
      </c>
      <c r="V1633" s="13">
        <f t="shared" si="180"/>
        <v>-10.49</v>
      </c>
      <c r="W1633" s="13" t="str">
        <f t="shared" si="181"/>
        <v>UNDERPAYMENT</v>
      </c>
    </row>
    <row r="1634" spans="10:23" x14ac:dyDescent="0.3">
      <c r="J1634" s="13">
        <f t="shared" si="177"/>
        <v>0</v>
      </c>
      <c r="P1634" s="14" t="e">
        <f t="shared" si="175"/>
        <v>#DIV/0!</v>
      </c>
      <c r="Q1634" s="14" t="e">
        <f t="shared" si="176"/>
        <v>#DIV/0!</v>
      </c>
      <c r="T1634" s="13">
        <f t="shared" si="178"/>
        <v>10.49</v>
      </c>
      <c r="U1634" s="13">
        <f t="shared" si="179"/>
        <v>0</v>
      </c>
      <c r="V1634" s="13">
        <f t="shared" si="180"/>
        <v>-10.49</v>
      </c>
      <c r="W1634" s="13" t="str">
        <f t="shared" si="181"/>
        <v>UNDERPAYMENT</v>
      </c>
    </row>
    <row r="1635" spans="10:23" x14ac:dyDescent="0.3">
      <c r="J1635" s="13">
        <f t="shared" si="177"/>
        <v>0</v>
      </c>
      <c r="P1635" s="14" t="e">
        <f t="shared" si="175"/>
        <v>#DIV/0!</v>
      </c>
      <c r="Q1635" s="14" t="e">
        <f t="shared" si="176"/>
        <v>#DIV/0!</v>
      </c>
      <c r="T1635" s="13">
        <f t="shared" si="178"/>
        <v>10.49</v>
      </c>
      <c r="U1635" s="13">
        <f t="shared" si="179"/>
        <v>0</v>
      </c>
      <c r="V1635" s="13">
        <f t="shared" si="180"/>
        <v>-10.49</v>
      </c>
      <c r="W1635" s="13" t="str">
        <f t="shared" si="181"/>
        <v>UNDERPAYMENT</v>
      </c>
    </row>
    <row r="1636" spans="10:23" x14ac:dyDescent="0.3">
      <c r="J1636" s="13">
        <f t="shared" si="177"/>
        <v>0</v>
      </c>
      <c r="P1636" s="14" t="e">
        <f t="shared" si="175"/>
        <v>#DIV/0!</v>
      </c>
      <c r="Q1636" s="14" t="e">
        <f t="shared" si="176"/>
        <v>#DIV/0!</v>
      </c>
      <c r="T1636" s="13">
        <f t="shared" si="178"/>
        <v>10.49</v>
      </c>
      <c r="U1636" s="13">
        <f t="shared" si="179"/>
        <v>0</v>
      </c>
      <c r="V1636" s="13">
        <f t="shared" si="180"/>
        <v>-10.49</v>
      </c>
      <c r="W1636" s="13" t="str">
        <f t="shared" si="181"/>
        <v>UNDERPAYMENT</v>
      </c>
    </row>
    <row r="1637" spans="10:23" x14ac:dyDescent="0.3">
      <c r="J1637" s="13">
        <f t="shared" si="177"/>
        <v>0</v>
      </c>
      <c r="P1637" s="14" t="e">
        <f t="shared" si="175"/>
        <v>#DIV/0!</v>
      </c>
      <c r="Q1637" s="14" t="e">
        <f t="shared" si="176"/>
        <v>#DIV/0!</v>
      </c>
      <c r="T1637" s="13">
        <f t="shared" si="178"/>
        <v>10.49</v>
      </c>
      <c r="U1637" s="13">
        <f t="shared" si="179"/>
        <v>0</v>
      </c>
      <c r="V1637" s="13">
        <f t="shared" si="180"/>
        <v>-10.49</v>
      </c>
      <c r="W1637" s="13" t="str">
        <f t="shared" si="181"/>
        <v>UNDERPAYMENT</v>
      </c>
    </row>
    <row r="1638" spans="10:23" x14ac:dyDescent="0.3">
      <c r="J1638" s="13">
        <f t="shared" si="177"/>
        <v>0</v>
      </c>
      <c r="P1638" s="14" t="e">
        <f t="shared" si="175"/>
        <v>#DIV/0!</v>
      </c>
      <c r="Q1638" s="14" t="e">
        <f t="shared" si="176"/>
        <v>#DIV/0!</v>
      </c>
      <c r="T1638" s="13">
        <f t="shared" si="178"/>
        <v>10.49</v>
      </c>
      <c r="U1638" s="13">
        <f t="shared" si="179"/>
        <v>0</v>
      </c>
      <c r="V1638" s="13">
        <f t="shared" si="180"/>
        <v>-10.49</v>
      </c>
      <c r="W1638" s="13" t="str">
        <f t="shared" si="181"/>
        <v>UNDERPAYMENT</v>
      </c>
    </row>
    <row r="1639" spans="10:23" x14ac:dyDescent="0.3">
      <c r="J1639" s="13">
        <f t="shared" si="177"/>
        <v>0</v>
      </c>
      <c r="P1639" s="14" t="e">
        <f t="shared" si="175"/>
        <v>#DIV/0!</v>
      </c>
      <c r="Q1639" s="14" t="e">
        <f t="shared" si="176"/>
        <v>#DIV/0!</v>
      </c>
      <c r="T1639" s="13">
        <f t="shared" si="178"/>
        <v>10.49</v>
      </c>
      <c r="U1639" s="13">
        <f t="shared" si="179"/>
        <v>0</v>
      </c>
      <c r="V1639" s="13">
        <f t="shared" si="180"/>
        <v>-10.49</v>
      </c>
      <c r="W1639" s="13" t="str">
        <f t="shared" si="181"/>
        <v>UNDERPAYMENT</v>
      </c>
    </row>
    <row r="1640" spans="10:23" x14ac:dyDescent="0.3">
      <c r="J1640" s="13">
        <f t="shared" si="177"/>
        <v>0</v>
      </c>
      <c r="P1640" s="14" t="e">
        <f t="shared" si="175"/>
        <v>#DIV/0!</v>
      </c>
      <c r="Q1640" s="14" t="e">
        <f t="shared" si="176"/>
        <v>#DIV/0!</v>
      </c>
      <c r="T1640" s="13">
        <f t="shared" si="178"/>
        <v>10.49</v>
      </c>
      <c r="U1640" s="13">
        <f t="shared" si="179"/>
        <v>0</v>
      </c>
      <c r="V1640" s="13">
        <f t="shared" si="180"/>
        <v>-10.49</v>
      </c>
      <c r="W1640" s="13" t="str">
        <f t="shared" si="181"/>
        <v>UNDERPAYMENT</v>
      </c>
    </row>
    <row r="1641" spans="10:23" x14ac:dyDescent="0.3">
      <c r="J1641" s="13">
        <f t="shared" si="177"/>
        <v>0</v>
      </c>
      <c r="P1641" s="14" t="e">
        <f t="shared" si="175"/>
        <v>#DIV/0!</v>
      </c>
      <c r="Q1641" s="14" t="e">
        <f t="shared" si="176"/>
        <v>#DIV/0!</v>
      </c>
      <c r="T1641" s="13">
        <f t="shared" si="178"/>
        <v>10.49</v>
      </c>
      <c r="U1641" s="13">
        <f t="shared" si="179"/>
        <v>0</v>
      </c>
      <c r="V1641" s="13">
        <f t="shared" si="180"/>
        <v>-10.49</v>
      </c>
      <c r="W1641" s="13" t="str">
        <f t="shared" si="181"/>
        <v>UNDERPAYMENT</v>
      </c>
    </row>
    <row r="1642" spans="10:23" x14ac:dyDescent="0.3">
      <c r="J1642" s="13">
        <f t="shared" si="177"/>
        <v>0</v>
      </c>
      <c r="P1642" s="14" t="e">
        <f t="shared" si="175"/>
        <v>#DIV/0!</v>
      </c>
      <c r="Q1642" s="14" t="e">
        <f t="shared" si="176"/>
        <v>#DIV/0!</v>
      </c>
      <c r="T1642" s="13">
        <f t="shared" si="178"/>
        <v>10.49</v>
      </c>
      <c r="U1642" s="13">
        <f t="shared" si="179"/>
        <v>0</v>
      </c>
      <c r="V1642" s="13">
        <f t="shared" si="180"/>
        <v>-10.49</v>
      </c>
      <c r="W1642" s="13" t="str">
        <f t="shared" si="181"/>
        <v>UNDERPAYMENT</v>
      </c>
    </row>
    <row r="1643" spans="10:23" x14ac:dyDescent="0.3">
      <c r="J1643" s="13">
        <f t="shared" si="177"/>
        <v>0</v>
      </c>
      <c r="P1643" s="14" t="e">
        <f t="shared" si="175"/>
        <v>#DIV/0!</v>
      </c>
      <c r="Q1643" s="14" t="e">
        <f t="shared" si="176"/>
        <v>#DIV/0!</v>
      </c>
      <c r="T1643" s="13">
        <f t="shared" si="178"/>
        <v>10.49</v>
      </c>
      <c r="U1643" s="13">
        <f t="shared" si="179"/>
        <v>0</v>
      </c>
      <c r="V1643" s="13">
        <f t="shared" si="180"/>
        <v>-10.49</v>
      </c>
      <c r="W1643" s="13" t="str">
        <f t="shared" si="181"/>
        <v>UNDERPAYMENT</v>
      </c>
    </row>
    <row r="1644" spans="10:23" x14ac:dyDescent="0.3">
      <c r="J1644" s="13">
        <f t="shared" si="177"/>
        <v>0</v>
      </c>
      <c r="P1644" s="14" t="e">
        <f t="shared" si="175"/>
        <v>#DIV/0!</v>
      </c>
      <c r="Q1644" s="14" t="e">
        <f t="shared" si="176"/>
        <v>#DIV/0!</v>
      </c>
      <c r="T1644" s="13">
        <f t="shared" si="178"/>
        <v>10.49</v>
      </c>
      <c r="U1644" s="13">
        <f t="shared" si="179"/>
        <v>0</v>
      </c>
      <c r="V1644" s="13">
        <f t="shared" si="180"/>
        <v>-10.49</v>
      </c>
      <c r="W1644" s="13" t="str">
        <f t="shared" si="181"/>
        <v>UNDERPAYMENT</v>
      </c>
    </row>
    <row r="1645" spans="10:23" x14ac:dyDescent="0.3">
      <c r="J1645" s="13">
        <f t="shared" si="177"/>
        <v>0</v>
      </c>
      <c r="P1645" s="14" t="e">
        <f t="shared" si="175"/>
        <v>#DIV/0!</v>
      </c>
      <c r="Q1645" s="14" t="e">
        <f t="shared" si="176"/>
        <v>#DIV/0!</v>
      </c>
      <c r="T1645" s="13">
        <f t="shared" si="178"/>
        <v>10.49</v>
      </c>
      <c r="U1645" s="13">
        <f t="shared" si="179"/>
        <v>0</v>
      </c>
      <c r="V1645" s="13">
        <f t="shared" si="180"/>
        <v>-10.49</v>
      </c>
      <c r="W1645" s="13" t="str">
        <f t="shared" si="181"/>
        <v>UNDERPAYMENT</v>
      </c>
    </row>
    <row r="1646" spans="10:23" x14ac:dyDescent="0.3">
      <c r="J1646" s="13">
        <f t="shared" si="177"/>
        <v>0</v>
      </c>
      <c r="P1646" s="14" t="e">
        <f t="shared" si="175"/>
        <v>#DIV/0!</v>
      </c>
      <c r="Q1646" s="14" t="e">
        <f t="shared" si="176"/>
        <v>#DIV/0!</v>
      </c>
      <c r="T1646" s="13">
        <f t="shared" si="178"/>
        <v>10.49</v>
      </c>
      <c r="U1646" s="13">
        <f t="shared" si="179"/>
        <v>0</v>
      </c>
      <c r="V1646" s="13">
        <f t="shared" si="180"/>
        <v>-10.49</v>
      </c>
      <c r="W1646" s="13" t="str">
        <f t="shared" si="181"/>
        <v>UNDERPAYMENT</v>
      </c>
    </row>
    <row r="1647" spans="10:23" x14ac:dyDescent="0.3">
      <c r="J1647" s="13">
        <f t="shared" si="177"/>
        <v>0</v>
      </c>
      <c r="P1647" s="14" t="e">
        <f t="shared" si="175"/>
        <v>#DIV/0!</v>
      </c>
      <c r="Q1647" s="14" t="e">
        <f t="shared" si="176"/>
        <v>#DIV/0!</v>
      </c>
      <c r="T1647" s="13">
        <f t="shared" si="178"/>
        <v>10.49</v>
      </c>
      <c r="U1647" s="13">
        <f t="shared" si="179"/>
        <v>0</v>
      </c>
      <c r="V1647" s="13">
        <f t="shared" si="180"/>
        <v>-10.49</v>
      </c>
      <c r="W1647" s="13" t="str">
        <f t="shared" si="181"/>
        <v>UNDERPAYMENT</v>
      </c>
    </row>
    <row r="1648" spans="10:23" x14ac:dyDescent="0.3">
      <c r="J1648" s="13">
        <f t="shared" si="177"/>
        <v>0</v>
      </c>
      <c r="P1648" s="14" t="e">
        <f t="shared" si="175"/>
        <v>#DIV/0!</v>
      </c>
      <c r="Q1648" s="14" t="e">
        <f t="shared" si="176"/>
        <v>#DIV/0!</v>
      </c>
      <c r="T1648" s="13">
        <f t="shared" si="178"/>
        <v>10.49</v>
      </c>
      <c r="U1648" s="13">
        <f t="shared" si="179"/>
        <v>0</v>
      </c>
      <c r="V1648" s="13">
        <f t="shared" si="180"/>
        <v>-10.49</v>
      </c>
      <c r="W1648" s="13" t="str">
        <f t="shared" si="181"/>
        <v>UNDERPAYMENT</v>
      </c>
    </row>
    <row r="1649" spans="10:23" x14ac:dyDescent="0.3">
      <c r="J1649" s="13">
        <f t="shared" si="177"/>
        <v>0</v>
      </c>
      <c r="P1649" s="14" t="e">
        <f t="shared" si="175"/>
        <v>#DIV/0!</v>
      </c>
      <c r="Q1649" s="14" t="e">
        <f t="shared" si="176"/>
        <v>#DIV/0!</v>
      </c>
      <c r="T1649" s="13">
        <f t="shared" si="178"/>
        <v>10.49</v>
      </c>
      <c r="U1649" s="13">
        <f t="shared" si="179"/>
        <v>0</v>
      </c>
      <c r="V1649" s="13">
        <f t="shared" si="180"/>
        <v>-10.49</v>
      </c>
      <c r="W1649" s="13" t="str">
        <f t="shared" si="181"/>
        <v>UNDERPAYMENT</v>
      </c>
    </row>
    <row r="1650" spans="10:23" x14ac:dyDescent="0.3">
      <c r="J1650" s="13">
        <f t="shared" si="177"/>
        <v>0</v>
      </c>
      <c r="P1650" s="14" t="e">
        <f t="shared" si="175"/>
        <v>#DIV/0!</v>
      </c>
      <c r="Q1650" s="14" t="e">
        <f t="shared" si="176"/>
        <v>#DIV/0!</v>
      </c>
      <c r="T1650" s="13">
        <f t="shared" si="178"/>
        <v>10.49</v>
      </c>
      <c r="U1650" s="13">
        <f t="shared" si="179"/>
        <v>0</v>
      </c>
      <c r="V1650" s="13">
        <f t="shared" si="180"/>
        <v>-10.49</v>
      </c>
      <c r="W1650" s="13" t="str">
        <f t="shared" si="181"/>
        <v>UNDERPAYMENT</v>
      </c>
    </row>
    <row r="1651" spans="10:23" x14ac:dyDescent="0.3">
      <c r="J1651" s="13">
        <f t="shared" si="177"/>
        <v>0</v>
      </c>
      <c r="P1651" s="14" t="e">
        <f t="shared" ref="P1651:P1714" si="182">IF(((H1651*E1651)+(M1651-L1651)-(N1651*E1651))/(N1651*E1651) &lt;=0,((H1651*E1651)+(M1651-L1651)-(N1651*E1651))/(N1651*E1651),"")</f>
        <v>#DIV/0!</v>
      </c>
      <c r="Q1651" s="14" t="e">
        <f t="shared" ref="Q1651:Q1714" si="183">IF(((H1651*E1651)+(M1651-L1651)-(N1651*E1651))/(N1651*E1651) &gt;0,((H1651*E1651)+(M1651-L1651)-(N1651*E1651))/(N1651*E1651),"")</f>
        <v>#DIV/0!</v>
      </c>
      <c r="T1651" s="13">
        <f t="shared" si="178"/>
        <v>10.49</v>
      </c>
      <c r="U1651" s="13">
        <f t="shared" si="179"/>
        <v>0</v>
      </c>
      <c r="V1651" s="13">
        <f t="shared" si="180"/>
        <v>-10.49</v>
      </c>
      <c r="W1651" s="13" t="str">
        <f t="shared" si="181"/>
        <v>UNDERPAYMENT</v>
      </c>
    </row>
    <row r="1652" spans="10:23" x14ac:dyDescent="0.3">
      <c r="J1652" s="13">
        <f t="shared" ref="J1652:J1715" si="184">K1652+L1652</f>
        <v>0</v>
      </c>
      <c r="P1652" s="14" t="e">
        <f t="shared" si="182"/>
        <v>#DIV/0!</v>
      </c>
      <c r="Q1652" s="14" t="e">
        <f t="shared" si="183"/>
        <v>#DIV/0!</v>
      </c>
      <c r="T1652" s="13">
        <f t="shared" ref="T1652:T1715" si="185">(N1652*E1652)+10.49</f>
        <v>10.49</v>
      </c>
      <c r="U1652" s="13">
        <f t="shared" ref="U1652:U1715" si="186">(H1652*E1652)+K1652+M1652</f>
        <v>0</v>
      </c>
      <c r="V1652" s="13">
        <f t="shared" ref="V1652:V1715" si="187">U1652-T1652</f>
        <v>-10.49</v>
      </c>
      <c r="W1652" s="13" t="str">
        <f t="shared" ref="W1652:W1715" si="188">IF(V1652 &lt;= -0.01, "UNDERPAYMENT", "COMPLIANT")</f>
        <v>UNDERPAYMENT</v>
      </c>
    </row>
    <row r="1653" spans="10:23" x14ac:dyDescent="0.3">
      <c r="J1653" s="13">
        <f t="shared" si="184"/>
        <v>0</v>
      </c>
      <c r="P1653" s="14" t="e">
        <f t="shared" si="182"/>
        <v>#DIV/0!</v>
      </c>
      <c r="Q1653" s="14" t="e">
        <f t="shared" si="183"/>
        <v>#DIV/0!</v>
      </c>
      <c r="T1653" s="13">
        <f t="shared" si="185"/>
        <v>10.49</v>
      </c>
      <c r="U1653" s="13">
        <f t="shared" si="186"/>
        <v>0</v>
      </c>
      <c r="V1653" s="13">
        <f t="shared" si="187"/>
        <v>-10.49</v>
      </c>
      <c r="W1653" s="13" t="str">
        <f t="shared" si="188"/>
        <v>UNDERPAYMENT</v>
      </c>
    </row>
    <row r="1654" spans="10:23" x14ac:dyDescent="0.3">
      <c r="J1654" s="13">
        <f t="shared" si="184"/>
        <v>0</v>
      </c>
      <c r="P1654" s="14" t="e">
        <f t="shared" si="182"/>
        <v>#DIV/0!</v>
      </c>
      <c r="Q1654" s="14" t="e">
        <f t="shared" si="183"/>
        <v>#DIV/0!</v>
      </c>
      <c r="T1654" s="13">
        <f t="shared" si="185"/>
        <v>10.49</v>
      </c>
      <c r="U1654" s="13">
        <f t="shared" si="186"/>
        <v>0</v>
      </c>
      <c r="V1654" s="13">
        <f t="shared" si="187"/>
        <v>-10.49</v>
      </c>
      <c r="W1654" s="13" t="str">
        <f t="shared" si="188"/>
        <v>UNDERPAYMENT</v>
      </c>
    </row>
    <row r="1655" spans="10:23" x14ac:dyDescent="0.3">
      <c r="J1655" s="13">
        <f t="shared" si="184"/>
        <v>0</v>
      </c>
      <c r="P1655" s="14" t="e">
        <f t="shared" si="182"/>
        <v>#DIV/0!</v>
      </c>
      <c r="Q1655" s="14" t="e">
        <f t="shared" si="183"/>
        <v>#DIV/0!</v>
      </c>
      <c r="T1655" s="13">
        <f t="shared" si="185"/>
        <v>10.49</v>
      </c>
      <c r="U1655" s="13">
        <f t="shared" si="186"/>
        <v>0</v>
      </c>
      <c r="V1655" s="13">
        <f t="shared" si="187"/>
        <v>-10.49</v>
      </c>
      <c r="W1655" s="13" t="str">
        <f t="shared" si="188"/>
        <v>UNDERPAYMENT</v>
      </c>
    </row>
    <row r="1656" spans="10:23" x14ac:dyDescent="0.3">
      <c r="J1656" s="13">
        <f t="shared" si="184"/>
        <v>0</v>
      </c>
      <c r="P1656" s="14" t="e">
        <f t="shared" si="182"/>
        <v>#DIV/0!</v>
      </c>
      <c r="Q1656" s="14" t="e">
        <f t="shared" si="183"/>
        <v>#DIV/0!</v>
      </c>
      <c r="T1656" s="13">
        <f t="shared" si="185"/>
        <v>10.49</v>
      </c>
      <c r="U1656" s="13">
        <f t="shared" si="186"/>
        <v>0</v>
      </c>
      <c r="V1656" s="13">
        <f t="shared" si="187"/>
        <v>-10.49</v>
      </c>
      <c r="W1656" s="13" t="str">
        <f t="shared" si="188"/>
        <v>UNDERPAYMENT</v>
      </c>
    </row>
    <row r="1657" spans="10:23" x14ac:dyDescent="0.3">
      <c r="J1657" s="13">
        <f t="shared" si="184"/>
        <v>0</v>
      </c>
      <c r="P1657" s="14" t="e">
        <f t="shared" si="182"/>
        <v>#DIV/0!</v>
      </c>
      <c r="Q1657" s="14" t="e">
        <f t="shared" si="183"/>
        <v>#DIV/0!</v>
      </c>
      <c r="T1657" s="13">
        <f t="shared" si="185"/>
        <v>10.49</v>
      </c>
      <c r="U1657" s="13">
        <f t="shared" si="186"/>
        <v>0</v>
      </c>
      <c r="V1657" s="13">
        <f t="shared" si="187"/>
        <v>-10.49</v>
      </c>
      <c r="W1657" s="13" t="str">
        <f t="shared" si="188"/>
        <v>UNDERPAYMENT</v>
      </c>
    </row>
    <row r="1658" spans="10:23" x14ac:dyDescent="0.3">
      <c r="J1658" s="13">
        <f t="shared" si="184"/>
        <v>0</v>
      </c>
      <c r="P1658" s="14" t="e">
        <f t="shared" si="182"/>
        <v>#DIV/0!</v>
      </c>
      <c r="Q1658" s="14" t="e">
        <f t="shared" si="183"/>
        <v>#DIV/0!</v>
      </c>
      <c r="T1658" s="13">
        <f t="shared" si="185"/>
        <v>10.49</v>
      </c>
      <c r="U1658" s="13">
        <f t="shared" si="186"/>
        <v>0</v>
      </c>
      <c r="V1658" s="13">
        <f t="shared" si="187"/>
        <v>-10.49</v>
      </c>
      <c r="W1658" s="13" t="str">
        <f t="shared" si="188"/>
        <v>UNDERPAYMENT</v>
      </c>
    </row>
    <row r="1659" spans="10:23" x14ac:dyDescent="0.3">
      <c r="J1659" s="13">
        <f t="shared" si="184"/>
        <v>0</v>
      </c>
      <c r="P1659" s="14" t="e">
        <f t="shared" si="182"/>
        <v>#DIV/0!</v>
      </c>
      <c r="Q1659" s="14" t="e">
        <f t="shared" si="183"/>
        <v>#DIV/0!</v>
      </c>
      <c r="T1659" s="13">
        <f t="shared" si="185"/>
        <v>10.49</v>
      </c>
      <c r="U1659" s="13">
        <f t="shared" si="186"/>
        <v>0</v>
      </c>
      <c r="V1659" s="13">
        <f t="shared" si="187"/>
        <v>-10.49</v>
      </c>
      <c r="W1659" s="13" t="str">
        <f t="shared" si="188"/>
        <v>UNDERPAYMENT</v>
      </c>
    </row>
    <row r="1660" spans="10:23" x14ac:dyDescent="0.3">
      <c r="J1660" s="13">
        <f t="shared" si="184"/>
        <v>0</v>
      </c>
      <c r="P1660" s="14" t="e">
        <f t="shared" si="182"/>
        <v>#DIV/0!</v>
      </c>
      <c r="Q1660" s="14" t="e">
        <f t="shared" si="183"/>
        <v>#DIV/0!</v>
      </c>
      <c r="T1660" s="13">
        <f t="shared" si="185"/>
        <v>10.49</v>
      </c>
      <c r="U1660" s="13">
        <f t="shared" si="186"/>
        <v>0</v>
      </c>
      <c r="V1660" s="13">
        <f t="shared" si="187"/>
        <v>-10.49</v>
      </c>
      <c r="W1660" s="13" t="str">
        <f t="shared" si="188"/>
        <v>UNDERPAYMENT</v>
      </c>
    </row>
    <row r="1661" spans="10:23" x14ac:dyDescent="0.3">
      <c r="J1661" s="13">
        <f t="shared" si="184"/>
        <v>0</v>
      </c>
      <c r="P1661" s="14" t="e">
        <f t="shared" si="182"/>
        <v>#DIV/0!</v>
      </c>
      <c r="Q1661" s="14" t="e">
        <f t="shared" si="183"/>
        <v>#DIV/0!</v>
      </c>
      <c r="T1661" s="13">
        <f t="shared" si="185"/>
        <v>10.49</v>
      </c>
      <c r="U1661" s="13">
        <f t="shared" si="186"/>
        <v>0</v>
      </c>
      <c r="V1661" s="13">
        <f t="shared" si="187"/>
        <v>-10.49</v>
      </c>
      <c r="W1661" s="13" t="str">
        <f t="shared" si="188"/>
        <v>UNDERPAYMENT</v>
      </c>
    </row>
    <row r="1662" spans="10:23" x14ac:dyDescent="0.3">
      <c r="J1662" s="13">
        <f t="shared" si="184"/>
        <v>0</v>
      </c>
      <c r="P1662" s="14" t="e">
        <f t="shared" si="182"/>
        <v>#DIV/0!</v>
      </c>
      <c r="Q1662" s="14" t="e">
        <f t="shared" si="183"/>
        <v>#DIV/0!</v>
      </c>
      <c r="T1662" s="13">
        <f t="shared" si="185"/>
        <v>10.49</v>
      </c>
      <c r="U1662" s="13">
        <f t="shared" si="186"/>
        <v>0</v>
      </c>
      <c r="V1662" s="13">
        <f t="shared" si="187"/>
        <v>-10.49</v>
      </c>
      <c r="W1662" s="13" t="str">
        <f t="shared" si="188"/>
        <v>UNDERPAYMENT</v>
      </c>
    </row>
    <row r="1663" spans="10:23" x14ac:dyDescent="0.3">
      <c r="J1663" s="13">
        <f t="shared" si="184"/>
        <v>0</v>
      </c>
      <c r="P1663" s="14" t="e">
        <f t="shared" si="182"/>
        <v>#DIV/0!</v>
      </c>
      <c r="Q1663" s="14" t="e">
        <f t="shared" si="183"/>
        <v>#DIV/0!</v>
      </c>
      <c r="T1663" s="13">
        <f t="shared" si="185"/>
        <v>10.49</v>
      </c>
      <c r="U1663" s="13">
        <f t="shared" si="186"/>
        <v>0</v>
      </c>
      <c r="V1663" s="13">
        <f t="shared" si="187"/>
        <v>-10.49</v>
      </c>
      <c r="W1663" s="13" t="str">
        <f t="shared" si="188"/>
        <v>UNDERPAYMENT</v>
      </c>
    </row>
    <row r="1664" spans="10:23" x14ac:dyDescent="0.3">
      <c r="J1664" s="13">
        <f t="shared" si="184"/>
        <v>0</v>
      </c>
      <c r="P1664" s="14" t="e">
        <f t="shared" si="182"/>
        <v>#DIV/0!</v>
      </c>
      <c r="Q1664" s="14" t="e">
        <f t="shared" si="183"/>
        <v>#DIV/0!</v>
      </c>
      <c r="T1664" s="13">
        <f t="shared" si="185"/>
        <v>10.49</v>
      </c>
      <c r="U1664" s="13">
        <f t="shared" si="186"/>
        <v>0</v>
      </c>
      <c r="V1664" s="13">
        <f t="shared" si="187"/>
        <v>-10.49</v>
      </c>
      <c r="W1664" s="13" t="str">
        <f t="shared" si="188"/>
        <v>UNDERPAYMENT</v>
      </c>
    </row>
    <row r="1665" spans="10:23" x14ac:dyDescent="0.3">
      <c r="J1665" s="13">
        <f t="shared" si="184"/>
        <v>0</v>
      </c>
      <c r="P1665" s="14" t="e">
        <f t="shared" si="182"/>
        <v>#DIV/0!</v>
      </c>
      <c r="Q1665" s="14" t="e">
        <f t="shared" si="183"/>
        <v>#DIV/0!</v>
      </c>
      <c r="T1665" s="13">
        <f t="shared" si="185"/>
        <v>10.49</v>
      </c>
      <c r="U1665" s="13">
        <f t="shared" si="186"/>
        <v>0</v>
      </c>
      <c r="V1665" s="13">
        <f t="shared" si="187"/>
        <v>-10.49</v>
      </c>
      <c r="W1665" s="13" t="str">
        <f t="shared" si="188"/>
        <v>UNDERPAYMENT</v>
      </c>
    </row>
    <row r="1666" spans="10:23" x14ac:dyDescent="0.3">
      <c r="J1666" s="13">
        <f t="shared" si="184"/>
        <v>0</v>
      </c>
      <c r="P1666" s="14" t="e">
        <f t="shared" si="182"/>
        <v>#DIV/0!</v>
      </c>
      <c r="Q1666" s="14" t="e">
        <f t="shared" si="183"/>
        <v>#DIV/0!</v>
      </c>
      <c r="T1666" s="13">
        <f t="shared" si="185"/>
        <v>10.49</v>
      </c>
      <c r="U1666" s="13">
        <f t="shared" si="186"/>
        <v>0</v>
      </c>
      <c r="V1666" s="13">
        <f t="shared" si="187"/>
        <v>-10.49</v>
      </c>
      <c r="W1666" s="13" t="str">
        <f t="shared" si="188"/>
        <v>UNDERPAYMENT</v>
      </c>
    </row>
    <row r="1667" spans="10:23" x14ac:dyDescent="0.3">
      <c r="J1667" s="13">
        <f t="shared" si="184"/>
        <v>0</v>
      </c>
      <c r="P1667" s="14" t="e">
        <f t="shared" si="182"/>
        <v>#DIV/0!</v>
      </c>
      <c r="Q1667" s="14" t="e">
        <f t="shared" si="183"/>
        <v>#DIV/0!</v>
      </c>
      <c r="T1667" s="13">
        <f t="shared" si="185"/>
        <v>10.49</v>
      </c>
      <c r="U1667" s="13">
        <f t="shared" si="186"/>
        <v>0</v>
      </c>
      <c r="V1667" s="13">
        <f t="shared" si="187"/>
        <v>-10.49</v>
      </c>
      <c r="W1667" s="13" t="str">
        <f t="shared" si="188"/>
        <v>UNDERPAYMENT</v>
      </c>
    </row>
    <row r="1668" spans="10:23" x14ac:dyDescent="0.3">
      <c r="J1668" s="13">
        <f t="shared" si="184"/>
        <v>0</v>
      </c>
      <c r="P1668" s="14" t="e">
        <f t="shared" si="182"/>
        <v>#DIV/0!</v>
      </c>
      <c r="Q1668" s="14" t="e">
        <f t="shared" si="183"/>
        <v>#DIV/0!</v>
      </c>
      <c r="T1668" s="13">
        <f t="shared" si="185"/>
        <v>10.49</v>
      </c>
      <c r="U1668" s="13">
        <f t="shared" si="186"/>
        <v>0</v>
      </c>
      <c r="V1668" s="13">
        <f t="shared" si="187"/>
        <v>-10.49</v>
      </c>
      <c r="W1668" s="13" t="str">
        <f t="shared" si="188"/>
        <v>UNDERPAYMENT</v>
      </c>
    </row>
    <row r="1669" spans="10:23" x14ac:dyDescent="0.3">
      <c r="J1669" s="13">
        <f t="shared" si="184"/>
        <v>0</v>
      </c>
      <c r="P1669" s="14" t="e">
        <f t="shared" si="182"/>
        <v>#DIV/0!</v>
      </c>
      <c r="Q1669" s="14" t="e">
        <f t="shared" si="183"/>
        <v>#DIV/0!</v>
      </c>
      <c r="T1669" s="13">
        <f t="shared" si="185"/>
        <v>10.49</v>
      </c>
      <c r="U1669" s="13">
        <f t="shared" si="186"/>
        <v>0</v>
      </c>
      <c r="V1669" s="13">
        <f t="shared" si="187"/>
        <v>-10.49</v>
      </c>
      <c r="W1669" s="13" t="str">
        <f t="shared" si="188"/>
        <v>UNDERPAYMENT</v>
      </c>
    </row>
    <row r="1670" spans="10:23" x14ac:dyDescent="0.3">
      <c r="J1670" s="13">
        <f t="shared" si="184"/>
        <v>0</v>
      </c>
      <c r="P1670" s="14" t="e">
        <f t="shared" si="182"/>
        <v>#DIV/0!</v>
      </c>
      <c r="Q1670" s="14" t="e">
        <f t="shared" si="183"/>
        <v>#DIV/0!</v>
      </c>
      <c r="T1670" s="13">
        <f t="shared" si="185"/>
        <v>10.49</v>
      </c>
      <c r="U1670" s="13">
        <f t="shared" si="186"/>
        <v>0</v>
      </c>
      <c r="V1670" s="13">
        <f t="shared" si="187"/>
        <v>-10.49</v>
      </c>
      <c r="W1670" s="13" t="str">
        <f t="shared" si="188"/>
        <v>UNDERPAYMENT</v>
      </c>
    </row>
    <row r="1671" spans="10:23" x14ac:dyDescent="0.3">
      <c r="J1671" s="13">
        <f t="shared" si="184"/>
        <v>0</v>
      </c>
      <c r="P1671" s="14" t="e">
        <f t="shared" si="182"/>
        <v>#DIV/0!</v>
      </c>
      <c r="Q1671" s="14" t="e">
        <f t="shared" si="183"/>
        <v>#DIV/0!</v>
      </c>
      <c r="T1671" s="13">
        <f t="shared" si="185"/>
        <v>10.49</v>
      </c>
      <c r="U1671" s="13">
        <f t="shared" si="186"/>
        <v>0</v>
      </c>
      <c r="V1671" s="13">
        <f t="shared" si="187"/>
        <v>-10.49</v>
      </c>
      <c r="W1671" s="13" t="str">
        <f t="shared" si="188"/>
        <v>UNDERPAYMENT</v>
      </c>
    </row>
    <row r="1672" spans="10:23" x14ac:dyDescent="0.3">
      <c r="J1672" s="13">
        <f t="shared" si="184"/>
        <v>0</v>
      </c>
      <c r="P1672" s="14" t="e">
        <f t="shared" si="182"/>
        <v>#DIV/0!</v>
      </c>
      <c r="Q1672" s="14" t="e">
        <f t="shared" si="183"/>
        <v>#DIV/0!</v>
      </c>
      <c r="T1672" s="13">
        <f t="shared" si="185"/>
        <v>10.49</v>
      </c>
      <c r="U1672" s="13">
        <f t="shared" si="186"/>
        <v>0</v>
      </c>
      <c r="V1672" s="13">
        <f t="shared" si="187"/>
        <v>-10.49</v>
      </c>
      <c r="W1672" s="13" t="str">
        <f t="shared" si="188"/>
        <v>UNDERPAYMENT</v>
      </c>
    </row>
    <row r="1673" spans="10:23" x14ac:dyDescent="0.3">
      <c r="J1673" s="13">
        <f t="shared" si="184"/>
        <v>0</v>
      </c>
      <c r="P1673" s="14" t="e">
        <f t="shared" si="182"/>
        <v>#DIV/0!</v>
      </c>
      <c r="Q1673" s="14" t="e">
        <f t="shared" si="183"/>
        <v>#DIV/0!</v>
      </c>
      <c r="T1673" s="13">
        <f t="shared" si="185"/>
        <v>10.49</v>
      </c>
      <c r="U1673" s="13">
        <f t="shared" si="186"/>
        <v>0</v>
      </c>
      <c r="V1673" s="13">
        <f t="shared" si="187"/>
        <v>-10.49</v>
      </c>
      <c r="W1673" s="13" t="str">
        <f t="shared" si="188"/>
        <v>UNDERPAYMENT</v>
      </c>
    </row>
    <row r="1674" spans="10:23" x14ac:dyDescent="0.3">
      <c r="J1674" s="13">
        <f t="shared" si="184"/>
        <v>0</v>
      </c>
      <c r="P1674" s="14" t="e">
        <f t="shared" si="182"/>
        <v>#DIV/0!</v>
      </c>
      <c r="Q1674" s="14" t="e">
        <f t="shared" si="183"/>
        <v>#DIV/0!</v>
      </c>
      <c r="T1674" s="13">
        <f t="shared" si="185"/>
        <v>10.49</v>
      </c>
      <c r="U1674" s="13">
        <f t="shared" si="186"/>
        <v>0</v>
      </c>
      <c r="V1674" s="13">
        <f t="shared" si="187"/>
        <v>-10.49</v>
      </c>
      <c r="W1674" s="13" t="str">
        <f t="shared" si="188"/>
        <v>UNDERPAYMENT</v>
      </c>
    </row>
    <row r="1675" spans="10:23" x14ac:dyDescent="0.3">
      <c r="J1675" s="13">
        <f t="shared" si="184"/>
        <v>0</v>
      </c>
      <c r="P1675" s="14" t="e">
        <f t="shared" si="182"/>
        <v>#DIV/0!</v>
      </c>
      <c r="Q1675" s="14" t="e">
        <f t="shared" si="183"/>
        <v>#DIV/0!</v>
      </c>
      <c r="T1675" s="13">
        <f t="shared" si="185"/>
        <v>10.49</v>
      </c>
      <c r="U1675" s="13">
        <f t="shared" si="186"/>
        <v>0</v>
      </c>
      <c r="V1675" s="13">
        <f t="shared" si="187"/>
        <v>-10.49</v>
      </c>
      <c r="W1675" s="13" t="str">
        <f t="shared" si="188"/>
        <v>UNDERPAYMENT</v>
      </c>
    </row>
    <row r="1676" spans="10:23" x14ac:dyDescent="0.3">
      <c r="J1676" s="13">
        <f t="shared" si="184"/>
        <v>0</v>
      </c>
      <c r="P1676" s="14" t="e">
        <f t="shared" si="182"/>
        <v>#DIV/0!</v>
      </c>
      <c r="Q1676" s="14" t="e">
        <f t="shared" si="183"/>
        <v>#DIV/0!</v>
      </c>
      <c r="T1676" s="13">
        <f t="shared" si="185"/>
        <v>10.49</v>
      </c>
      <c r="U1676" s="13">
        <f t="shared" si="186"/>
        <v>0</v>
      </c>
      <c r="V1676" s="13">
        <f t="shared" si="187"/>
        <v>-10.49</v>
      </c>
      <c r="W1676" s="13" t="str">
        <f t="shared" si="188"/>
        <v>UNDERPAYMENT</v>
      </c>
    </row>
    <row r="1677" spans="10:23" x14ac:dyDescent="0.3">
      <c r="J1677" s="13">
        <f t="shared" si="184"/>
        <v>0</v>
      </c>
      <c r="P1677" s="14" t="e">
        <f t="shared" si="182"/>
        <v>#DIV/0!</v>
      </c>
      <c r="Q1677" s="14" t="e">
        <f t="shared" si="183"/>
        <v>#DIV/0!</v>
      </c>
      <c r="T1677" s="13">
        <f t="shared" si="185"/>
        <v>10.49</v>
      </c>
      <c r="U1677" s="13">
        <f t="shared" si="186"/>
        <v>0</v>
      </c>
      <c r="V1677" s="13">
        <f t="shared" si="187"/>
        <v>-10.49</v>
      </c>
      <c r="W1677" s="13" t="str">
        <f t="shared" si="188"/>
        <v>UNDERPAYMENT</v>
      </c>
    </row>
    <row r="1678" spans="10:23" x14ac:dyDescent="0.3">
      <c r="J1678" s="13">
        <f t="shared" si="184"/>
        <v>0</v>
      </c>
      <c r="P1678" s="14" t="e">
        <f t="shared" si="182"/>
        <v>#DIV/0!</v>
      </c>
      <c r="Q1678" s="14" t="e">
        <f t="shared" si="183"/>
        <v>#DIV/0!</v>
      </c>
      <c r="T1678" s="13">
        <f t="shared" si="185"/>
        <v>10.49</v>
      </c>
      <c r="U1678" s="13">
        <f t="shared" si="186"/>
        <v>0</v>
      </c>
      <c r="V1678" s="13">
        <f t="shared" si="187"/>
        <v>-10.49</v>
      </c>
      <c r="W1678" s="13" t="str">
        <f t="shared" si="188"/>
        <v>UNDERPAYMENT</v>
      </c>
    </row>
    <row r="1679" spans="10:23" x14ac:dyDescent="0.3">
      <c r="J1679" s="13">
        <f t="shared" si="184"/>
        <v>0</v>
      </c>
      <c r="P1679" s="14" t="e">
        <f t="shared" si="182"/>
        <v>#DIV/0!</v>
      </c>
      <c r="Q1679" s="14" t="e">
        <f t="shared" si="183"/>
        <v>#DIV/0!</v>
      </c>
      <c r="T1679" s="13">
        <f t="shared" si="185"/>
        <v>10.49</v>
      </c>
      <c r="U1679" s="13">
        <f t="shared" si="186"/>
        <v>0</v>
      </c>
      <c r="V1679" s="13">
        <f t="shared" si="187"/>
        <v>-10.49</v>
      </c>
      <c r="W1679" s="13" t="str">
        <f t="shared" si="188"/>
        <v>UNDERPAYMENT</v>
      </c>
    </row>
    <row r="1680" spans="10:23" x14ac:dyDescent="0.3">
      <c r="J1680" s="13">
        <f t="shared" si="184"/>
        <v>0</v>
      </c>
      <c r="P1680" s="14" t="e">
        <f t="shared" si="182"/>
        <v>#DIV/0!</v>
      </c>
      <c r="Q1680" s="14" t="e">
        <f t="shared" si="183"/>
        <v>#DIV/0!</v>
      </c>
      <c r="T1680" s="13">
        <f t="shared" si="185"/>
        <v>10.49</v>
      </c>
      <c r="U1680" s="13">
        <f t="shared" si="186"/>
        <v>0</v>
      </c>
      <c r="V1680" s="13">
        <f t="shared" si="187"/>
        <v>-10.49</v>
      </c>
      <c r="W1680" s="13" t="str">
        <f t="shared" si="188"/>
        <v>UNDERPAYMENT</v>
      </c>
    </row>
    <row r="1681" spans="10:23" x14ac:dyDescent="0.3">
      <c r="J1681" s="13">
        <f t="shared" si="184"/>
        <v>0</v>
      </c>
      <c r="P1681" s="14" t="e">
        <f t="shared" si="182"/>
        <v>#DIV/0!</v>
      </c>
      <c r="Q1681" s="14" t="e">
        <f t="shared" si="183"/>
        <v>#DIV/0!</v>
      </c>
      <c r="T1681" s="13">
        <f t="shared" si="185"/>
        <v>10.49</v>
      </c>
      <c r="U1681" s="13">
        <f t="shared" si="186"/>
        <v>0</v>
      </c>
      <c r="V1681" s="13">
        <f t="shared" si="187"/>
        <v>-10.49</v>
      </c>
      <c r="W1681" s="13" t="str">
        <f t="shared" si="188"/>
        <v>UNDERPAYMENT</v>
      </c>
    </row>
    <row r="1682" spans="10:23" x14ac:dyDescent="0.3">
      <c r="J1682" s="13">
        <f t="shared" si="184"/>
        <v>0</v>
      </c>
      <c r="P1682" s="14" t="e">
        <f t="shared" si="182"/>
        <v>#DIV/0!</v>
      </c>
      <c r="Q1682" s="14" t="e">
        <f t="shared" si="183"/>
        <v>#DIV/0!</v>
      </c>
      <c r="T1682" s="13">
        <f t="shared" si="185"/>
        <v>10.49</v>
      </c>
      <c r="U1682" s="13">
        <f t="shared" si="186"/>
        <v>0</v>
      </c>
      <c r="V1682" s="13">
        <f t="shared" si="187"/>
        <v>-10.49</v>
      </c>
      <c r="W1682" s="13" t="str">
        <f t="shared" si="188"/>
        <v>UNDERPAYMENT</v>
      </c>
    </row>
    <row r="1683" spans="10:23" x14ac:dyDescent="0.3">
      <c r="J1683" s="13">
        <f t="shared" si="184"/>
        <v>0</v>
      </c>
      <c r="P1683" s="14" t="e">
        <f t="shared" si="182"/>
        <v>#DIV/0!</v>
      </c>
      <c r="Q1683" s="14" t="e">
        <f t="shared" si="183"/>
        <v>#DIV/0!</v>
      </c>
      <c r="T1683" s="13">
        <f t="shared" si="185"/>
        <v>10.49</v>
      </c>
      <c r="U1683" s="13">
        <f t="shared" si="186"/>
        <v>0</v>
      </c>
      <c r="V1683" s="13">
        <f t="shared" si="187"/>
        <v>-10.49</v>
      </c>
      <c r="W1683" s="13" t="str">
        <f t="shared" si="188"/>
        <v>UNDERPAYMENT</v>
      </c>
    </row>
    <row r="1684" spans="10:23" x14ac:dyDescent="0.3">
      <c r="J1684" s="13">
        <f t="shared" si="184"/>
        <v>0</v>
      </c>
      <c r="P1684" s="14" t="e">
        <f t="shared" si="182"/>
        <v>#DIV/0!</v>
      </c>
      <c r="Q1684" s="14" t="e">
        <f t="shared" si="183"/>
        <v>#DIV/0!</v>
      </c>
      <c r="T1684" s="13">
        <f t="shared" si="185"/>
        <v>10.49</v>
      </c>
      <c r="U1684" s="13">
        <f t="shared" si="186"/>
        <v>0</v>
      </c>
      <c r="V1684" s="13">
        <f t="shared" si="187"/>
        <v>-10.49</v>
      </c>
      <c r="W1684" s="13" t="str">
        <f t="shared" si="188"/>
        <v>UNDERPAYMENT</v>
      </c>
    </row>
    <row r="1685" spans="10:23" x14ac:dyDescent="0.3">
      <c r="J1685" s="13">
        <f t="shared" si="184"/>
        <v>0</v>
      </c>
      <c r="P1685" s="14" t="e">
        <f t="shared" si="182"/>
        <v>#DIV/0!</v>
      </c>
      <c r="Q1685" s="14" t="e">
        <f t="shared" si="183"/>
        <v>#DIV/0!</v>
      </c>
      <c r="T1685" s="13">
        <f t="shared" si="185"/>
        <v>10.49</v>
      </c>
      <c r="U1685" s="13">
        <f t="shared" si="186"/>
        <v>0</v>
      </c>
      <c r="V1685" s="13">
        <f t="shared" si="187"/>
        <v>-10.49</v>
      </c>
      <c r="W1685" s="13" t="str">
        <f t="shared" si="188"/>
        <v>UNDERPAYMENT</v>
      </c>
    </row>
    <row r="1686" spans="10:23" x14ac:dyDescent="0.3">
      <c r="J1686" s="13">
        <f t="shared" si="184"/>
        <v>0</v>
      </c>
      <c r="P1686" s="14" t="e">
        <f t="shared" si="182"/>
        <v>#DIV/0!</v>
      </c>
      <c r="Q1686" s="14" t="e">
        <f t="shared" si="183"/>
        <v>#DIV/0!</v>
      </c>
      <c r="T1686" s="13">
        <f t="shared" si="185"/>
        <v>10.49</v>
      </c>
      <c r="U1686" s="13">
        <f t="shared" si="186"/>
        <v>0</v>
      </c>
      <c r="V1686" s="13">
        <f t="shared" si="187"/>
        <v>-10.49</v>
      </c>
      <c r="W1686" s="13" t="str">
        <f t="shared" si="188"/>
        <v>UNDERPAYMENT</v>
      </c>
    </row>
    <row r="1687" spans="10:23" x14ac:dyDescent="0.3">
      <c r="J1687" s="13">
        <f t="shared" si="184"/>
        <v>0</v>
      </c>
      <c r="P1687" s="14" t="e">
        <f t="shared" si="182"/>
        <v>#DIV/0!</v>
      </c>
      <c r="Q1687" s="14" t="e">
        <f t="shared" si="183"/>
        <v>#DIV/0!</v>
      </c>
      <c r="T1687" s="13">
        <f t="shared" si="185"/>
        <v>10.49</v>
      </c>
      <c r="U1687" s="13">
        <f t="shared" si="186"/>
        <v>0</v>
      </c>
      <c r="V1687" s="13">
        <f t="shared" si="187"/>
        <v>-10.49</v>
      </c>
      <c r="W1687" s="13" t="str">
        <f t="shared" si="188"/>
        <v>UNDERPAYMENT</v>
      </c>
    </row>
    <row r="1688" spans="10:23" x14ac:dyDescent="0.3">
      <c r="J1688" s="13">
        <f t="shared" si="184"/>
        <v>0</v>
      </c>
      <c r="P1688" s="14" t="e">
        <f t="shared" si="182"/>
        <v>#DIV/0!</v>
      </c>
      <c r="Q1688" s="14" t="e">
        <f t="shared" si="183"/>
        <v>#DIV/0!</v>
      </c>
      <c r="T1688" s="13">
        <f t="shared" si="185"/>
        <v>10.49</v>
      </c>
      <c r="U1688" s="13">
        <f t="shared" si="186"/>
        <v>0</v>
      </c>
      <c r="V1688" s="13">
        <f t="shared" si="187"/>
        <v>-10.49</v>
      </c>
      <c r="W1688" s="13" t="str">
        <f t="shared" si="188"/>
        <v>UNDERPAYMENT</v>
      </c>
    </row>
    <row r="1689" spans="10:23" x14ac:dyDescent="0.3">
      <c r="J1689" s="13">
        <f t="shared" si="184"/>
        <v>0</v>
      </c>
      <c r="P1689" s="14" t="e">
        <f t="shared" si="182"/>
        <v>#DIV/0!</v>
      </c>
      <c r="Q1689" s="14" t="e">
        <f t="shared" si="183"/>
        <v>#DIV/0!</v>
      </c>
      <c r="T1689" s="13">
        <f t="shared" si="185"/>
        <v>10.49</v>
      </c>
      <c r="U1689" s="13">
        <f t="shared" si="186"/>
        <v>0</v>
      </c>
      <c r="V1689" s="13">
        <f t="shared" si="187"/>
        <v>-10.49</v>
      </c>
      <c r="W1689" s="13" t="str">
        <f t="shared" si="188"/>
        <v>UNDERPAYMENT</v>
      </c>
    </row>
    <row r="1690" spans="10:23" x14ac:dyDescent="0.3">
      <c r="J1690" s="13">
        <f t="shared" si="184"/>
        <v>0</v>
      </c>
      <c r="P1690" s="14" t="e">
        <f t="shared" si="182"/>
        <v>#DIV/0!</v>
      </c>
      <c r="Q1690" s="14" t="e">
        <f t="shared" si="183"/>
        <v>#DIV/0!</v>
      </c>
      <c r="T1690" s="13">
        <f t="shared" si="185"/>
        <v>10.49</v>
      </c>
      <c r="U1690" s="13">
        <f t="shared" si="186"/>
        <v>0</v>
      </c>
      <c r="V1690" s="13">
        <f t="shared" si="187"/>
        <v>-10.49</v>
      </c>
      <c r="W1690" s="13" t="str">
        <f t="shared" si="188"/>
        <v>UNDERPAYMENT</v>
      </c>
    </row>
    <row r="1691" spans="10:23" x14ac:dyDescent="0.3">
      <c r="J1691" s="13">
        <f t="shared" si="184"/>
        <v>0</v>
      </c>
      <c r="P1691" s="14" t="e">
        <f t="shared" si="182"/>
        <v>#DIV/0!</v>
      </c>
      <c r="Q1691" s="14" t="e">
        <f t="shared" si="183"/>
        <v>#DIV/0!</v>
      </c>
      <c r="T1691" s="13">
        <f t="shared" si="185"/>
        <v>10.49</v>
      </c>
      <c r="U1691" s="13">
        <f t="shared" si="186"/>
        <v>0</v>
      </c>
      <c r="V1691" s="13">
        <f t="shared" si="187"/>
        <v>-10.49</v>
      </c>
      <c r="W1691" s="13" t="str">
        <f t="shared" si="188"/>
        <v>UNDERPAYMENT</v>
      </c>
    </row>
    <row r="1692" spans="10:23" x14ac:dyDescent="0.3">
      <c r="J1692" s="13">
        <f t="shared" si="184"/>
        <v>0</v>
      </c>
      <c r="P1692" s="14" t="e">
        <f t="shared" si="182"/>
        <v>#DIV/0!</v>
      </c>
      <c r="Q1692" s="14" t="e">
        <f t="shared" si="183"/>
        <v>#DIV/0!</v>
      </c>
      <c r="T1692" s="13">
        <f t="shared" si="185"/>
        <v>10.49</v>
      </c>
      <c r="U1692" s="13">
        <f t="shared" si="186"/>
        <v>0</v>
      </c>
      <c r="V1692" s="13">
        <f t="shared" si="187"/>
        <v>-10.49</v>
      </c>
      <c r="W1692" s="13" t="str">
        <f t="shared" si="188"/>
        <v>UNDERPAYMENT</v>
      </c>
    </row>
    <row r="1693" spans="10:23" x14ac:dyDescent="0.3">
      <c r="J1693" s="13">
        <f t="shared" si="184"/>
        <v>0</v>
      </c>
      <c r="P1693" s="14" t="e">
        <f t="shared" si="182"/>
        <v>#DIV/0!</v>
      </c>
      <c r="Q1693" s="14" t="e">
        <f t="shared" si="183"/>
        <v>#DIV/0!</v>
      </c>
      <c r="T1693" s="13">
        <f t="shared" si="185"/>
        <v>10.49</v>
      </c>
      <c r="U1693" s="13">
        <f t="shared" si="186"/>
        <v>0</v>
      </c>
      <c r="V1693" s="13">
        <f t="shared" si="187"/>
        <v>-10.49</v>
      </c>
      <c r="W1693" s="13" t="str">
        <f t="shared" si="188"/>
        <v>UNDERPAYMENT</v>
      </c>
    </row>
    <row r="1694" spans="10:23" x14ac:dyDescent="0.3">
      <c r="J1694" s="13">
        <f t="shared" si="184"/>
        <v>0</v>
      </c>
      <c r="P1694" s="14" t="e">
        <f t="shared" si="182"/>
        <v>#DIV/0!</v>
      </c>
      <c r="Q1694" s="14" t="e">
        <f t="shared" si="183"/>
        <v>#DIV/0!</v>
      </c>
      <c r="T1694" s="13">
        <f t="shared" si="185"/>
        <v>10.49</v>
      </c>
      <c r="U1694" s="13">
        <f t="shared" si="186"/>
        <v>0</v>
      </c>
      <c r="V1694" s="13">
        <f t="shared" si="187"/>
        <v>-10.49</v>
      </c>
      <c r="W1694" s="13" t="str">
        <f t="shared" si="188"/>
        <v>UNDERPAYMENT</v>
      </c>
    </row>
    <row r="1695" spans="10:23" x14ac:dyDescent="0.3">
      <c r="J1695" s="13">
        <f t="shared" si="184"/>
        <v>0</v>
      </c>
      <c r="P1695" s="14" t="e">
        <f t="shared" si="182"/>
        <v>#DIV/0!</v>
      </c>
      <c r="Q1695" s="14" t="e">
        <f t="shared" si="183"/>
        <v>#DIV/0!</v>
      </c>
      <c r="T1695" s="13">
        <f t="shared" si="185"/>
        <v>10.49</v>
      </c>
      <c r="U1695" s="13">
        <f t="shared" si="186"/>
        <v>0</v>
      </c>
      <c r="V1695" s="13">
        <f t="shared" si="187"/>
        <v>-10.49</v>
      </c>
      <c r="W1695" s="13" t="str">
        <f t="shared" si="188"/>
        <v>UNDERPAYMENT</v>
      </c>
    </row>
    <row r="1696" spans="10:23" x14ac:dyDescent="0.3">
      <c r="J1696" s="13">
        <f t="shared" si="184"/>
        <v>0</v>
      </c>
      <c r="P1696" s="14" t="e">
        <f t="shared" si="182"/>
        <v>#DIV/0!</v>
      </c>
      <c r="Q1696" s="14" t="e">
        <f t="shared" si="183"/>
        <v>#DIV/0!</v>
      </c>
      <c r="T1696" s="13">
        <f t="shared" si="185"/>
        <v>10.49</v>
      </c>
      <c r="U1696" s="13">
        <f t="shared" si="186"/>
        <v>0</v>
      </c>
      <c r="V1696" s="13">
        <f t="shared" si="187"/>
        <v>-10.49</v>
      </c>
      <c r="W1696" s="13" t="str">
        <f t="shared" si="188"/>
        <v>UNDERPAYMENT</v>
      </c>
    </row>
    <row r="1697" spans="10:23" x14ac:dyDescent="0.3">
      <c r="J1697" s="13">
        <f t="shared" si="184"/>
        <v>0</v>
      </c>
      <c r="P1697" s="14" t="e">
        <f t="shared" si="182"/>
        <v>#DIV/0!</v>
      </c>
      <c r="Q1697" s="14" t="e">
        <f t="shared" si="183"/>
        <v>#DIV/0!</v>
      </c>
      <c r="T1697" s="13">
        <f t="shared" si="185"/>
        <v>10.49</v>
      </c>
      <c r="U1697" s="13">
        <f t="shared" si="186"/>
        <v>0</v>
      </c>
      <c r="V1697" s="13">
        <f t="shared" si="187"/>
        <v>-10.49</v>
      </c>
      <c r="W1697" s="13" t="str">
        <f t="shared" si="188"/>
        <v>UNDERPAYMENT</v>
      </c>
    </row>
    <row r="1698" spans="10:23" x14ac:dyDescent="0.3">
      <c r="J1698" s="13">
        <f t="shared" si="184"/>
        <v>0</v>
      </c>
      <c r="P1698" s="14" t="e">
        <f t="shared" si="182"/>
        <v>#DIV/0!</v>
      </c>
      <c r="Q1698" s="14" t="e">
        <f t="shared" si="183"/>
        <v>#DIV/0!</v>
      </c>
      <c r="T1698" s="13">
        <f t="shared" si="185"/>
        <v>10.49</v>
      </c>
      <c r="U1698" s="13">
        <f t="shared" si="186"/>
        <v>0</v>
      </c>
      <c r="V1698" s="13">
        <f t="shared" si="187"/>
        <v>-10.49</v>
      </c>
      <c r="W1698" s="13" t="str">
        <f t="shared" si="188"/>
        <v>UNDERPAYMENT</v>
      </c>
    </row>
    <row r="1699" spans="10:23" x14ac:dyDescent="0.3">
      <c r="J1699" s="13">
        <f t="shared" si="184"/>
        <v>0</v>
      </c>
      <c r="P1699" s="14" t="e">
        <f t="shared" si="182"/>
        <v>#DIV/0!</v>
      </c>
      <c r="Q1699" s="14" t="e">
        <f t="shared" si="183"/>
        <v>#DIV/0!</v>
      </c>
      <c r="T1699" s="13">
        <f t="shared" si="185"/>
        <v>10.49</v>
      </c>
      <c r="U1699" s="13">
        <f t="shared" si="186"/>
        <v>0</v>
      </c>
      <c r="V1699" s="13">
        <f t="shared" si="187"/>
        <v>-10.49</v>
      </c>
      <c r="W1699" s="13" t="str">
        <f t="shared" si="188"/>
        <v>UNDERPAYMENT</v>
      </c>
    </row>
    <row r="1700" spans="10:23" x14ac:dyDescent="0.3">
      <c r="J1700" s="13">
        <f t="shared" si="184"/>
        <v>0</v>
      </c>
      <c r="P1700" s="14" t="e">
        <f t="shared" si="182"/>
        <v>#DIV/0!</v>
      </c>
      <c r="Q1700" s="14" t="e">
        <f t="shared" si="183"/>
        <v>#DIV/0!</v>
      </c>
      <c r="T1700" s="13">
        <f t="shared" si="185"/>
        <v>10.49</v>
      </c>
      <c r="U1700" s="13">
        <f t="shared" si="186"/>
        <v>0</v>
      </c>
      <c r="V1700" s="13">
        <f t="shared" si="187"/>
        <v>-10.49</v>
      </c>
      <c r="W1700" s="13" t="str">
        <f t="shared" si="188"/>
        <v>UNDERPAYMENT</v>
      </c>
    </row>
    <row r="1701" spans="10:23" x14ac:dyDescent="0.3">
      <c r="J1701" s="13">
        <f t="shared" si="184"/>
        <v>0</v>
      </c>
      <c r="P1701" s="14" t="e">
        <f t="shared" si="182"/>
        <v>#DIV/0!</v>
      </c>
      <c r="Q1701" s="14" t="e">
        <f t="shared" si="183"/>
        <v>#DIV/0!</v>
      </c>
      <c r="T1701" s="13">
        <f t="shared" si="185"/>
        <v>10.49</v>
      </c>
      <c r="U1701" s="13">
        <f t="shared" si="186"/>
        <v>0</v>
      </c>
      <c r="V1701" s="13">
        <f t="shared" si="187"/>
        <v>-10.49</v>
      </c>
      <c r="W1701" s="13" t="str">
        <f t="shared" si="188"/>
        <v>UNDERPAYMENT</v>
      </c>
    </row>
    <row r="1702" spans="10:23" x14ac:dyDescent="0.3">
      <c r="J1702" s="13">
        <f t="shared" si="184"/>
        <v>0</v>
      </c>
      <c r="P1702" s="14" t="e">
        <f t="shared" si="182"/>
        <v>#DIV/0!</v>
      </c>
      <c r="Q1702" s="14" t="e">
        <f t="shared" si="183"/>
        <v>#DIV/0!</v>
      </c>
      <c r="T1702" s="13">
        <f t="shared" si="185"/>
        <v>10.49</v>
      </c>
      <c r="U1702" s="13">
        <f t="shared" si="186"/>
        <v>0</v>
      </c>
      <c r="V1702" s="13">
        <f t="shared" si="187"/>
        <v>-10.49</v>
      </c>
      <c r="W1702" s="13" t="str">
        <f t="shared" si="188"/>
        <v>UNDERPAYMENT</v>
      </c>
    </row>
    <row r="1703" spans="10:23" x14ac:dyDescent="0.3">
      <c r="J1703" s="13">
        <f t="shared" si="184"/>
        <v>0</v>
      </c>
      <c r="P1703" s="14" t="e">
        <f t="shared" si="182"/>
        <v>#DIV/0!</v>
      </c>
      <c r="Q1703" s="14" t="e">
        <f t="shared" si="183"/>
        <v>#DIV/0!</v>
      </c>
      <c r="T1703" s="13">
        <f t="shared" si="185"/>
        <v>10.49</v>
      </c>
      <c r="U1703" s="13">
        <f t="shared" si="186"/>
        <v>0</v>
      </c>
      <c r="V1703" s="13">
        <f t="shared" si="187"/>
        <v>-10.49</v>
      </c>
      <c r="W1703" s="13" t="str">
        <f t="shared" si="188"/>
        <v>UNDERPAYMENT</v>
      </c>
    </row>
    <row r="1704" spans="10:23" x14ac:dyDescent="0.3">
      <c r="J1704" s="13">
        <f t="shared" si="184"/>
        <v>0</v>
      </c>
      <c r="P1704" s="14" t="e">
        <f t="shared" si="182"/>
        <v>#DIV/0!</v>
      </c>
      <c r="Q1704" s="14" t="e">
        <f t="shared" si="183"/>
        <v>#DIV/0!</v>
      </c>
      <c r="T1704" s="13">
        <f t="shared" si="185"/>
        <v>10.49</v>
      </c>
      <c r="U1704" s="13">
        <f t="shared" si="186"/>
        <v>0</v>
      </c>
      <c r="V1704" s="13">
        <f t="shared" si="187"/>
        <v>-10.49</v>
      </c>
      <c r="W1704" s="13" t="str">
        <f t="shared" si="188"/>
        <v>UNDERPAYMENT</v>
      </c>
    </row>
    <row r="1705" spans="10:23" x14ac:dyDescent="0.3">
      <c r="J1705" s="13">
        <f t="shared" si="184"/>
        <v>0</v>
      </c>
      <c r="P1705" s="14" t="e">
        <f t="shared" si="182"/>
        <v>#DIV/0!</v>
      </c>
      <c r="Q1705" s="14" t="e">
        <f t="shared" si="183"/>
        <v>#DIV/0!</v>
      </c>
      <c r="T1705" s="13">
        <f t="shared" si="185"/>
        <v>10.49</v>
      </c>
      <c r="U1705" s="13">
        <f t="shared" si="186"/>
        <v>0</v>
      </c>
      <c r="V1705" s="13">
        <f t="shared" si="187"/>
        <v>-10.49</v>
      </c>
      <c r="W1705" s="13" t="str">
        <f t="shared" si="188"/>
        <v>UNDERPAYMENT</v>
      </c>
    </row>
    <row r="1706" spans="10:23" x14ac:dyDescent="0.3">
      <c r="J1706" s="13">
        <f t="shared" si="184"/>
        <v>0</v>
      </c>
      <c r="P1706" s="14" t="e">
        <f t="shared" si="182"/>
        <v>#DIV/0!</v>
      </c>
      <c r="Q1706" s="14" t="e">
        <f t="shared" si="183"/>
        <v>#DIV/0!</v>
      </c>
      <c r="T1706" s="13">
        <f t="shared" si="185"/>
        <v>10.49</v>
      </c>
      <c r="U1706" s="13">
        <f t="shared" si="186"/>
        <v>0</v>
      </c>
      <c r="V1706" s="13">
        <f t="shared" si="187"/>
        <v>-10.49</v>
      </c>
      <c r="W1706" s="13" t="str">
        <f t="shared" si="188"/>
        <v>UNDERPAYMENT</v>
      </c>
    </row>
    <row r="1707" spans="10:23" x14ac:dyDescent="0.3">
      <c r="J1707" s="13">
        <f t="shared" si="184"/>
        <v>0</v>
      </c>
      <c r="P1707" s="14" t="e">
        <f t="shared" si="182"/>
        <v>#DIV/0!</v>
      </c>
      <c r="Q1707" s="14" t="e">
        <f t="shared" si="183"/>
        <v>#DIV/0!</v>
      </c>
      <c r="T1707" s="13">
        <f t="shared" si="185"/>
        <v>10.49</v>
      </c>
      <c r="U1707" s="13">
        <f t="shared" si="186"/>
        <v>0</v>
      </c>
      <c r="V1707" s="13">
        <f t="shared" si="187"/>
        <v>-10.49</v>
      </c>
      <c r="W1707" s="13" t="str">
        <f t="shared" si="188"/>
        <v>UNDERPAYMENT</v>
      </c>
    </row>
    <row r="1708" spans="10:23" x14ac:dyDescent="0.3">
      <c r="J1708" s="13">
        <f t="shared" si="184"/>
        <v>0</v>
      </c>
      <c r="P1708" s="14" t="e">
        <f t="shared" si="182"/>
        <v>#DIV/0!</v>
      </c>
      <c r="Q1708" s="14" t="e">
        <f t="shared" si="183"/>
        <v>#DIV/0!</v>
      </c>
      <c r="T1708" s="13">
        <f t="shared" si="185"/>
        <v>10.49</v>
      </c>
      <c r="U1708" s="13">
        <f t="shared" si="186"/>
        <v>0</v>
      </c>
      <c r="V1708" s="13">
        <f t="shared" si="187"/>
        <v>-10.49</v>
      </c>
      <c r="W1708" s="13" t="str">
        <f t="shared" si="188"/>
        <v>UNDERPAYMENT</v>
      </c>
    </row>
    <row r="1709" spans="10:23" x14ac:dyDescent="0.3">
      <c r="J1709" s="13">
        <f t="shared" si="184"/>
        <v>0</v>
      </c>
      <c r="P1709" s="14" t="e">
        <f t="shared" si="182"/>
        <v>#DIV/0!</v>
      </c>
      <c r="Q1709" s="14" t="e">
        <f t="shared" si="183"/>
        <v>#DIV/0!</v>
      </c>
      <c r="T1709" s="13">
        <f t="shared" si="185"/>
        <v>10.49</v>
      </c>
      <c r="U1709" s="13">
        <f t="shared" si="186"/>
        <v>0</v>
      </c>
      <c r="V1709" s="13">
        <f t="shared" si="187"/>
        <v>-10.49</v>
      </c>
      <c r="W1709" s="13" t="str">
        <f t="shared" si="188"/>
        <v>UNDERPAYMENT</v>
      </c>
    </row>
    <row r="1710" spans="10:23" x14ac:dyDescent="0.3">
      <c r="J1710" s="13">
        <f t="shared" si="184"/>
        <v>0</v>
      </c>
      <c r="P1710" s="14" t="e">
        <f t="shared" si="182"/>
        <v>#DIV/0!</v>
      </c>
      <c r="Q1710" s="14" t="e">
        <f t="shared" si="183"/>
        <v>#DIV/0!</v>
      </c>
      <c r="T1710" s="13">
        <f t="shared" si="185"/>
        <v>10.49</v>
      </c>
      <c r="U1710" s="13">
        <f t="shared" si="186"/>
        <v>0</v>
      </c>
      <c r="V1710" s="13">
        <f t="shared" si="187"/>
        <v>-10.49</v>
      </c>
      <c r="W1710" s="13" t="str">
        <f t="shared" si="188"/>
        <v>UNDERPAYMENT</v>
      </c>
    </row>
    <row r="1711" spans="10:23" x14ac:dyDescent="0.3">
      <c r="J1711" s="13">
        <f t="shared" si="184"/>
        <v>0</v>
      </c>
      <c r="P1711" s="14" t="e">
        <f t="shared" si="182"/>
        <v>#DIV/0!</v>
      </c>
      <c r="Q1711" s="14" t="e">
        <f t="shared" si="183"/>
        <v>#DIV/0!</v>
      </c>
      <c r="T1711" s="13">
        <f t="shared" si="185"/>
        <v>10.49</v>
      </c>
      <c r="U1711" s="13">
        <f t="shared" si="186"/>
        <v>0</v>
      </c>
      <c r="V1711" s="13">
        <f t="shared" si="187"/>
        <v>-10.49</v>
      </c>
      <c r="W1711" s="13" t="str">
        <f t="shared" si="188"/>
        <v>UNDERPAYMENT</v>
      </c>
    </row>
    <row r="1712" spans="10:23" x14ac:dyDescent="0.3">
      <c r="J1712" s="13">
        <f t="shared" si="184"/>
        <v>0</v>
      </c>
      <c r="P1712" s="14" t="e">
        <f t="shared" si="182"/>
        <v>#DIV/0!</v>
      </c>
      <c r="Q1712" s="14" t="e">
        <f t="shared" si="183"/>
        <v>#DIV/0!</v>
      </c>
      <c r="T1712" s="13">
        <f t="shared" si="185"/>
        <v>10.49</v>
      </c>
      <c r="U1712" s="13">
        <f t="shared" si="186"/>
        <v>0</v>
      </c>
      <c r="V1712" s="13">
        <f t="shared" si="187"/>
        <v>-10.49</v>
      </c>
      <c r="W1712" s="13" t="str">
        <f t="shared" si="188"/>
        <v>UNDERPAYMENT</v>
      </c>
    </row>
    <row r="1713" spans="10:23" x14ac:dyDescent="0.3">
      <c r="J1713" s="13">
        <f t="shared" si="184"/>
        <v>0</v>
      </c>
      <c r="P1713" s="14" t="e">
        <f t="shared" si="182"/>
        <v>#DIV/0!</v>
      </c>
      <c r="Q1713" s="14" t="e">
        <f t="shared" si="183"/>
        <v>#DIV/0!</v>
      </c>
      <c r="T1713" s="13">
        <f t="shared" si="185"/>
        <v>10.49</v>
      </c>
      <c r="U1713" s="13">
        <f t="shared" si="186"/>
        <v>0</v>
      </c>
      <c r="V1713" s="13">
        <f t="shared" si="187"/>
        <v>-10.49</v>
      </c>
      <c r="W1713" s="13" t="str">
        <f t="shared" si="188"/>
        <v>UNDERPAYMENT</v>
      </c>
    </row>
    <row r="1714" spans="10:23" x14ac:dyDescent="0.3">
      <c r="J1714" s="13">
        <f t="shared" si="184"/>
        <v>0</v>
      </c>
      <c r="P1714" s="14" t="e">
        <f t="shared" si="182"/>
        <v>#DIV/0!</v>
      </c>
      <c r="Q1714" s="14" t="e">
        <f t="shared" si="183"/>
        <v>#DIV/0!</v>
      </c>
      <c r="T1714" s="13">
        <f t="shared" si="185"/>
        <v>10.49</v>
      </c>
      <c r="U1714" s="13">
        <f t="shared" si="186"/>
        <v>0</v>
      </c>
      <c r="V1714" s="13">
        <f t="shared" si="187"/>
        <v>-10.49</v>
      </c>
      <c r="W1714" s="13" t="str">
        <f t="shared" si="188"/>
        <v>UNDERPAYMENT</v>
      </c>
    </row>
    <row r="1715" spans="10:23" x14ac:dyDescent="0.3">
      <c r="J1715" s="13">
        <f t="shared" si="184"/>
        <v>0</v>
      </c>
      <c r="P1715" s="14" t="e">
        <f t="shared" ref="P1715:P1778" si="189">IF(((H1715*E1715)+(M1715-L1715)-(N1715*E1715))/(N1715*E1715) &lt;=0,((H1715*E1715)+(M1715-L1715)-(N1715*E1715))/(N1715*E1715),"")</f>
        <v>#DIV/0!</v>
      </c>
      <c r="Q1715" s="14" t="e">
        <f t="shared" ref="Q1715:Q1778" si="190">IF(((H1715*E1715)+(M1715-L1715)-(N1715*E1715))/(N1715*E1715) &gt;0,((H1715*E1715)+(M1715-L1715)-(N1715*E1715))/(N1715*E1715),"")</f>
        <v>#DIV/0!</v>
      </c>
      <c r="T1715" s="13">
        <f t="shared" si="185"/>
        <v>10.49</v>
      </c>
      <c r="U1715" s="13">
        <f t="shared" si="186"/>
        <v>0</v>
      </c>
      <c r="V1715" s="13">
        <f t="shared" si="187"/>
        <v>-10.49</v>
      </c>
      <c r="W1715" s="13" t="str">
        <f t="shared" si="188"/>
        <v>UNDERPAYMENT</v>
      </c>
    </row>
    <row r="1716" spans="10:23" x14ac:dyDescent="0.3">
      <c r="J1716" s="13">
        <f t="shared" ref="J1716:J1779" si="191">K1716+L1716</f>
        <v>0</v>
      </c>
      <c r="P1716" s="14" t="e">
        <f t="shared" si="189"/>
        <v>#DIV/0!</v>
      </c>
      <c r="Q1716" s="14" t="e">
        <f t="shared" si="190"/>
        <v>#DIV/0!</v>
      </c>
      <c r="T1716" s="13">
        <f t="shared" ref="T1716:T1779" si="192">(N1716*E1716)+10.49</f>
        <v>10.49</v>
      </c>
      <c r="U1716" s="13">
        <f t="shared" ref="U1716:U1779" si="193">(H1716*E1716)+K1716+M1716</f>
        <v>0</v>
      </c>
      <c r="V1716" s="13">
        <f t="shared" ref="V1716:V1779" si="194">U1716-T1716</f>
        <v>-10.49</v>
      </c>
      <c r="W1716" s="13" t="str">
        <f t="shared" ref="W1716:W1779" si="195">IF(V1716 &lt;= -0.01, "UNDERPAYMENT", "COMPLIANT")</f>
        <v>UNDERPAYMENT</v>
      </c>
    </row>
    <row r="1717" spans="10:23" x14ac:dyDescent="0.3">
      <c r="J1717" s="13">
        <f t="shared" si="191"/>
        <v>0</v>
      </c>
      <c r="P1717" s="14" t="e">
        <f t="shared" si="189"/>
        <v>#DIV/0!</v>
      </c>
      <c r="Q1717" s="14" t="e">
        <f t="shared" si="190"/>
        <v>#DIV/0!</v>
      </c>
      <c r="T1717" s="13">
        <f t="shared" si="192"/>
        <v>10.49</v>
      </c>
      <c r="U1717" s="13">
        <f t="shared" si="193"/>
        <v>0</v>
      </c>
      <c r="V1717" s="13">
        <f t="shared" si="194"/>
        <v>-10.49</v>
      </c>
      <c r="W1717" s="13" t="str">
        <f t="shared" si="195"/>
        <v>UNDERPAYMENT</v>
      </c>
    </row>
    <row r="1718" spans="10:23" x14ac:dyDescent="0.3">
      <c r="J1718" s="13">
        <f t="shared" si="191"/>
        <v>0</v>
      </c>
      <c r="P1718" s="14" t="e">
        <f t="shared" si="189"/>
        <v>#DIV/0!</v>
      </c>
      <c r="Q1718" s="14" t="e">
        <f t="shared" si="190"/>
        <v>#DIV/0!</v>
      </c>
      <c r="T1718" s="13">
        <f t="shared" si="192"/>
        <v>10.49</v>
      </c>
      <c r="U1718" s="13">
        <f t="shared" si="193"/>
        <v>0</v>
      </c>
      <c r="V1718" s="13">
        <f t="shared" si="194"/>
        <v>-10.49</v>
      </c>
      <c r="W1718" s="13" t="str">
        <f t="shared" si="195"/>
        <v>UNDERPAYMENT</v>
      </c>
    </row>
    <row r="1719" spans="10:23" x14ac:dyDescent="0.3">
      <c r="J1719" s="13">
        <f t="shared" si="191"/>
        <v>0</v>
      </c>
      <c r="P1719" s="14" t="e">
        <f t="shared" si="189"/>
        <v>#DIV/0!</v>
      </c>
      <c r="Q1719" s="14" t="e">
        <f t="shared" si="190"/>
        <v>#DIV/0!</v>
      </c>
      <c r="T1719" s="13">
        <f t="shared" si="192"/>
        <v>10.49</v>
      </c>
      <c r="U1719" s="13">
        <f t="shared" si="193"/>
        <v>0</v>
      </c>
      <c r="V1719" s="13">
        <f t="shared" si="194"/>
        <v>-10.49</v>
      </c>
      <c r="W1719" s="13" t="str">
        <f t="shared" si="195"/>
        <v>UNDERPAYMENT</v>
      </c>
    </row>
    <row r="1720" spans="10:23" x14ac:dyDescent="0.3">
      <c r="J1720" s="13">
        <f t="shared" si="191"/>
        <v>0</v>
      </c>
      <c r="P1720" s="14" t="e">
        <f t="shared" si="189"/>
        <v>#DIV/0!</v>
      </c>
      <c r="Q1720" s="14" t="e">
        <f t="shared" si="190"/>
        <v>#DIV/0!</v>
      </c>
      <c r="T1720" s="13">
        <f t="shared" si="192"/>
        <v>10.49</v>
      </c>
      <c r="U1720" s="13">
        <f t="shared" si="193"/>
        <v>0</v>
      </c>
      <c r="V1720" s="13">
        <f t="shared" si="194"/>
        <v>-10.49</v>
      </c>
      <c r="W1720" s="13" t="str">
        <f t="shared" si="195"/>
        <v>UNDERPAYMENT</v>
      </c>
    </row>
    <row r="1721" spans="10:23" x14ac:dyDescent="0.3">
      <c r="J1721" s="13">
        <f t="shared" si="191"/>
        <v>0</v>
      </c>
      <c r="P1721" s="14" t="e">
        <f t="shared" si="189"/>
        <v>#DIV/0!</v>
      </c>
      <c r="Q1721" s="14" t="e">
        <f t="shared" si="190"/>
        <v>#DIV/0!</v>
      </c>
      <c r="T1721" s="13">
        <f t="shared" si="192"/>
        <v>10.49</v>
      </c>
      <c r="U1721" s="13">
        <f t="shared" si="193"/>
        <v>0</v>
      </c>
      <c r="V1721" s="13">
        <f t="shared" si="194"/>
        <v>-10.49</v>
      </c>
      <c r="W1721" s="13" t="str">
        <f t="shared" si="195"/>
        <v>UNDERPAYMENT</v>
      </c>
    </row>
    <row r="1722" spans="10:23" x14ac:dyDescent="0.3">
      <c r="J1722" s="13">
        <f t="shared" si="191"/>
        <v>0</v>
      </c>
      <c r="P1722" s="14" t="e">
        <f t="shared" si="189"/>
        <v>#DIV/0!</v>
      </c>
      <c r="Q1722" s="14" t="e">
        <f t="shared" si="190"/>
        <v>#DIV/0!</v>
      </c>
      <c r="T1722" s="13">
        <f t="shared" si="192"/>
        <v>10.49</v>
      </c>
      <c r="U1722" s="13">
        <f t="shared" si="193"/>
        <v>0</v>
      </c>
      <c r="V1722" s="13">
        <f t="shared" si="194"/>
        <v>-10.49</v>
      </c>
      <c r="W1722" s="13" t="str">
        <f t="shared" si="195"/>
        <v>UNDERPAYMENT</v>
      </c>
    </row>
    <row r="1723" spans="10:23" x14ac:dyDescent="0.3">
      <c r="J1723" s="13">
        <f t="shared" si="191"/>
        <v>0</v>
      </c>
      <c r="P1723" s="14" t="e">
        <f t="shared" si="189"/>
        <v>#DIV/0!</v>
      </c>
      <c r="Q1723" s="14" t="e">
        <f t="shared" si="190"/>
        <v>#DIV/0!</v>
      </c>
      <c r="T1723" s="13">
        <f t="shared" si="192"/>
        <v>10.49</v>
      </c>
      <c r="U1723" s="13">
        <f t="shared" si="193"/>
        <v>0</v>
      </c>
      <c r="V1723" s="13">
        <f t="shared" si="194"/>
        <v>-10.49</v>
      </c>
      <c r="W1723" s="13" t="str">
        <f t="shared" si="195"/>
        <v>UNDERPAYMENT</v>
      </c>
    </row>
    <row r="1724" spans="10:23" x14ac:dyDescent="0.3">
      <c r="J1724" s="13">
        <f t="shared" si="191"/>
        <v>0</v>
      </c>
      <c r="P1724" s="14" t="e">
        <f t="shared" si="189"/>
        <v>#DIV/0!</v>
      </c>
      <c r="Q1724" s="14" t="e">
        <f t="shared" si="190"/>
        <v>#DIV/0!</v>
      </c>
      <c r="T1724" s="13">
        <f t="shared" si="192"/>
        <v>10.49</v>
      </c>
      <c r="U1724" s="13">
        <f t="shared" si="193"/>
        <v>0</v>
      </c>
      <c r="V1724" s="13">
        <f t="shared" si="194"/>
        <v>-10.49</v>
      </c>
      <c r="W1724" s="13" t="str">
        <f t="shared" si="195"/>
        <v>UNDERPAYMENT</v>
      </c>
    </row>
    <row r="1725" spans="10:23" x14ac:dyDescent="0.3">
      <c r="J1725" s="13">
        <f t="shared" si="191"/>
        <v>0</v>
      </c>
      <c r="P1725" s="14" t="e">
        <f t="shared" si="189"/>
        <v>#DIV/0!</v>
      </c>
      <c r="Q1725" s="14" t="e">
        <f t="shared" si="190"/>
        <v>#DIV/0!</v>
      </c>
      <c r="T1725" s="13">
        <f t="shared" si="192"/>
        <v>10.49</v>
      </c>
      <c r="U1725" s="13">
        <f t="shared" si="193"/>
        <v>0</v>
      </c>
      <c r="V1725" s="13">
        <f t="shared" si="194"/>
        <v>-10.49</v>
      </c>
      <c r="W1725" s="13" t="str">
        <f t="shared" si="195"/>
        <v>UNDERPAYMENT</v>
      </c>
    </row>
    <row r="1726" spans="10:23" x14ac:dyDescent="0.3">
      <c r="J1726" s="13">
        <f t="shared" si="191"/>
        <v>0</v>
      </c>
      <c r="P1726" s="14" t="e">
        <f t="shared" si="189"/>
        <v>#DIV/0!</v>
      </c>
      <c r="Q1726" s="14" t="e">
        <f t="shared" si="190"/>
        <v>#DIV/0!</v>
      </c>
      <c r="T1726" s="13">
        <f t="shared" si="192"/>
        <v>10.49</v>
      </c>
      <c r="U1726" s="13">
        <f t="shared" si="193"/>
        <v>0</v>
      </c>
      <c r="V1726" s="13">
        <f t="shared" si="194"/>
        <v>-10.49</v>
      </c>
      <c r="W1726" s="13" t="str">
        <f t="shared" si="195"/>
        <v>UNDERPAYMENT</v>
      </c>
    </row>
    <row r="1727" spans="10:23" x14ac:dyDescent="0.3">
      <c r="J1727" s="13">
        <f t="shared" si="191"/>
        <v>0</v>
      </c>
      <c r="P1727" s="14" t="e">
        <f t="shared" si="189"/>
        <v>#DIV/0!</v>
      </c>
      <c r="Q1727" s="14" t="e">
        <f t="shared" si="190"/>
        <v>#DIV/0!</v>
      </c>
      <c r="T1727" s="13">
        <f t="shared" si="192"/>
        <v>10.49</v>
      </c>
      <c r="U1727" s="13">
        <f t="shared" si="193"/>
        <v>0</v>
      </c>
      <c r="V1727" s="13">
        <f t="shared" si="194"/>
        <v>-10.49</v>
      </c>
      <c r="W1727" s="13" t="str">
        <f t="shared" si="195"/>
        <v>UNDERPAYMENT</v>
      </c>
    </row>
    <row r="1728" spans="10:23" x14ac:dyDescent="0.3">
      <c r="J1728" s="13">
        <f t="shared" si="191"/>
        <v>0</v>
      </c>
      <c r="P1728" s="14" t="e">
        <f t="shared" si="189"/>
        <v>#DIV/0!</v>
      </c>
      <c r="Q1728" s="14" t="e">
        <f t="shared" si="190"/>
        <v>#DIV/0!</v>
      </c>
      <c r="T1728" s="13">
        <f t="shared" si="192"/>
        <v>10.49</v>
      </c>
      <c r="U1728" s="13">
        <f t="shared" si="193"/>
        <v>0</v>
      </c>
      <c r="V1728" s="13">
        <f t="shared" si="194"/>
        <v>-10.49</v>
      </c>
      <c r="W1728" s="13" t="str">
        <f t="shared" si="195"/>
        <v>UNDERPAYMENT</v>
      </c>
    </row>
    <row r="1729" spans="10:23" x14ac:dyDescent="0.3">
      <c r="J1729" s="13">
        <f t="shared" si="191"/>
        <v>0</v>
      </c>
      <c r="P1729" s="14" t="e">
        <f t="shared" si="189"/>
        <v>#DIV/0!</v>
      </c>
      <c r="Q1729" s="14" t="e">
        <f t="shared" si="190"/>
        <v>#DIV/0!</v>
      </c>
      <c r="T1729" s="13">
        <f t="shared" si="192"/>
        <v>10.49</v>
      </c>
      <c r="U1729" s="13">
        <f t="shared" si="193"/>
        <v>0</v>
      </c>
      <c r="V1729" s="13">
        <f t="shared" si="194"/>
        <v>-10.49</v>
      </c>
      <c r="W1729" s="13" t="str">
        <f t="shared" si="195"/>
        <v>UNDERPAYMENT</v>
      </c>
    </row>
    <row r="1730" spans="10:23" x14ac:dyDescent="0.3">
      <c r="J1730" s="13">
        <f t="shared" si="191"/>
        <v>0</v>
      </c>
      <c r="P1730" s="14" t="e">
        <f t="shared" si="189"/>
        <v>#DIV/0!</v>
      </c>
      <c r="Q1730" s="14" t="e">
        <f t="shared" si="190"/>
        <v>#DIV/0!</v>
      </c>
      <c r="T1730" s="13">
        <f t="shared" si="192"/>
        <v>10.49</v>
      </c>
      <c r="U1730" s="13">
        <f t="shared" si="193"/>
        <v>0</v>
      </c>
      <c r="V1730" s="13">
        <f t="shared" si="194"/>
        <v>-10.49</v>
      </c>
      <c r="W1730" s="13" t="str">
        <f t="shared" si="195"/>
        <v>UNDERPAYMENT</v>
      </c>
    </row>
    <row r="1731" spans="10:23" x14ac:dyDescent="0.3">
      <c r="J1731" s="13">
        <f t="shared" si="191"/>
        <v>0</v>
      </c>
      <c r="P1731" s="14" t="e">
        <f t="shared" si="189"/>
        <v>#DIV/0!</v>
      </c>
      <c r="Q1731" s="14" t="e">
        <f t="shared" si="190"/>
        <v>#DIV/0!</v>
      </c>
      <c r="T1731" s="13">
        <f t="shared" si="192"/>
        <v>10.49</v>
      </c>
      <c r="U1731" s="13">
        <f t="shared" si="193"/>
        <v>0</v>
      </c>
      <c r="V1731" s="13">
        <f t="shared" si="194"/>
        <v>-10.49</v>
      </c>
      <c r="W1731" s="13" t="str">
        <f t="shared" si="195"/>
        <v>UNDERPAYMENT</v>
      </c>
    </row>
    <row r="1732" spans="10:23" x14ac:dyDescent="0.3">
      <c r="J1732" s="13">
        <f t="shared" si="191"/>
        <v>0</v>
      </c>
      <c r="P1732" s="14" t="e">
        <f t="shared" si="189"/>
        <v>#DIV/0!</v>
      </c>
      <c r="Q1732" s="14" t="e">
        <f t="shared" si="190"/>
        <v>#DIV/0!</v>
      </c>
      <c r="T1732" s="13">
        <f t="shared" si="192"/>
        <v>10.49</v>
      </c>
      <c r="U1732" s="13">
        <f t="shared" si="193"/>
        <v>0</v>
      </c>
      <c r="V1732" s="13">
        <f t="shared" si="194"/>
        <v>-10.49</v>
      </c>
      <c r="W1732" s="13" t="str">
        <f t="shared" si="195"/>
        <v>UNDERPAYMENT</v>
      </c>
    </row>
    <row r="1733" spans="10:23" x14ac:dyDescent="0.3">
      <c r="J1733" s="13">
        <f t="shared" si="191"/>
        <v>0</v>
      </c>
      <c r="P1733" s="14" t="e">
        <f t="shared" si="189"/>
        <v>#DIV/0!</v>
      </c>
      <c r="Q1733" s="14" t="e">
        <f t="shared" si="190"/>
        <v>#DIV/0!</v>
      </c>
      <c r="T1733" s="13">
        <f t="shared" si="192"/>
        <v>10.49</v>
      </c>
      <c r="U1733" s="13">
        <f t="shared" si="193"/>
        <v>0</v>
      </c>
      <c r="V1733" s="13">
        <f t="shared" si="194"/>
        <v>-10.49</v>
      </c>
      <c r="W1733" s="13" t="str">
        <f t="shared" si="195"/>
        <v>UNDERPAYMENT</v>
      </c>
    </row>
    <row r="1734" spans="10:23" x14ac:dyDescent="0.3">
      <c r="J1734" s="13">
        <f t="shared" si="191"/>
        <v>0</v>
      </c>
      <c r="P1734" s="14" t="e">
        <f t="shared" si="189"/>
        <v>#DIV/0!</v>
      </c>
      <c r="Q1734" s="14" t="e">
        <f t="shared" si="190"/>
        <v>#DIV/0!</v>
      </c>
      <c r="T1734" s="13">
        <f t="shared" si="192"/>
        <v>10.49</v>
      </c>
      <c r="U1734" s="13">
        <f t="shared" si="193"/>
        <v>0</v>
      </c>
      <c r="V1734" s="13">
        <f t="shared" si="194"/>
        <v>-10.49</v>
      </c>
      <c r="W1734" s="13" t="str">
        <f t="shared" si="195"/>
        <v>UNDERPAYMENT</v>
      </c>
    </row>
    <row r="1735" spans="10:23" x14ac:dyDescent="0.3">
      <c r="J1735" s="13">
        <f t="shared" si="191"/>
        <v>0</v>
      </c>
      <c r="P1735" s="14" t="e">
        <f t="shared" si="189"/>
        <v>#DIV/0!</v>
      </c>
      <c r="Q1735" s="14" t="e">
        <f t="shared" si="190"/>
        <v>#DIV/0!</v>
      </c>
      <c r="T1735" s="13">
        <f t="shared" si="192"/>
        <v>10.49</v>
      </c>
      <c r="U1735" s="13">
        <f t="shared" si="193"/>
        <v>0</v>
      </c>
      <c r="V1735" s="13">
        <f t="shared" si="194"/>
        <v>-10.49</v>
      </c>
      <c r="W1735" s="13" t="str">
        <f t="shared" si="195"/>
        <v>UNDERPAYMENT</v>
      </c>
    </row>
    <row r="1736" spans="10:23" x14ac:dyDescent="0.3">
      <c r="J1736" s="13">
        <f t="shared" si="191"/>
        <v>0</v>
      </c>
      <c r="P1736" s="14" t="e">
        <f t="shared" si="189"/>
        <v>#DIV/0!</v>
      </c>
      <c r="Q1736" s="14" t="e">
        <f t="shared" si="190"/>
        <v>#DIV/0!</v>
      </c>
      <c r="T1736" s="13">
        <f t="shared" si="192"/>
        <v>10.49</v>
      </c>
      <c r="U1736" s="13">
        <f t="shared" si="193"/>
        <v>0</v>
      </c>
      <c r="V1736" s="13">
        <f t="shared" si="194"/>
        <v>-10.49</v>
      </c>
      <c r="W1736" s="13" t="str">
        <f t="shared" si="195"/>
        <v>UNDERPAYMENT</v>
      </c>
    </row>
    <row r="1737" spans="10:23" x14ac:dyDescent="0.3">
      <c r="J1737" s="13">
        <f t="shared" si="191"/>
        <v>0</v>
      </c>
      <c r="P1737" s="14" t="e">
        <f t="shared" si="189"/>
        <v>#DIV/0!</v>
      </c>
      <c r="Q1737" s="14" t="e">
        <f t="shared" si="190"/>
        <v>#DIV/0!</v>
      </c>
      <c r="T1737" s="13">
        <f t="shared" si="192"/>
        <v>10.49</v>
      </c>
      <c r="U1737" s="13">
        <f t="shared" si="193"/>
        <v>0</v>
      </c>
      <c r="V1737" s="13">
        <f t="shared" si="194"/>
        <v>-10.49</v>
      </c>
      <c r="W1737" s="13" t="str">
        <f t="shared" si="195"/>
        <v>UNDERPAYMENT</v>
      </c>
    </row>
    <row r="1738" spans="10:23" x14ac:dyDescent="0.3">
      <c r="J1738" s="13">
        <f t="shared" si="191"/>
        <v>0</v>
      </c>
      <c r="P1738" s="14" t="e">
        <f t="shared" si="189"/>
        <v>#DIV/0!</v>
      </c>
      <c r="Q1738" s="14" t="e">
        <f t="shared" si="190"/>
        <v>#DIV/0!</v>
      </c>
      <c r="T1738" s="13">
        <f t="shared" si="192"/>
        <v>10.49</v>
      </c>
      <c r="U1738" s="13">
        <f t="shared" si="193"/>
        <v>0</v>
      </c>
      <c r="V1738" s="13">
        <f t="shared" si="194"/>
        <v>-10.49</v>
      </c>
      <c r="W1738" s="13" t="str">
        <f t="shared" si="195"/>
        <v>UNDERPAYMENT</v>
      </c>
    </row>
    <row r="1739" spans="10:23" x14ac:dyDescent="0.3">
      <c r="J1739" s="13">
        <f t="shared" si="191"/>
        <v>0</v>
      </c>
      <c r="P1739" s="14" t="e">
        <f t="shared" si="189"/>
        <v>#DIV/0!</v>
      </c>
      <c r="Q1739" s="14" t="e">
        <f t="shared" si="190"/>
        <v>#DIV/0!</v>
      </c>
      <c r="T1739" s="13">
        <f t="shared" si="192"/>
        <v>10.49</v>
      </c>
      <c r="U1739" s="13">
        <f t="shared" si="193"/>
        <v>0</v>
      </c>
      <c r="V1739" s="13">
        <f t="shared" si="194"/>
        <v>-10.49</v>
      </c>
      <c r="W1739" s="13" t="str">
        <f t="shared" si="195"/>
        <v>UNDERPAYMENT</v>
      </c>
    </row>
    <row r="1740" spans="10:23" x14ac:dyDescent="0.3">
      <c r="J1740" s="13">
        <f t="shared" si="191"/>
        <v>0</v>
      </c>
      <c r="P1740" s="14" t="e">
        <f t="shared" si="189"/>
        <v>#DIV/0!</v>
      </c>
      <c r="Q1740" s="14" t="e">
        <f t="shared" si="190"/>
        <v>#DIV/0!</v>
      </c>
      <c r="T1740" s="13">
        <f t="shared" si="192"/>
        <v>10.49</v>
      </c>
      <c r="U1740" s="13">
        <f t="shared" si="193"/>
        <v>0</v>
      </c>
      <c r="V1740" s="13">
        <f t="shared" si="194"/>
        <v>-10.49</v>
      </c>
      <c r="W1740" s="13" t="str">
        <f t="shared" si="195"/>
        <v>UNDERPAYMENT</v>
      </c>
    </row>
    <row r="1741" spans="10:23" x14ac:dyDescent="0.3">
      <c r="J1741" s="13">
        <f t="shared" si="191"/>
        <v>0</v>
      </c>
      <c r="P1741" s="14" t="e">
        <f t="shared" si="189"/>
        <v>#DIV/0!</v>
      </c>
      <c r="Q1741" s="14" t="e">
        <f t="shared" si="190"/>
        <v>#DIV/0!</v>
      </c>
      <c r="T1741" s="13">
        <f t="shared" si="192"/>
        <v>10.49</v>
      </c>
      <c r="U1741" s="13">
        <f t="shared" si="193"/>
        <v>0</v>
      </c>
      <c r="V1741" s="13">
        <f t="shared" si="194"/>
        <v>-10.49</v>
      </c>
      <c r="W1741" s="13" t="str">
        <f t="shared" si="195"/>
        <v>UNDERPAYMENT</v>
      </c>
    </row>
    <row r="1742" spans="10:23" x14ac:dyDescent="0.3">
      <c r="J1742" s="13">
        <f t="shared" si="191"/>
        <v>0</v>
      </c>
      <c r="P1742" s="14" t="e">
        <f t="shared" si="189"/>
        <v>#DIV/0!</v>
      </c>
      <c r="Q1742" s="14" t="e">
        <f t="shared" si="190"/>
        <v>#DIV/0!</v>
      </c>
      <c r="T1742" s="13">
        <f t="shared" si="192"/>
        <v>10.49</v>
      </c>
      <c r="U1742" s="13">
        <f t="shared" si="193"/>
        <v>0</v>
      </c>
      <c r="V1742" s="13">
        <f t="shared" si="194"/>
        <v>-10.49</v>
      </c>
      <c r="W1742" s="13" t="str">
        <f t="shared" si="195"/>
        <v>UNDERPAYMENT</v>
      </c>
    </row>
    <row r="1743" spans="10:23" x14ac:dyDescent="0.3">
      <c r="J1743" s="13">
        <f t="shared" si="191"/>
        <v>0</v>
      </c>
      <c r="P1743" s="14" t="e">
        <f t="shared" si="189"/>
        <v>#DIV/0!</v>
      </c>
      <c r="Q1743" s="14" t="e">
        <f t="shared" si="190"/>
        <v>#DIV/0!</v>
      </c>
      <c r="T1743" s="13">
        <f t="shared" si="192"/>
        <v>10.49</v>
      </c>
      <c r="U1743" s="13">
        <f t="shared" si="193"/>
        <v>0</v>
      </c>
      <c r="V1743" s="13">
        <f t="shared" si="194"/>
        <v>-10.49</v>
      </c>
      <c r="W1743" s="13" t="str">
        <f t="shared" si="195"/>
        <v>UNDERPAYMENT</v>
      </c>
    </row>
    <row r="1744" spans="10:23" x14ac:dyDescent="0.3">
      <c r="J1744" s="13">
        <f t="shared" si="191"/>
        <v>0</v>
      </c>
      <c r="P1744" s="14" t="e">
        <f t="shared" si="189"/>
        <v>#DIV/0!</v>
      </c>
      <c r="Q1744" s="14" t="e">
        <f t="shared" si="190"/>
        <v>#DIV/0!</v>
      </c>
      <c r="T1744" s="13">
        <f t="shared" si="192"/>
        <v>10.49</v>
      </c>
      <c r="U1744" s="13">
        <f t="shared" si="193"/>
        <v>0</v>
      </c>
      <c r="V1744" s="13">
        <f t="shared" si="194"/>
        <v>-10.49</v>
      </c>
      <c r="W1744" s="13" t="str">
        <f t="shared" si="195"/>
        <v>UNDERPAYMENT</v>
      </c>
    </row>
    <row r="1745" spans="10:23" x14ac:dyDescent="0.3">
      <c r="J1745" s="13">
        <f t="shared" si="191"/>
        <v>0</v>
      </c>
      <c r="P1745" s="14" t="e">
        <f t="shared" si="189"/>
        <v>#DIV/0!</v>
      </c>
      <c r="Q1745" s="14" t="e">
        <f t="shared" si="190"/>
        <v>#DIV/0!</v>
      </c>
      <c r="T1745" s="13">
        <f t="shared" si="192"/>
        <v>10.49</v>
      </c>
      <c r="U1745" s="13">
        <f t="shared" si="193"/>
        <v>0</v>
      </c>
      <c r="V1745" s="13">
        <f t="shared" si="194"/>
        <v>-10.49</v>
      </c>
      <c r="W1745" s="13" t="str">
        <f t="shared" si="195"/>
        <v>UNDERPAYMENT</v>
      </c>
    </row>
    <row r="1746" spans="10:23" x14ac:dyDescent="0.3">
      <c r="J1746" s="13">
        <f t="shared" si="191"/>
        <v>0</v>
      </c>
      <c r="P1746" s="14" t="e">
        <f t="shared" si="189"/>
        <v>#DIV/0!</v>
      </c>
      <c r="Q1746" s="14" t="e">
        <f t="shared" si="190"/>
        <v>#DIV/0!</v>
      </c>
      <c r="T1746" s="13">
        <f t="shared" si="192"/>
        <v>10.49</v>
      </c>
      <c r="U1746" s="13">
        <f t="shared" si="193"/>
        <v>0</v>
      </c>
      <c r="V1746" s="13">
        <f t="shared" si="194"/>
        <v>-10.49</v>
      </c>
      <c r="W1746" s="13" t="str">
        <f t="shared" si="195"/>
        <v>UNDERPAYMENT</v>
      </c>
    </row>
    <row r="1747" spans="10:23" x14ac:dyDescent="0.3">
      <c r="J1747" s="13">
        <f t="shared" si="191"/>
        <v>0</v>
      </c>
      <c r="P1747" s="14" t="e">
        <f t="shared" si="189"/>
        <v>#DIV/0!</v>
      </c>
      <c r="Q1747" s="14" t="e">
        <f t="shared" si="190"/>
        <v>#DIV/0!</v>
      </c>
      <c r="T1747" s="13">
        <f t="shared" si="192"/>
        <v>10.49</v>
      </c>
      <c r="U1747" s="13">
        <f t="shared" si="193"/>
        <v>0</v>
      </c>
      <c r="V1747" s="13">
        <f t="shared" si="194"/>
        <v>-10.49</v>
      </c>
      <c r="W1747" s="13" t="str">
        <f t="shared" si="195"/>
        <v>UNDERPAYMENT</v>
      </c>
    </row>
    <row r="1748" spans="10:23" x14ac:dyDescent="0.3">
      <c r="J1748" s="13">
        <f t="shared" si="191"/>
        <v>0</v>
      </c>
      <c r="P1748" s="14" t="e">
        <f t="shared" si="189"/>
        <v>#DIV/0!</v>
      </c>
      <c r="Q1748" s="14" t="e">
        <f t="shared" si="190"/>
        <v>#DIV/0!</v>
      </c>
      <c r="T1748" s="13">
        <f t="shared" si="192"/>
        <v>10.49</v>
      </c>
      <c r="U1748" s="13">
        <f t="shared" si="193"/>
        <v>0</v>
      </c>
      <c r="V1748" s="13">
        <f t="shared" si="194"/>
        <v>-10.49</v>
      </c>
      <c r="W1748" s="13" t="str">
        <f t="shared" si="195"/>
        <v>UNDERPAYMENT</v>
      </c>
    </row>
    <row r="1749" spans="10:23" x14ac:dyDescent="0.3">
      <c r="J1749" s="13">
        <f t="shared" si="191"/>
        <v>0</v>
      </c>
      <c r="P1749" s="14" t="e">
        <f t="shared" si="189"/>
        <v>#DIV/0!</v>
      </c>
      <c r="Q1749" s="14" t="e">
        <f t="shared" si="190"/>
        <v>#DIV/0!</v>
      </c>
      <c r="T1749" s="13">
        <f t="shared" si="192"/>
        <v>10.49</v>
      </c>
      <c r="U1749" s="13">
        <f t="shared" si="193"/>
        <v>0</v>
      </c>
      <c r="V1749" s="13">
        <f t="shared" si="194"/>
        <v>-10.49</v>
      </c>
      <c r="W1749" s="13" t="str">
        <f t="shared" si="195"/>
        <v>UNDERPAYMENT</v>
      </c>
    </row>
    <row r="1750" spans="10:23" x14ac:dyDescent="0.3">
      <c r="J1750" s="13">
        <f t="shared" si="191"/>
        <v>0</v>
      </c>
      <c r="P1750" s="14" t="e">
        <f t="shared" si="189"/>
        <v>#DIV/0!</v>
      </c>
      <c r="Q1750" s="14" t="e">
        <f t="shared" si="190"/>
        <v>#DIV/0!</v>
      </c>
      <c r="T1750" s="13">
        <f t="shared" si="192"/>
        <v>10.49</v>
      </c>
      <c r="U1750" s="13">
        <f t="shared" si="193"/>
        <v>0</v>
      </c>
      <c r="V1750" s="13">
        <f t="shared" si="194"/>
        <v>-10.49</v>
      </c>
      <c r="W1750" s="13" t="str">
        <f t="shared" si="195"/>
        <v>UNDERPAYMENT</v>
      </c>
    </row>
    <row r="1751" spans="10:23" x14ac:dyDescent="0.3">
      <c r="J1751" s="13">
        <f t="shared" si="191"/>
        <v>0</v>
      </c>
      <c r="P1751" s="14" t="e">
        <f t="shared" si="189"/>
        <v>#DIV/0!</v>
      </c>
      <c r="Q1751" s="14" t="e">
        <f t="shared" si="190"/>
        <v>#DIV/0!</v>
      </c>
      <c r="T1751" s="13">
        <f t="shared" si="192"/>
        <v>10.49</v>
      </c>
      <c r="U1751" s="13">
        <f t="shared" si="193"/>
        <v>0</v>
      </c>
      <c r="V1751" s="13">
        <f t="shared" si="194"/>
        <v>-10.49</v>
      </c>
      <c r="W1751" s="13" t="str">
        <f t="shared" si="195"/>
        <v>UNDERPAYMENT</v>
      </c>
    </row>
    <row r="1752" spans="10:23" x14ac:dyDescent="0.3">
      <c r="J1752" s="13">
        <f t="shared" si="191"/>
        <v>0</v>
      </c>
      <c r="P1752" s="14" t="e">
        <f t="shared" si="189"/>
        <v>#DIV/0!</v>
      </c>
      <c r="Q1752" s="14" t="e">
        <f t="shared" si="190"/>
        <v>#DIV/0!</v>
      </c>
      <c r="T1752" s="13">
        <f t="shared" si="192"/>
        <v>10.49</v>
      </c>
      <c r="U1752" s="13">
        <f t="shared" si="193"/>
        <v>0</v>
      </c>
      <c r="V1752" s="13">
        <f t="shared" si="194"/>
        <v>-10.49</v>
      </c>
      <c r="W1752" s="13" t="str">
        <f t="shared" si="195"/>
        <v>UNDERPAYMENT</v>
      </c>
    </row>
    <row r="1753" spans="10:23" x14ac:dyDescent="0.3">
      <c r="J1753" s="13">
        <f t="shared" si="191"/>
        <v>0</v>
      </c>
      <c r="P1753" s="14" t="e">
        <f t="shared" si="189"/>
        <v>#DIV/0!</v>
      </c>
      <c r="Q1753" s="14" t="e">
        <f t="shared" si="190"/>
        <v>#DIV/0!</v>
      </c>
      <c r="T1753" s="13">
        <f t="shared" si="192"/>
        <v>10.49</v>
      </c>
      <c r="U1753" s="13">
        <f t="shared" si="193"/>
        <v>0</v>
      </c>
      <c r="V1753" s="13">
        <f t="shared" si="194"/>
        <v>-10.49</v>
      </c>
      <c r="W1753" s="13" t="str">
        <f t="shared" si="195"/>
        <v>UNDERPAYMENT</v>
      </c>
    </row>
    <row r="1754" spans="10:23" x14ac:dyDescent="0.3">
      <c r="J1754" s="13">
        <f t="shared" si="191"/>
        <v>0</v>
      </c>
      <c r="P1754" s="14" t="e">
        <f t="shared" si="189"/>
        <v>#DIV/0!</v>
      </c>
      <c r="Q1754" s="14" t="e">
        <f t="shared" si="190"/>
        <v>#DIV/0!</v>
      </c>
      <c r="T1754" s="13">
        <f t="shared" si="192"/>
        <v>10.49</v>
      </c>
      <c r="U1754" s="13">
        <f t="shared" si="193"/>
        <v>0</v>
      </c>
      <c r="V1754" s="13">
        <f t="shared" si="194"/>
        <v>-10.49</v>
      </c>
      <c r="W1754" s="13" t="str">
        <f t="shared" si="195"/>
        <v>UNDERPAYMENT</v>
      </c>
    </row>
    <row r="1755" spans="10:23" x14ac:dyDescent="0.3">
      <c r="J1755" s="13">
        <f t="shared" si="191"/>
        <v>0</v>
      </c>
      <c r="P1755" s="14" t="e">
        <f t="shared" si="189"/>
        <v>#DIV/0!</v>
      </c>
      <c r="Q1755" s="14" t="e">
        <f t="shared" si="190"/>
        <v>#DIV/0!</v>
      </c>
      <c r="T1755" s="13">
        <f t="shared" si="192"/>
        <v>10.49</v>
      </c>
      <c r="U1755" s="13">
        <f t="shared" si="193"/>
        <v>0</v>
      </c>
      <c r="V1755" s="13">
        <f t="shared" si="194"/>
        <v>-10.49</v>
      </c>
      <c r="W1755" s="13" t="str">
        <f t="shared" si="195"/>
        <v>UNDERPAYMENT</v>
      </c>
    </row>
    <row r="1756" spans="10:23" x14ac:dyDescent="0.3">
      <c r="J1756" s="13">
        <f t="shared" si="191"/>
        <v>0</v>
      </c>
      <c r="P1756" s="14" t="e">
        <f t="shared" si="189"/>
        <v>#DIV/0!</v>
      </c>
      <c r="Q1756" s="14" t="e">
        <f t="shared" si="190"/>
        <v>#DIV/0!</v>
      </c>
      <c r="T1756" s="13">
        <f t="shared" si="192"/>
        <v>10.49</v>
      </c>
      <c r="U1756" s="13">
        <f t="shared" si="193"/>
        <v>0</v>
      </c>
      <c r="V1756" s="13">
        <f t="shared" si="194"/>
        <v>-10.49</v>
      </c>
      <c r="W1756" s="13" t="str">
        <f t="shared" si="195"/>
        <v>UNDERPAYMENT</v>
      </c>
    </row>
    <row r="1757" spans="10:23" x14ac:dyDescent="0.3">
      <c r="J1757" s="13">
        <f t="shared" si="191"/>
        <v>0</v>
      </c>
      <c r="P1757" s="14" t="e">
        <f t="shared" si="189"/>
        <v>#DIV/0!</v>
      </c>
      <c r="Q1757" s="14" t="e">
        <f t="shared" si="190"/>
        <v>#DIV/0!</v>
      </c>
      <c r="T1757" s="13">
        <f t="shared" si="192"/>
        <v>10.49</v>
      </c>
      <c r="U1757" s="13">
        <f t="shared" si="193"/>
        <v>0</v>
      </c>
      <c r="V1757" s="13">
        <f t="shared" si="194"/>
        <v>-10.49</v>
      </c>
      <c r="W1757" s="13" t="str">
        <f t="shared" si="195"/>
        <v>UNDERPAYMENT</v>
      </c>
    </row>
    <row r="1758" spans="10:23" x14ac:dyDescent="0.3">
      <c r="J1758" s="13">
        <f t="shared" si="191"/>
        <v>0</v>
      </c>
      <c r="P1758" s="14" t="e">
        <f t="shared" si="189"/>
        <v>#DIV/0!</v>
      </c>
      <c r="Q1758" s="14" t="e">
        <f t="shared" si="190"/>
        <v>#DIV/0!</v>
      </c>
      <c r="T1758" s="13">
        <f t="shared" si="192"/>
        <v>10.49</v>
      </c>
      <c r="U1758" s="13">
        <f t="shared" si="193"/>
        <v>0</v>
      </c>
      <c r="V1758" s="13">
        <f t="shared" si="194"/>
        <v>-10.49</v>
      </c>
      <c r="W1758" s="13" t="str">
        <f t="shared" si="195"/>
        <v>UNDERPAYMENT</v>
      </c>
    </row>
    <row r="1759" spans="10:23" x14ac:dyDescent="0.3">
      <c r="J1759" s="13">
        <f t="shared" si="191"/>
        <v>0</v>
      </c>
      <c r="P1759" s="14" t="e">
        <f t="shared" si="189"/>
        <v>#DIV/0!</v>
      </c>
      <c r="Q1759" s="14" t="e">
        <f t="shared" si="190"/>
        <v>#DIV/0!</v>
      </c>
      <c r="T1759" s="13">
        <f t="shared" si="192"/>
        <v>10.49</v>
      </c>
      <c r="U1759" s="13">
        <f t="shared" si="193"/>
        <v>0</v>
      </c>
      <c r="V1759" s="13">
        <f t="shared" si="194"/>
        <v>-10.49</v>
      </c>
      <c r="W1759" s="13" t="str">
        <f t="shared" si="195"/>
        <v>UNDERPAYMENT</v>
      </c>
    </row>
    <row r="1760" spans="10:23" x14ac:dyDescent="0.3">
      <c r="J1760" s="13">
        <f t="shared" si="191"/>
        <v>0</v>
      </c>
      <c r="P1760" s="14" t="e">
        <f t="shared" si="189"/>
        <v>#DIV/0!</v>
      </c>
      <c r="Q1760" s="14" t="e">
        <f t="shared" si="190"/>
        <v>#DIV/0!</v>
      </c>
      <c r="T1760" s="13">
        <f t="shared" si="192"/>
        <v>10.49</v>
      </c>
      <c r="U1760" s="13">
        <f t="shared" si="193"/>
        <v>0</v>
      </c>
      <c r="V1760" s="13">
        <f t="shared" si="194"/>
        <v>-10.49</v>
      </c>
      <c r="W1760" s="13" t="str">
        <f t="shared" si="195"/>
        <v>UNDERPAYMENT</v>
      </c>
    </row>
    <row r="1761" spans="10:23" x14ac:dyDescent="0.3">
      <c r="J1761" s="13">
        <f t="shared" si="191"/>
        <v>0</v>
      </c>
      <c r="P1761" s="14" t="e">
        <f t="shared" si="189"/>
        <v>#DIV/0!</v>
      </c>
      <c r="Q1761" s="14" t="e">
        <f t="shared" si="190"/>
        <v>#DIV/0!</v>
      </c>
      <c r="T1761" s="13">
        <f t="shared" si="192"/>
        <v>10.49</v>
      </c>
      <c r="U1761" s="13">
        <f t="shared" si="193"/>
        <v>0</v>
      </c>
      <c r="V1761" s="13">
        <f t="shared" si="194"/>
        <v>-10.49</v>
      </c>
      <c r="W1761" s="13" t="str">
        <f t="shared" si="195"/>
        <v>UNDERPAYMENT</v>
      </c>
    </row>
    <row r="1762" spans="10:23" x14ac:dyDescent="0.3">
      <c r="J1762" s="13">
        <f t="shared" si="191"/>
        <v>0</v>
      </c>
      <c r="P1762" s="14" t="e">
        <f t="shared" si="189"/>
        <v>#DIV/0!</v>
      </c>
      <c r="Q1762" s="14" t="e">
        <f t="shared" si="190"/>
        <v>#DIV/0!</v>
      </c>
      <c r="T1762" s="13">
        <f t="shared" si="192"/>
        <v>10.49</v>
      </c>
      <c r="U1762" s="13">
        <f t="shared" si="193"/>
        <v>0</v>
      </c>
      <c r="V1762" s="13">
        <f t="shared" si="194"/>
        <v>-10.49</v>
      </c>
      <c r="W1762" s="13" t="str">
        <f t="shared" si="195"/>
        <v>UNDERPAYMENT</v>
      </c>
    </row>
    <row r="1763" spans="10:23" x14ac:dyDescent="0.3">
      <c r="J1763" s="13">
        <f t="shared" si="191"/>
        <v>0</v>
      </c>
      <c r="P1763" s="14" t="e">
        <f t="shared" si="189"/>
        <v>#DIV/0!</v>
      </c>
      <c r="Q1763" s="14" t="e">
        <f t="shared" si="190"/>
        <v>#DIV/0!</v>
      </c>
      <c r="T1763" s="13">
        <f t="shared" si="192"/>
        <v>10.49</v>
      </c>
      <c r="U1763" s="13">
        <f t="shared" si="193"/>
        <v>0</v>
      </c>
      <c r="V1763" s="13">
        <f t="shared" si="194"/>
        <v>-10.49</v>
      </c>
      <c r="W1763" s="13" t="str">
        <f t="shared" si="195"/>
        <v>UNDERPAYMENT</v>
      </c>
    </row>
    <row r="1764" spans="10:23" x14ac:dyDescent="0.3">
      <c r="J1764" s="13">
        <f t="shared" si="191"/>
        <v>0</v>
      </c>
      <c r="P1764" s="14" t="e">
        <f t="shared" si="189"/>
        <v>#DIV/0!</v>
      </c>
      <c r="Q1764" s="14" t="e">
        <f t="shared" si="190"/>
        <v>#DIV/0!</v>
      </c>
      <c r="T1764" s="13">
        <f t="shared" si="192"/>
        <v>10.49</v>
      </c>
      <c r="U1764" s="13">
        <f t="shared" si="193"/>
        <v>0</v>
      </c>
      <c r="V1764" s="13">
        <f t="shared" si="194"/>
        <v>-10.49</v>
      </c>
      <c r="W1764" s="13" t="str">
        <f t="shared" si="195"/>
        <v>UNDERPAYMENT</v>
      </c>
    </row>
    <row r="1765" spans="10:23" x14ac:dyDescent="0.3">
      <c r="J1765" s="13">
        <f t="shared" si="191"/>
        <v>0</v>
      </c>
      <c r="P1765" s="14" t="e">
        <f t="shared" si="189"/>
        <v>#DIV/0!</v>
      </c>
      <c r="Q1765" s="14" t="e">
        <f t="shared" si="190"/>
        <v>#DIV/0!</v>
      </c>
      <c r="T1765" s="13">
        <f t="shared" si="192"/>
        <v>10.49</v>
      </c>
      <c r="U1765" s="13">
        <f t="shared" si="193"/>
        <v>0</v>
      </c>
      <c r="V1765" s="13">
        <f t="shared" si="194"/>
        <v>-10.49</v>
      </c>
      <c r="W1765" s="13" t="str">
        <f t="shared" si="195"/>
        <v>UNDERPAYMENT</v>
      </c>
    </row>
    <row r="1766" spans="10:23" x14ac:dyDescent="0.3">
      <c r="J1766" s="13">
        <f t="shared" si="191"/>
        <v>0</v>
      </c>
      <c r="P1766" s="14" t="e">
        <f t="shared" si="189"/>
        <v>#DIV/0!</v>
      </c>
      <c r="Q1766" s="14" t="e">
        <f t="shared" si="190"/>
        <v>#DIV/0!</v>
      </c>
      <c r="T1766" s="13">
        <f t="shared" si="192"/>
        <v>10.49</v>
      </c>
      <c r="U1766" s="13">
        <f t="shared" si="193"/>
        <v>0</v>
      </c>
      <c r="V1766" s="13">
        <f t="shared" si="194"/>
        <v>-10.49</v>
      </c>
      <c r="W1766" s="13" t="str">
        <f t="shared" si="195"/>
        <v>UNDERPAYMENT</v>
      </c>
    </row>
    <row r="1767" spans="10:23" x14ac:dyDescent="0.3">
      <c r="J1767" s="13">
        <f t="shared" si="191"/>
        <v>0</v>
      </c>
      <c r="P1767" s="14" t="e">
        <f t="shared" si="189"/>
        <v>#DIV/0!</v>
      </c>
      <c r="Q1767" s="14" t="e">
        <f t="shared" si="190"/>
        <v>#DIV/0!</v>
      </c>
      <c r="T1767" s="13">
        <f t="shared" si="192"/>
        <v>10.49</v>
      </c>
      <c r="U1767" s="13">
        <f t="shared" si="193"/>
        <v>0</v>
      </c>
      <c r="V1767" s="13">
        <f t="shared" si="194"/>
        <v>-10.49</v>
      </c>
      <c r="W1767" s="13" t="str">
        <f t="shared" si="195"/>
        <v>UNDERPAYMENT</v>
      </c>
    </row>
    <row r="1768" spans="10:23" x14ac:dyDescent="0.3">
      <c r="J1768" s="13">
        <f t="shared" si="191"/>
        <v>0</v>
      </c>
      <c r="P1768" s="14" t="e">
        <f t="shared" si="189"/>
        <v>#DIV/0!</v>
      </c>
      <c r="Q1768" s="14" t="e">
        <f t="shared" si="190"/>
        <v>#DIV/0!</v>
      </c>
      <c r="T1768" s="13">
        <f t="shared" si="192"/>
        <v>10.49</v>
      </c>
      <c r="U1768" s="13">
        <f t="shared" si="193"/>
        <v>0</v>
      </c>
      <c r="V1768" s="13">
        <f t="shared" si="194"/>
        <v>-10.49</v>
      </c>
      <c r="W1768" s="13" t="str">
        <f t="shared" si="195"/>
        <v>UNDERPAYMENT</v>
      </c>
    </row>
    <row r="1769" spans="10:23" x14ac:dyDescent="0.3">
      <c r="J1769" s="13">
        <f t="shared" si="191"/>
        <v>0</v>
      </c>
      <c r="P1769" s="14" t="e">
        <f t="shared" si="189"/>
        <v>#DIV/0!</v>
      </c>
      <c r="Q1769" s="14" t="e">
        <f t="shared" si="190"/>
        <v>#DIV/0!</v>
      </c>
      <c r="T1769" s="13">
        <f t="shared" si="192"/>
        <v>10.49</v>
      </c>
      <c r="U1769" s="13">
        <f t="shared" si="193"/>
        <v>0</v>
      </c>
      <c r="V1769" s="13">
        <f t="shared" si="194"/>
        <v>-10.49</v>
      </c>
      <c r="W1769" s="13" t="str">
        <f t="shared" si="195"/>
        <v>UNDERPAYMENT</v>
      </c>
    </row>
    <row r="1770" spans="10:23" x14ac:dyDescent="0.3">
      <c r="J1770" s="13">
        <f t="shared" si="191"/>
        <v>0</v>
      </c>
      <c r="P1770" s="14" t="e">
        <f t="shared" si="189"/>
        <v>#DIV/0!</v>
      </c>
      <c r="Q1770" s="14" t="e">
        <f t="shared" si="190"/>
        <v>#DIV/0!</v>
      </c>
      <c r="T1770" s="13">
        <f t="shared" si="192"/>
        <v>10.49</v>
      </c>
      <c r="U1770" s="13">
        <f t="shared" si="193"/>
        <v>0</v>
      </c>
      <c r="V1770" s="13">
        <f t="shared" si="194"/>
        <v>-10.49</v>
      </c>
      <c r="W1770" s="13" t="str">
        <f t="shared" si="195"/>
        <v>UNDERPAYMENT</v>
      </c>
    </row>
    <row r="1771" spans="10:23" x14ac:dyDescent="0.3">
      <c r="J1771" s="13">
        <f t="shared" si="191"/>
        <v>0</v>
      </c>
      <c r="P1771" s="14" t="e">
        <f t="shared" si="189"/>
        <v>#DIV/0!</v>
      </c>
      <c r="Q1771" s="14" t="e">
        <f t="shared" si="190"/>
        <v>#DIV/0!</v>
      </c>
      <c r="T1771" s="13">
        <f t="shared" si="192"/>
        <v>10.49</v>
      </c>
      <c r="U1771" s="13">
        <f t="shared" si="193"/>
        <v>0</v>
      </c>
      <c r="V1771" s="13">
        <f t="shared" si="194"/>
        <v>-10.49</v>
      </c>
      <c r="W1771" s="13" t="str">
        <f t="shared" si="195"/>
        <v>UNDERPAYMENT</v>
      </c>
    </row>
    <row r="1772" spans="10:23" x14ac:dyDescent="0.3">
      <c r="J1772" s="13">
        <f t="shared" si="191"/>
        <v>0</v>
      </c>
      <c r="P1772" s="14" t="e">
        <f t="shared" si="189"/>
        <v>#DIV/0!</v>
      </c>
      <c r="Q1772" s="14" t="e">
        <f t="shared" si="190"/>
        <v>#DIV/0!</v>
      </c>
      <c r="T1772" s="13">
        <f t="shared" si="192"/>
        <v>10.49</v>
      </c>
      <c r="U1772" s="13">
        <f t="shared" si="193"/>
        <v>0</v>
      </c>
      <c r="V1772" s="13">
        <f t="shared" si="194"/>
        <v>-10.49</v>
      </c>
      <c r="W1772" s="13" t="str">
        <f t="shared" si="195"/>
        <v>UNDERPAYMENT</v>
      </c>
    </row>
    <row r="1773" spans="10:23" x14ac:dyDescent="0.3">
      <c r="J1773" s="13">
        <f t="shared" si="191"/>
        <v>0</v>
      </c>
      <c r="P1773" s="14" t="e">
        <f t="shared" si="189"/>
        <v>#DIV/0!</v>
      </c>
      <c r="Q1773" s="14" t="e">
        <f t="shared" si="190"/>
        <v>#DIV/0!</v>
      </c>
      <c r="T1773" s="13">
        <f t="shared" si="192"/>
        <v>10.49</v>
      </c>
      <c r="U1773" s="13">
        <f t="shared" si="193"/>
        <v>0</v>
      </c>
      <c r="V1773" s="13">
        <f t="shared" si="194"/>
        <v>-10.49</v>
      </c>
      <c r="W1773" s="13" t="str">
        <f t="shared" si="195"/>
        <v>UNDERPAYMENT</v>
      </c>
    </row>
    <row r="1774" spans="10:23" x14ac:dyDescent="0.3">
      <c r="J1774" s="13">
        <f t="shared" si="191"/>
        <v>0</v>
      </c>
      <c r="P1774" s="14" t="e">
        <f t="shared" si="189"/>
        <v>#DIV/0!</v>
      </c>
      <c r="Q1774" s="14" t="e">
        <f t="shared" si="190"/>
        <v>#DIV/0!</v>
      </c>
      <c r="T1774" s="13">
        <f t="shared" si="192"/>
        <v>10.49</v>
      </c>
      <c r="U1774" s="13">
        <f t="shared" si="193"/>
        <v>0</v>
      </c>
      <c r="V1774" s="13">
        <f t="shared" si="194"/>
        <v>-10.49</v>
      </c>
      <c r="W1774" s="13" t="str">
        <f t="shared" si="195"/>
        <v>UNDERPAYMENT</v>
      </c>
    </row>
    <row r="1775" spans="10:23" x14ac:dyDescent="0.3">
      <c r="J1775" s="13">
        <f t="shared" si="191"/>
        <v>0</v>
      </c>
      <c r="P1775" s="14" t="e">
        <f t="shared" si="189"/>
        <v>#DIV/0!</v>
      </c>
      <c r="Q1775" s="14" t="e">
        <f t="shared" si="190"/>
        <v>#DIV/0!</v>
      </c>
      <c r="T1775" s="13">
        <f t="shared" si="192"/>
        <v>10.49</v>
      </c>
      <c r="U1775" s="13">
        <f t="shared" si="193"/>
        <v>0</v>
      </c>
      <c r="V1775" s="13">
        <f t="shared" si="194"/>
        <v>-10.49</v>
      </c>
      <c r="W1775" s="13" t="str">
        <f t="shared" si="195"/>
        <v>UNDERPAYMENT</v>
      </c>
    </row>
    <row r="1776" spans="10:23" x14ac:dyDescent="0.3">
      <c r="J1776" s="13">
        <f t="shared" si="191"/>
        <v>0</v>
      </c>
      <c r="P1776" s="14" t="e">
        <f t="shared" si="189"/>
        <v>#DIV/0!</v>
      </c>
      <c r="Q1776" s="14" t="e">
        <f t="shared" si="190"/>
        <v>#DIV/0!</v>
      </c>
      <c r="T1776" s="13">
        <f t="shared" si="192"/>
        <v>10.49</v>
      </c>
      <c r="U1776" s="13">
        <f t="shared" si="193"/>
        <v>0</v>
      </c>
      <c r="V1776" s="13">
        <f t="shared" si="194"/>
        <v>-10.49</v>
      </c>
      <c r="W1776" s="13" t="str">
        <f t="shared" si="195"/>
        <v>UNDERPAYMENT</v>
      </c>
    </row>
    <row r="1777" spans="10:23" x14ac:dyDescent="0.3">
      <c r="J1777" s="13">
        <f t="shared" si="191"/>
        <v>0</v>
      </c>
      <c r="P1777" s="14" t="e">
        <f t="shared" si="189"/>
        <v>#DIV/0!</v>
      </c>
      <c r="Q1777" s="14" t="e">
        <f t="shared" si="190"/>
        <v>#DIV/0!</v>
      </c>
      <c r="T1777" s="13">
        <f t="shared" si="192"/>
        <v>10.49</v>
      </c>
      <c r="U1777" s="13">
        <f t="shared" si="193"/>
        <v>0</v>
      </c>
      <c r="V1777" s="13">
        <f t="shared" si="194"/>
        <v>-10.49</v>
      </c>
      <c r="W1777" s="13" t="str">
        <f t="shared" si="195"/>
        <v>UNDERPAYMENT</v>
      </c>
    </row>
    <row r="1778" spans="10:23" x14ac:dyDescent="0.3">
      <c r="J1778" s="13">
        <f t="shared" si="191"/>
        <v>0</v>
      </c>
      <c r="P1778" s="14" t="e">
        <f t="shared" si="189"/>
        <v>#DIV/0!</v>
      </c>
      <c r="Q1778" s="14" t="e">
        <f t="shared" si="190"/>
        <v>#DIV/0!</v>
      </c>
      <c r="T1778" s="13">
        <f t="shared" si="192"/>
        <v>10.49</v>
      </c>
      <c r="U1778" s="13">
        <f t="shared" si="193"/>
        <v>0</v>
      </c>
      <c r="V1778" s="13">
        <f t="shared" si="194"/>
        <v>-10.49</v>
      </c>
      <c r="W1778" s="13" t="str">
        <f t="shared" si="195"/>
        <v>UNDERPAYMENT</v>
      </c>
    </row>
    <row r="1779" spans="10:23" x14ac:dyDescent="0.3">
      <c r="J1779" s="13">
        <f t="shared" si="191"/>
        <v>0</v>
      </c>
      <c r="P1779" s="14" t="e">
        <f t="shared" ref="P1779:P1842" si="196">IF(((H1779*E1779)+(M1779-L1779)-(N1779*E1779))/(N1779*E1779) &lt;=0,((H1779*E1779)+(M1779-L1779)-(N1779*E1779))/(N1779*E1779),"")</f>
        <v>#DIV/0!</v>
      </c>
      <c r="Q1779" s="14" t="e">
        <f t="shared" ref="Q1779:Q1842" si="197">IF(((H1779*E1779)+(M1779-L1779)-(N1779*E1779))/(N1779*E1779) &gt;0,((H1779*E1779)+(M1779-L1779)-(N1779*E1779))/(N1779*E1779),"")</f>
        <v>#DIV/0!</v>
      </c>
      <c r="T1779" s="13">
        <f t="shared" si="192"/>
        <v>10.49</v>
      </c>
      <c r="U1779" s="13">
        <f t="shared" si="193"/>
        <v>0</v>
      </c>
      <c r="V1779" s="13">
        <f t="shared" si="194"/>
        <v>-10.49</v>
      </c>
      <c r="W1779" s="13" t="str">
        <f t="shared" si="195"/>
        <v>UNDERPAYMENT</v>
      </c>
    </row>
    <row r="1780" spans="10:23" x14ac:dyDescent="0.3">
      <c r="J1780" s="13">
        <f t="shared" ref="J1780:J1843" si="198">K1780+L1780</f>
        <v>0</v>
      </c>
      <c r="P1780" s="14" t="e">
        <f t="shared" si="196"/>
        <v>#DIV/0!</v>
      </c>
      <c r="Q1780" s="14" t="e">
        <f t="shared" si="197"/>
        <v>#DIV/0!</v>
      </c>
      <c r="T1780" s="13">
        <f t="shared" ref="T1780:T1843" si="199">(N1780*E1780)+10.49</f>
        <v>10.49</v>
      </c>
      <c r="U1780" s="13">
        <f t="shared" ref="U1780:U1843" si="200">(H1780*E1780)+K1780+M1780</f>
        <v>0</v>
      </c>
      <c r="V1780" s="13">
        <f t="shared" ref="V1780:V1843" si="201">U1780-T1780</f>
        <v>-10.49</v>
      </c>
      <c r="W1780" s="13" t="str">
        <f t="shared" ref="W1780:W1843" si="202">IF(V1780 &lt;= -0.01, "UNDERPAYMENT", "COMPLIANT")</f>
        <v>UNDERPAYMENT</v>
      </c>
    </row>
    <row r="1781" spans="10:23" x14ac:dyDescent="0.3">
      <c r="J1781" s="13">
        <f t="shared" si="198"/>
        <v>0</v>
      </c>
      <c r="P1781" s="14" t="e">
        <f t="shared" si="196"/>
        <v>#DIV/0!</v>
      </c>
      <c r="Q1781" s="14" t="e">
        <f t="shared" si="197"/>
        <v>#DIV/0!</v>
      </c>
      <c r="T1781" s="13">
        <f t="shared" si="199"/>
        <v>10.49</v>
      </c>
      <c r="U1781" s="13">
        <f t="shared" si="200"/>
        <v>0</v>
      </c>
      <c r="V1781" s="13">
        <f t="shared" si="201"/>
        <v>-10.49</v>
      </c>
      <c r="W1781" s="13" t="str">
        <f t="shared" si="202"/>
        <v>UNDERPAYMENT</v>
      </c>
    </row>
    <row r="1782" spans="10:23" x14ac:dyDescent="0.3">
      <c r="J1782" s="13">
        <f t="shared" si="198"/>
        <v>0</v>
      </c>
      <c r="P1782" s="14" t="e">
        <f t="shared" si="196"/>
        <v>#DIV/0!</v>
      </c>
      <c r="Q1782" s="14" t="e">
        <f t="shared" si="197"/>
        <v>#DIV/0!</v>
      </c>
      <c r="T1782" s="13">
        <f t="shared" si="199"/>
        <v>10.49</v>
      </c>
      <c r="U1782" s="13">
        <f t="shared" si="200"/>
        <v>0</v>
      </c>
      <c r="V1782" s="13">
        <f t="shared" si="201"/>
        <v>-10.49</v>
      </c>
      <c r="W1782" s="13" t="str">
        <f t="shared" si="202"/>
        <v>UNDERPAYMENT</v>
      </c>
    </row>
    <row r="1783" spans="10:23" x14ac:dyDescent="0.3">
      <c r="J1783" s="13">
        <f t="shared" si="198"/>
        <v>0</v>
      </c>
      <c r="P1783" s="14" t="e">
        <f t="shared" si="196"/>
        <v>#DIV/0!</v>
      </c>
      <c r="Q1783" s="14" t="e">
        <f t="shared" si="197"/>
        <v>#DIV/0!</v>
      </c>
      <c r="T1783" s="13">
        <f t="shared" si="199"/>
        <v>10.49</v>
      </c>
      <c r="U1783" s="13">
        <f t="shared" si="200"/>
        <v>0</v>
      </c>
      <c r="V1783" s="13">
        <f t="shared" si="201"/>
        <v>-10.49</v>
      </c>
      <c r="W1783" s="13" t="str">
        <f t="shared" si="202"/>
        <v>UNDERPAYMENT</v>
      </c>
    </row>
    <row r="1784" spans="10:23" x14ac:dyDescent="0.3">
      <c r="J1784" s="13">
        <f t="shared" si="198"/>
        <v>0</v>
      </c>
      <c r="P1784" s="14" t="e">
        <f t="shared" si="196"/>
        <v>#DIV/0!</v>
      </c>
      <c r="Q1784" s="14" t="e">
        <f t="shared" si="197"/>
        <v>#DIV/0!</v>
      </c>
      <c r="T1784" s="13">
        <f t="shared" si="199"/>
        <v>10.49</v>
      </c>
      <c r="U1784" s="13">
        <f t="shared" si="200"/>
        <v>0</v>
      </c>
      <c r="V1784" s="13">
        <f t="shared" si="201"/>
        <v>-10.49</v>
      </c>
      <c r="W1784" s="13" t="str">
        <f t="shared" si="202"/>
        <v>UNDERPAYMENT</v>
      </c>
    </row>
    <row r="1785" spans="10:23" x14ac:dyDescent="0.3">
      <c r="J1785" s="13">
        <f t="shared" si="198"/>
        <v>0</v>
      </c>
      <c r="P1785" s="14" t="e">
        <f t="shared" si="196"/>
        <v>#DIV/0!</v>
      </c>
      <c r="Q1785" s="14" t="e">
        <f t="shared" si="197"/>
        <v>#DIV/0!</v>
      </c>
      <c r="T1785" s="13">
        <f t="shared" si="199"/>
        <v>10.49</v>
      </c>
      <c r="U1785" s="13">
        <f t="shared" si="200"/>
        <v>0</v>
      </c>
      <c r="V1785" s="13">
        <f t="shared" si="201"/>
        <v>-10.49</v>
      </c>
      <c r="W1785" s="13" t="str">
        <f t="shared" si="202"/>
        <v>UNDERPAYMENT</v>
      </c>
    </row>
    <row r="1786" spans="10:23" x14ac:dyDescent="0.3">
      <c r="J1786" s="13">
        <f t="shared" si="198"/>
        <v>0</v>
      </c>
      <c r="P1786" s="14" t="e">
        <f t="shared" si="196"/>
        <v>#DIV/0!</v>
      </c>
      <c r="Q1786" s="14" t="e">
        <f t="shared" si="197"/>
        <v>#DIV/0!</v>
      </c>
      <c r="T1786" s="13">
        <f t="shared" si="199"/>
        <v>10.49</v>
      </c>
      <c r="U1786" s="13">
        <f t="shared" si="200"/>
        <v>0</v>
      </c>
      <c r="V1786" s="13">
        <f t="shared" si="201"/>
        <v>-10.49</v>
      </c>
      <c r="W1786" s="13" t="str">
        <f t="shared" si="202"/>
        <v>UNDERPAYMENT</v>
      </c>
    </row>
    <row r="1787" spans="10:23" x14ac:dyDescent="0.3">
      <c r="J1787" s="13">
        <f t="shared" si="198"/>
        <v>0</v>
      </c>
      <c r="P1787" s="14" t="e">
        <f t="shared" si="196"/>
        <v>#DIV/0!</v>
      </c>
      <c r="Q1787" s="14" t="e">
        <f t="shared" si="197"/>
        <v>#DIV/0!</v>
      </c>
      <c r="T1787" s="13">
        <f t="shared" si="199"/>
        <v>10.49</v>
      </c>
      <c r="U1787" s="13">
        <f t="shared" si="200"/>
        <v>0</v>
      </c>
      <c r="V1787" s="13">
        <f t="shared" si="201"/>
        <v>-10.49</v>
      </c>
      <c r="W1787" s="13" t="str">
        <f t="shared" si="202"/>
        <v>UNDERPAYMENT</v>
      </c>
    </row>
    <row r="1788" spans="10:23" x14ac:dyDescent="0.3">
      <c r="J1788" s="13">
        <f t="shared" si="198"/>
        <v>0</v>
      </c>
      <c r="P1788" s="14" t="e">
        <f t="shared" si="196"/>
        <v>#DIV/0!</v>
      </c>
      <c r="Q1788" s="14" t="e">
        <f t="shared" si="197"/>
        <v>#DIV/0!</v>
      </c>
      <c r="T1788" s="13">
        <f t="shared" si="199"/>
        <v>10.49</v>
      </c>
      <c r="U1788" s="13">
        <f t="shared" si="200"/>
        <v>0</v>
      </c>
      <c r="V1788" s="13">
        <f t="shared" si="201"/>
        <v>-10.49</v>
      </c>
      <c r="W1788" s="13" t="str">
        <f t="shared" si="202"/>
        <v>UNDERPAYMENT</v>
      </c>
    </row>
    <row r="1789" spans="10:23" x14ac:dyDescent="0.3">
      <c r="J1789" s="13">
        <f t="shared" si="198"/>
        <v>0</v>
      </c>
      <c r="P1789" s="14" t="e">
        <f t="shared" si="196"/>
        <v>#DIV/0!</v>
      </c>
      <c r="Q1789" s="14" t="e">
        <f t="shared" si="197"/>
        <v>#DIV/0!</v>
      </c>
      <c r="T1789" s="13">
        <f t="shared" si="199"/>
        <v>10.49</v>
      </c>
      <c r="U1789" s="13">
        <f t="shared" si="200"/>
        <v>0</v>
      </c>
      <c r="V1789" s="13">
        <f t="shared" si="201"/>
        <v>-10.49</v>
      </c>
      <c r="W1789" s="13" t="str">
        <f t="shared" si="202"/>
        <v>UNDERPAYMENT</v>
      </c>
    </row>
    <row r="1790" spans="10:23" x14ac:dyDescent="0.3">
      <c r="J1790" s="13">
        <f t="shared" si="198"/>
        <v>0</v>
      </c>
      <c r="P1790" s="14" t="e">
        <f t="shared" si="196"/>
        <v>#DIV/0!</v>
      </c>
      <c r="Q1790" s="14" t="e">
        <f t="shared" si="197"/>
        <v>#DIV/0!</v>
      </c>
      <c r="T1790" s="13">
        <f t="shared" si="199"/>
        <v>10.49</v>
      </c>
      <c r="U1790" s="13">
        <f t="shared" si="200"/>
        <v>0</v>
      </c>
      <c r="V1790" s="13">
        <f t="shared" si="201"/>
        <v>-10.49</v>
      </c>
      <c r="W1790" s="13" t="str">
        <f t="shared" si="202"/>
        <v>UNDERPAYMENT</v>
      </c>
    </row>
    <row r="1791" spans="10:23" x14ac:dyDescent="0.3">
      <c r="J1791" s="13">
        <f t="shared" si="198"/>
        <v>0</v>
      </c>
      <c r="P1791" s="14" t="e">
        <f t="shared" si="196"/>
        <v>#DIV/0!</v>
      </c>
      <c r="Q1791" s="14" t="e">
        <f t="shared" si="197"/>
        <v>#DIV/0!</v>
      </c>
      <c r="T1791" s="13">
        <f t="shared" si="199"/>
        <v>10.49</v>
      </c>
      <c r="U1791" s="13">
        <f t="shared" si="200"/>
        <v>0</v>
      </c>
      <c r="V1791" s="13">
        <f t="shared" si="201"/>
        <v>-10.49</v>
      </c>
      <c r="W1791" s="13" t="str">
        <f t="shared" si="202"/>
        <v>UNDERPAYMENT</v>
      </c>
    </row>
    <row r="1792" spans="10:23" x14ac:dyDescent="0.3">
      <c r="J1792" s="13">
        <f t="shared" si="198"/>
        <v>0</v>
      </c>
      <c r="P1792" s="14" t="e">
        <f t="shared" si="196"/>
        <v>#DIV/0!</v>
      </c>
      <c r="Q1792" s="14" t="e">
        <f t="shared" si="197"/>
        <v>#DIV/0!</v>
      </c>
      <c r="T1792" s="13">
        <f t="shared" si="199"/>
        <v>10.49</v>
      </c>
      <c r="U1792" s="13">
        <f t="shared" si="200"/>
        <v>0</v>
      </c>
      <c r="V1792" s="13">
        <f t="shared" si="201"/>
        <v>-10.49</v>
      </c>
      <c r="W1792" s="13" t="str">
        <f t="shared" si="202"/>
        <v>UNDERPAYMENT</v>
      </c>
    </row>
    <row r="1793" spans="10:23" x14ac:dyDescent="0.3">
      <c r="J1793" s="13">
        <f t="shared" si="198"/>
        <v>0</v>
      </c>
      <c r="P1793" s="14" t="e">
        <f t="shared" si="196"/>
        <v>#DIV/0!</v>
      </c>
      <c r="Q1793" s="14" t="e">
        <f t="shared" si="197"/>
        <v>#DIV/0!</v>
      </c>
      <c r="T1793" s="13">
        <f t="shared" si="199"/>
        <v>10.49</v>
      </c>
      <c r="U1793" s="13">
        <f t="shared" si="200"/>
        <v>0</v>
      </c>
      <c r="V1793" s="13">
        <f t="shared" si="201"/>
        <v>-10.49</v>
      </c>
      <c r="W1793" s="13" t="str">
        <f t="shared" si="202"/>
        <v>UNDERPAYMENT</v>
      </c>
    </row>
    <row r="1794" spans="10:23" x14ac:dyDescent="0.3">
      <c r="J1794" s="13">
        <f t="shared" si="198"/>
        <v>0</v>
      </c>
      <c r="P1794" s="14" t="e">
        <f t="shared" si="196"/>
        <v>#DIV/0!</v>
      </c>
      <c r="Q1794" s="14" t="e">
        <f t="shared" si="197"/>
        <v>#DIV/0!</v>
      </c>
      <c r="T1794" s="13">
        <f t="shared" si="199"/>
        <v>10.49</v>
      </c>
      <c r="U1794" s="13">
        <f t="shared" si="200"/>
        <v>0</v>
      </c>
      <c r="V1794" s="13">
        <f t="shared" si="201"/>
        <v>-10.49</v>
      </c>
      <c r="W1794" s="13" t="str">
        <f t="shared" si="202"/>
        <v>UNDERPAYMENT</v>
      </c>
    </row>
    <row r="1795" spans="10:23" x14ac:dyDescent="0.3">
      <c r="J1795" s="13">
        <f t="shared" si="198"/>
        <v>0</v>
      </c>
      <c r="P1795" s="14" t="e">
        <f t="shared" si="196"/>
        <v>#DIV/0!</v>
      </c>
      <c r="Q1795" s="14" t="e">
        <f t="shared" si="197"/>
        <v>#DIV/0!</v>
      </c>
      <c r="T1795" s="13">
        <f t="shared" si="199"/>
        <v>10.49</v>
      </c>
      <c r="U1795" s="13">
        <f t="shared" si="200"/>
        <v>0</v>
      </c>
      <c r="V1795" s="13">
        <f t="shared" si="201"/>
        <v>-10.49</v>
      </c>
      <c r="W1795" s="13" t="str">
        <f t="shared" si="202"/>
        <v>UNDERPAYMENT</v>
      </c>
    </row>
    <row r="1796" spans="10:23" x14ac:dyDescent="0.3">
      <c r="J1796" s="13">
        <f t="shared" si="198"/>
        <v>0</v>
      </c>
      <c r="P1796" s="14" t="e">
        <f t="shared" si="196"/>
        <v>#DIV/0!</v>
      </c>
      <c r="Q1796" s="14" t="e">
        <f t="shared" si="197"/>
        <v>#DIV/0!</v>
      </c>
      <c r="T1796" s="13">
        <f t="shared" si="199"/>
        <v>10.49</v>
      </c>
      <c r="U1796" s="13">
        <f t="shared" si="200"/>
        <v>0</v>
      </c>
      <c r="V1796" s="13">
        <f t="shared" si="201"/>
        <v>-10.49</v>
      </c>
      <c r="W1796" s="13" t="str">
        <f t="shared" si="202"/>
        <v>UNDERPAYMENT</v>
      </c>
    </row>
    <row r="1797" spans="10:23" x14ac:dyDescent="0.3">
      <c r="J1797" s="13">
        <f t="shared" si="198"/>
        <v>0</v>
      </c>
      <c r="P1797" s="14" t="e">
        <f t="shared" si="196"/>
        <v>#DIV/0!</v>
      </c>
      <c r="Q1797" s="14" t="e">
        <f t="shared" si="197"/>
        <v>#DIV/0!</v>
      </c>
      <c r="T1797" s="13">
        <f t="shared" si="199"/>
        <v>10.49</v>
      </c>
      <c r="U1797" s="13">
        <f t="shared" si="200"/>
        <v>0</v>
      </c>
      <c r="V1797" s="13">
        <f t="shared" si="201"/>
        <v>-10.49</v>
      </c>
      <c r="W1797" s="13" t="str">
        <f t="shared" si="202"/>
        <v>UNDERPAYMENT</v>
      </c>
    </row>
    <row r="1798" spans="10:23" x14ac:dyDescent="0.3">
      <c r="J1798" s="13">
        <f t="shared" si="198"/>
        <v>0</v>
      </c>
      <c r="P1798" s="14" t="e">
        <f t="shared" si="196"/>
        <v>#DIV/0!</v>
      </c>
      <c r="Q1798" s="14" t="e">
        <f t="shared" si="197"/>
        <v>#DIV/0!</v>
      </c>
      <c r="T1798" s="13">
        <f t="shared" si="199"/>
        <v>10.49</v>
      </c>
      <c r="U1798" s="13">
        <f t="shared" si="200"/>
        <v>0</v>
      </c>
      <c r="V1798" s="13">
        <f t="shared" si="201"/>
        <v>-10.49</v>
      </c>
      <c r="W1798" s="13" t="str">
        <f t="shared" si="202"/>
        <v>UNDERPAYMENT</v>
      </c>
    </row>
    <row r="1799" spans="10:23" x14ac:dyDescent="0.3">
      <c r="J1799" s="13">
        <f t="shared" si="198"/>
        <v>0</v>
      </c>
      <c r="P1799" s="14" t="e">
        <f t="shared" si="196"/>
        <v>#DIV/0!</v>
      </c>
      <c r="Q1799" s="14" t="e">
        <f t="shared" si="197"/>
        <v>#DIV/0!</v>
      </c>
      <c r="T1799" s="13">
        <f t="shared" si="199"/>
        <v>10.49</v>
      </c>
      <c r="U1799" s="13">
        <f t="shared" si="200"/>
        <v>0</v>
      </c>
      <c r="V1799" s="13">
        <f t="shared" si="201"/>
        <v>-10.49</v>
      </c>
      <c r="W1799" s="13" t="str">
        <f t="shared" si="202"/>
        <v>UNDERPAYMENT</v>
      </c>
    </row>
    <row r="1800" spans="10:23" x14ac:dyDescent="0.3">
      <c r="J1800" s="13">
        <f t="shared" si="198"/>
        <v>0</v>
      </c>
      <c r="P1800" s="14" t="e">
        <f t="shared" si="196"/>
        <v>#DIV/0!</v>
      </c>
      <c r="Q1800" s="14" t="e">
        <f t="shared" si="197"/>
        <v>#DIV/0!</v>
      </c>
      <c r="T1800" s="13">
        <f t="shared" si="199"/>
        <v>10.49</v>
      </c>
      <c r="U1800" s="13">
        <f t="shared" si="200"/>
        <v>0</v>
      </c>
      <c r="V1800" s="13">
        <f t="shared" si="201"/>
        <v>-10.49</v>
      </c>
      <c r="W1800" s="13" t="str">
        <f t="shared" si="202"/>
        <v>UNDERPAYMENT</v>
      </c>
    </row>
    <row r="1801" spans="10:23" x14ac:dyDescent="0.3">
      <c r="J1801" s="13">
        <f t="shared" si="198"/>
        <v>0</v>
      </c>
      <c r="P1801" s="14" t="e">
        <f t="shared" si="196"/>
        <v>#DIV/0!</v>
      </c>
      <c r="Q1801" s="14" t="e">
        <f t="shared" si="197"/>
        <v>#DIV/0!</v>
      </c>
      <c r="T1801" s="13">
        <f t="shared" si="199"/>
        <v>10.49</v>
      </c>
      <c r="U1801" s="13">
        <f t="shared" si="200"/>
        <v>0</v>
      </c>
      <c r="V1801" s="13">
        <f t="shared" si="201"/>
        <v>-10.49</v>
      </c>
      <c r="W1801" s="13" t="str">
        <f t="shared" si="202"/>
        <v>UNDERPAYMENT</v>
      </c>
    </row>
    <row r="1802" spans="10:23" x14ac:dyDescent="0.3">
      <c r="J1802" s="13">
        <f t="shared" si="198"/>
        <v>0</v>
      </c>
      <c r="P1802" s="14" t="e">
        <f t="shared" si="196"/>
        <v>#DIV/0!</v>
      </c>
      <c r="Q1802" s="14" t="e">
        <f t="shared" si="197"/>
        <v>#DIV/0!</v>
      </c>
      <c r="T1802" s="13">
        <f t="shared" si="199"/>
        <v>10.49</v>
      </c>
      <c r="U1802" s="13">
        <f t="shared" si="200"/>
        <v>0</v>
      </c>
      <c r="V1802" s="13">
        <f t="shared" si="201"/>
        <v>-10.49</v>
      </c>
      <c r="W1802" s="13" t="str">
        <f t="shared" si="202"/>
        <v>UNDERPAYMENT</v>
      </c>
    </row>
    <row r="1803" spans="10:23" x14ac:dyDescent="0.3">
      <c r="J1803" s="13">
        <f t="shared" si="198"/>
        <v>0</v>
      </c>
      <c r="P1803" s="14" t="e">
        <f t="shared" si="196"/>
        <v>#DIV/0!</v>
      </c>
      <c r="Q1803" s="14" t="e">
        <f t="shared" si="197"/>
        <v>#DIV/0!</v>
      </c>
      <c r="T1803" s="13">
        <f t="shared" si="199"/>
        <v>10.49</v>
      </c>
      <c r="U1803" s="13">
        <f t="shared" si="200"/>
        <v>0</v>
      </c>
      <c r="V1803" s="13">
        <f t="shared" si="201"/>
        <v>-10.49</v>
      </c>
      <c r="W1803" s="13" t="str">
        <f t="shared" si="202"/>
        <v>UNDERPAYMENT</v>
      </c>
    </row>
    <row r="1804" spans="10:23" x14ac:dyDescent="0.3">
      <c r="J1804" s="13">
        <f t="shared" si="198"/>
        <v>0</v>
      </c>
      <c r="P1804" s="14" t="e">
        <f t="shared" si="196"/>
        <v>#DIV/0!</v>
      </c>
      <c r="Q1804" s="14" t="e">
        <f t="shared" si="197"/>
        <v>#DIV/0!</v>
      </c>
      <c r="T1804" s="13">
        <f t="shared" si="199"/>
        <v>10.49</v>
      </c>
      <c r="U1804" s="13">
        <f t="shared" si="200"/>
        <v>0</v>
      </c>
      <c r="V1804" s="13">
        <f t="shared" si="201"/>
        <v>-10.49</v>
      </c>
      <c r="W1804" s="13" t="str">
        <f t="shared" si="202"/>
        <v>UNDERPAYMENT</v>
      </c>
    </row>
    <row r="1805" spans="10:23" x14ac:dyDescent="0.3">
      <c r="J1805" s="13">
        <f t="shared" si="198"/>
        <v>0</v>
      </c>
      <c r="P1805" s="14" t="e">
        <f t="shared" si="196"/>
        <v>#DIV/0!</v>
      </c>
      <c r="Q1805" s="14" t="e">
        <f t="shared" si="197"/>
        <v>#DIV/0!</v>
      </c>
      <c r="T1805" s="13">
        <f t="shared" si="199"/>
        <v>10.49</v>
      </c>
      <c r="U1805" s="13">
        <f t="shared" si="200"/>
        <v>0</v>
      </c>
      <c r="V1805" s="13">
        <f t="shared" si="201"/>
        <v>-10.49</v>
      </c>
      <c r="W1805" s="13" t="str">
        <f t="shared" si="202"/>
        <v>UNDERPAYMENT</v>
      </c>
    </row>
    <row r="1806" spans="10:23" x14ac:dyDescent="0.3">
      <c r="J1806" s="13">
        <f t="shared" si="198"/>
        <v>0</v>
      </c>
      <c r="P1806" s="14" t="e">
        <f t="shared" si="196"/>
        <v>#DIV/0!</v>
      </c>
      <c r="Q1806" s="14" t="e">
        <f t="shared" si="197"/>
        <v>#DIV/0!</v>
      </c>
      <c r="T1806" s="13">
        <f t="shared" si="199"/>
        <v>10.49</v>
      </c>
      <c r="U1806" s="13">
        <f t="shared" si="200"/>
        <v>0</v>
      </c>
      <c r="V1806" s="13">
        <f t="shared" si="201"/>
        <v>-10.49</v>
      </c>
      <c r="W1806" s="13" t="str">
        <f t="shared" si="202"/>
        <v>UNDERPAYMENT</v>
      </c>
    </row>
    <row r="1807" spans="10:23" x14ac:dyDescent="0.3">
      <c r="J1807" s="13">
        <f t="shared" si="198"/>
        <v>0</v>
      </c>
      <c r="P1807" s="14" t="e">
        <f t="shared" si="196"/>
        <v>#DIV/0!</v>
      </c>
      <c r="Q1807" s="14" t="e">
        <f t="shared" si="197"/>
        <v>#DIV/0!</v>
      </c>
      <c r="T1807" s="13">
        <f t="shared" si="199"/>
        <v>10.49</v>
      </c>
      <c r="U1807" s="13">
        <f t="shared" si="200"/>
        <v>0</v>
      </c>
      <c r="V1807" s="13">
        <f t="shared" si="201"/>
        <v>-10.49</v>
      </c>
      <c r="W1807" s="13" t="str">
        <f t="shared" si="202"/>
        <v>UNDERPAYMENT</v>
      </c>
    </row>
    <row r="1808" spans="10:23" x14ac:dyDescent="0.3">
      <c r="J1808" s="13">
        <f t="shared" si="198"/>
        <v>0</v>
      </c>
      <c r="P1808" s="14" t="e">
        <f t="shared" si="196"/>
        <v>#DIV/0!</v>
      </c>
      <c r="Q1808" s="14" t="e">
        <f t="shared" si="197"/>
        <v>#DIV/0!</v>
      </c>
      <c r="T1808" s="13">
        <f t="shared" si="199"/>
        <v>10.49</v>
      </c>
      <c r="U1808" s="13">
        <f t="shared" si="200"/>
        <v>0</v>
      </c>
      <c r="V1808" s="13">
        <f t="shared" si="201"/>
        <v>-10.49</v>
      </c>
      <c r="W1808" s="13" t="str">
        <f t="shared" si="202"/>
        <v>UNDERPAYMENT</v>
      </c>
    </row>
    <row r="1809" spans="10:23" x14ac:dyDescent="0.3">
      <c r="J1809" s="13">
        <f t="shared" si="198"/>
        <v>0</v>
      </c>
      <c r="P1809" s="14" t="e">
        <f t="shared" si="196"/>
        <v>#DIV/0!</v>
      </c>
      <c r="Q1809" s="14" t="e">
        <f t="shared" si="197"/>
        <v>#DIV/0!</v>
      </c>
      <c r="T1809" s="13">
        <f t="shared" si="199"/>
        <v>10.49</v>
      </c>
      <c r="U1809" s="13">
        <f t="shared" si="200"/>
        <v>0</v>
      </c>
      <c r="V1809" s="13">
        <f t="shared" si="201"/>
        <v>-10.49</v>
      </c>
      <c r="W1809" s="13" t="str">
        <f t="shared" si="202"/>
        <v>UNDERPAYMENT</v>
      </c>
    </row>
    <row r="1810" spans="10:23" x14ac:dyDescent="0.3">
      <c r="J1810" s="13">
        <f t="shared" si="198"/>
        <v>0</v>
      </c>
      <c r="P1810" s="14" t="e">
        <f t="shared" si="196"/>
        <v>#DIV/0!</v>
      </c>
      <c r="Q1810" s="14" t="e">
        <f t="shared" si="197"/>
        <v>#DIV/0!</v>
      </c>
      <c r="T1810" s="13">
        <f t="shared" si="199"/>
        <v>10.49</v>
      </c>
      <c r="U1810" s="13">
        <f t="shared" si="200"/>
        <v>0</v>
      </c>
      <c r="V1810" s="13">
        <f t="shared" si="201"/>
        <v>-10.49</v>
      </c>
      <c r="W1810" s="13" t="str">
        <f t="shared" si="202"/>
        <v>UNDERPAYMENT</v>
      </c>
    </row>
    <row r="1811" spans="10:23" x14ac:dyDescent="0.3">
      <c r="J1811" s="13">
        <f t="shared" si="198"/>
        <v>0</v>
      </c>
      <c r="P1811" s="14" t="e">
        <f t="shared" si="196"/>
        <v>#DIV/0!</v>
      </c>
      <c r="Q1811" s="14" t="e">
        <f t="shared" si="197"/>
        <v>#DIV/0!</v>
      </c>
      <c r="T1811" s="13">
        <f t="shared" si="199"/>
        <v>10.49</v>
      </c>
      <c r="U1811" s="13">
        <f t="shared" si="200"/>
        <v>0</v>
      </c>
      <c r="V1811" s="13">
        <f t="shared" si="201"/>
        <v>-10.49</v>
      </c>
      <c r="W1811" s="13" t="str">
        <f t="shared" si="202"/>
        <v>UNDERPAYMENT</v>
      </c>
    </row>
    <row r="1812" spans="10:23" x14ac:dyDescent="0.3">
      <c r="J1812" s="13">
        <f t="shared" si="198"/>
        <v>0</v>
      </c>
      <c r="P1812" s="14" t="e">
        <f t="shared" si="196"/>
        <v>#DIV/0!</v>
      </c>
      <c r="Q1812" s="14" t="e">
        <f t="shared" si="197"/>
        <v>#DIV/0!</v>
      </c>
      <c r="T1812" s="13">
        <f t="shared" si="199"/>
        <v>10.49</v>
      </c>
      <c r="U1812" s="13">
        <f t="shared" si="200"/>
        <v>0</v>
      </c>
      <c r="V1812" s="13">
        <f t="shared" si="201"/>
        <v>-10.49</v>
      </c>
      <c r="W1812" s="13" t="str">
        <f t="shared" si="202"/>
        <v>UNDERPAYMENT</v>
      </c>
    </row>
    <row r="1813" spans="10:23" x14ac:dyDescent="0.3">
      <c r="J1813" s="13">
        <f t="shared" si="198"/>
        <v>0</v>
      </c>
      <c r="P1813" s="14" t="e">
        <f t="shared" si="196"/>
        <v>#DIV/0!</v>
      </c>
      <c r="Q1813" s="14" t="e">
        <f t="shared" si="197"/>
        <v>#DIV/0!</v>
      </c>
      <c r="T1813" s="13">
        <f t="shared" si="199"/>
        <v>10.49</v>
      </c>
      <c r="U1813" s="13">
        <f t="shared" si="200"/>
        <v>0</v>
      </c>
      <c r="V1813" s="13">
        <f t="shared" si="201"/>
        <v>-10.49</v>
      </c>
      <c r="W1813" s="13" t="str">
        <f t="shared" si="202"/>
        <v>UNDERPAYMENT</v>
      </c>
    </row>
    <row r="1814" spans="10:23" x14ac:dyDescent="0.3">
      <c r="J1814" s="13">
        <f t="shared" si="198"/>
        <v>0</v>
      </c>
      <c r="P1814" s="14" t="e">
        <f t="shared" si="196"/>
        <v>#DIV/0!</v>
      </c>
      <c r="Q1814" s="14" t="e">
        <f t="shared" si="197"/>
        <v>#DIV/0!</v>
      </c>
      <c r="T1814" s="13">
        <f t="shared" si="199"/>
        <v>10.49</v>
      </c>
      <c r="U1814" s="13">
        <f t="shared" si="200"/>
        <v>0</v>
      </c>
      <c r="V1814" s="13">
        <f t="shared" si="201"/>
        <v>-10.49</v>
      </c>
      <c r="W1814" s="13" t="str">
        <f t="shared" si="202"/>
        <v>UNDERPAYMENT</v>
      </c>
    </row>
    <row r="1815" spans="10:23" x14ac:dyDescent="0.3">
      <c r="J1815" s="13">
        <f t="shared" si="198"/>
        <v>0</v>
      </c>
      <c r="P1815" s="14" t="e">
        <f t="shared" si="196"/>
        <v>#DIV/0!</v>
      </c>
      <c r="Q1815" s="14" t="e">
        <f t="shared" si="197"/>
        <v>#DIV/0!</v>
      </c>
      <c r="T1815" s="13">
        <f t="shared" si="199"/>
        <v>10.49</v>
      </c>
      <c r="U1815" s="13">
        <f t="shared" si="200"/>
        <v>0</v>
      </c>
      <c r="V1815" s="13">
        <f t="shared" si="201"/>
        <v>-10.49</v>
      </c>
      <c r="W1815" s="13" t="str">
        <f t="shared" si="202"/>
        <v>UNDERPAYMENT</v>
      </c>
    </row>
    <row r="1816" spans="10:23" x14ac:dyDescent="0.3">
      <c r="J1816" s="13">
        <f t="shared" si="198"/>
        <v>0</v>
      </c>
      <c r="P1816" s="14" t="e">
        <f t="shared" si="196"/>
        <v>#DIV/0!</v>
      </c>
      <c r="Q1816" s="14" t="e">
        <f t="shared" si="197"/>
        <v>#DIV/0!</v>
      </c>
      <c r="T1816" s="13">
        <f t="shared" si="199"/>
        <v>10.49</v>
      </c>
      <c r="U1816" s="13">
        <f t="shared" si="200"/>
        <v>0</v>
      </c>
      <c r="V1816" s="13">
        <f t="shared" si="201"/>
        <v>-10.49</v>
      </c>
      <c r="W1816" s="13" t="str">
        <f t="shared" si="202"/>
        <v>UNDERPAYMENT</v>
      </c>
    </row>
    <row r="1817" spans="10:23" x14ac:dyDescent="0.3">
      <c r="J1817" s="13">
        <f t="shared" si="198"/>
        <v>0</v>
      </c>
      <c r="P1817" s="14" t="e">
        <f t="shared" si="196"/>
        <v>#DIV/0!</v>
      </c>
      <c r="Q1817" s="14" t="e">
        <f t="shared" si="197"/>
        <v>#DIV/0!</v>
      </c>
      <c r="T1817" s="13">
        <f t="shared" si="199"/>
        <v>10.49</v>
      </c>
      <c r="U1817" s="13">
        <f t="shared" si="200"/>
        <v>0</v>
      </c>
      <c r="V1817" s="13">
        <f t="shared" si="201"/>
        <v>-10.49</v>
      </c>
      <c r="W1817" s="13" t="str">
        <f t="shared" si="202"/>
        <v>UNDERPAYMENT</v>
      </c>
    </row>
    <row r="1818" spans="10:23" x14ac:dyDescent="0.3">
      <c r="J1818" s="13">
        <f t="shared" si="198"/>
        <v>0</v>
      </c>
      <c r="P1818" s="14" t="e">
        <f t="shared" si="196"/>
        <v>#DIV/0!</v>
      </c>
      <c r="Q1818" s="14" t="e">
        <f t="shared" si="197"/>
        <v>#DIV/0!</v>
      </c>
      <c r="T1818" s="13">
        <f t="shared" si="199"/>
        <v>10.49</v>
      </c>
      <c r="U1818" s="13">
        <f t="shared" si="200"/>
        <v>0</v>
      </c>
      <c r="V1818" s="13">
        <f t="shared" si="201"/>
        <v>-10.49</v>
      </c>
      <c r="W1818" s="13" t="str">
        <f t="shared" si="202"/>
        <v>UNDERPAYMENT</v>
      </c>
    </row>
    <row r="1819" spans="10:23" x14ac:dyDescent="0.3">
      <c r="J1819" s="13">
        <f t="shared" si="198"/>
        <v>0</v>
      </c>
      <c r="P1819" s="14" t="e">
        <f t="shared" si="196"/>
        <v>#DIV/0!</v>
      </c>
      <c r="Q1819" s="14" t="e">
        <f t="shared" si="197"/>
        <v>#DIV/0!</v>
      </c>
      <c r="T1819" s="13">
        <f t="shared" si="199"/>
        <v>10.49</v>
      </c>
      <c r="U1819" s="13">
        <f t="shared" si="200"/>
        <v>0</v>
      </c>
      <c r="V1819" s="13">
        <f t="shared" si="201"/>
        <v>-10.49</v>
      </c>
      <c r="W1819" s="13" t="str">
        <f t="shared" si="202"/>
        <v>UNDERPAYMENT</v>
      </c>
    </row>
    <row r="1820" spans="10:23" x14ac:dyDescent="0.3">
      <c r="J1820" s="13">
        <f t="shared" si="198"/>
        <v>0</v>
      </c>
      <c r="P1820" s="14" t="e">
        <f t="shared" si="196"/>
        <v>#DIV/0!</v>
      </c>
      <c r="Q1820" s="14" t="e">
        <f t="shared" si="197"/>
        <v>#DIV/0!</v>
      </c>
      <c r="T1820" s="13">
        <f t="shared" si="199"/>
        <v>10.49</v>
      </c>
      <c r="U1820" s="13">
        <f t="shared" si="200"/>
        <v>0</v>
      </c>
      <c r="V1820" s="13">
        <f t="shared" si="201"/>
        <v>-10.49</v>
      </c>
      <c r="W1820" s="13" t="str">
        <f t="shared" si="202"/>
        <v>UNDERPAYMENT</v>
      </c>
    </row>
    <row r="1821" spans="10:23" x14ac:dyDescent="0.3">
      <c r="J1821" s="13">
        <f t="shared" si="198"/>
        <v>0</v>
      </c>
      <c r="P1821" s="14" t="e">
        <f t="shared" si="196"/>
        <v>#DIV/0!</v>
      </c>
      <c r="Q1821" s="14" t="e">
        <f t="shared" si="197"/>
        <v>#DIV/0!</v>
      </c>
      <c r="T1821" s="13">
        <f t="shared" si="199"/>
        <v>10.49</v>
      </c>
      <c r="U1821" s="13">
        <f t="shared" si="200"/>
        <v>0</v>
      </c>
      <c r="V1821" s="13">
        <f t="shared" si="201"/>
        <v>-10.49</v>
      </c>
      <c r="W1821" s="13" t="str">
        <f t="shared" si="202"/>
        <v>UNDERPAYMENT</v>
      </c>
    </row>
    <row r="1822" spans="10:23" x14ac:dyDescent="0.3">
      <c r="J1822" s="13">
        <f t="shared" si="198"/>
        <v>0</v>
      </c>
      <c r="P1822" s="14" t="e">
        <f t="shared" si="196"/>
        <v>#DIV/0!</v>
      </c>
      <c r="Q1822" s="14" t="e">
        <f t="shared" si="197"/>
        <v>#DIV/0!</v>
      </c>
      <c r="T1822" s="13">
        <f t="shared" si="199"/>
        <v>10.49</v>
      </c>
      <c r="U1822" s="13">
        <f t="shared" si="200"/>
        <v>0</v>
      </c>
      <c r="V1822" s="13">
        <f t="shared" si="201"/>
        <v>-10.49</v>
      </c>
      <c r="W1822" s="13" t="str">
        <f t="shared" si="202"/>
        <v>UNDERPAYMENT</v>
      </c>
    </row>
    <row r="1823" spans="10:23" x14ac:dyDescent="0.3">
      <c r="J1823" s="13">
        <f t="shared" si="198"/>
        <v>0</v>
      </c>
      <c r="P1823" s="14" t="e">
        <f t="shared" si="196"/>
        <v>#DIV/0!</v>
      </c>
      <c r="Q1823" s="14" t="e">
        <f t="shared" si="197"/>
        <v>#DIV/0!</v>
      </c>
      <c r="T1823" s="13">
        <f t="shared" si="199"/>
        <v>10.49</v>
      </c>
      <c r="U1823" s="13">
        <f t="shared" si="200"/>
        <v>0</v>
      </c>
      <c r="V1823" s="13">
        <f t="shared" si="201"/>
        <v>-10.49</v>
      </c>
      <c r="W1823" s="13" t="str">
        <f t="shared" si="202"/>
        <v>UNDERPAYMENT</v>
      </c>
    </row>
    <row r="1824" spans="10:23" x14ac:dyDescent="0.3">
      <c r="J1824" s="13">
        <f t="shared" si="198"/>
        <v>0</v>
      </c>
      <c r="P1824" s="14" t="e">
        <f t="shared" si="196"/>
        <v>#DIV/0!</v>
      </c>
      <c r="Q1824" s="14" t="e">
        <f t="shared" si="197"/>
        <v>#DIV/0!</v>
      </c>
      <c r="T1824" s="13">
        <f t="shared" si="199"/>
        <v>10.49</v>
      </c>
      <c r="U1824" s="13">
        <f t="shared" si="200"/>
        <v>0</v>
      </c>
      <c r="V1824" s="13">
        <f t="shared" si="201"/>
        <v>-10.49</v>
      </c>
      <c r="W1824" s="13" t="str">
        <f t="shared" si="202"/>
        <v>UNDERPAYMENT</v>
      </c>
    </row>
    <row r="1825" spans="10:23" x14ac:dyDescent="0.3">
      <c r="J1825" s="13">
        <f t="shared" si="198"/>
        <v>0</v>
      </c>
      <c r="P1825" s="14" t="e">
        <f t="shared" si="196"/>
        <v>#DIV/0!</v>
      </c>
      <c r="Q1825" s="14" t="e">
        <f t="shared" si="197"/>
        <v>#DIV/0!</v>
      </c>
      <c r="T1825" s="13">
        <f t="shared" si="199"/>
        <v>10.49</v>
      </c>
      <c r="U1825" s="13">
        <f t="shared" si="200"/>
        <v>0</v>
      </c>
      <c r="V1825" s="13">
        <f t="shared" si="201"/>
        <v>-10.49</v>
      </c>
      <c r="W1825" s="13" t="str">
        <f t="shared" si="202"/>
        <v>UNDERPAYMENT</v>
      </c>
    </row>
    <row r="1826" spans="10:23" x14ac:dyDescent="0.3">
      <c r="J1826" s="13">
        <f t="shared" si="198"/>
        <v>0</v>
      </c>
      <c r="P1826" s="14" t="e">
        <f t="shared" si="196"/>
        <v>#DIV/0!</v>
      </c>
      <c r="Q1826" s="14" t="e">
        <f t="shared" si="197"/>
        <v>#DIV/0!</v>
      </c>
      <c r="T1826" s="13">
        <f t="shared" si="199"/>
        <v>10.49</v>
      </c>
      <c r="U1826" s="13">
        <f t="shared" si="200"/>
        <v>0</v>
      </c>
      <c r="V1826" s="13">
        <f t="shared" si="201"/>
        <v>-10.49</v>
      </c>
      <c r="W1826" s="13" t="str">
        <f t="shared" si="202"/>
        <v>UNDERPAYMENT</v>
      </c>
    </row>
    <row r="1827" spans="10:23" x14ac:dyDescent="0.3">
      <c r="J1827" s="13">
        <f t="shared" si="198"/>
        <v>0</v>
      </c>
      <c r="P1827" s="14" t="e">
        <f t="shared" si="196"/>
        <v>#DIV/0!</v>
      </c>
      <c r="Q1827" s="14" t="e">
        <f t="shared" si="197"/>
        <v>#DIV/0!</v>
      </c>
      <c r="T1827" s="13">
        <f t="shared" si="199"/>
        <v>10.49</v>
      </c>
      <c r="U1827" s="13">
        <f t="shared" si="200"/>
        <v>0</v>
      </c>
      <c r="V1827" s="13">
        <f t="shared" si="201"/>
        <v>-10.49</v>
      </c>
      <c r="W1827" s="13" t="str">
        <f t="shared" si="202"/>
        <v>UNDERPAYMENT</v>
      </c>
    </row>
    <row r="1828" spans="10:23" x14ac:dyDescent="0.3">
      <c r="J1828" s="13">
        <f t="shared" si="198"/>
        <v>0</v>
      </c>
      <c r="P1828" s="14" t="e">
        <f t="shared" si="196"/>
        <v>#DIV/0!</v>
      </c>
      <c r="Q1828" s="14" t="e">
        <f t="shared" si="197"/>
        <v>#DIV/0!</v>
      </c>
      <c r="T1828" s="13">
        <f t="shared" si="199"/>
        <v>10.49</v>
      </c>
      <c r="U1828" s="13">
        <f t="shared" si="200"/>
        <v>0</v>
      </c>
      <c r="V1828" s="13">
        <f t="shared" si="201"/>
        <v>-10.49</v>
      </c>
      <c r="W1828" s="13" t="str">
        <f t="shared" si="202"/>
        <v>UNDERPAYMENT</v>
      </c>
    </row>
    <row r="1829" spans="10:23" x14ac:dyDescent="0.3">
      <c r="J1829" s="13">
        <f t="shared" si="198"/>
        <v>0</v>
      </c>
      <c r="P1829" s="14" t="e">
        <f t="shared" si="196"/>
        <v>#DIV/0!</v>
      </c>
      <c r="Q1829" s="14" t="e">
        <f t="shared" si="197"/>
        <v>#DIV/0!</v>
      </c>
      <c r="T1829" s="13">
        <f t="shared" si="199"/>
        <v>10.49</v>
      </c>
      <c r="U1829" s="13">
        <f t="shared" si="200"/>
        <v>0</v>
      </c>
      <c r="V1829" s="13">
        <f t="shared" si="201"/>
        <v>-10.49</v>
      </c>
      <c r="W1829" s="13" t="str">
        <f t="shared" si="202"/>
        <v>UNDERPAYMENT</v>
      </c>
    </row>
    <row r="1830" spans="10:23" x14ac:dyDescent="0.3">
      <c r="J1830" s="13">
        <f t="shared" si="198"/>
        <v>0</v>
      </c>
      <c r="P1830" s="14" t="e">
        <f t="shared" si="196"/>
        <v>#DIV/0!</v>
      </c>
      <c r="Q1830" s="14" t="e">
        <f t="shared" si="197"/>
        <v>#DIV/0!</v>
      </c>
      <c r="T1830" s="13">
        <f t="shared" si="199"/>
        <v>10.49</v>
      </c>
      <c r="U1830" s="13">
        <f t="shared" si="200"/>
        <v>0</v>
      </c>
      <c r="V1830" s="13">
        <f t="shared" si="201"/>
        <v>-10.49</v>
      </c>
      <c r="W1830" s="13" t="str">
        <f t="shared" si="202"/>
        <v>UNDERPAYMENT</v>
      </c>
    </row>
    <row r="1831" spans="10:23" x14ac:dyDescent="0.3">
      <c r="J1831" s="13">
        <f t="shared" si="198"/>
        <v>0</v>
      </c>
      <c r="P1831" s="14" t="e">
        <f t="shared" si="196"/>
        <v>#DIV/0!</v>
      </c>
      <c r="Q1831" s="14" t="e">
        <f t="shared" si="197"/>
        <v>#DIV/0!</v>
      </c>
      <c r="T1831" s="13">
        <f t="shared" si="199"/>
        <v>10.49</v>
      </c>
      <c r="U1831" s="13">
        <f t="shared" si="200"/>
        <v>0</v>
      </c>
      <c r="V1831" s="13">
        <f t="shared" si="201"/>
        <v>-10.49</v>
      </c>
      <c r="W1831" s="13" t="str">
        <f t="shared" si="202"/>
        <v>UNDERPAYMENT</v>
      </c>
    </row>
    <row r="1832" spans="10:23" x14ac:dyDescent="0.3">
      <c r="J1832" s="13">
        <f t="shared" si="198"/>
        <v>0</v>
      </c>
      <c r="P1832" s="14" t="e">
        <f t="shared" si="196"/>
        <v>#DIV/0!</v>
      </c>
      <c r="Q1832" s="14" t="e">
        <f t="shared" si="197"/>
        <v>#DIV/0!</v>
      </c>
      <c r="T1832" s="13">
        <f t="shared" si="199"/>
        <v>10.49</v>
      </c>
      <c r="U1832" s="13">
        <f t="shared" si="200"/>
        <v>0</v>
      </c>
      <c r="V1832" s="13">
        <f t="shared" si="201"/>
        <v>-10.49</v>
      </c>
      <c r="W1832" s="13" t="str">
        <f t="shared" si="202"/>
        <v>UNDERPAYMENT</v>
      </c>
    </row>
    <row r="1833" spans="10:23" x14ac:dyDescent="0.3">
      <c r="J1833" s="13">
        <f t="shared" si="198"/>
        <v>0</v>
      </c>
      <c r="P1833" s="14" t="e">
        <f t="shared" si="196"/>
        <v>#DIV/0!</v>
      </c>
      <c r="Q1833" s="14" t="e">
        <f t="shared" si="197"/>
        <v>#DIV/0!</v>
      </c>
      <c r="T1833" s="13">
        <f t="shared" si="199"/>
        <v>10.49</v>
      </c>
      <c r="U1833" s="13">
        <f t="shared" si="200"/>
        <v>0</v>
      </c>
      <c r="V1833" s="13">
        <f t="shared" si="201"/>
        <v>-10.49</v>
      </c>
      <c r="W1833" s="13" t="str">
        <f t="shared" si="202"/>
        <v>UNDERPAYMENT</v>
      </c>
    </row>
    <row r="1834" spans="10:23" x14ac:dyDescent="0.3">
      <c r="J1834" s="13">
        <f t="shared" si="198"/>
        <v>0</v>
      </c>
      <c r="P1834" s="14" t="e">
        <f t="shared" si="196"/>
        <v>#DIV/0!</v>
      </c>
      <c r="Q1834" s="14" t="e">
        <f t="shared" si="197"/>
        <v>#DIV/0!</v>
      </c>
      <c r="T1834" s="13">
        <f t="shared" si="199"/>
        <v>10.49</v>
      </c>
      <c r="U1834" s="13">
        <f t="shared" si="200"/>
        <v>0</v>
      </c>
      <c r="V1834" s="13">
        <f t="shared" si="201"/>
        <v>-10.49</v>
      </c>
      <c r="W1834" s="13" t="str">
        <f t="shared" si="202"/>
        <v>UNDERPAYMENT</v>
      </c>
    </row>
    <row r="1835" spans="10:23" x14ac:dyDescent="0.3">
      <c r="J1835" s="13">
        <f t="shared" si="198"/>
        <v>0</v>
      </c>
      <c r="P1835" s="14" t="e">
        <f t="shared" si="196"/>
        <v>#DIV/0!</v>
      </c>
      <c r="Q1835" s="14" t="e">
        <f t="shared" si="197"/>
        <v>#DIV/0!</v>
      </c>
      <c r="T1835" s="13">
        <f t="shared" si="199"/>
        <v>10.49</v>
      </c>
      <c r="U1835" s="13">
        <f t="shared" si="200"/>
        <v>0</v>
      </c>
      <c r="V1835" s="13">
        <f t="shared" si="201"/>
        <v>-10.49</v>
      </c>
      <c r="W1835" s="13" t="str">
        <f t="shared" si="202"/>
        <v>UNDERPAYMENT</v>
      </c>
    </row>
    <row r="1836" spans="10:23" x14ac:dyDescent="0.3">
      <c r="J1836" s="13">
        <f t="shared" si="198"/>
        <v>0</v>
      </c>
      <c r="P1836" s="14" t="e">
        <f t="shared" si="196"/>
        <v>#DIV/0!</v>
      </c>
      <c r="Q1836" s="14" t="e">
        <f t="shared" si="197"/>
        <v>#DIV/0!</v>
      </c>
      <c r="T1836" s="13">
        <f t="shared" si="199"/>
        <v>10.49</v>
      </c>
      <c r="U1836" s="13">
        <f t="shared" si="200"/>
        <v>0</v>
      </c>
      <c r="V1836" s="13">
        <f t="shared" si="201"/>
        <v>-10.49</v>
      </c>
      <c r="W1836" s="13" t="str">
        <f t="shared" si="202"/>
        <v>UNDERPAYMENT</v>
      </c>
    </row>
    <row r="1837" spans="10:23" x14ac:dyDescent="0.3">
      <c r="J1837" s="13">
        <f t="shared" si="198"/>
        <v>0</v>
      </c>
      <c r="P1837" s="14" t="e">
        <f t="shared" si="196"/>
        <v>#DIV/0!</v>
      </c>
      <c r="Q1837" s="14" t="e">
        <f t="shared" si="197"/>
        <v>#DIV/0!</v>
      </c>
      <c r="T1837" s="13">
        <f t="shared" si="199"/>
        <v>10.49</v>
      </c>
      <c r="U1837" s="13">
        <f t="shared" si="200"/>
        <v>0</v>
      </c>
      <c r="V1837" s="13">
        <f t="shared" si="201"/>
        <v>-10.49</v>
      </c>
      <c r="W1837" s="13" t="str">
        <f t="shared" si="202"/>
        <v>UNDERPAYMENT</v>
      </c>
    </row>
    <row r="1838" spans="10:23" x14ac:dyDescent="0.3">
      <c r="J1838" s="13">
        <f t="shared" si="198"/>
        <v>0</v>
      </c>
      <c r="P1838" s="14" t="e">
        <f t="shared" si="196"/>
        <v>#DIV/0!</v>
      </c>
      <c r="Q1838" s="14" t="e">
        <f t="shared" si="197"/>
        <v>#DIV/0!</v>
      </c>
      <c r="T1838" s="13">
        <f t="shared" si="199"/>
        <v>10.49</v>
      </c>
      <c r="U1838" s="13">
        <f t="shared" si="200"/>
        <v>0</v>
      </c>
      <c r="V1838" s="13">
        <f t="shared" si="201"/>
        <v>-10.49</v>
      </c>
      <c r="W1838" s="13" t="str">
        <f t="shared" si="202"/>
        <v>UNDERPAYMENT</v>
      </c>
    </row>
    <row r="1839" spans="10:23" x14ac:dyDescent="0.3">
      <c r="J1839" s="13">
        <f t="shared" si="198"/>
        <v>0</v>
      </c>
      <c r="P1839" s="14" t="e">
        <f t="shared" si="196"/>
        <v>#DIV/0!</v>
      </c>
      <c r="Q1839" s="14" t="e">
        <f t="shared" si="197"/>
        <v>#DIV/0!</v>
      </c>
      <c r="T1839" s="13">
        <f t="shared" si="199"/>
        <v>10.49</v>
      </c>
      <c r="U1839" s="13">
        <f t="shared" si="200"/>
        <v>0</v>
      </c>
      <c r="V1839" s="13">
        <f t="shared" si="201"/>
        <v>-10.49</v>
      </c>
      <c r="W1839" s="13" t="str">
        <f t="shared" si="202"/>
        <v>UNDERPAYMENT</v>
      </c>
    </row>
    <row r="1840" spans="10:23" x14ac:dyDescent="0.3">
      <c r="J1840" s="13">
        <f t="shared" si="198"/>
        <v>0</v>
      </c>
      <c r="P1840" s="14" t="e">
        <f t="shared" si="196"/>
        <v>#DIV/0!</v>
      </c>
      <c r="Q1840" s="14" t="e">
        <f t="shared" si="197"/>
        <v>#DIV/0!</v>
      </c>
      <c r="T1840" s="13">
        <f t="shared" si="199"/>
        <v>10.49</v>
      </c>
      <c r="U1840" s="13">
        <f t="shared" si="200"/>
        <v>0</v>
      </c>
      <c r="V1840" s="13">
        <f t="shared" si="201"/>
        <v>-10.49</v>
      </c>
      <c r="W1840" s="13" t="str">
        <f t="shared" si="202"/>
        <v>UNDERPAYMENT</v>
      </c>
    </row>
    <row r="1841" spans="10:23" x14ac:dyDescent="0.3">
      <c r="J1841" s="13">
        <f t="shared" si="198"/>
        <v>0</v>
      </c>
      <c r="P1841" s="14" t="e">
        <f t="shared" si="196"/>
        <v>#DIV/0!</v>
      </c>
      <c r="Q1841" s="14" t="e">
        <f t="shared" si="197"/>
        <v>#DIV/0!</v>
      </c>
      <c r="T1841" s="13">
        <f t="shared" si="199"/>
        <v>10.49</v>
      </c>
      <c r="U1841" s="13">
        <f t="shared" si="200"/>
        <v>0</v>
      </c>
      <c r="V1841" s="13">
        <f t="shared" si="201"/>
        <v>-10.49</v>
      </c>
      <c r="W1841" s="13" t="str">
        <f t="shared" si="202"/>
        <v>UNDERPAYMENT</v>
      </c>
    </row>
    <row r="1842" spans="10:23" x14ac:dyDescent="0.3">
      <c r="J1842" s="13">
        <f t="shared" si="198"/>
        <v>0</v>
      </c>
      <c r="P1842" s="14" t="e">
        <f t="shared" si="196"/>
        <v>#DIV/0!</v>
      </c>
      <c r="Q1842" s="14" t="e">
        <f t="shared" si="197"/>
        <v>#DIV/0!</v>
      </c>
      <c r="T1842" s="13">
        <f t="shared" si="199"/>
        <v>10.49</v>
      </c>
      <c r="U1842" s="13">
        <f t="shared" si="200"/>
        <v>0</v>
      </c>
      <c r="V1842" s="13">
        <f t="shared" si="201"/>
        <v>-10.49</v>
      </c>
      <c r="W1842" s="13" t="str">
        <f t="shared" si="202"/>
        <v>UNDERPAYMENT</v>
      </c>
    </row>
    <row r="1843" spans="10:23" x14ac:dyDescent="0.3">
      <c r="J1843" s="13">
        <f t="shared" si="198"/>
        <v>0</v>
      </c>
      <c r="P1843" s="14" t="e">
        <f t="shared" ref="P1843:P1906" si="203">IF(((H1843*E1843)+(M1843-L1843)-(N1843*E1843))/(N1843*E1843) &lt;=0,((H1843*E1843)+(M1843-L1843)-(N1843*E1843))/(N1843*E1843),"")</f>
        <v>#DIV/0!</v>
      </c>
      <c r="Q1843" s="14" t="e">
        <f t="shared" ref="Q1843:Q1906" si="204">IF(((H1843*E1843)+(M1843-L1843)-(N1843*E1843))/(N1843*E1843) &gt;0,((H1843*E1843)+(M1843-L1843)-(N1843*E1843))/(N1843*E1843),"")</f>
        <v>#DIV/0!</v>
      </c>
      <c r="T1843" s="13">
        <f t="shared" si="199"/>
        <v>10.49</v>
      </c>
      <c r="U1843" s="13">
        <f t="shared" si="200"/>
        <v>0</v>
      </c>
      <c r="V1843" s="13">
        <f t="shared" si="201"/>
        <v>-10.49</v>
      </c>
      <c r="W1843" s="13" t="str">
        <f t="shared" si="202"/>
        <v>UNDERPAYMENT</v>
      </c>
    </row>
    <row r="1844" spans="10:23" x14ac:dyDescent="0.3">
      <c r="J1844" s="13">
        <f t="shared" ref="J1844:J1907" si="205">K1844+L1844</f>
        <v>0</v>
      </c>
      <c r="P1844" s="14" t="e">
        <f t="shared" si="203"/>
        <v>#DIV/0!</v>
      </c>
      <c r="Q1844" s="14" t="e">
        <f t="shared" si="204"/>
        <v>#DIV/0!</v>
      </c>
      <c r="T1844" s="13">
        <f t="shared" ref="T1844:T1907" si="206">(N1844*E1844)+10.49</f>
        <v>10.49</v>
      </c>
      <c r="U1844" s="13">
        <f t="shared" ref="U1844:U1907" si="207">(H1844*E1844)+K1844+M1844</f>
        <v>0</v>
      </c>
      <c r="V1844" s="13">
        <f t="shared" ref="V1844:V1907" si="208">U1844-T1844</f>
        <v>-10.49</v>
      </c>
      <c r="W1844" s="13" t="str">
        <f t="shared" ref="W1844:W1907" si="209">IF(V1844 &lt;= -0.01, "UNDERPAYMENT", "COMPLIANT")</f>
        <v>UNDERPAYMENT</v>
      </c>
    </row>
    <row r="1845" spans="10:23" x14ac:dyDescent="0.3">
      <c r="J1845" s="13">
        <f t="shared" si="205"/>
        <v>0</v>
      </c>
      <c r="P1845" s="14" t="e">
        <f t="shared" si="203"/>
        <v>#DIV/0!</v>
      </c>
      <c r="Q1845" s="14" t="e">
        <f t="shared" si="204"/>
        <v>#DIV/0!</v>
      </c>
      <c r="T1845" s="13">
        <f t="shared" si="206"/>
        <v>10.49</v>
      </c>
      <c r="U1845" s="13">
        <f t="shared" si="207"/>
        <v>0</v>
      </c>
      <c r="V1845" s="13">
        <f t="shared" si="208"/>
        <v>-10.49</v>
      </c>
      <c r="W1845" s="13" t="str">
        <f t="shared" si="209"/>
        <v>UNDERPAYMENT</v>
      </c>
    </row>
    <row r="1846" spans="10:23" x14ac:dyDescent="0.3">
      <c r="J1846" s="13">
        <f t="shared" si="205"/>
        <v>0</v>
      </c>
      <c r="P1846" s="14" t="e">
        <f t="shared" si="203"/>
        <v>#DIV/0!</v>
      </c>
      <c r="Q1846" s="14" t="e">
        <f t="shared" si="204"/>
        <v>#DIV/0!</v>
      </c>
      <c r="T1846" s="13">
        <f t="shared" si="206"/>
        <v>10.49</v>
      </c>
      <c r="U1846" s="13">
        <f t="shared" si="207"/>
        <v>0</v>
      </c>
      <c r="V1846" s="13">
        <f t="shared" si="208"/>
        <v>-10.49</v>
      </c>
      <c r="W1846" s="13" t="str">
        <f t="shared" si="209"/>
        <v>UNDERPAYMENT</v>
      </c>
    </row>
    <row r="1847" spans="10:23" x14ac:dyDescent="0.3">
      <c r="J1847" s="13">
        <f t="shared" si="205"/>
        <v>0</v>
      </c>
      <c r="P1847" s="14" t="e">
        <f t="shared" si="203"/>
        <v>#DIV/0!</v>
      </c>
      <c r="Q1847" s="14" t="e">
        <f t="shared" si="204"/>
        <v>#DIV/0!</v>
      </c>
      <c r="T1847" s="13">
        <f t="shared" si="206"/>
        <v>10.49</v>
      </c>
      <c r="U1847" s="13">
        <f t="shared" si="207"/>
        <v>0</v>
      </c>
      <c r="V1847" s="13">
        <f t="shared" si="208"/>
        <v>-10.49</v>
      </c>
      <c r="W1847" s="13" t="str">
        <f t="shared" si="209"/>
        <v>UNDERPAYMENT</v>
      </c>
    </row>
    <row r="1848" spans="10:23" x14ac:dyDescent="0.3">
      <c r="J1848" s="13">
        <f t="shared" si="205"/>
        <v>0</v>
      </c>
      <c r="P1848" s="14" t="e">
        <f t="shared" si="203"/>
        <v>#DIV/0!</v>
      </c>
      <c r="Q1848" s="14" t="e">
        <f t="shared" si="204"/>
        <v>#DIV/0!</v>
      </c>
      <c r="T1848" s="13">
        <f t="shared" si="206"/>
        <v>10.49</v>
      </c>
      <c r="U1848" s="13">
        <f t="shared" si="207"/>
        <v>0</v>
      </c>
      <c r="V1848" s="13">
        <f t="shared" si="208"/>
        <v>-10.49</v>
      </c>
      <c r="W1848" s="13" t="str">
        <f t="shared" si="209"/>
        <v>UNDERPAYMENT</v>
      </c>
    </row>
    <row r="1849" spans="10:23" x14ac:dyDescent="0.3">
      <c r="J1849" s="13">
        <f t="shared" si="205"/>
        <v>0</v>
      </c>
      <c r="P1849" s="14" t="e">
        <f t="shared" si="203"/>
        <v>#DIV/0!</v>
      </c>
      <c r="Q1849" s="14" t="e">
        <f t="shared" si="204"/>
        <v>#DIV/0!</v>
      </c>
      <c r="T1849" s="13">
        <f t="shared" si="206"/>
        <v>10.49</v>
      </c>
      <c r="U1849" s="13">
        <f t="shared" si="207"/>
        <v>0</v>
      </c>
      <c r="V1849" s="13">
        <f t="shared" si="208"/>
        <v>-10.49</v>
      </c>
      <c r="W1849" s="13" t="str">
        <f t="shared" si="209"/>
        <v>UNDERPAYMENT</v>
      </c>
    </row>
    <row r="1850" spans="10:23" x14ac:dyDescent="0.3">
      <c r="J1850" s="13">
        <f t="shared" si="205"/>
        <v>0</v>
      </c>
      <c r="P1850" s="14" t="e">
        <f t="shared" si="203"/>
        <v>#DIV/0!</v>
      </c>
      <c r="Q1850" s="14" t="e">
        <f t="shared" si="204"/>
        <v>#DIV/0!</v>
      </c>
      <c r="T1850" s="13">
        <f t="shared" si="206"/>
        <v>10.49</v>
      </c>
      <c r="U1850" s="13">
        <f t="shared" si="207"/>
        <v>0</v>
      </c>
      <c r="V1850" s="13">
        <f t="shared" si="208"/>
        <v>-10.49</v>
      </c>
      <c r="W1850" s="13" t="str">
        <f t="shared" si="209"/>
        <v>UNDERPAYMENT</v>
      </c>
    </row>
    <row r="1851" spans="10:23" x14ac:dyDescent="0.3">
      <c r="J1851" s="13">
        <f t="shared" si="205"/>
        <v>0</v>
      </c>
      <c r="P1851" s="14" t="e">
        <f t="shared" si="203"/>
        <v>#DIV/0!</v>
      </c>
      <c r="Q1851" s="14" t="e">
        <f t="shared" si="204"/>
        <v>#DIV/0!</v>
      </c>
      <c r="T1851" s="13">
        <f t="shared" si="206"/>
        <v>10.49</v>
      </c>
      <c r="U1851" s="13">
        <f t="shared" si="207"/>
        <v>0</v>
      </c>
      <c r="V1851" s="13">
        <f t="shared" si="208"/>
        <v>-10.49</v>
      </c>
      <c r="W1851" s="13" t="str">
        <f t="shared" si="209"/>
        <v>UNDERPAYMENT</v>
      </c>
    </row>
    <row r="1852" spans="10:23" x14ac:dyDescent="0.3">
      <c r="J1852" s="13">
        <f t="shared" si="205"/>
        <v>0</v>
      </c>
      <c r="P1852" s="14" t="e">
        <f t="shared" si="203"/>
        <v>#DIV/0!</v>
      </c>
      <c r="Q1852" s="14" t="e">
        <f t="shared" si="204"/>
        <v>#DIV/0!</v>
      </c>
      <c r="T1852" s="13">
        <f t="shared" si="206"/>
        <v>10.49</v>
      </c>
      <c r="U1852" s="13">
        <f t="shared" si="207"/>
        <v>0</v>
      </c>
      <c r="V1852" s="13">
        <f t="shared" si="208"/>
        <v>-10.49</v>
      </c>
      <c r="W1852" s="13" t="str">
        <f t="shared" si="209"/>
        <v>UNDERPAYMENT</v>
      </c>
    </row>
    <row r="1853" spans="10:23" x14ac:dyDescent="0.3">
      <c r="J1853" s="13">
        <f t="shared" si="205"/>
        <v>0</v>
      </c>
      <c r="P1853" s="14" t="e">
        <f t="shared" si="203"/>
        <v>#DIV/0!</v>
      </c>
      <c r="Q1853" s="14" t="e">
        <f t="shared" si="204"/>
        <v>#DIV/0!</v>
      </c>
      <c r="T1853" s="13">
        <f t="shared" si="206"/>
        <v>10.49</v>
      </c>
      <c r="U1853" s="13">
        <f t="shared" si="207"/>
        <v>0</v>
      </c>
      <c r="V1853" s="13">
        <f t="shared" si="208"/>
        <v>-10.49</v>
      </c>
      <c r="W1853" s="13" t="str">
        <f t="shared" si="209"/>
        <v>UNDERPAYMENT</v>
      </c>
    </row>
    <row r="1854" spans="10:23" x14ac:dyDescent="0.3">
      <c r="J1854" s="13">
        <f t="shared" si="205"/>
        <v>0</v>
      </c>
      <c r="P1854" s="14" t="e">
        <f t="shared" si="203"/>
        <v>#DIV/0!</v>
      </c>
      <c r="Q1854" s="14" t="e">
        <f t="shared" si="204"/>
        <v>#DIV/0!</v>
      </c>
      <c r="T1854" s="13">
        <f t="shared" si="206"/>
        <v>10.49</v>
      </c>
      <c r="U1854" s="13">
        <f t="shared" si="207"/>
        <v>0</v>
      </c>
      <c r="V1854" s="13">
        <f t="shared" si="208"/>
        <v>-10.49</v>
      </c>
      <c r="W1854" s="13" t="str">
        <f t="shared" si="209"/>
        <v>UNDERPAYMENT</v>
      </c>
    </row>
    <row r="1855" spans="10:23" x14ac:dyDescent="0.3">
      <c r="J1855" s="13">
        <f t="shared" si="205"/>
        <v>0</v>
      </c>
      <c r="P1855" s="14" t="e">
        <f t="shared" si="203"/>
        <v>#DIV/0!</v>
      </c>
      <c r="Q1855" s="14" t="e">
        <f t="shared" si="204"/>
        <v>#DIV/0!</v>
      </c>
      <c r="T1855" s="13">
        <f t="shared" si="206"/>
        <v>10.49</v>
      </c>
      <c r="U1855" s="13">
        <f t="shared" si="207"/>
        <v>0</v>
      </c>
      <c r="V1855" s="13">
        <f t="shared" si="208"/>
        <v>-10.49</v>
      </c>
      <c r="W1855" s="13" t="str">
        <f t="shared" si="209"/>
        <v>UNDERPAYMENT</v>
      </c>
    </row>
    <row r="1856" spans="10:23" x14ac:dyDescent="0.3">
      <c r="J1856" s="13">
        <f t="shared" si="205"/>
        <v>0</v>
      </c>
      <c r="P1856" s="14" t="e">
        <f t="shared" si="203"/>
        <v>#DIV/0!</v>
      </c>
      <c r="Q1856" s="14" t="e">
        <f t="shared" si="204"/>
        <v>#DIV/0!</v>
      </c>
      <c r="T1856" s="13">
        <f t="shared" si="206"/>
        <v>10.49</v>
      </c>
      <c r="U1856" s="13">
        <f t="shared" si="207"/>
        <v>0</v>
      </c>
      <c r="V1856" s="13">
        <f t="shared" si="208"/>
        <v>-10.49</v>
      </c>
      <c r="W1856" s="13" t="str">
        <f t="shared" si="209"/>
        <v>UNDERPAYMENT</v>
      </c>
    </row>
    <row r="1857" spans="10:23" x14ac:dyDescent="0.3">
      <c r="J1857" s="13">
        <f t="shared" si="205"/>
        <v>0</v>
      </c>
      <c r="P1857" s="14" t="e">
        <f t="shared" si="203"/>
        <v>#DIV/0!</v>
      </c>
      <c r="Q1857" s="14" t="e">
        <f t="shared" si="204"/>
        <v>#DIV/0!</v>
      </c>
      <c r="T1857" s="13">
        <f t="shared" si="206"/>
        <v>10.49</v>
      </c>
      <c r="U1857" s="13">
        <f t="shared" si="207"/>
        <v>0</v>
      </c>
      <c r="V1857" s="13">
        <f t="shared" si="208"/>
        <v>-10.49</v>
      </c>
      <c r="W1857" s="13" t="str">
        <f t="shared" si="209"/>
        <v>UNDERPAYMENT</v>
      </c>
    </row>
    <row r="1858" spans="10:23" x14ac:dyDescent="0.3">
      <c r="J1858" s="13">
        <f t="shared" si="205"/>
        <v>0</v>
      </c>
      <c r="P1858" s="14" t="e">
        <f t="shared" si="203"/>
        <v>#DIV/0!</v>
      </c>
      <c r="Q1858" s="14" t="e">
        <f t="shared" si="204"/>
        <v>#DIV/0!</v>
      </c>
      <c r="T1858" s="13">
        <f t="shared" si="206"/>
        <v>10.49</v>
      </c>
      <c r="U1858" s="13">
        <f t="shared" si="207"/>
        <v>0</v>
      </c>
      <c r="V1858" s="13">
        <f t="shared" si="208"/>
        <v>-10.49</v>
      </c>
      <c r="W1858" s="13" t="str">
        <f t="shared" si="209"/>
        <v>UNDERPAYMENT</v>
      </c>
    </row>
    <row r="1859" spans="10:23" x14ac:dyDescent="0.3">
      <c r="J1859" s="13">
        <f t="shared" si="205"/>
        <v>0</v>
      </c>
      <c r="P1859" s="14" t="e">
        <f t="shared" si="203"/>
        <v>#DIV/0!</v>
      </c>
      <c r="Q1859" s="14" t="e">
        <f t="shared" si="204"/>
        <v>#DIV/0!</v>
      </c>
      <c r="T1859" s="13">
        <f t="shared" si="206"/>
        <v>10.49</v>
      </c>
      <c r="U1859" s="13">
        <f t="shared" si="207"/>
        <v>0</v>
      </c>
      <c r="V1859" s="13">
        <f t="shared" si="208"/>
        <v>-10.49</v>
      </c>
      <c r="W1859" s="13" t="str">
        <f t="shared" si="209"/>
        <v>UNDERPAYMENT</v>
      </c>
    </row>
    <row r="1860" spans="10:23" x14ac:dyDescent="0.3">
      <c r="J1860" s="13">
        <f t="shared" si="205"/>
        <v>0</v>
      </c>
      <c r="P1860" s="14" t="e">
        <f t="shared" si="203"/>
        <v>#DIV/0!</v>
      </c>
      <c r="Q1860" s="14" t="e">
        <f t="shared" si="204"/>
        <v>#DIV/0!</v>
      </c>
      <c r="T1860" s="13">
        <f t="shared" si="206"/>
        <v>10.49</v>
      </c>
      <c r="U1860" s="13">
        <f t="shared" si="207"/>
        <v>0</v>
      </c>
      <c r="V1860" s="13">
        <f t="shared" si="208"/>
        <v>-10.49</v>
      </c>
      <c r="W1860" s="13" t="str">
        <f t="shared" si="209"/>
        <v>UNDERPAYMENT</v>
      </c>
    </row>
    <row r="1861" spans="10:23" x14ac:dyDescent="0.3">
      <c r="J1861" s="13">
        <f t="shared" si="205"/>
        <v>0</v>
      </c>
      <c r="P1861" s="14" t="e">
        <f t="shared" si="203"/>
        <v>#DIV/0!</v>
      </c>
      <c r="Q1861" s="14" t="e">
        <f t="shared" si="204"/>
        <v>#DIV/0!</v>
      </c>
      <c r="T1861" s="13">
        <f t="shared" si="206"/>
        <v>10.49</v>
      </c>
      <c r="U1861" s="13">
        <f t="shared" si="207"/>
        <v>0</v>
      </c>
      <c r="V1861" s="13">
        <f t="shared" si="208"/>
        <v>-10.49</v>
      </c>
      <c r="W1861" s="13" t="str">
        <f t="shared" si="209"/>
        <v>UNDERPAYMENT</v>
      </c>
    </row>
    <row r="1862" spans="10:23" x14ac:dyDescent="0.3">
      <c r="J1862" s="13">
        <f t="shared" si="205"/>
        <v>0</v>
      </c>
      <c r="P1862" s="14" t="e">
        <f t="shared" si="203"/>
        <v>#DIV/0!</v>
      </c>
      <c r="Q1862" s="14" t="e">
        <f t="shared" si="204"/>
        <v>#DIV/0!</v>
      </c>
      <c r="T1862" s="13">
        <f t="shared" si="206"/>
        <v>10.49</v>
      </c>
      <c r="U1862" s="13">
        <f t="shared" si="207"/>
        <v>0</v>
      </c>
      <c r="V1862" s="13">
        <f t="shared" si="208"/>
        <v>-10.49</v>
      </c>
      <c r="W1862" s="13" t="str">
        <f t="shared" si="209"/>
        <v>UNDERPAYMENT</v>
      </c>
    </row>
    <row r="1863" spans="10:23" x14ac:dyDescent="0.3">
      <c r="J1863" s="13">
        <f t="shared" si="205"/>
        <v>0</v>
      </c>
      <c r="P1863" s="14" t="e">
        <f t="shared" si="203"/>
        <v>#DIV/0!</v>
      </c>
      <c r="Q1863" s="14" t="e">
        <f t="shared" si="204"/>
        <v>#DIV/0!</v>
      </c>
      <c r="T1863" s="13">
        <f t="shared" si="206"/>
        <v>10.49</v>
      </c>
      <c r="U1863" s="13">
        <f t="shared" si="207"/>
        <v>0</v>
      </c>
      <c r="V1863" s="13">
        <f t="shared" si="208"/>
        <v>-10.49</v>
      </c>
      <c r="W1863" s="13" t="str">
        <f t="shared" si="209"/>
        <v>UNDERPAYMENT</v>
      </c>
    </row>
    <row r="1864" spans="10:23" x14ac:dyDescent="0.3">
      <c r="J1864" s="13">
        <f t="shared" si="205"/>
        <v>0</v>
      </c>
      <c r="P1864" s="14" t="e">
        <f t="shared" si="203"/>
        <v>#DIV/0!</v>
      </c>
      <c r="Q1864" s="14" t="e">
        <f t="shared" si="204"/>
        <v>#DIV/0!</v>
      </c>
      <c r="T1864" s="13">
        <f t="shared" si="206"/>
        <v>10.49</v>
      </c>
      <c r="U1864" s="13">
        <f t="shared" si="207"/>
        <v>0</v>
      </c>
      <c r="V1864" s="13">
        <f t="shared" si="208"/>
        <v>-10.49</v>
      </c>
      <c r="W1864" s="13" t="str">
        <f t="shared" si="209"/>
        <v>UNDERPAYMENT</v>
      </c>
    </row>
    <row r="1865" spans="10:23" x14ac:dyDescent="0.3">
      <c r="J1865" s="13">
        <f t="shared" si="205"/>
        <v>0</v>
      </c>
      <c r="P1865" s="14" t="e">
        <f t="shared" si="203"/>
        <v>#DIV/0!</v>
      </c>
      <c r="Q1865" s="14" t="e">
        <f t="shared" si="204"/>
        <v>#DIV/0!</v>
      </c>
      <c r="T1865" s="13">
        <f t="shared" si="206"/>
        <v>10.49</v>
      </c>
      <c r="U1865" s="13">
        <f t="shared" si="207"/>
        <v>0</v>
      </c>
      <c r="V1865" s="13">
        <f t="shared" si="208"/>
        <v>-10.49</v>
      </c>
      <c r="W1865" s="13" t="str">
        <f t="shared" si="209"/>
        <v>UNDERPAYMENT</v>
      </c>
    </row>
    <row r="1866" spans="10:23" x14ac:dyDescent="0.3">
      <c r="J1866" s="13">
        <f t="shared" si="205"/>
        <v>0</v>
      </c>
      <c r="P1866" s="14" t="e">
        <f t="shared" si="203"/>
        <v>#DIV/0!</v>
      </c>
      <c r="Q1866" s="14" t="e">
        <f t="shared" si="204"/>
        <v>#DIV/0!</v>
      </c>
      <c r="T1866" s="13">
        <f t="shared" si="206"/>
        <v>10.49</v>
      </c>
      <c r="U1866" s="13">
        <f t="shared" si="207"/>
        <v>0</v>
      </c>
      <c r="V1866" s="13">
        <f t="shared" si="208"/>
        <v>-10.49</v>
      </c>
      <c r="W1866" s="13" t="str">
        <f t="shared" si="209"/>
        <v>UNDERPAYMENT</v>
      </c>
    </row>
    <row r="1867" spans="10:23" x14ac:dyDescent="0.3">
      <c r="J1867" s="13">
        <f t="shared" si="205"/>
        <v>0</v>
      </c>
      <c r="P1867" s="14" t="e">
        <f t="shared" si="203"/>
        <v>#DIV/0!</v>
      </c>
      <c r="Q1867" s="14" t="e">
        <f t="shared" si="204"/>
        <v>#DIV/0!</v>
      </c>
      <c r="T1867" s="13">
        <f t="shared" si="206"/>
        <v>10.49</v>
      </c>
      <c r="U1867" s="13">
        <f t="shared" si="207"/>
        <v>0</v>
      </c>
      <c r="V1867" s="13">
        <f t="shared" si="208"/>
        <v>-10.49</v>
      </c>
      <c r="W1867" s="13" t="str">
        <f t="shared" si="209"/>
        <v>UNDERPAYMENT</v>
      </c>
    </row>
    <row r="1868" spans="10:23" x14ac:dyDescent="0.3">
      <c r="J1868" s="13">
        <f t="shared" si="205"/>
        <v>0</v>
      </c>
      <c r="P1868" s="14" t="e">
        <f t="shared" si="203"/>
        <v>#DIV/0!</v>
      </c>
      <c r="Q1868" s="14" t="e">
        <f t="shared" si="204"/>
        <v>#DIV/0!</v>
      </c>
      <c r="T1868" s="13">
        <f t="shared" si="206"/>
        <v>10.49</v>
      </c>
      <c r="U1868" s="13">
        <f t="shared" si="207"/>
        <v>0</v>
      </c>
      <c r="V1868" s="13">
        <f t="shared" si="208"/>
        <v>-10.49</v>
      </c>
      <c r="W1868" s="13" t="str">
        <f t="shared" si="209"/>
        <v>UNDERPAYMENT</v>
      </c>
    </row>
    <row r="1869" spans="10:23" x14ac:dyDescent="0.3">
      <c r="J1869" s="13">
        <f t="shared" si="205"/>
        <v>0</v>
      </c>
      <c r="P1869" s="14" t="e">
        <f t="shared" si="203"/>
        <v>#DIV/0!</v>
      </c>
      <c r="Q1869" s="14" t="e">
        <f t="shared" si="204"/>
        <v>#DIV/0!</v>
      </c>
      <c r="T1869" s="13">
        <f t="shared" si="206"/>
        <v>10.49</v>
      </c>
      <c r="U1869" s="13">
        <f t="shared" si="207"/>
        <v>0</v>
      </c>
      <c r="V1869" s="13">
        <f t="shared" si="208"/>
        <v>-10.49</v>
      </c>
      <c r="W1869" s="13" t="str">
        <f t="shared" si="209"/>
        <v>UNDERPAYMENT</v>
      </c>
    </row>
    <row r="1870" spans="10:23" x14ac:dyDescent="0.3">
      <c r="J1870" s="13">
        <f t="shared" si="205"/>
        <v>0</v>
      </c>
      <c r="P1870" s="14" t="e">
        <f t="shared" si="203"/>
        <v>#DIV/0!</v>
      </c>
      <c r="Q1870" s="14" t="e">
        <f t="shared" si="204"/>
        <v>#DIV/0!</v>
      </c>
      <c r="T1870" s="13">
        <f t="shared" si="206"/>
        <v>10.49</v>
      </c>
      <c r="U1870" s="13">
        <f t="shared" si="207"/>
        <v>0</v>
      </c>
      <c r="V1870" s="13">
        <f t="shared" si="208"/>
        <v>-10.49</v>
      </c>
      <c r="W1870" s="13" t="str">
        <f t="shared" si="209"/>
        <v>UNDERPAYMENT</v>
      </c>
    </row>
    <row r="1871" spans="10:23" x14ac:dyDescent="0.3">
      <c r="J1871" s="13">
        <f t="shared" si="205"/>
        <v>0</v>
      </c>
      <c r="P1871" s="14" t="e">
        <f t="shared" si="203"/>
        <v>#DIV/0!</v>
      </c>
      <c r="Q1871" s="14" t="e">
        <f t="shared" si="204"/>
        <v>#DIV/0!</v>
      </c>
      <c r="T1871" s="13">
        <f t="shared" si="206"/>
        <v>10.49</v>
      </c>
      <c r="U1871" s="13">
        <f t="shared" si="207"/>
        <v>0</v>
      </c>
      <c r="V1871" s="13">
        <f t="shared" si="208"/>
        <v>-10.49</v>
      </c>
      <c r="W1871" s="13" t="str">
        <f t="shared" si="209"/>
        <v>UNDERPAYMENT</v>
      </c>
    </row>
    <row r="1872" spans="10:23" x14ac:dyDescent="0.3">
      <c r="J1872" s="13">
        <f t="shared" si="205"/>
        <v>0</v>
      </c>
      <c r="P1872" s="14" t="e">
        <f t="shared" si="203"/>
        <v>#DIV/0!</v>
      </c>
      <c r="Q1872" s="14" t="e">
        <f t="shared" si="204"/>
        <v>#DIV/0!</v>
      </c>
      <c r="T1872" s="13">
        <f t="shared" si="206"/>
        <v>10.49</v>
      </c>
      <c r="U1872" s="13">
        <f t="shared" si="207"/>
        <v>0</v>
      </c>
      <c r="V1872" s="13">
        <f t="shared" si="208"/>
        <v>-10.49</v>
      </c>
      <c r="W1872" s="13" t="str">
        <f t="shared" si="209"/>
        <v>UNDERPAYMENT</v>
      </c>
    </row>
    <row r="1873" spans="10:23" x14ac:dyDescent="0.3">
      <c r="J1873" s="13">
        <f t="shared" si="205"/>
        <v>0</v>
      </c>
      <c r="P1873" s="14" t="e">
        <f t="shared" si="203"/>
        <v>#DIV/0!</v>
      </c>
      <c r="Q1873" s="14" t="e">
        <f t="shared" si="204"/>
        <v>#DIV/0!</v>
      </c>
      <c r="T1873" s="13">
        <f t="shared" si="206"/>
        <v>10.49</v>
      </c>
      <c r="U1873" s="13">
        <f t="shared" si="207"/>
        <v>0</v>
      </c>
      <c r="V1873" s="13">
        <f t="shared" si="208"/>
        <v>-10.49</v>
      </c>
      <c r="W1873" s="13" t="str">
        <f t="shared" si="209"/>
        <v>UNDERPAYMENT</v>
      </c>
    </row>
    <row r="1874" spans="10:23" x14ac:dyDescent="0.3">
      <c r="J1874" s="13">
        <f t="shared" si="205"/>
        <v>0</v>
      </c>
      <c r="P1874" s="14" t="e">
        <f t="shared" si="203"/>
        <v>#DIV/0!</v>
      </c>
      <c r="Q1874" s="14" t="e">
        <f t="shared" si="204"/>
        <v>#DIV/0!</v>
      </c>
      <c r="T1874" s="13">
        <f t="shared" si="206"/>
        <v>10.49</v>
      </c>
      <c r="U1874" s="13">
        <f t="shared" si="207"/>
        <v>0</v>
      </c>
      <c r="V1874" s="13">
        <f t="shared" si="208"/>
        <v>-10.49</v>
      </c>
      <c r="W1874" s="13" t="str">
        <f t="shared" si="209"/>
        <v>UNDERPAYMENT</v>
      </c>
    </row>
    <row r="1875" spans="10:23" x14ac:dyDescent="0.3">
      <c r="J1875" s="13">
        <f t="shared" si="205"/>
        <v>0</v>
      </c>
      <c r="P1875" s="14" t="e">
        <f t="shared" si="203"/>
        <v>#DIV/0!</v>
      </c>
      <c r="Q1875" s="14" t="e">
        <f t="shared" si="204"/>
        <v>#DIV/0!</v>
      </c>
      <c r="T1875" s="13">
        <f t="shared" si="206"/>
        <v>10.49</v>
      </c>
      <c r="U1875" s="13">
        <f t="shared" si="207"/>
        <v>0</v>
      </c>
      <c r="V1875" s="13">
        <f t="shared" si="208"/>
        <v>-10.49</v>
      </c>
      <c r="W1875" s="13" t="str">
        <f t="shared" si="209"/>
        <v>UNDERPAYMENT</v>
      </c>
    </row>
    <row r="1876" spans="10:23" x14ac:dyDescent="0.3">
      <c r="J1876" s="13">
        <f t="shared" si="205"/>
        <v>0</v>
      </c>
      <c r="P1876" s="14" t="e">
        <f t="shared" si="203"/>
        <v>#DIV/0!</v>
      </c>
      <c r="Q1876" s="14" t="e">
        <f t="shared" si="204"/>
        <v>#DIV/0!</v>
      </c>
      <c r="T1876" s="13">
        <f t="shared" si="206"/>
        <v>10.49</v>
      </c>
      <c r="U1876" s="13">
        <f t="shared" si="207"/>
        <v>0</v>
      </c>
      <c r="V1876" s="13">
        <f t="shared" si="208"/>
        <v>-10.49</v>
      </c>
      <c r="W1876" s="13" t="str">
        <f t="shared" si="209"/>
        <v>UNDERPAYMENT</v>
      </c>
    </row>
    <row r="1877" spans="10:23" x14ac:dyDescent="0.3">
      <c r="J1877" s="13">
        <f t="shared" si="205"/>
        <v>0</v>
      </c>
      <c r="P1877" s="14" t="e">
        <f t="shared" si="203"/>
        <v>#DIV/0!</v>
      </c>
      <c r="Q1877" s="14" t="e">
        <f t="shared" si="204"/>
        <v>#DIV/0!</v>
      </c>
      <c r="T1877" s="13">
        <f t="shared" si="206"/>
        <v>10.49</v>
      </c>
      <c r="U1877" s="13">
        <f t="shared" si="207"/>
        <v>0</v>
      </c>
      <c r="V1877" s="13">
        <f t="shared" si="208"/>
        <v>-10.49</v>
      </c>
      <c r="W1877" s="13" t="str">
        <f t="shared" si="209"/>
        <v>UNDERPAYMENT</v>
      </c>
    </row>
    <row r="1878" spans="10:23" x14ac:dyDescent="0.3">
      <c r="J1878" s="13">
        <f t="shared" si="205"/>
        <v>0</v>
      </c>
      <c r="P1878" s="14" t="e">
        <f t="shared" si="203"/>
        <v>#DIV/0!</v>
      </c>
      <c r="Q1878" s="14" t="e">
        <f t="shared" si="204"/>
        <v>#DIV/0!</v>
      </c>
      <c r="T1878" s="13">
        <f t="shared" si="206"/>
        <v>10.49</v>
      </c>
      <c r="U1878" s="13">
        <f t="shared" si="207"/>
        <v>0</v>
      </c>
      <c r="V1878" s="13">
        <f t="shared" si="208"/>
        <v>-10.49</v>
      </c>
      <c r="W1878" s="13" t="str">
        <f t="shared" si="209"/>
        <v>UNDERPAYMENT</v>
      </c>
    </row>
    <row r="1879" spans="10:23" x14ac:dyDescent="0.3">
      <c r="J1879" s="13">
        <f t="shared" si="205"/>
        <v>0</v>
      </c>
      <c r="P1879" s="14" t="e">
        <f t="shared" si="203"/>
        <v>#DIV/0!</v>
      </c>
      <c r="Q1879" s="14" t="e">
        <f t="shared" si="204"/>
        <v>#DIV/0!</v>
      </c>
      <c r="T1879" s="13">
        <f t="shared" si="206"/>
        <v>10.49</v>
      </c>
      <c r="U1879" s="13">
        <f t="shared" si="207"/>
        <v>0</v>
      </c>
      <c r="V1879" s="13">
        <f t="shared" si="208"/>
        <v>-10.49</v>
      </c>
      <c r="W1879" s="13" t="str">
        <f t="shared" si="209"/>
        <v>UNDERPAYMENT</v>
      </c>
    </row>
    <row r="1880" spans="10:23" x14ac:dyDescent="0.3">
      <c r="J1880" s="13">
        <f t="shared" si="205"/>
        <v>0</v>
      </c>
      <c r="P1880" s="14" t="e">
        <f t="shared" si="203"/>
        <v>#DIV/0!</v>
      </c>
      <c r="Q1880" s="14" t="e">
        <f t="shared" si="204"/>
        <v>#DIV/0!</v>
      </c>
      <c r="T1880" s="13">
        <f t="shared" si="206"/>
        <v>10.49</v>
      </c>
      <c r="U1880" s="13">
        <f t="shared" si="207"/>
        <v>0</v>
      </c>
      <c r="V1880" s="13">
        <f t="shared" si="208"/>
        <v>-10.49</v>
      </c>
      <c r="W1880" s="13" t="str">
        <f t="shared" si="209"/>
        <v>UNDERPAYMENT</v>
      </c>
    </row>
    <row r="1881" spans="10:23" x14ac:dyDescent="0.3">
      <c r="J1881" s="13">
        <f t="shared" si="205"/>
        <v>0</v>
      </c>
      <c r="P1881" s="14" t="e">
        <f t="shared" si="203"/>
        <v>#DIV/0!</v>
      </c>
      <c r="Q1881" s="14" t="e">
        <f t="shared" si="204"/>
        <v>#DIV/0!</v>
      </c>
      <c r="T1881" s="13">
        <f t="shared" si="206"/>
        <v>10.49</v>
      </c>
      <c r="U1881" s="13">
        <f t="shared" si="207"/>
        <v>0</v>
      </c>
      <c r="V1881" s="13">
        <f t="shared" si="208"/>
        <v>-10.49</v>
      </c>
      <c r="W1881" s="13" t="str">
        <f t="shared" si="209"/>
        <v>UNDERPAYMENT</v>
      </c>
    </row>
    <row r="1882" spans="10:23" x14ac:dyDescent="0.3">
      <c r="J1882" s="13">
        <f t="shared" si="205"/>
        <v>0</v>
      </c>
      <c r="P1882" s="14" t="e">
        <f t="shared" si="203"/>
        <v>#DIV/0!</v>
      </c>
      <c r="Q1882" s="14" t="e">
        <f t="shared" si="204"/>
        <v>#DIV/0!</v>
      </c>
      <c r="T1882" s="13">
        <f t="shared" si="206"/>
        <v>10.49</v>
      </c>
      <c r="U1882" s="13">
        <f t="shared" si="207"/>
        <v>0</v>
      </c>
      <c r="V1882" s="13">
        <f t="shared" si="208"/>
        <v>-10.49</v>
      </c>
      <c r="W1882" s="13" t="str">
        <f t="shared" si="209"/>
        <v>UNDERPAYMENT</v>
      </c>
    </row>
    <row r="1883" spans="10:23" x14ac:dyDescent="0.3">
      <c r="J1883" s="13">
        <f t="shared" si="205"/>
        <v>0</v>
      </c>
      <c r="P1883" s="14" t="e">
        <f t="shared" si="203"/>
        <v>#DIV/0!</v>
      </c>
      <c r="Q1883" s="14" t="e">
        <f t="shared" si="204"/>
        <v>#DIV/0!</v>
      </c>
      <c r="T1883" s="13">
        <f t="shared" si="206"/>
        <v>10.49</v>
      </c>
      <c r="U1883" s="13">
        <f t="shared" si="207"/>
        <v>0</v>
      </c>
      <c r="V1883" s="13">
        <f t="shared" si="208"/>
        <v>-10.49</v>
      </c>
      <c r="W1883" s="13" t="str">
        <f t="shared" si="209"/>
        <v>UNDERPAYMENT</v>
      </c>
    </row>
    <row r="1884" spans="10:23" x14ac:dyDescent="0.3">
      <c r="J1884" s="13">
        <f t="shared" si="205"/>
        <v>0</v>
      </c>
      <c r="P1884" s="14" t="e">
        <f t="shared" si="203"/>
        <v>#DIV/0!</v>
      </c>
      <c r="Q1884" s="14" t="e">
        <f t="shared" si="204"/>
        <v>#DIV/0!</v>
      </c>
      <c r="T1884" s="13">
        <f t="shared" si="206"/>
        <v>10.49</v>
      </c>
      <c r="U1884" s="13">
        <f t="shared" si="207"/>
        <v>0</v>
      </c>
      <c r="V1884" s="13">
        <f t="shared" si="208"/>
        <v>-10.49</v>
      </c>
      <c r="W1884" s="13" t="str">
        <f t="shared" si="209"/>
        <v>UNDERPAYMENT</v>
      </c>
    </row>
    <row r="1885" spans="10:23" x14ac:dyDescent="0.3">
      <c r="J1885" s="13">
        <f t="shared" si="205"/>
        <v>0</v>
      </c>
      <c r="P1885" s="14" t="e">
        <f t="shared" si="203"/>
        <v>#DIV/0!</v>
      </c>
      <c r="Q1885" s="14" t="e">
        <f t="shared" si="204"/>
        <v>#DIV/0!</v>
      </c>
      <c r="T1885" s="13">
        <f t="shared" si="206"/>
        <v>10.49</v>
      </c>
      <c r="U1885" s="13">
        <f t="shared" si="207"/>
        <v>0</v>
      </c>
      <c r="V1885" s="13">
        <f t="shared" si="208"/>
        <v>-10.49</v>
      </c>
      <c r="W1885" s="13" t="str">
        <f t="shared" si="209"/>
        <v>UNDERPAYMENT</v>
      </c>
    </row>
    <row r="1886" spans="10:23" x14ac:dyDescent="0.3">
      <c r="J1886" s="13">
        <f t="shared" si="205"/>
        <v>0</v>
      </c>
      <c r="P1886" s="14" t="e">
        <f t="shared" si="203"/>
        <v>#DIV/0!</v>
      </c>
      <c r="Q1886" s="14" t="e">
        <f t="shared" si="204"/>
        <v>#DIV/0!</v>
      </c>
      <c r="T1886" s="13">
        <f t="shared" si="206"/>
        <v>10.49</v>
      </c>
      <c r="U1886" s="13">
        <f t="shared" si="207"/>
        <v>0</v>
      </c>
      <c r="V1886" s="13">
        <f t="shared" si="208"/>
        <v>-10.49</v>
      </c>
      <c r="W1886" s="13" t="str">
        <f t="shared" si="209"/>
        <v>UNDERPAYMENT</v>
      </c>
    </row>
    <row r="1887" spans="10:23" x14ac:dyDescent="0.3">
      <c r="J1887" s="13">
        <f t="shared" si="205"/>
        <v>0</v>
      </c>
      <c r="P1887" s="14" t="e">
        <f t="shared" si="203"/>
        <v>#DIV/0!</v>
      </c>
      <c r="Q1887" s="14" t="e">
        <f t="shared" si="204"/>
        <v>#DIV/0!</v>
      </c>
      <c r="T1887" s="13">
        <f t="shared" si="206"/>
        <v>10.49</v>
      </c>
      <c r="U1887" s="13">
        <f t="shared" si="207"/>
        <v>0</v>
      </c>
      <c r="V1887" s="13">
        <f t="shared" si="208"/>
        <v>-10.49</v>
      </c>
      <c r="W1887" s="13" t="str">
        <f t="shared" si="209"/>
        <v>UNDERPAYMENT</v>
      </c>
    </row>
    <row r="1888" spans="10:23" x14ac:dyDescent="0.3">
      <c r="J1888" s="13">
        <f t="shared" si="205"/>
        <v>0</v>
      </c>
      <c r="P1888" s="14" t="e">
        <f t="shared" si="203"/>
        <v>#DIV/0!</v>
      </c>
      <c r="Q1888" s="14" t="e">
        <f t="shared" si="204"/>
        <v>#DIV/0!</v>
      </c>
      <c r="T1888" s="13">
        <f t="shared" si="206"/>
        <v>10.49</v>
      </c>
      <c r="U1888" s="13">
        <f t="shared" si="207"/>
        <v>0</v>
      </c>
      <c r="V1888" s="13">
        <f t="shared" si="208"/>
        <v>-10.49</v>
      </c>
      <c r="W1888" s="13" t="str">
        <f t="shared" si="209"/>
        <v>UNDERPAYMENT</v>
      </c>
    </row>
    <row r="1889" spans="10:23" x14ac:dyDescent="0.3">
      <c r="J1889" s="13">
        <f t="shared" si="205"/>
        <v>0</v>
      </c>
      <c r="P1889" s="14" t="e">
        <f t="shared" si="203"/>
        <v>#DIV/0!</v>
      </c>
      <c r="Q1889" s="14" t="e">
        <f t="shared" si="204"/>
        <v>#DIV/0!</v>
      </c>
      <c r="T1889" s="13">
        <f t="shared" si="206"/>
        <v>10.49</v>
      </c>
      <c r="U1889" s="13">
        <f t="shared" si="207"/>
        <v>0</v>
      </c>
      <c r="V1889" s="13">
        <f t="shared" si="208"/>
        <v>-10.49</v>
      </c>
      <c r="W1889" s="13" t="str">
        <f t="shared" si="209"/>
        <v>UNDERPAYMENT</v>
      </c>
    </row>
    <row r="1890" spans="10:23" x14ac:dyDescent="0.3">
      <c r="J1890" s="13">
        <f t="shared" si="205"/>
        <v>0</v>
      </c>
      <c r="P1890" s="14" t="e">
        <f t="shared" si="203"/>
        <v>#DIV/0!</v>
      </c>
      <c r="Q1890" s="14" t="e">
        <f t="shared" si="204"/>
        <v>#DIV/0!</v>
      </c>
      <c r="T1890" s="13">
        <f t="shared" si="206"/>
        <v>10.49</v>
      </c>
      <c r="U1890" s="13">
        <f t="shared" si="207"/>
        <v>0</v>
      </c>
      <c r="V1890" s="13">
        <f t="shared" si="208"/>
        <v>-10.49</v>
      </c>
      <c r="W1890" s="13" t="str">
        <f t="shared" si="209"/>
        <v>UNDERPAYMENT</v>
      </c>
    </row>
    <row r="1891" spans="10:23" x14ac:dyDescent="0.3">
      <c r="J1891" s="13">
        <f t="shared" si="205"/>
        <v>0</v>
      </c>
      <c r="P1891" s="14" t="e">
        <f t="shared" si="203"/>
        <v>#DIV/0!</v>
      </c>
      <c r="Q1891" s="14" t="e">
        <f t="shared" si="204"/>
        <v>#DIV/0!</v>
      </c>
      <c r="T1891" s="13">
        <f t="shared" si="206"/>
        <v>10.49</v>
      </c>
      <c r="U1891" s="13">
        <f t="shared" si="207"/>
        <v>0</v>
      </c>
      <c r="V1891" s="13">
        <f t="shared" si="208"/>
        <v>-10.49</v>
      </c>
      <c r="W1891" s="13" t="str">
        <f t="shared" si="209"/>
        <v>UNDERPAYMENT</v>
      </c>
    </row>
    <row r="1892" spans="10:23" x14ac:dyDescent="0.3">
      <c r="J1892" s="13">
        <f t="shared" si="205"/>
        <v>0</v>
      </c>
      <c r="P1892" s="14" t="e">
        <f t="shared" si="203"/>
        <v>#DIV/0!</v>
      </c>
      <c r="Q1892" s="14" t="e">
        <f t="shared" si="204"/>
        <v>#DIV/0!</v>
      </c>
      <c r="T1892" s="13">
        <f t="shared" si="206"/>
        <v>10.49</v>
      </c>
      <c r="U1892" s="13">
        <f t="shared" si="207"/>
        <v>0</v>
      </c>
      <c r="V1892" s="13">
        <f t="shared" si="208"/>
        <v>-10.49</v>
      </c>
      <c r="W1892" s="13" t="str">
        <f t="shared" si="209"/>
        <v>UNDERPAYMENT</v>
      </c>
    </row>
    <row r="1893" spans="10:23" x14ac:dyDescent="0.3">
      <c r="J1893" s="13">
        <f t="shared" si="205"/>
        <v>0</v>
      </c>
      <c r="P1893" s="14" t="e">
        <f t="shared" si="203"/>
        <v>#DIV/0!</v>
      </c>
      <c r="Q1893" s="14" t="e">
        <f t="shared" si="204"/>
        <v>#DIV/0!</v>
      </c>
      <c r="T1893" s="13">
        <f t="shared" si="206"/>
        <v>10.49</v>
      </c>
      <c r="U1893" s="13">
        <f t="shared" si="207"/>
        <v>0</v>
      </c>
      <c r="V1893" s="13">
        <f t="shared" si="208"/>
        <v>-10.49</v>
      </c>
      <c r="W1893" s="13" t="str">
        <f t="shared" si="209"/>
        <v>UNDERPAYMENT</v>
      </c>
    </row>
    <row r="1894" spans="10:23" x14ac:dyDescent="0.3">
      <c r="J1894" s="13">
        <f t="shared" si="205"/>
        <v>0</v>
      </c>
      <c r="P1894" s="14" t="e">
        <f t="shared" si="203"/>
        <v>#DIV/0!</v>
      </c>
      <c r="Q1894" s="14" t="e">
        <f t="shared" si="204"/>
        <v>#DIV/0!</v>
      </c>
      <c r="T1894" s="13">
        <f t="shared" si="206"/>
        <v>10.49</v>
      </c>
      <c r="U1894" s="13">
        <f t="shared" si="207"/>
        <v>0</v>
      </c>
      <c r="V1894" s="13">
        <f t="shared" si="208"/>
        <v>-10.49</v>
      </c>
      <c r="W1894" s="13" t="str">
        <f t="shared" si="209"/>
        <v>UNDERPAYMENT</v>
      </c>
    </row>
    <row r="1895" spans="10:23" x14ac:dyDescent="0.3">
      <c r="J1895" s="13">
        <f t="shared" si="205"/>
        <v>0</v>
      </c>
      <c r="P1895" s="14" t="e">
        <f t="shared" si="203"/>
        <v>#DIV/0!</v>
      </c>
      <c r="Q1895" s="14" t="e">
        <f t="shared" si="204"/>
        <v>#DIV/0!</v>
      </c>
      <c r="T1895" s="13">
        <f t="shared" si="206"/>
        <v>10.49</v>
      </c>
      <c r="U1895" s="13">
        <f t="shared" si="207"/>
        <v>0</v>
      </c>
      <c r="V1895" s="13">
        <f t="shared" si="208"/>
        <v>-10.49</v>
      </c>
      <c r="W1895" s="13" t="str">
        <f t="shared" si="209"/>
        <v>UNDERPAYMENT</v>
      </c>
    </row>
    <row r="1896" spans="10:23" x14ac:dyDescent="0.3">
      <c r="J1896" s="13">
        <f t="shared" si="205"/>
        <v>0</v>
      </c>
      <c r="P1896" s="14" t="e">
        <f t="shared" si="203"/>
        <v>#DIV/0!</v>
      </c>
      <c r="Q1896" s="14" t="e">
        <f t="shared" si="204"/>
        <v>#DIV/0!</v>
      </c>
      <c r="T1896" s="13">
        <f t="shared" si="206"/>
        <v>10.49</v>
      </c>
      <c r="U1896" s="13">
        <f t="shared" si="207"/>
        <v>0</v>
      </c>
      <c r="V1896" s="13">
        <f t="shared" si="208"/>
        <v>-10.49</v>
      </c>
      <c r="W1896" s="13" t="str">
        <f t="shared" si="209"/>
        <v>UNDERPAYMENT</v>
      </c>
    </row>
    <row r="1897" spans="10:23" x14ac:dyDescent="0.3">
      <c r="J1897" s="13">
        <f t="shared" si="205"/>
        <v>0</v>
      </c>
      <c r="P1897" s="14" t="e">
        <f t="shared" si="203"/>
        <v>#DIV/0!</v>
      </c>
      <c r="Q1897" s="14" t="e">
        <f t="shared" si="204"/>
        <v>#DIV/0!</v>
      </c>
      <c r="T1897" s="13">
        <f t="shared" si="206"/>
        <v>10.49</v>
      </c>
      <c r="U1897" s="13">
        <f t="shared" si="207"/>
        <v>0</v>
      </c>
      <c r="V1897" s="13">
        <f t="shared" si="208"/>
        <v>-10.49</v>
      </c>
      <c r="W1897" s="13" t="str">
        <f t="shared" si="209"/>
        <v>UNDERPAYMENT</v>
      </c>
    </row>
    <row r="1898" spans="10:23" x14ac:dyDescent="0.3">
      <c r="J1898" s="13">
        <f t="shared" si="205"/>
        <v>0</v>
      </c>
      <c r="P1898" s="14" t="e">
        <f t="shared" si="203"/>
        <v>#DIV/0!</v>
      </c>
      <c r="Q1898" s="14" t="e">
        <f t="shared" si="204"/>
        <v>#DIV/0!</v>
      </c>
      <c r="T1898" s="13">
        <f t="shared" si="206"/>
        <v>10.49</v>
      </c>
      <c r="U1898" s="13">
        <f t="shared" si="207"/>
        <v>0</v>
      </c>
      <c r="V1898" s="13">
        <f t="shared" si="208"/>
        <v>-10.49</v>
      </c>
      <c r="W1898" s="13" t="str">
        <f t="shared" si="209"/>
        <v>UNDERPAYMENT</v>
      </c>
    </row>
    <row r="1899" spans="10:23" x14ac:dyDescent="0.3">
      <c r="J1899" s="13">
        <f t="shared" si="205"/>
        <v>0</v>
      </c>
      <c r="P1899" s="14" t="e">
        <f t="shared" si="203"/>
        <v>#DIV/0!</v>
      </c>
      <c r="Q1899" s="14" t="e">
        <f t="shared" si="204"/>
        <v>#DIV/0!</v>
      </c>
      <c r="T1899" s="13">
        <f t="shared" si="206"/>
        <v>10.49</v>
      </c>
      <c r="U1899" s="13">
        <f t="shared" si="207"/>
        <v>0</v>
      </c>
      <c r="V1899" s="13">
        <f t="shared" si="208"/>
        <v>-10.49</v>
      </c>
      <c r="W1899" s="13" t="str">
        <f t="shared" si="209"/>
        <v>UNDERPAYMENT</v>
      </c>
    </row>
    <row r="1900" spans="10:23" x14ac:dyDescent="0.3">
      <c r="J1900" s="13">
        <f t="shared" si="205"/>
        <v>0</v>
      </c>
      <c r="P1900" s="14" t="e">
        <f t="shared" si="203"/>
        <v>#DIV/0!</v>
      </c>
      <c r="Q1900" s="14" t="e">
        <f t="shared" si="204"/>
        <v>#DIV/0!</v>
      </c>
      <c r="T1900" s="13">
        <f t="shared" si="206"/>
        <v>10.49</v>
      </c>
      <c r="U1900" s="13">
        <f t="shared" si="207"/>
        <v>0</v>
      </c>
      <c r="V1900" s="13">
        <f t="shared" si="208"/>
        <v>-10.49</v>
      </c>
      <c r="W1900" s="13" t="str">
        <f t="shared" si="209"/>
        <v>UNDERPAYMENT</v>
      </c>
    </row>
    <row r="1901" spans="10:23" x14ac:dyDescent="0.3">
      <c r="J1901" s="13">
        <f t="shared" si="205"/>
        <v>0</v>
      </c>
      <c r="P1901" s="14" t="e">
        <f t="shared" si="203"/>
        <v>#DIV/0!</v>
      </c>
      <c r="Q1901" s="14" t="e">
        <f t="shared" si="204"/>
        <v>#DIV/0!</v>
      </c>
      <c r="T1901" s="13">
        <f t="shared" si="206"/>
        <v>10.49</v>
      </c>
      <c r="U1901" s="13">
        <f t="shared" si="207"/>
        <v>0</v>
      </c>
      <c r="V1901" s="13">
        <f t="shared" si="208"/>
        <v>-10.49</v>
      </c>
      <c r="W1901" s="13" t="str">
        <f t="shared" si="209"/>
        <v>UNDERPAYMENT</v>
      </c>
    </row>
    <row r="1902" spans="10:23" x14ac:dyDescent="0.3">
      <c r="J1902" s="13">
        <f t="shared" si="205"/>
        <v>0</v>
      </c>
      <c r="P1902" s="14" t="e">
        <f t="shared" si="203"/>
        <v>#DIV/0!</v>
      </c>
      <c r="Q1902" s="14" t="e">
        <f t="shared" si="204"/>
        <v>#DIV/0!</v>
      </c>
      <c r="T1902" s="13">
        <f t="shared" si="206"/>
        <v>10.49</v>
      </c>
      <c r="U1902" s="13">
        <f t="shared" si="207"/>
        <v>0</v>
      </c>
      <c r="V1902" s="13">
        <f t="shared" si="208"/>
        <v>-10.49</v>
      </c>
      <c r="W1902" s="13" t="str">
        <f t="shared" si="209"/>
        <v>UNDERPAYMENT</v>
      </c>
    </row>
    <row r="1903" spans="10:23" x14ac:dyDescent="0.3">
      <c r="J1903" s="13">
        <f t="shared" si="205"/>
        <v>0</v>
      </c>
      <c r="P1903" s="14" t="e">
        <f t="shared" si="203"/>
        <v>#DIV/0!</v>
      </c>
      <c r="Q1903" s="14" t="e">
        <f t="shared" si="204"/>
        <v>#DIV/0!</v>
      </c>
      <c r="T1903" s="13">
        <f t="shared" si="206"/>
        <v>10.49</v>
      </c>
      <c r="U1903" s="13">
        <f t="shared" si="207"/>
        <v>0</v>
      </c>
      <c r="V1903" s="13">
        <f t="shared" si="208"/>
        <v>-10.49</v>
      </c>
      <c r="W1903" s="13" t="str">
        <f t="shared" si="209"/>
        <v>UNDERPAYMENT</v>
      </c>
    </row>
    <row r="1904" spans="10:23" x14ac:dyDescent="0.3">
      <c r="J1904" s="13">
        <f t="shared" si="205"/>
        <v>0</v>
      </c>
      <c r="P1904" s="14" t="e">
        <f t="shared" si="203"/>
        <v>#DIV/0!</v>
      </c>
      <c r="Q1904" s="14" t="e">
        <f t="shared" si="204"/>
        <v>#DIV/0!</v>
      </c>
      <c r="T1904" s="13">
        <f t="shared" si="206"/>
        <v>10.49</v>
      </c>
      <c r="U1904" s="13">
        <f t="shared" si="207"/>
        <v>0</v>
      </c>
      <c r="V1904" s="13">
        <f t="shared" si="208"/>
        <v>-10.49</v>
      </c>
      <c r="W1904" s="13" t="str">
        <f t="shared" si="209"/>
        <v>UNDERPAYMENT</v>
      </c>
    </row>
    <row r="1905" spans="10:23" x14ac:dyDescent="0.3">
      <c r="J1905" s="13">
        <f t="shared" si="205"/>
        <v>0</v>
      </c>
      <c r="P1905" s="14" t="e">
        <f t="shared" si="203"/>
        <v>#DIV/0!</v>
      </c>
      <c r="Q1905" s="14" t="e">
        <f t="shared" si="204"/>
        <v>#DIV/0!</v>
      </c>
      <c r="T1905" s="13">
        <f t="shared" si="206"/>
        <v>10.49</v>
      </c>
      <c r="U1905" s="13">
        <f t="shared" si="207"/>
        <v>0</v>
      </c>
      <c r="V1905" s="13">
        <f t="shared" si="208"/>
        <v>-10.49</v>
      </c>
      <c r="W1905" s="13" t="str">
        <f t="shared" si="209"/>
        <v>UNDERPAYMENT</v>
      </c>
    </row>
    <row r="1906" spans="10:23" x14ac:dyDescent="0.3">
      <c r="J1906" s="13">
        <f t="shared" si="205"/>
        <v>0</v>
      </c>
      <c r="P1906" s="14" t="e">
        <f t="shared" si="203"/>
        <v>#DIV/0!</v>
      </c>
      <c r="Q1906" s="14" t="e">
        <f t="shared" si="204"/>
        <v>#DIV/0!</v>
      </c>
      <c r="T1906" s="13">
        <f t="shared" si="206"/>
        <v>10.49</v>
      </c>
      <c r="U1906" s="13">
        <f t="shared" si="207"/>
        <v>0</v>
      </c>
      <c r="V1906" s="13">
        <f t="shared" si="208"/>
        <v>-10.49</v>
      </c>
      <c r="W1906" s="13" t="str">
        <f t="shared" si="209"/>
        <v>UNDERPAYMENT</v>
      </c>
    </row>
    <row r="1907" spans="10:23" x14ac:dyDescent="0.3">
      <c r="J1907" s="13">
        <f t="shared" si="205"/>
        <v>0</v>
      </c>
      <c r="P1907" s="14" t="e">
        <f t="shared" ref="P1907:P1970" si="210">IF(((H1907*E1907)+(M1907-L1907)-(N1907*E1907))/(N1907*E1907) &lt;=0,((H1907*E1907)+(M1907-L1907)-(N1907*E1907))/(N1907*E1907),"")</f>
        <v>#DIV/0!</v>
      </c>
      <c r="Q1907" s="14" t="e">
        <f t="shared" ref="Q1907:Q1970" si="211">IF(((H1907*E1907)+(M1907-L1907)-(N1907*E1907))/(N1907*E1907) &gt;0,((H1907*E1907)+(M1907-L1907)-(N1907*E1907))/(N1907*E1907),"")</f>
        <v>#DIV/0!</v>
      </c>
      <c r="T1907" s="13">
        <f t="shared" si="206"/>
        <v>10.49</v>
      </c>
      <c r="U1907" s="13">
        <f t="shared" si="207"/>
        <v>0</v>
      </c>
      <c r="V1907" s="13">
        <f t="shared" si="208"/>
        <v>-10.49</v>
      </c>
      <c r="W1907" s="13" t="str">
        <f t="shared" si="209"/>
        <v>UNDERPAYMENT</v>
      </c>
    </row>
    <row r="1908" spans="10:23" x14ac:dyDescent="0.3">
      <c r="J1908" s="13">
        <f t="shared" ref="J1908:J1971" si="212">K1908+L1908</f>
        <v>0</v>
      </c>
      <c r="P1908" s="14" t="e">
        <f t="shared" si="210"/>
        <v>#DIV/0!</v>
      </c>
      <c r="Q1908" s="14" t="e">
        <f t="shared" si="211"/>
        <v>#DIV/0!</v>
      </c>
      <c r="T1908" s="13">
        <f t="shared" ref="T1908:T1971" si="213">(N1908*E1908)+10.49</f>
        <v>10.49</v>
      </c>
      <c r="U1908" s="13">
        <f t="shared" ref="U1908:U1971" si="214">(H1908*E1908)+K1908+M1908</f>
        <v>0</v>
      </c>
      <c r="V1908" s="13">
        <f t="shared" ref="V1908:V1971" si="215">U1908-T1908</f>
        <v>-10.49</v>
      </c>
      <c r="W1908" s="13" t="str">
        <f t="shared" ref="W1908:W1971" si="216">IF(V1908 &lt;= -0.01, "UNDERPAYMENT", "COMPLIANT")</f>
        <v>UNDERPAYMENT</v>
      </c>
    </row>
    <row r="1909" spans="10:23" x14ac:dyDescent="0.3">
      <c r="J1909" s="13">
        <f t="shared" si="212"/>
        <v>0</v>
      </c>
      <c r="P1909" s="14" t="e">
        <f t="shared" si="210"/>
        <v>#DIV/0!</v>
      </c>
      <c r="Q1909" s="14" t="e">
        <f t="shared" si="211"/>
        <v>#DIV/0!</v>
      </c>
      <c r="T1909" s="13">
        <f t="shared" si="213"/>
        <v>10.49</v>
      </c>
      <c r="U1909" s="13">
        <f t="shared" si="214"/>
        <v>0</v>
      </c>
      <c r="V1909" s="13">
        <f t="shared" si="215"/>
        <v>-10.49</v>
      </c>
      <c r="W1909" s="13" t="str">
        <f t="shared" si="216"/>
        <v>UNDERPAYMENT</v>
      </c>
    </row>
    <row r="1910" spans="10:23" x14ac:dyDescent="0.3">
      <c r="J1910" s="13">
        <f t="shared" si="212"/>
        <v>0</v>
      </c>
      <c r="P1910" s="14" t="e">
        <f t="shared" si="210"/>
        <v>#DIV/0!</v>
      </c>
      <c r="Q1910" s="14" t="e">
        <f t="shared" si="211"/>
        <v>#DIV/0!</v>
      </c>
      <c r="T1910" s="13">
        <f t="shared" si="213"/>
        <v>10.49</v>
      </c>
      <c r="U1910" s="13">
        <f t="shared" si="214"/>
        <v>0</v>
      </c>
      <c r="V1910" s="13">
        <f t="shared" si="215"/>
        <v>-10.49</v>
      </c>
      <c r="W1910" s="13" t="str">
        <f t="shared" si="216"/>
        <v>UNDERPAYMENT</v>
      </c>
    </row>
    <row r="1911" spans="10:23" x14ac:dyDescent="0.3">
      <c r="J1911" s="13">
        <f t="shared" si="212"/>
        <v>0</v>
      </c>
      <c r="P1911" s="14" t="e">
        <f t="shared" si="210"/>
        <v>#DIV/0!</v>
      </c>
      <c r="Q1911" s="14" t="e">
        <f t="shared" si="211"/>
        <v>#DIV/0!</v>
      </c>
      <c r="T1911" s="13">
        <f t="shared" si="213"/>
        <v>10.49</v>
      </c>
      <c r="U1911" s="13">
        <f t="shared" si="214"/>
        <v>0</v>
      </c>
      <c r="V1911" s="13">
        <f t="shared" si="215"/>
        <v>-10.49</v>
      </c>
      <c r="W1911" s="13" t="str">
        <f t="shared" si="216"/>
        <v>UNDERPAYMENT</v>
      </c>
    </row>
    <row r="1912" spans="10:23" x14ac:dyDescent="0.3">
      <c r="J1912" s="13">
        <f t="shared" si="212"/>
        <v>0</v>
      </c>
      <c r="P1912" s="14" t="e">
        <f t="shared" si="210"/>
        <v>#DIV/0!</v>
      </c>
      <c r="Q1912" s="14" t="e">
        <f t="shared" si="211"/>
        <v>#DIV/0!</v>
      </c>
      <c r="T1912" s="13">
        <f t="shared" si="213"/>
        <v>10.49</v>
      </c>
      <c r="U1912" s="13">
        <f t="shared" si="214"/>
        <v>0</v>
      </c>
      <c r="V1912" s="13">
        <f t="shared" si="215"/>
        <v>-10.49</v>
      </c>
      <c r="W1912" s="13" t="str">
        <f t="shared" si="216"/>
        <v>UNDERPAYMENT</v>
      </c>
    </row>
    <row r="1913" spans="10:23" x14ac:dyDescent="0.3">
      <c r="J1913" s="13">
        <f t="shared" si="212"/>
        <v>0</v>
      </c>
      <c r="P1913" s="14" t="e">
        <f t="shared" si="210"/>
        <v>#DIV/0!</v>
      </c>
      <c r="Q1913" s="14" t="e">
        <f t="shared" si="211"/>
        <v>#DIV/0!</v>
      </c>
      <c r="T1913" s="13">
        <f t="shared" si="213"/>
        <v>10.49</v>
      </c>
      <c r="U1913" s="13">
        <f t="shared" si="214"/>
        <v>0</v>
      </c>
      <c r="V1913" s="13">
        <f t="shared" si="215"/>
        <v>-10.49</v>
      </c>
      <c r="W1913" s="13" t="str">
        <f t="shared" si="216"/>
        <v>UNDERPAYMENT</v>
      </c>
    </row>
    <row r="1914" spans="10:23" x14ac:dyDescent="0.3">
      <c r="J1914" s="13">
        <f t="shared" si="212"/>
        <v>0</v>
      </c>
      <c r="P1914" s="14" t="e">
        <f t="shared" si="210"/>
        <v>#DIV/0!</v>
      </c>
      <c r="Q1914" s="14" t="e">
        <f t="shared" si="211"/>
        <v>#DIV/0!</v>
      </c>
      <c r="T1914" s="13">
        <f t="shared" si="213"/>
        <v>10.49</v>
      </c>
      <c r="U1914" s="13">
        <f t="shared" si="214"/>
        <v>0</v>
      </c>
      <c r="V1914" s="13">
        <f t="shared" si="215"/>
        <v>-10.49</v>
      </c>
      <c r="W1914" s="13" t="str">
        <f t="shared" si="216"/>
        <v>UNDERPAYMENT</v>
      </c>
    </row>
    <row r="1915" spans="10:23" x14ac:dyDescent="0.3">
      <c r="J1915" s="13">
        <f t="shared" si="212"/>
        <v>0</v>
      </c>
      <c r="P1915" s="14" t="e">
        <f t="shared" si="210"/>
        <v>#DIV/0!</v>
      </c>
      <c r="Q1915" s="14" t="e">
        <f t="shared" si="211"/>
        <v>#DIV/0!</v>
      </c>
      <c r="T1915" s="13">
        <f t="shared" si="213"/>
        <v>10.49</v>
      </c>
      <c r="U1915" s="13">
        <f t="shared" si="214"/>
        <v>0</v>
      </c>
      <c r="V1915" s="13">
        <f t="shared" si="215"/>
        <v>-10.49</v>
      </c>
      <c r="W1915" s="13" t="str">
        <f t="shared" si="216"/>
        <v>UNDERPAYMENT</v>
      </c>
    </row>
    <row r="1916" spans="10:23" x14ac:dyDescent="0.3">
      <c r="J1916" s="13">
        <f t="shared" si="212"/>
        <v>0</v>
      </c>
      <c r="P1916" s="14" t="e">
        <f t="shared" si="210"/>
        <v>#DIV/0!</v>
      </c>
      <c r="Q1916" s="14" t="e">
        <f t="shared" si="211"/>
        <v>#DIV/0!</v>
      </c>
      <c r="T1916" s="13">
        <f t="shared" si="213"/>
        <v>10.49</v>
      </c>
      <c r="U1916" s="13">
        <f t="shared" si="214"/>
        <v>0</v>
      </c>
      <c r="V1916" s="13">
        <f t="shared" si="215"/>
        <v>-10.49</v>
      </c>
      <c r="W1916" s="13" t="str">
        <f t="shared" si="216"/>
        <v>UNDERPAYMENT</v>
      </c>
    </row>
    <row r="1917" spans="10:23" x14ac:dyDescent="0.3">
      <c r="J1917" s="13">
        <f t="shared" si="212"/>
        <v>0</v>
      </c>
      <c r="P1917" s="14" t="e">
        <f t="shared" si="210"/>
        <v>#DIV/0!</v>
      </c>
      <c r="Q1917" s="14" t="e">
        <f t="shared" si="211"/>
        <v>#DIV/0!</v>
      </c>
      <c r="T1917" s="13">
        <f t="shared" si="213"/>
        <v>10.49</v>
      </c>
      <c r="U1917" s="13">
        <f t="shared" si="214"/>
        <v>0</v>
      </c>
      <c r="V1917" s="13">
        <f t="shared" si="215"/>
        <v>-10.49</v>
      </c>
      <c r="W1917" s="13" t="str">
        <f t="shared" si="216"/>
        <v>UNDERPAYMENT</v>
      </c>
    </row>
    <row r="1918" spans="10:23" x14ac:dyDescent="0.3">
      <c r="J1918" s="13">
        <f t="shared" si="212"/>
        <v>0</v>
      </c>
      <c r="P1918" s="14" t="e">
        <f t="shared" si="210"/>
        <v>#DIV/0!</v>
      </c>
      <c r="Q1918" s="14" t="e">
        <f t="shared" si="211"/>
        <v>#DIV/0!</v>
      </c>
      <c r="T1918" s="13">
        <f t="shared" si="213"/>
        <v>10.49</v>
      </c>
      <c r="U1918" s="13">
        <f t="shared" si="214"/>
        <v>0</v>
      </c>
      <c r="V1918" s="13">
        <f t="shared" si="215"/>
        <v>-10.49</v>
      </c>
      <c r="W1918" s="13" t="str">
        <f t="shared" si="216"/>
        <v>UNDERPAYMENT</v>
      </c>
    </row>
    <row r="1919" spans="10:23" x14ac:dyDescent="0.3">
      <c r="J1919" s="13">
        <f t="shared" si="212"/>
        <v>0</v>
      </c>
      <c r="P1919" s="14" t="e">
        <f t="shared" si="210"/>
        <v>#DIV/0!</v>
      </c>
      <c r="Q1919" s="14" t="e">
        <f t="shared" si="211"/>
        <v>#DIV/0!</v>
      </c>
      <c r="T1919" s="13">
        <f t="shared" si="213"/>
        <v>10.49</v>
      </c>
      <c r="U1919" s="13">
        <f t="shared" si="214"/>
        <v>0</v>
      </c>
      <c r="V1919" s="13">
        <f t="shared" si="215"/>
        <v>-10.49</v>
      </c>
      <c r="W1919" s="13" t="str">
        <f t="shared" si="216"/>
        <v>UNDERPAYMENT</v>
      </c>
    </row>
    <row r="1920" spans="10:23" x14ac:dyDescent="0.3">
      <c r="J1920" s="13">
        <f t="shared" si="212"/>
        <v>0</v>
      </c>
      <c r="P1920" s="14" t="e">
        <f t="shared" si="210"/>
        <v>#DIV/0!</v>
      </c>
      <c r="Q1920" s="14" t="e">
        <f t="shared" si="211"/>
        <v>#DIV/0!</v>
      </c>
      <c r="T1920" s="13">
        <f t="shared" si="213"/>
        <v>10.49</v>
      </c>
      <c r="U1920" s="13">
        <f t="shared" si="214"/>
        <v>0</v>
      </c>
      <c r="V1920" s="13">
        <f t="shared" si="215"/>
        <v>-10.49</v>
      </c>
      <c r="W1920" s="13" t="str">
        <f t="shared" si="216"/>
        <v>UNDERPAYMENT</v>
      </c>
    </row>
    <row r="1921" spans="10:23" x14ac:dyDescent="0.3">
      <c r="J1921" s="13">
        <f t="shared" si="212"/>
        <v>0</v>
      </c>
      <c r="P1921" s="14" t="e">
        <f t="shared" si="210"/>
        <v>#DIV/0!</v>
      </c>
      <c r="Q1921" s="14" t="e">
        <f t="shared" si="211"/>
        <v>#DIV/0!</v>
      </c>
      <c r="T1921" s="13">
        <f t="shared" si="213"/>
        <v>10.49</v>
      </c>
      <c r="U1921" s="13">
        <f t="shared" si="214"/>
        <v>0</v>
      </c>
      <c r="V1921" s="13">
        <f t="shared" si="215"/>
        <v>-10.49</v>
      </c>
      <c r="W1921" s="13" t="str">
        <f t="shared" si="216"/>
        <v>UNDERPAYMENT</v>
      </c>
    </row>
    <row r="1922" spans="10:23" x14ac:dyDescent="0.3">
      <c r="J1922" s="13">
        <f t="shared" si="212"/>
        <v>0</v>
      </c>
      <c r="P1922" s="14" t="e">
        <f t="shared" si="210"/>
        <v>#DIV/0!</v>
      </c>
      <c r="Q1922" s="14" t="e">
        <f t="shared" si="211"/>
        <v>#DIV/0!</v>
      </c>
      <c r="T1922" s="13">
        <f t="shared" si="213"/>
        <v>10.49</v>
      </c>
      <c r="U1922" s="13">
        <f t="shared" si="214"/>
        <v>0</v>
      </c>
      <c r="V1922" s="13">
        <f t="shared" si="215"/>
        <v>-10.49</v>
      </c>
      <c r="W1922" s="13" t="str">
        <f t="shared" si="216"/>
        <v>UNDERPAYMENT</v>
      </c>
    </row>
    <row r="1923" spans="10:23" x14ac:dyDescent="0.3">
      <c r="J1923" s="13">
        <f t="shared" si="212"/>
        <v>0</v>
      </c>
      <c r="P1923" s="14" t="e">
        <f t="shared" si="210"/>
        <v>#DIV/0!</v>
      </c>
      <c r="Q1923" s="14" t="e">
        <f t="shared" si="211"/>
        <v>#DIV/0!</v>
      </c>
      <c r="T1923" s="13">
        <f t="shared" si="213"/>
        <v>10.49</v>
      </c>
      <c r="U1923" s="13">
        <f t="shared" si="214"/>
        <v>0</v>
      </c>
      <c r="V1923" s="13">
        <f t="shared" si="215"/>
        <v>-10.49</v>
      </c>
      <c r="W1923" s="13" t="str">
        <f t="shared" si="216"/>
        <v>UNDERPAYMENT</v>
      </c>
    </row>
    <row r="1924" spans="10:23" x14ac:dyDescent="0.3">
      <c r="J1924" s="13">
        <f t="shared" si="212"/>
        <v>0</v>
      </c>
      <c r="P1924" s="14" t="e">
        <f t="shared" si="210"/>
        <v>#DIV/0!</v>
      </c>
      <c r="Q1924" s="14" t="e">
        <f t="shared" si="211"/>
        <v>#DIV/0!</v>
      </c>
      <c r="T1924" s="13">
        <f t="shared" si="213"/>
        <v>10.49</v>
      </c>
      <c r="U1924" s="13">
        <f t="shared" si="214"/>
        <v>0</v>
      </c>
      <c r="V1924" s="13">
        <f t="shared" si="215"/>
        <v>-10.49</v>
      </c>
      <c r="W1924" s="13" t="str">
        <f t="shared" si="216"/>
        <v>UNDERPAYMENT</v>
      </c>
    </row>
    <row r="1925" spans="10:23" x14ac:dyDescent="0.3">
      <c r="J1925" s="13">
        <f t="shared" si="212"/>
        <v>0</v>
      </c>
      <c r="P1925" s="14" t="e">
        <f t="shared" si="210"/>
        <v>#DIV/0!</v>
      </c>
      <c r="Q1925" s="14" t="e">
        <f t="shared" si="211"/>
        <v>#DIV/0!</v>
      </c>
      <c r="T1925" s="13">
        <f t="shared" si="213"/>
        <v>10.49</v>
      </c>
      <c r="U1925" s="13">
        <f t="shared" si="214"/>
        <v>0</v>
      </c>
      <c r="V1925" s="13">
        <f t="shared" si="215"/>
        <v>-10.49</v>
      </c>
      <c r="W1925" s="13" t="str">
        <f t="shared" si="216"/>
        <v>UNDERPAYMENT</v>
      </c>
    </row>
    <row r="1926" spans="10:23" x14ac:dyDescent="0.3">
      <c r="J1926" s="13">
        <f t="shared" si="212"/>
        <v>0</v>
      </c>
      <c r="P1926" s="14" t="e">
        <f t="shared" si="210"/>
        <v>#DIV/0!</v>
      </c>
      <c r="Q1926" s="14" t="e">
        <f t="shared" si="211"/>
        <v>#DIV/0!</v>
      </c>
      <c r="T1926" s="13">
        <f t="shared" si="213"/>
        <v>10.49</v>
      </c>
      <c r="U1926" s="13">
        <f t="shared" si="214"/>
        <v>0</v>
      </c>
      <c r="V1926" s="13">
        <f t="shared" si="215"/>
        <v>-10.49</v>
      </c>
      <c r="W1926" s="13" t="str">
        <f t="shared" si="216"/>
        <v>UNDERPAYMENT</v>
      </c>
    </row>
    <row r="1927" spans="10:23" x14ac:dyDescent="0.3">
      <c r="J1927" s="13">
        <f t="shared" si="212"/>
        <v>0</v>
      </c>
      <c r="P1927" s="14" t="e">
        <f t="shared" si="210"/>
        <v>#DIV/0!</v>
      </c>
      <c r="Q1927" s="14" t="e">
        <f t="shared" si="211"/>
        <v>#DIV/0!</v>
      </c>
      <c r="T1927" s="13">
        <f t="shared" si="213"/>
        <v>10.49</v>
      </c>
      <c r="U1927" s="13">
        <f t="shared" si="214"/>
        <v>0</v>
      </c>
      <c r="V1927" s="13">
        <f t="shared" si="215"/>
        <v>-10.49</v>
      </c>
      <c r="W1927" s="13" t="str">
        <f t="shared" si="216"/>
        <v>UNDERPAYMENT</v>
      </c>
    </row>
    <row r="1928" spans="10:23" x14ac:dyDescent="0.3">
      <c r="J1928" s="13">
        <f t="shared" si="212"/>
        <v>0</v>
      </c>
      <c r="P1928" s="14" t="e">
        <f t="shared" si="210"/>
        <v>#DIV/0!</v>
      </c>
      <c r="Q1928" s="14" t="e">
        <f t="shared" si="211"/>
        <v>#DIV/0!</v>
      </c>
      <c r="T1928" s="13">
        <f t="shared" si="213"/>
        <v>10.49</v>
      </c>
      <c r="U1928" s="13">
        <f t="shared" si="214"/>
        <v>0</v>
      </c>
      <c r="V1928" s="13">
        <f t="shared" si="215"/>
        <v>-10.49</v>
      </c>
      <c r="W1928" s="13" t="str">
        <f t="shared" si="216"/>
        <v>UNDERPAYMENT</v>
      </c>
    </row>
    <row r="1929" spans="10:23" x14ac:dyDescent="0.3">
      <c r="J1929" s="13">
        <f t="shared" si="212"/>
        <v>0</v>
      </c>
      <c r="P1929" s="14" t="e">
        <f t="shared" si="210"/>
        <v>#DIV/0!</v>
      </c>
      <c r="Q1929" s="14" t="e">
        <f t="shared" si="211"/>
        <v>#DIV/0!</v>
      </c>
      <c r="T1929" s="13">
        <f t="shared" si="213"/>
        <v>10.49</v>
      </c>
      <c r="U1929" s="13">
        <f t="shared" si="214"/>
        <v>0</v>
      </c>
      <c r="V1929" s="13">
        <f t="shared" si="215"/>
        <v>-10.49</v>
      </c>
      <c r="W1929" s="13" t="str">
        <f t="shared" si="216"/>
        <v>UNDERPAYMENT</v>
      </c>
    </row>
    <row r="1930" spans="10:23" x14ac:dyDescent="0.3">
      <c r="J1930" s="13">
        <f t="shared" si="212"/>
        <v>0</v>
      </c>
      <c r="P1930" s="14" t="e">
        <f t="shared" si="210"/>
        <v>#DIV/0!</v>
      </c>
      <c r="Q1930" s="14" t="e">
        <f t="shared" si="211"/>
        <v>#DIV/0!</v>
      </c>
      <c r="T1930" s="13">
        <f t="shared" si="213"/>
        <v>10.49</v>
      </c>
      <c r="U1930" s="13">
        <f t="shared" si="214"/>
        <v>0</v>
      </c>
      <c r="V1930" s="13">
        <f t="shared" si="215"/>
        <v>-10.49</v>
      </c>
      <c r="W1930" s="13" t="str">
        <f t="shared" si="216"/>
        <v>UNDERPAYMENT</v>
      </c>
    </row>
    <row r="1931" spans="10:23" x14ac:dyDescent="0.3">
      <c r="J1931" s="13">
        <f t="shared" si="212"/>
        <v>0</v>
      </c>
      <c r="P1931" s="14" t="e">
        <f t="shared" si="210"/>
        <v>#DIV/0!</v>
      </c>
      <c r="Q1931" s="14" t="e">
        <f t="shared" si="211"/>
        <v>#DIV/0!</v>
      </c>
      <c r="T1931" s="13">
        <f t="shared" si="213"/>
        <v>10.49</v>
      </c>
      <c r="U1931" s="13">
        <f t="shared" si="214"/>
        <v>0</v>
      </c>
      <c r="V1931" s="13">
        <f t="shared" si="215"/>
        <v>-10.49</v>
      </c>
      <c r="W1931" s="13" t="str">
        <f t="shared" si="216"/>
        <v>UNDERPAYMENT</v>
      </c>
    </row>
    <row r="1932" spans="10:23" x14ac:dyDescent="0.3">
      <c r="J1932" s="13">
        <f t="shared" si="212"/>
        <v>0</v>
      </c>
      <c r="P1932" s="14" t="e">
        <f t="shared" si="210"/>
        <v>#DIV/0!</v>
      </c>
      <c r="Q1932" s="14" t="e">
        <f t="shared" si="211"/>
        <v>#DIV/0!</v>
      </c>
      <c r="T1932" s="13">
        <f t="shared" si="213"/>
        <v>10.49</v>
      </c>
      <c r="U1932" s="13">
        <f t="shared" si="214"/>
        <v>0</v>
      </c>
      <c r="V1932" s="13">
        <f t="shared" si="215"/>
        <v>-10.49</v>
      </c>
      <c r="W1932" s="13" t="str">
        <f t="shared" si="216"/>
        <v>UNDERPAYMENT</v>
      </c>
    </row>
    <row r="1933" spans="10:23" x14ac:dyDescent="0.3">
      <c r="J1933" s="13">
        <f t="shared" si="212"/>
        <v>0</v>
      </c>
      <c r="P1933" s="14" t="e">
        <f t="shared" si="210"/>
        <v>#DIV/0!</v>
      </c>
      <c r="Q1933" s="14" t="e">
        <f t="shared" si="211"/>
        <v>#DIV/0!</v>
      </c>
      <c r="T1933" s="13">
        <f t="shared" si="213"/>
        <v>10.49</v>
      </c>
      <c r="U1933" s="13">
        <f t="shared" si="214"/>
        <v>0</v>
      </c>
      <c r="V1933" s="13">
        <f t="shared" si="215"/>
        <v>-10.49</v>
      </c>
      <c r="W1933" s="13" t="str">
        <f t="shared" si="216"/>
        <v>UNDERPAYMENT</v>
      </c>
    </row>
    <row r="1934" spans="10:23" x14ac:dyDescent="0.3">
      <c r="J1934" s="13">
        <f t="shared" si="212"/>
        <v>0</v>
      </c>
      <c r="P1934" s="14" t="e">
        <f t="shared" si="210"/>
        <v>#DIV/0!</v>
      </c>
      <c r="Q1934" s="14" t="e">
        <f t="shared" si="211"/>
        <v>#DIV/0!</v>
      </c>
      <c r="T1934" s="13">
        <f t="shared" si="213"/>
        <v>10.49</v>
      </c>
      <c r="U1934" s="13">
        <f t="shared" si="214"/>
        <v>0</v>
      </c>
      <c r="V1934" s="13">
        <f t="shared" si="215"/>
        <v>-10.49</v>
      </c>
      <c r="W1934" s="13" t="str">
        <f t="shared" si="216"/>
        <v>UNDERPAYMENT</v>
      </c>
    </row>
    <row r="1935" spans="10:23" x14ac:dyDescent="0.3">
      <c r="J1935" s="13">
        <f t="shared" si="212"/>
        <v>0</v>
      </c>
      <c r="P1935" s="14" t="e">
        <f t="shared" si="210"/>
        <v>#DIV/0!</v>
      </c>
      <c r="Q1935" s="14" t="e">
        <f t="shared" si="211"/>
        <v>#DIV/0!</v>
      </c>
      <c r="T1935" s="13">
        <f t="shared" si="213"/>
        <v>10.49</v>
      </c>
      <c r="U1935" s="13">
        <f t="shared" si="214"/>
        <v>0</v>
      </c>
      <c r="V1935" s="13">
        <f t="shared" si="215"/>
        <v>-10.49</v>
      </c>
      <c r="W1935" s="13" t="str">
        <f t="shared" si="216"/>
        <v>UNDERPAYMENT</v>
      </c>
    </row>
    <row r="1936" spans="10:23" x14ac:dyDescent="0.3">
      <c r="J1936" s="13">
        <f t="shared" si="212"/>
        <v>0</v>
      </c>
      <c r="P1936" s="14" t="e">
        <f t="shared" si="210"/>
        <v>#DIV/0!</v>
      </c>
      <c r="Q1936" s="14" t="e">
        <f t="shared" si="211"/>
        <v>#DIV/0!</v>
      </c>
      <c r="T1936" s="13">
        <f t="shared" si="213"/>
        <v>10.49</v>
      </c>
      <c r="U1936" s="13">
        <f t="shared" si="214"/>
        <v>0</v>
      </c>
      <c r="V1936" s="13">
        <f t="shared" si="215"/>
        <v>-10.49</v>
      </c>
      <c r="W1936" s="13" t="str">
        <f t="shared" si="216"/>
        <v>UNDERPAYMENT</v>
      </c>
    </row>
    <row r="1937" spans="10:23" x14ac:dyDescent="0.3">
      <c r="J1937" s="13">
        <f t="shared" si="212"/>
        <v>0</v>
      </c>
      <c r="P1937" s="14" t="e">
        <f t="shared" si="210"/>
        <v>#DIV/0!</v>
      </c>
      <c r="Q1937" s="14" t="e">
        <f t="shared" si="211"/>
        <v>#DIV/0!</v>
      </c>
      <c r="T1937" s="13">
        <f t="shared" si="213"/>
        <v>10.49</v>
      </c>
      <c r="U1937" s="13">
        <f t="shared" si="214"/>
        <v>0</v>
      </c>
      <c r="V1937" s="13">
        <f t="shared" si="215"/>
        <v>-10.49</v>
      </c>
      <c r="W1937" s="13" t="str">
        <f t="shared" si="216"/>
        <v>UNDERPAYMENT</v>
      </c>
    </row>
    <row r="1938" spans="10:23" x14ac:dyDescent="0.3">
      <c r="J1938" s="13">
        <f t="shared" si="212"/>
        <v>0</v>
      </c>
      <c r="P1938" s="14" t="e">
        <f t="shared" si="210"/>
        <v>#DIV/0!</v>
      </c>
      <c r="Q1938" s="14" t="e">
        <f t="shared" si="211"/>
        <v>#DIV/0!</v>
      </c>
      <c r="T1938" s="13">
        <f t="shared" si="213"/>
        <v>10.49</v>
      </c>
      <c r="U1938" s="13">
        <f t="shared" si="214"/>
        <v>0</v>
      </c>
      <c r="V1938" s="13">
        <f t="shared" si="215"/>
        <v>-10.49</v>
      </c>
      <c r="W1938" s="13" t="str">
        <f t="shared" si="216"/>
        <v>UNDERPAYMENT</v>
      </c>
    </row>
    <row r="1939" spans="10:23" x14ac:dyDescent="0.3">
      <c r="J1939" s="13">
        <f t="shared" si="212"/>
        <v>0</v>
      </c>
      <c r="P1939" s="14" t="e">
        <f t="shared" si="210"/>
        <v>#DIV/0!</v>
      </c>
      <c r="Q1939" s="14" t="e">
        <f t="shared" si="211"/>
        <v>#DIV/0!</v>
      </c>
      <c r="T1939" s="13">
        <f t="shared" si="213"/>
        <v>10.49</v>
      </c>
      <c r="U1939" s="13">
        <f t="shared" si="214"/>
        <v>0</v>
      </c>
      <c r="V1939" s="13">
        <f t="shared" si="215"/>
        <v>-10.49</v>
      </c>
      <c r="W1939" s="13" t="str">
        <f t="shared" si="216"/>
        <v>UNDERPAYMENT</v>
      </c>
    </row>
    <row r="1940" spans="10:23" x14ac:dyDescent="0.3">
      <c r="J1940" s="13">
        <f t="shared" si="212"/>
        <v>0</v>
      </c>
      <c r="P1940" s="14" t="e">
        <f t="shared" si="210"/>
        <v>#DIV/0!</v>
      </c>
      <c r="Q1940" s="14" t="e">
        <f t="shared" si="211"/>
        <v>#DIV/0!</v>
      </c>
      <c r="T1940" s="13">
        <f t="shared" si="213"/>
        <v>10.49</v>
      </c>
      <c r="U1940" s="13">
        <f t="shared" si="214"/>
        <v>0</v>
      </c>
      <c r="V1940" s="13">
        <f t="shared" si="215"/>
        <v>-10.49</v>
      </c>
      <c r="W1940" s="13" t="str">
        <f t="shared" si="216"/>
        <v>UNDERPAYMENT</v>
      </c>
    </row>
    <row r="1941" spans="10:23" x14ac:dyDescent="0.3">
      <c r="J1941" s="13">
        <f t="shared" si="212"/>
        <v>0</v>
      </c>
      <c r="P1941" s="14" t="e">
        <f t="shared" si="210"/>
        <v>#DIV/0!</v>
      </c>
      <c r="Q1941" s="14" t="e">
        <f t="shared" si="211"/>
        <v>#DIV/0!</v>
      </c>
      <c r="T1941" s="13">
        <f t="shared" si="213"/>
        <v>10.49</v>
      </c>
      <c r="U1941" s="13">
        <f t="shared" si="214"/>
        <v>0</v>
      </c>
      <c r="V1941" s="13">
        <f t="shared" si="215"/>
        <v>-10.49</v>
      </c>
      <c r="W1941" s="13" t="str">
        <f t="shared" si="216"/>
        <v>UNDERPAYMENT</v>
      </c>
    </row>
    <row r="1942" spans="10:23" x14ac:dyDescent="0.3">
      <c r="J1942" s="13">
        <f t="shared" si="212"/>
        <v>0</v>
      </c>
      <c r="P1942" s="14" t="e">
        <f t="shared" si="210"/>
        <v>#DIV/0!</v>
      </c>
      <c r="Q1942" s="14" t="e">
        <f t="shared" si="211"/>
        <v>#DIV/0!</v>
      </c>
      <c r="T1942" s="13">
        <f t="shared" si="213"/>
        <v>10.49</v>
      </c>
      <c r="U1942" s="13">
        <f t="shared" si="214"/>
        <v>0</v>
      </c>
      <c r="V1942" s="13">
        <f t="shared" si="215"/>
        <v>-10.49</v>
      </c>
      <c r="W1942" s="13" t="str">
        <f t="shared" si="216"/>
        <v>UNDERPAYMENT</v>
      </c>
    </row>
    <row r="1943" spans="10:23" x14ac:dyDescent="0.3">
      <c r="J1943" s="13">
        <f t="shared" si="212"/>
        <v>0</v>
      </c>
      <c r="P1943" s="14" t="e">
        <f t="shared" si="210"/>
        <v>#DIV/0!</v>
      </c>
      <c r="Q1943" s="14" t="e">
        <f t="shared" si="211"/>
        <v>#DIV/0!</v>
      </c>
      <c r="T1943" s="13">
        <f t="shared" si="213"/>
        <v>10.49</v>
      </c>
      <c r="U1943" s="13">
        <f t="shared" si="214"/>
        <v>0</v>
      </c>
      <c r="V1943" s="13">
        <f t="shared" si="215"/>
        <v>-10.49</v>
      </c>
      <c r="W1943" s="13" t="str">
        <f t="shared" si="216"/>
        <v>UNDERPAYMENT</v>
      </c>
    </row>
    <row r="1944" spans="10:23" x14ac:dyDescent="0.3">
      <c r="J1944" s="13">
        <f t="shared" si="212"/>
        <v>0</v>
      </c>
      <c r="P1944" s="14" t="e">
        <f t="shared" si="210"/>
        <v>#DIV/0!</v>
      </c>
      <c r="Q1944" s="14" t="e">
        <f t="shared" si="211"/>
        <v>#DIV/0!</v>
      </c>
      <c r="T1944" s="13">
        <f t="shared" si="213"/>
        <v>10.49</v>
      </c>
      <c r="U1944" s="13">
        <f t="shared" si="214"/>
        <v>0</v>
      </c>
      <c r="V1944" s="13">
        <f t="shared" si="215"/>
        <v>-10.49</v>
      </c>
      <c r="W1944" s="13" t="str">
        <f t="shared" si="216"/>
        <v>UNDERPAYMENT</v>
      </c>
    </row>
    <row r="1945" spans="10:23" x14ac:dyDescent="0.3">
      <c r="J1945" s="13">
        <f t="shared" si="212"/>
        <v>0</v>
      </c>
      <c r="P1945" s="14" t="e">
        <f t="shared" si="210"/>
        <v>#DIV/0!</v>
      </c>
      <c r="Q1945" s="14" t="e">
        <f t="shared" si="211"/>
        <v>#DIV/0!</v>
      </c>
      <c r="T1945" s="13">
        <f t="shared" si="213"/>
        <v>10.49</v>
      </c>
      <c r="U1945" s="13">
        <f t="shared" si="214"/>
        <v>0</v>
      </c>
      <c r="V1945" s="13">
        <f t="shared" si="215"/>
        <v>-10.49</v>
      </c>
      <c r="W1945" s="13" t="str">
        <f t="shared" si="216"/>
        <v>UNDERPAYMENT</v>
      </c>
    </row>
    <row r="1946" spans="10:23" x14ac:dyDescent="0.3">
      <c r="J1946" s="13">
        <f t="shared" si="212"/>
        <v>0</v>
      </c>
      <c r="P1946" s="14" t="e">
        <f t="shared" si="210"/>
        <v>#DIV/0!</v>
      </c>
      <c r="Q1946" s="14" t="e">
        <f t="shared" si="211"/>
        <v>#DIV/0!</v>
      </c>
      <c r="T1946" s="13">
        <f t="shared" si="213"/>
        <v>10.49</v>
      </c>
      <c r="U1946" s="13">
        <f t="shared" si="214"/>
        <v>0</v>
      </c>
      <c r="V1946" s="13">
        <f t="shared" si="215"/>
        <v>-10.49</v>
      </c>
      <c r="W1946" s="13" t="str">
        <f t="shared" si="216"/>
        <v>UNDERPAYMENT</v>
      </c>
    </row>
    <row r="1947" spans="10:23" x14ac:dyDescent="0.3">
      <c r="J1947" s="13">
        <f t="shared" si="212"/>
        <v>0</v>
      </c>
      <c r="P1947" s="14" t="e">
        <f t="shared" si="210"/>
        <v>#DIV/0!</v>
      </c>
      <c r="Q1947" s="14" t="e">
        <f t="shared" si="211"/>
        <v>#DIV/0!</v>
      </c>
      <c r="T1947" s="13">
        <f t="shared" si="213"/>
        <v>10.49</v>
      </c>
      <c r="U1947" s="13">
        <f t="shared" si="214"/>
        <v>0</v>
      </c>
      <c r="V1947" s="13">
        <f t="shared" si="215"/>
        <v>-10.49</v>
      </c>
      <c r="W1947" s="13" t="str">
        <f t="shared" si="216"/>
        <v>UNDERPAYMENT</v>
      </c>
    </row>
    <row r="1948" spans="10:23" x14ac:dyDescent="0.3">
      <c r="J1948" s="13">
        <f t="shared" si="212"/>
        <v>0</v>
      </c>
      <c r="P1948" s="14" t="e">
        <f t="shared" si="210"/>
        <v>#DIV/0!</v>
      </c>
      <c r="Q1948" s="14" t="e">
        <f t="shared" si="211"/>
        <v>#DIV/0!</v>
      </c>
      <c r="T1948" s="13">
        <f t="shared" si="213"/>
        <v>10.49</v>
      </c>
      <c r="U1948" s="13">
        <f t="shared" si="214"/>
        <v>0</v>
      </c>
      <c r="V1948" s="13">
        <f t="shared" si="215"/>
        <v>-10.49</v>
      </c>
      <c r="W1948" s="13" t="str">
        <f t="shared" si="216"/>
        <v>UNDERPAYMENT</v>
      </c>
    </row>
    <row r="1949" spans="10:23" x14ac:dyDescent="0.3">
      <c r="J1949" s="13">
        <f t="shared" si="212"/>
        <v>0</v>
      </c>
      <c r="P1949" s="14" t="e">
        <f t="shared" si="210"/>
        <v>#DIV/0!</v>
      </c>
      <c r="Q1949" s="14" t="e">
        <f t="shared" si="211"/>
        <v>#DIV/0!</v>
      </c>
      <c r="T1949" s="13">
        <f t="shared" si="213"/>
        <v>10.49</v>
      </c>
      <c r="U1949" s="13">
        <f t="shared" si="214"/>
        <v>0</v>
      </c>
      <c r="V1949" s="13">
        <f t="shared" si="215"/>
        <v>-10.49</v>
      </c>
      <c r="W1949" s="13" t="str">
        <f t="shared" si="216"/>
        <v>UNDERPAYMENT</v>
      </c>
    </row>
    <row r="1950" spans="10:23" x14ac:dyDescent="0.3">
      <c r="J1950" s="13">
        <f t="shared" si="212"/>
        <v>0</v>
      </c>
      <c r="P1950" s="14" t="e">
        <f t="shared" si="210"/>
        <v>#DIV/0!</v>
      </c>
      <c r="Q1950" s="14" t="e">
        <f t="shared" si="211"/>
        <v>#DIV/0!</v>
      </c>
      <c r="T1950" s="13">
        <f t="shared" si="213"/>
        <v>10.49</v>
      </c>
      <c r="U1950" s="13">
        <f t="shared" si="214"/>
        <v>0</v>
      </c>
      <c r="V1950" s="13">
        <f t="shared" si="215"/>
        <v>-10.49</v>
      </c>
      <c r="W1950" s="13" t="str">
        <f t="shared" si="216"/>
        <v>UNDERPAYMENT</v>
      </c>
    </row>
    <row r="1951" spans="10:23" x14ac:dyDescent="0.3">
      <c r="J1951" s="13">
        <f t="shared" si="212"/>
        <v>0</v>
      </c>
      <c r="P1951" s="14" t="e">
        <f t="shared" si="210"/>
        <v>#DIV/0!</v>
      </c>
      <c r="Q1951" s="14" t="e">
        <f t="shared" si="211"/>
        <v>#DIV/0!</v>
      </c>
      <c r="T1951" s="13">
        <f t="shared" si="213"/>
        <v>10.49</v>
      </c>
      <c r="U1951" s="13">
        <f t="shared" si="214"/>
        <v>0</v>
      </c>
      <c r="V1951" s="13">
        <f t="shared" si="215"/>
        <v>-10.49</v>
      </c>
      <c r="W1951" s="13" t="str">
        <f t="shared" si="216"/>
        <v>UNDERPAYMENT</v>
      </c>
    </row>
    <row r="1952" spans="10:23" x14ac:dyDescent="0.3">
      <c r="J1952" s="13">
        <f t="shared" si="212"/>
        <v>0</v>
      </c>
      <c r="P1952" s="14" t="e">
        <f t="shared" si="210"/>
        <v>#DIV/0!</v>
      </c>
      <c r="Q1952" s="14" t="e">
        <f t="shared" si="211"/>
        <v>#DIV/0!</v>
      </c>
      <c r="T1952" s="13">
        <f t="shared" si="213"/>
        <v>10.49</v>
      </c>
      <c r="U1952" s="13">
        <f t="shared" si="214"/>
        <v>0</v>
      </c>
      <c r="V1952" s="13">
        <f t="shared" si="215"/>
        <v>-10.49</v>
      </c>
      <c r="W1952" s="13" t="str">
        <f t="shared" si="216"/>
        <v>UNDERPAYMENT</v>
      </c>
    </row>
    <row r="1953" spans="10:23" x14ac:dyDescent="0.3">
      <c r="J1953" s="13">
        <f t="shared" si="212"/>
        <v>0</v>
      </c>
      <c r="P1953" s="14" t="e">
        <f t="shared" si="210"/>
        <v>#DIV/0!</v>
      </c>
      <c r="Q1953" s="14" t="e">
        <f t="shared" si="211"/>
        <v>#DIV/0!</v>
      </c>
      <c r="T1953" s="13">
        <f t="shared" si="213"/>
        <v>10.49</v>
      </c>
      <c r="U1953" s="13">
        <f t="shared" si="214"/>
        <v>0</v>
      </c>
      <c r="V1953" s="13">
        <f t="shared" si="215"/>
        <v>-10.49</v>
      </c>
      <c r="W1953" s="13" t="str">
        <f t="shared" si="216"/>
        <v>UNDERPAYMENT</v>
      </c>
    </row>
    <row r="1954" spans="10:23" x14ac:dyDescent="0.3">
      <c r="J1954" s="13">
        <f t="shared" si="212"/>
        <v>0</v>
      </c>
      <c r="P1954" s="14" t="e">
        <f t="shared" si="210"/>
        <v>#DIV/0!</v>
      </c>
      <c r="Q1954" s="14" t="e">
        <f t="shared" si="211"/>
        <v>#DIV/0!</v>
      </c>
      <c r="T1954" s="13">
        <f t="shared" si="213"/>
        <v>10.49</v>
      </c>
      <c r="U1954" s="13">
        <f t="shared" si="214"/>
        <v>0</v>
      </c>
      <c r="V1954" s="13">
        <f t="shared" si="215"/>
        <v>-10.49</v>
      </c>
      <c r="W1954" s="13" t="str">
        <f t="shared" si="216"/>
        <v>UNDERPAYMENT</v>
      </c>
    </row>
    <row r="1955" spans="10:23" x14ac:dyDescent="0.3">
      <c r="J1955" s="13">
        <f t="shared" si="212"/>
        <v>0</v>
      </c>
      <c r="P1955" s="14" t="e">
        <f t="shared" si="210"/>
        <v>#DIV/0!</v>
      </c>
      <c r="Q1955" s="14" t="e">
        <f t="shared" si="211"/>
        <v>#DIV/0!</v>
      </c>
      <c r="T1955" s="13">
        <f t="shared" si="213"/>
        <v>10.49</v>
      </c>
      <c r="U1955" s="13">
        <f t="shared" si="214"/>
        <v>0</v>
      </c>
      <c r="V1955" s="13">
        <f t="shared" si="215"/>
        <v>-10.49</v>
      </c>
      <c r="W1955" s="13" t="str">
        <f t="shared" si="216"/>
        <v>UNDERPAYMENT</v>
      </c>
    </row>
    <row r="1956" spans="10:23" x14ac:dyDescent="0.3">
      <c r="J1956" s="13">
        <f t="shared" si="212"/>
        <v>0</v>
      </c>
      <c r="P1956" s="14" t="e">
        <f t="shared" si="210"/>
        <v>#DIV/0!</v>
      </c>
      <c r="Q1956" s="14" t="e">
        <f t="shared" si="211"/>
        <v>#DIV/0!</v>
      </c>
      <c r="T1956" s="13">
        <f t="shared" si="213"/>
        <v>10.49</v>
      </c>
      <c r="U1956" s="13">
        <f t="shared" si="214"/>
        <v>0</v>
      </c>
      <c r="V1956" s="13">
        <f t="shared" si="215"/>
        <v>-10.49</v>
      </c>
      <c r="W1956" s="13" t="str">
        <f t="shared" si="216"/>
        <v>UNDERPAYMENT</v>
      </c>
    </row>
    <row r="1957" spans="10:23" x14ac:dyDescent="0.3">
      <c r="J1957" s="13">
        <f t="shared" si="212"/>
        <v>0</v>
      </c>
      <c r="P1957" s="14" t="e">
        <f t="shared" si="210"/>
        <v>#DIV/0!</v>
      </c>
      <c r="Q1957" s="14" t="e">
        <f t="shared" si="211"/>
        <v>#DIV/0!</v>
      </c>
      <c r="T1957" s="13">
        <f t="shared" si="213"/>
        <v>10.49</v>
      </c>
      <c r="U1957" s="13">
        <f t="shared" si="214"/>
        <v>0</v>
      </c>
      <c r="V1957" s="13">
        <f t="shared" si="215"/>
        <v>-10.49</v>
      </c>
      <c r="W1957" s="13" t="str">
        <f t="shared" si="216"/>
        <v>UNDERPAYMENT</v>
      </c>
    </row>
    <row r="1958" spans="10:23" x14ac:dyDescent="0.3">
      <c r="J1958" s="13">
        <f t="shared" si="212"/>
        <v>0</v>
      </c>
      <c r="P1958" s="14" t="e">
        <f t="shared" si="210"/>
        <v>#DIV/0!</v>
      </c>
      <c r="Q1958" s="14" t="e">
        <f t="shared" si="211"/>
        <v>#DIV/0!</v>
      </c>
      <c r="T1958" s="13">
        <f t="shared" si="213"/>
        <v>10.49</v>
      </c>
      <c r="U1958" s="13">
        <f t="shared" si="214"/>
        <v>0</v>
      </c>
      <c r="V1958" s="13">
        <f t="shared" si="215"/>
        <v>-10.49</v>
      </c>
      <c r="W1958" s="13" t="str">
        <f t="shared" si="216"/>
        <v>UNDERPAYMENT</v>
      </c>
    </row>
    <row r="1959" spans="10:23" x14ac:dyDescent="0.3">
      <c r="J1959" s="13">
        <f t="shared" si="212"/>
        <v>0</v>
      </c>
      <c r="P1959" s="14" t="e">
        <f t="shared" si="210"/>
        <v>#DIV/0!</v>
      </c>
      <c r="Q1959" s="14" t="e">
        <f t="shared" si="211"/>
        <v>#DIV/0!</v>
      </c>
      <c r="T1959" s="13">
        <f t="shared" si="213"/>
        <v>10.49</v>
      </c>
      <c r="U1959" s="13">
        <f t="shared" si="214"/>
        <v>0</v>
      </c>
      <c r="V1959" s="13">
        <f t="shared" si="215"/>
        <v>-10.49</v>
      </c>
      <c r="W1959" s="13" t="str">
        <f t="shared" si="216"/>
        <v>UNDERPAYMENT</v>
      </c>
    </row>
    <row r="1960" spans="10:23" x14ac:dyDescent="0.3">
      <c r="J1960" s="13">
        <f t="shared" si="212"/>
        <v>0</v>
      </c>
      <c r="P1960" s="14" t="e">
        <f t="shared" si="210"/>
        <v>#DIV/0!</v>
      </c>
      <c r="Q1960" s="14" t="e">
        <f t="shared" si="211"/>
        <v>#DIV/0!</v>
      </c>
      <c r="T1960" s="13">
        <f t="shared" si="213"/>
        <v>10.49</v>
      </c>
      <c r="U1960" s="13">
        <f t="shared" si="214"/>
        <v>0</v>
      </c>
      <c r="V1960" s="13">
        <f t="shared" si="215"/>
        <v>-10.49</v>
      </c>
      <c r="W1960" s="13" t="str">
        <f t="shared" si="216"/>
        <v>UNDERPAYMENT</v>
      </c>
    </row>
    <row r="1961" spans="10:23" x14ac:dyDescent="0.3">
      <c r="J1961" s="13">
        <f t="shared" si="212"/>
        <v>0</v>
      </c>
      <c r="P1961" s="14" t="e">
        <f t="shared" si="210"/>
        <v>#DIV/0!</v>
      </c>
      <c r="Q1961" s="14" t="e">
        <f t="shared" si="211"/>
        <v>#DIV/0!</v>
      </c>
      <c r="T1961" s="13">
        <f t="shared" si="213"/>
        <v>10.49</v>
      </c>
      <c r="U1961" s="13">
        <f t="shared" si="214"/>
        <v>0</v>
      </c>
      <c r="V1961" s="13">
        <f t="shared" si="215"/>
        <v>-10.49</v>
      </c>
      <c r="W1961" s="13" t="str">
        <f t="shared" si="216"/>
        <v>UNDERPAYMENT</v>
      </c>
    </row>
    <row r="1962" spans="10:23" x14ac:dyDescent="0.3">
      <c r="J1962" s="13">
        <f t="shared" si="212"/>
        <v>0</v>
      </c>
      <c r="P1962" s="14" t="e">
        <f t="shared" si="210"/>
        <v>#DIV/0!</v>
      </c>
      <c r="Q1962" s="14" t="e">
        <f t="shared" si="211"/>
        <v>#DIV/0!</v>
      </c>
      <c r="T1962" s="13">
        <f t="shared" si="213"/>
        <v>10.49</v>
      </c>
      <c r="U1962" s="13">
        <f t="shared" si="214"/>
        <v>0</v>
      </c>
      <c r="V1962" s="13">
        <f t="shared" si="215"/>
        <v>-10.49</v>
      </c>
      <c r="W1962" s="13" t="str">
        <f t="shared" si="216"/>
        <v>UNDERPAYMENT</v>
      </c>
    </row>
    <row r="1963" spans="10:23" x14ac:dyDescent="0.3">
      <c r="J1963" s="13">
        <f t="shared" si="212"/>
        <v>0</v>
      </c>
      <c r="P1963" s="14" t="e">
        <f t="shared" si="210"/>
        <v>#DIV/0!</v>
      </c>
      <c r="Q1963" s="14" t="e">
        <f t="shared" si="211"/>
        <v>#DIV/0!</v>
      </c>
      <c r="T1963" s="13">
        <f t="shared" si="213"/>
        <v>10.49</v>
      </c>
      <c r="U1963" s="13">
        <f t="shared" si="214"/>
        <v>0</v>
      </c>
      <c r="V1963" s="13">
        <f t="shared" si="215"/>
        <v>-10.49</v>
      </c>
      <c r="W1963" s="13" t="str">
        <f t="shared" si="216"/>
        <v>UNDERPAYMENT</v>
      </c>
    </row>
    <row r="1964" spans="10:23" x14ac:dyDescent="0.3">
      <c r="J1964" s="13">
        <f t="shared" si="212"/>
        <v>0</v>
      </c>
      <c r="P1964" s="14" t="e">
        <f t="shared" si="210"/>
        <v>#DIV/0!</v>
      </c>
      <c r="Q1964" s="14" t="e">
        <f t="shared" si="211"/>
        <v>#DIV/0!</v>
      </c>
      <c r="T1964" s="13">
        <f t="shared" si="213"/>
        <v>10.49</v>
      </c>
      <c r="U1964" s="13">
        <f t="shared" si="214"/>
        <v>0</v>
      </c>
      <c r="V1964" s="13">
        <f t="shared" si="215"/>
        <v>-10.49</v>
      </c>
      <c r="W1964" s="13" t="str">
        <f t="shared" si="216"/>
        <v>UNDERPAYMENT</v>
      </c>
    </row>
    <row r="1965" spans="10:23" x14ac:dyDescent="0.3">
      <c r="J1965" s="13">
        <f t="shared" si="212"/>
        <v>0</v>
      </c>
      <c r="P1965" s="14" t="e">
        <f t="shared" si="210"/>
        <v>#DIV/0!</v>
      </c>
      <c r="Q1965" s="14" t="e">
        <f t="shared" si="211"/>
        <v>#DIV/0!</v>
      </c>
      <c r="T1965" s="13">
        <f t="shared" si="213"/>
        <v>10.49</v>
      </c>
      <c r="U1965" s="13">
        <f t="shared" si="214"/>
        <v>0</v>
      </c>
      <c r="V1965" s="13">
        <f t="shared" si="215"/>
        <v>-10.49</v>
      </c>
      <c r="W1965" s="13" t="str">
        <f t="shared" si="216"/>
        <v>UNDERPAYMENT</v>
      </c>
    </row>
    <row r="1966" spans="10:23" x14ac:dyDescent="0.3">
      <c r="J1966" s="13">
        <f t="shared" si="212"/>
        <v>0</v>
      </c>
      <c r="P1966" s="14" t="e">
        <f t="shared" si="210"/>
        <v>#DIV/0!</v>
      </c>
      <c r="Q1966" s="14" t="e">
        <f t="shared" si="211"/>
        <v>#DIV/0!</v>
      </c>
      <c r="T1966" s="13">
        <f t="shared" si="213"/>
        <v>10.49</v>
      </c>
      <c r="U1966" s="13">
        <f t="shared" si="214"/>
        <v>0</v>
      </c>
      <c r="V1966" s="13">
        <f t="shared" si="215"/>
        <v>-10.49</v>
      </c>
      <c r="W1966" s="13" t="str">
        <f t="shared" si="216"/>
        <v>UNDERPAYMENT</v>
      </c>
    </row>
    <row r="1967" spans="10:23" x14ac:dyDescent="0.3">
      <c r="J1967" s="13">
        <f t="shared" si="212"/>
        <v>0</v>
      </c>
      <c r="P1967" s="14" t="e">
        <f t="shared" si="210"/>
        <v>#DIV/0!</v>
      </c>
      <c r="Q1967" s="14" t="e">
        <f t="shared" si="211"/>
        <v>#DIV/0!</v>
      </c>
      <c r="T1967" s="13">
        <f t="shared" si="213"/>
        <v>10.49</v>
      </c>
      <c r="U1967" s="13">
        <f t="shared" si="214"/>
        <v>0</v>
      </c>
      <c r="V1967" s="13">
        <f t="shared" si="215"/>
        <v>-10.49</v>
      </c>
      <c r="W1967" s="13" t="str">
        <f t="shared" si="216"/>
        <v>UNDERPAYMENT</v>
      </c>
    </row>
    <row r="1968" spans="10:23" x14ac:dyDescent="0.3">
      <c r="J1968" s="13">
        <f t="shared" si="212"/>
        <v>0</v>
      </c>
      <c r="P1968" s="14" t="e">
        <f t="shared" si="210"/>
        <v>#DIV/0!</v>
      </c>
      <c r="Q1968" s="14" t="e">
        <f t="shared" si="211"/>
        <v>#DIV/0!</v>
      </c>
      <c r="T1968" s="13">
        <f t="shared" si="213"/>
        <v>10.49</v>
      </c>
      <c r="U1968" s="13">
        <f t="shared" si="214"/>
        <v>0</v>
      </c>
      <c r="V1968" s="13">
        <f t="shared" si="215"/>
        <v>-10.49</v>
      </c>
      <c r="W1968" s="13" t="str">
        <f t="shared" si="216"/>
        <v>UNDERPAYMENT</v>
      </c>
    </row>
    <row r="1969" spans="10:23" x14ac:dyDescent="0.3">
      <c r="J1969" s="13">
        <f t="shared" si="212"/>
        <v>0</v>
      </c>
      <c r="P1969" s="14" t="e">
        <f t="shared" si="210"/>
        <v>#DIV/0!</v>
      </c>
      <c r="Q1969" s="14" t="e">
        <f t="shared" si="211"/>
        <v>#DIV/0!</v>
      </c>
      <c r="T1969" s="13">
        <f t="shared" si="213"/>
        <v>10.49</v>
      </c>
      <c r="U1969" s="13">
        <f t="shared" si="214"/>
        <v>0</v>
      </c>
      <c r="V1969" s="13">
        <f t="shared" si="215"/>
        <v>-10.49</v>
      </c>
      <c r="W1969" s="13" t="str">
        <f t="shared" si="216"/>
        <v>UNDERPAYMENT</v>
      </c>
    </row>
    <row r="1970" spans="10:23" x14ac:dyDescent="0.3">
      <c r="J1970" s="13">
        <f t="shared" si="212"/>
        <v>0</v>
      </c>
      <c r="P1970" s="14" t="e">
        <f t="shared" si="210"/>
        <v>#DIV/0!</v>
      </c>
      <c r="Q1970" s="14" t="e">
        <f t="shared" si="211"/>
        <v>#DIV/0!</v>
      </c>
      <c r="T1970" s="13">
        <f t="shared" si="213"/>
        <v>10.49</v>
      </c>
      <c r="U1970" s="13">
        <f t="shared" si="214"/>
        <v>0</v>
      </c>
      <c r="V1970" s="13">
        <f t="shared" si="215"/>
        <v>-10.49</v>
      </c>
      <c r="W1970" s="13" t="str">
        <f t="shared" si="216"/>
        <v>UNDERPAYMENT</v>
      </c>
    </row>
    <row r="1971" spans="10:23" x14ac:dyDescent="0.3">
      <c r="J1971" s="13">
        <f t="shared" si="212"/>
        <v>0</v>
      </c>
      <c r="P1971" s="14" t="e">
        <f t="shared" ref="P1971:P2034" si="217">IF(((H1971*E1971)+(M1971-L1971)-(N1971*E1971))/(N1971*E1971) &lt;=0,((H1971*E1971)+(M1971-L1971)-(N1971*E1971))/(N1971*E1971),"")</f>
        <v>#DIV/0!</v>
      </c>
      <c r="Q1971" s="14" t="e">
        <f t="shared" ref="Q1971:Q2034" si="218">IF(((H1971*E1971)+(M1971-L1971)-(N1971*E1971))/(N1971*E1971) &gt;0,((H1971*E1971)+(M1971-L1971)-(N1971*E1971))/(N1971*E1971),"")</f>
        <v>#DIV/0!</v>
      </c>
      <c r="T1971" s="13">
        <f t="shared" si="213"/>
        <v>10.49</v>
      </c>
      <c r="U1971" s="13">
        <f t="shared" si="214"/>
        <v>0</v>
      </c>
      <c r="V1971" s="13">
        <f t="shared" si="215"/>
        <v>-10.49</v>
      </c>
      <c r="W1971" s="13" t="str">
        <f t="shared" si="216"/>
        <v>UNDERPAYMENT</v>
      </c>
    </row>
    <row r="1972" spans="10:23" x14ac:dyDescent="0.3">
      <c r="J1972" s="13">
        <f t="shared" ref="J1972:J2035" si="219">K1972+L1972</f>
        <v>0</v>
      </c>
      <c r="P1972" s="14" t="e">
        <f t="shared" si="217"/>
        <v>#DIV/0!</v>
      </c>
      <c r="Q1972" s="14" t="e">
        <f t="shared" si="218"/>
        <v>#DIV/0!</v>
      </c>
      <c r="T1972" s="13">
        <f t="shared" ref="T1972:T2035" si="220">(N1972*E1972)+10.49</f>
        <v>10.49</v>
      </c>
      <c r="U1972" s="13">
        <f t="shared" ref="U1972:U2035" si="221">(H1972*E1972)+K1972+M1972</f>
        <v>0</v>
      </c>
      <c r="V1972" s="13">
        <f t="shared" ref="V1972:V2035" si="222">U1972-T1972</f>
        <v>-10.49</v>
      </c>
      <c r="W1972" s="13" t="str">
        <f t="shared" ref="W1972:W2035" si="223">IF(V1972 &lt;= -0.01, "UNDERPAYMENT", "COMPLIANT")</f>
        <v>UNDERPAYMENT</v>
      </c>
    </row>
    <row r="1973" spans="10:23" x14ac:dyDescent="0.3">
      <c r="J1973" s="13">
        <f t="shared" si="219"/>
        <v>0</v>
      </c>
      <c r="P1973" s="14" t="e">
        <f t="shared" si="217"/>
        <v>#DIV/0!</v>
      </c>
      <c r="Q1973" s="14" t="e">
        <f t="shared" si="218"/>
        <v>#DIV/0!</v>
      </c>
      <c r="T1973" s="13">
        <f t="shared" si="220"/>
        <v>10.49</v>
      </c>
      <c r="U1973" s="13">
        <f t="shared" si="221"/>
        <v>0</v>
      </c>
      <c r="V1973" s="13">
        <f t="shared" si="222"/>
        <v>-10.49</v>
      </c>
      <c r="W1973" s="13" t="str">
        <f t="shared" si="223"/>
        <v>UNDERPAYMENT</v>
      </c>
    </row>
    <row r="1974" spans="10:23" x14ac:dyDescent="0.3">
      <c r="J1974" s="13">
        <f t="shared" si="219"/>
        <v>0</v>
      </c>
      <c r="P1974" s="14" t="e">
        <f t="shared" si="217"/>
        <v>#DIV/0!</v>
      </c>
      <c r="Q1974" s="14" t="e">
        <f t="shared" si="218"/>
        <v>#DIV/0!</v>
      </c>
      <c r="T1974" s="13">
        <f t="shared" si="220"/>
        <v>10.49</v>
      </c>
      <c r="U1974" s="13">
        <f t="shared" si="221"/>
        <v>0</v>
      </c>
      <c r="V1974" s="13">
        <f t="shared" si="222"/>
        <v>-10.49</v>
      </c>
      <c r="W1974" s="13" t="str">
        <f t="shared" si="223"/>
        <v>UNDERPAYMENT</v>
      </c>
    </row>
    <row r="1975" spans="10:23" x14ac:dyDescent="0.3">
      <c r="J1975" s="13">
        <f t="shared" si="219"/>
        <v>0</v>
      </c>
      <c r="P1975" s="14" t="e">
        <f t="shared" si="217"/>
        <v>#DIV/0!</v>
      </c>
      <c r="Q1975" s="14" t="e">
        <f t="shared" si="218"/>
        <v>#DIV/0!</v>
      </c>
      <c r="T1975" s="13">
        <f t="shared" si="220"/>
        <v>10.49</v>
      </c>
      <c r="U1975" s="13">
        <f t="shared" si="221"/>
        <v>0</v>
      </c>
      <c r="V1975" s="13">
        <f t="shared" si="222"/>
        <v>-10.49</v>
      </c>
      <c r="W1975" s="13" t="str">
        <f t="shared" si="223"/>
        <v>UNDERPAYMENT</v>
      </c>
    </row>
    <row r="1976" spans="10:23" x14ac:dyDescent="0.3">
      <c r="J1976" s="13">
        <f t="shared" si="219"/>
        <v>0</v>
      </c>
      <c r="P1976" s="14" t="e">
        <f t="shared" si="217"/>
        <v>#DIV/0!</v>
      </c>
      <c r="Q1976" s="14" t="e">
        <f t="shared" si="218"/>
        <v>#DIV/0!</v>
      </c>
      <c r="T1976" s="13">
        <f t="shared" si="220"/>
        <v>10.49</v>
      </c>
      <c r="U1976" s="13">
        <f t="shared" si="221"/>
        <v>0</v>
      </c>
      <c r="V1976" s="13">
        <f t="shared" si="222"/>
        <v>-10.49</v>
      </c>
      <c r="W1976" s="13" t="str">
        <f t="shared" si="223"/>
        <v>UNDERPAYMENT</v>
      </c>
    </row>
    <row r="1977" spans="10:23" x14ac:dyDescent="0.3">
      <c r="J1977" s="13">
        <f t="shared" si="219"/>
        <v>0</v>
      </c>
      <c r="P1977" s="14" t="e">
        <f t="shared" si="217"/>
        <v>#DIV/0!</v>
      </c>
      <c r="Q1977" s="14" t="e">
        <f t="shared" si="218"/>
        <v>#DIV/0!</v>
      </c>
      <c r="T1977" s="13">
        <f t="shared" si="220"/>
        <v>10.49</v>
      </c>
      <c r="U1977" s="13">
        <f t="shared" si="221"/>
        <v>0</v>
      </c>
      <c r="V1977" s="13">
        <f t="shared" si="222"/>
        <v>-10.49</v>
      </c>
      <c r="W1977" s="13" t="str">
        <f t="shared" si="223"/>
        <v>UNDERPAYMENT</v>
      </c>
    </row>
    <row r="1978" spans="10:23" x14ac:dyDescent="0.3">
      <c r="J1978" s="13">
        <f t="shared" si="219"/>
        <v>0</v>
      </c>
      <c r="P1978" s="14" t="e">
        <f t="shared" si="217"/>
        <v>#DIV/0!</v>
      </c>
      <c r="Q1978" s="14" t="e">
        <f t="shared" si="218"/>
        <v>#DIV/0!</v>
      </c>
      <c r="T1978" s="13">
        <f t="shared" si="220"/>
        <v>10.49</v>
      </c>
      <c r="U1978" s="13">
        <f t="shared" si="221"/>
        <v>0</v>
      </c>
      <c r="V1978" s="13">
        <f t="shared" si="222"/>
        <v>-10.49</v>
      </c>
      <c r="W1978" s="13" t="str">
        <f t="shared" si="223"/>
        <v>UNDERPAYMENT</v>
      </c>
    </row>
    <row r="1979" spans="10:23" x14ac:dyDescent="0.3">
      <c r="J1979" s="13">
        <f t="shared" si="219"/>
        <v>0</v>
      </c>
      <c r="P1979" s="14" t="e">
        <f t="shared" si="217"/>
        <v>#DIV/0!</v>
      </c>
      <c r="Q1979" s="14" t="e">
        <f t="shared" si="218"/>
        <v>#DIV/0!</v>
      </c>
      <c r="T1979" s="13">
        <f t="shared" si="220"/>
        <v>10.49</v>
      </c>
      <c r="U1979" s="13">
        <f t="shared" si="221"/>
        <v>0</v>
      </c>
      <c r="V1979" s="13">
        <f t="shared" si="222"/>
        <v>-10.49</v>
      </c>
      <c r="W1979" s="13" t="str">
        <f t="shared" si="223"/>
        <v>UNDERPAYMENT</v>
      </c>
    </row>
    <row r="1980" spans="10:23" x14ac:dyDescent="0.3">
      <c r="J1980" s="13">
        <f t="shared" si="219"/>
        <v>0</v>
      </c>
      <c r="P1980" s="14" t="e">
        <f t="shared" si="217"/>
        <v>#DIV/0!</v>
      </c>
      <c r="Q1980" s="14" t="e">
        <f t="shared" si="218"/>
        <v>#DIV/0!</v>
      </c>
      <c r="T1980" s="13">
        <f t="shared" si="220"/>
        <v>10.49</v>
      </c>
      <c r="U1980" s="13">
        <f t="shared" si="221"/>
        <v>0</v>
      </c>
      <c r="V1980" s="13">
        <f t="shared" si="222"/>
        <v>-10.49</v>
      </c>
      <c r="W1980" s="13" t="str">
        <f t="shared" si="223"/>
        <v>UNDERPAYMENT</v>
      </c>
    </row>
    <row r="1981" spans="10:23" x14ac:dyDescent="0.3">
      <c r="J1981" s="13">
        <f t="shared" si="219"/>
        <v>0</v>
      </c>
      <c r="P1981" s="14" t="e">
        <f t="shared" si="217"/>
        <v>#DIV/0!</v>
      </c>
      <c r="Q1981" s="14" t="e">
        <f t="shared" si="218"/>
        <v>#DIV/0!</v>
      </c>
      <c r="T1981" s="13">
        <f t="shared" si="220"/>
        <v>10.49</v>
      </c>
      <c r="U1981" s="13">
        <f t="shared" si="221"/>
        <v>0</v>
      </c>
      <c r="V1981" s="13">
        <f t="shared" si="222"/>
        <v>-10.49</v>
      </c>
      <c r="W1981" s="13" t="str">
        <f t="shared" si="223"/>
        <v>UNDERPAYMENT</v>
      </c>
    </row>
    <row r="1982" spans="10:23" x14ac:dyDescent="0.3">
      <c r="J1982" s="13">
        <f t="shared" si="219"/>
        <v>0</v>
      </c>
      <c r="P1982" s="14" t="e">
        <f t="shared" si="217"/>
        <v>#DIV/0!</v>
      </c>
      <c r="Q1982" s="14" t="e">
        <f t="shared" si="218"/>
        <v>#DIV/0!</v>
      </c>
      <c r="T1982" s="13">
        <f t="shared" si="220"/>
        <v>10.49</v>
      </c>
      <c r="U1982" s="13">
        <f t="shared" si="221"/>
        <v>0</v>
      </c>
      <c r="V1982" s="13">
        <f t="shared" si="222"/>
        <v>-10.49</v>
      </c>
      <c r="W1982" s="13" t="str">
        <f t="shared" si="223"/>
        <v>UNDERPAYMENT</v>
      </c>
    </row>
    <row r="1983" spans="10:23" x14ac:dyDescent="0.3">
      <c r="J1983" s="13">
        <f t="shared" si="219"/>
        <v>0</v>
      </c>
      <c r="P1983" s="14" t="e">
        <f t="shared" si="217"/>
        <v>#DIV/0!</v>
      </c>
      <c r="Q1983" s="14" t="e">
        <f t="shared" si="218"/>
        <v>#DIV/0!</v>
      </c>
      <c r="T1983" s="13">
        <f t="shared" si="220"/>
        <v>10.49</v>
      </c>
      <c r="U1983" s="13">
        <f t="shared" si="221"/>
        <v>0</v>
      </c>
      <c r="V1983" s="13">
        <f t="shared" si="222"/>
        <v>-10.49</v>
      </c>
      <c r="W1983" s="13" t="str">
        <f t="shared" si="223"/>
        <v>UNDERPAYMENT</v>
      </c>
    </row>
    <row r="1984" spans="10:23" x14ac:dyDescent="0.3">
      <c r="J1984" s="13">
        <f t="shared" si="219"/>
        <v>0</v>
      </c>
      <c r="P1984" s="14" t="e">
        <f t="shared" si="217"/>
        <v>#DIV/0!</v>
      </c>
      <c r="Q1984" s="14" t="e">
        <f t="shared" si="218"/>
        <v>#DIV/0!</v>
      </c>
      <c r="T1984" s="13">
        <f t="shared" si="220"/>
        <v>10.49</v>
      </c>
      <c r="U1984" s="13">
        <f t="shared" si="221"/>
        <v>0</v>
      </c>
      <c r="V1984" s="13">
        <f t="shared" si="222"/>
        <v>-10.49</v>
      </c>
      <c r="W1984" s="13" t="str">
        <f t="shared" si="223"/>
        <v>UNDERPAYMENT</v>
      </c>
    </row>
    <row r="1985" spans="10:23" x14ac:dyDescent="0.3">
      <c r="J1985" s="13">
        <f t="shared" si="219"/>
        <v>0</v>
      </c>
      <c r="P1985" s="14" t="e">
        <f t="shared" si="217"/>
        <v>#DIV/0!</v>
      </c>
      <c r="Q1985" s="14" t="e">
        <f t="shared" si="218"/>
        <v>#DIV/0!</v>
      </c>
      <c r="T1985" s="13">
        <f t="shared" si="220"/>
        <v>10.49</v>
      </c>
      <c r="U1985" s="13">
        <f t="shared" si="221"/>
        <v>0</v>
      </c>
      <c r="V1985" s="13">
        <f t="shared" si="222"/>
        <v>-10.49</v>
      </c>
      <c r="W1985" s="13" t="str">
        <f t="shared" si="223"/>
        <v>UNDERPAYMENT</v>
      </c>
    </row>
    <row r="1986" spans="10:23" x14ac:dyDescent="0.3">
      <c r="J1986" s="13">
        <f t="shared" si="219"/>
        <v>0</v>
      </c>
      <c r="P1986" s="14" t="e">
        <f t="shared" si="217"/>
        <v>#DIV/0!</v>
      </c>
      <c r="Q1986" s="14" t="e">
        <f t="shared" si="218"/>
        <v>#DIV/0!</v>
      </c>
      <c r="T1986" s="13">
        <f t="shared" si="220"/>
        <v>10.49</v>
      </c>
      <c r="U1986" s="13">
        <f t="shared" si="221"/>
        <v>0</v>
      </c>
      <c r="V1986" s="13">
        <f t="shared" si="222"/>
        <v>-10.49</v>
      </c>
      <c r="W1986" s="13" t="str">
        <f t="shared" si="223"/>
        <v>UNDERPAYMENT</v>
      </c>
    </row>
    <row r="1987" spans="10:23" x14ac:dyDescent="0.3">
      <c r="J1987" s="13">
        <f t="shared" si="219"/>
        <v>0</v>
      </c>
      <c r="P1987" s="14" t="e">
        <f t="shared" si="217"/>
        <v>#DIV/0!</v>
      </c>
      <c r="Q1987" s="14" t="e">
        <f t="shared" si="218"/>
        <v>#DIV/0!</v>
      </c>
      <c r="T1987" s="13">
        <f t="shared" si="220"/>
        <v>10.49</v>
      </c>
      <c r="U1987" s="13">
        <f t="shared" si="221"/>
        <v>0</v>
      </c>
      <c r="V1987" s="13">
        <f t="shared" si="222"/>
        <v>-10.49</v>
      </c>
      <c r="W1987" s="13" t="str">
        <f t="shared" si="223"/>
        <v>UNDERPAYMENT</v>
      </c>
    </row>
    <row r="1988" spans="10:23" x14ac:dyDescent="0.3">
      <c r="J1988" s="13">
        <f t="shared" si="219"/>
        <v>0</v>
      </c>
      <c r="P1988" s="14" t="e">
        <f t="shared" si="217"/>
        <v>#DIV/0!</v>
      </c>
      <c r="Q1988" s="14" t="e">
        <f t="shared" si="218"/>
        <v>#DIV/0!</v>
      </c>
      <c r="T1988" s="13">
        <f t="shared" si="220"/>
        <v>10.49</v>
      </c>
      <c r="U1988" s="13">
        <f t="shared" si="221"/>
        <v>0</v>
      </c>
      <c r="V1988" s="13">
        <f t="shared" si="222"/>
        <v>-10.49</v>
      </c>
      <c r="W1988" s="13" t="str">
        <f t="shared" si="223"/>
        <v>UNDERPAYMENT</v>
      </c>
    </row>
    <row r="1989" spans="10:23" x14ac:dyDescent="0.3">
      <c r="J1989" s="13">
        <f t="shared" si="219"/>
        <v>0</v>
      </c>
      <c r="P1989" s="14" t="e">
        <f t="shared" si="217"/>
        <v>#DIV/0!</v>
      </c>
      <c r="Q1989" s="14" t="e">
        <f t="shared" si="218"/>
        <v>#DIV/0!</v>
      </c>
      <c r="T1989" s="13">
        <f t="shared" si="220"/>
        <v>10.49</v>
      </c>
      <c r="U1989" s="13">
        <f t="shared" si="221"/>
        <v>0</v>
      </c>
      <c r="V1989" s="13">
        <f t="shared" si="222"/>
        <v>-10.49</v>
      </c>
      <c r="W1989" s="13" t="str">
        <f t="shared" si="223"/>
        <v>UNDERPAYMENT</v>
      </c>
    </row>
    <row r="1990" spans="10:23" x14ac:dyDescent="0.3">
      <c r="J1990" s="13">
        <f t="shared" si="219"/>
        <v>0</v>
      </c>
      <c r="P1990" s="14" t="e">
        <f t="shared" si="217"/>
        <v>#DIV/0!</v>
      </c>
      <c r="Q1990" s="14" t="e">
        <f t="shared" si="218"/>
        <v>#DIV/0!</v>
      </c>
      <c r="T1990" s="13">
        <f t="shared" si="220"/>
        <v>10.49</v>
      </c>
      <c r="U1990" s="13">
        <f t="shared" si="221"/>
        <v>0</v>
      </c>
      <c r="V1990" s="13">
        <f t="shared" si="222"/>
        <v>-10.49</v>
      </c>
      <c r="W1990" s="13" t="str">
        <f t="shared" si="223"/>
        <v>UNDERPAYMENT</v>
      </c>
    </row>
    <row r="1991" spans="10:23" x14ac:dyDescent="0.3">
      <c r="J1991" s="13">
        <f t="shared" si="219"/>
        <v>0</v>
      </c>
      <c r="P1991" s="14" t="e">
        <f t="shared" si="217"/>
        <v>#DIV/0!</v>
      </c>
      <c r="Q1991" s="14" t="e">
        <f t="shared" si="218"/>
        <v>#DIV/0!</v>
      </c>
      <c r="T1991" s="13">
        <f t="shared" si="220"/>
        <v>10.49</v>
      </c>
      <c r="U1991" s="13">
        <f t="shared" si="221"/>
        <v>0</v>
      </c>
      <c r="V1991" s="13">
        <f t="shared" si="222"/>
        <v>-10.49</v>
      </c>
      <c r="W1991" s="13" t="str">
        <f t="shared" si="223"/>
        <v>UNDERPAYMENT</v>
      </c>
    </row>
    <row r="1992" spans="10:23" x14ac:dyDescent="0.3">
      <c r="J1992" s="13">
        <f t="shared" si="219"/>
        <v>0</v>
      </c>
      <c r="P1992" s="14" t="e">
        <f t="shared" si="217"/>
        <v>#DIV/0!</v>
      </c>
      <c r="Q1992" s="14" t="e">
        <f t="shared" si="218"/>
        <v>#DIV/0!</v>
      </c>
      <c r="T1992" s="13">
        <f t="shared" si="220"/>
        <v>10.49</v>
      </c>
      <c r="U1992" s="13">
        <f t="shared" si="221"/>
        <v>0</v>
      </c>
      <c r="V1992" s="13">
        <f t="shared" si="222"/>
        <v>-10.49</v>
      </c>
      <c r="W1992" s="13" t="str">
        <f t="shared" si="223"/>
        <v>UNDERPAYMENT</v>
      </c>
    </row>
    <row r="1993" spans="10:23" x14ac:dyDescent="0.3">
      <c r="J1993" s="13">
        <f t="shared" si="219"/>
        <v>0</v>
      </c>
      <c r="P1993" s="14" t="e">
        <f t="shared" si="217"/>
        <v>#DIV/0!</v>
      </c>
      <c r="Q1993" s="14" t="e">
        <f t="shared" si="218"/>
        <v>#DIV/0!</v>
      </c>
      <c r="T1993" s="13">
        <f t="shared" si="220"/>
        <v>10.49</v>
      </c>
      <c r="U1993" s="13">
        <f t="shared" si="221"/>
        <v>0</v>
      </c>
      <c r="V1993" s="13">
        <f t="shared" si="222"/>
        <v>-10.49</v>
      </c>
      <c r="W1993" s="13" t="str">
        <f t="shared" si="223"/>
        <v>UNDERPAYMENT</v>
      </c>
    </row>
    <row r="1994" spans="10:23" x14ac:dyDescent="0.3">
      <c r="J1994" s="13">
        <f t="shared" si="219"/>
        <v>0</v>
      </c>
      <c r="P1994" s="14" t="e">
        <f t="shared" si="217"/>
        <v>#DIV/0!</v>
      </c>
      <c r="Q1994" s="14" t="e">
        <f t="shared" si="218"/>
        <v>#DIV/0!</v>
      </c>
      <c r="T1994" s="13">
        <f t="shared" si="220"/>
        <v>10.49</v>
      </c>
      <c r="U1994" s="13">
        <f t="shared" si="221"/>
        <v>0</v>
      </c>
      <c r="V1994" s="13">
        <f t="shared" si="222"/>
        <v>-10.49</v>
      </c>
      <c r="W1994" s="13" t="str">
        <f t="shared" si="223"/>
        <v>UNDERPAYMENT</v>
      </c>
    </row>
    <row r="1995" spans="10:23" x14ac:dyDescent="0.3">
      <c r="J1995" s="13">
        <f t="shared" si="219"/>
        <v>0</v>
      </c>
      <c r="P1995" s="14" t="e">
        <f t="shared" si="217"/>
        <v>#DIV/0!</v>
      </c>
      <c r="Q1995" s="14" t="e">
        <f t="shared" si="218"/>
        <v>#DIV/0!</v>
      </c>
      <c r="T1995" s="13">
        <f t="shared" si="220"/>
        <v>10.49</v>
      </c>
      <c r="U1995" s="13">
        <f t="shared" si="221"/>
        <v>0</v>
      </c>
      <c r="V1995" s="13">
        <f t="shared" si="222"/>
        <v>-10.49</v>
      </c>
      <c r="W1995" s="13" t="str">
        <f t="shared" si="223"/>
        <v>UNDERPAYMENT</v>
      </c>
    </row>
    <row r="1996" spans="10:23" x14ac:dyDescent="0.3">
      <c r="J1996" s="13">
        <f t="shared" si="219"/>
        <v>0</v>
      </c>
      <c r="P1996" s="14" t="e">
        <f t="shared" si="217"/>
        <v>#DIV/0!</v>
      </c>
      <c r="Q1996" s="14" t="e">
        <f t="shared" si="218"/>
        <v>#DIV/0!</v>
      </c>
      <c r="T1996" s="13">
        <f t="shared" si="220"/>
        <v>10.49</v>
      </c>
      <c r="U1996" s="13">
        <f t="shared" si="221"/>
        <v>0</v>
      </c>
      <c r="V1996" s="13">
        <f t="shared" si="222"/>
        <v>-10.49</v>
      </c>
      <c r="W1996" s="13" t="str">
        <f t="shared" si="223"/>
        <v>UNDERPAYMENT</v>
      </c>
    </row>
    <row r="1997" spans="10:23" x14ac:dyDescent="0.3">
      <c r="J1997" s="13">
        <f t="shared" si="219"/>
        <v>0</v>
      </c>
      <c r="P1997" s="14" t="e">
        <f t="shared" si="217"/>
        <v>#DIV/0!</v>
      </c>
      <c r="Q1997" s="14" t="e">
        <f t="shared" si="218"/>
        <v>#DIV/0!</v>
      </c>
      <c r="T1997" s="13">
        <f t="shared" si="220"/>
        <v>10.49</v>
      </c>
      <c r="U1997" s="13">
        <f t="shared" si="221"/>
        <v>0</v>
      </c>
      <c r="V1997" s="13">
        <f t="shared" si="222"/>
        <v>-10.49</v>
      </c>
      <c r="W1997" s="13" t="str">
        <f t="shared" si="223"/>
        <v>UNDERPAYMENT</v>
      </c>
    </row>
    <row r="1998" spans="10:23" x14ac:dyDescent="0.3">
      <c r="J1998" s="13">
        <f t="shared" si="219"/>
        <v>0</v>
      </c>
      <c r="P1998" s="14" t="e">
        <f t="shared" si="217"/>
        <v>#DIV/0!</v>
      </c>
      <c r="Q1998" s="14" t="e">
        <f t="shared" si="218"/>
        <v>#DIV/0!</v>
      </c>
      <c r="T1998" s="13">
        <f t="shared" si="220"/>
        <v>10.49</v>
      </c>
      <c r="U1998" s="13">
        <f t="shared" si="221"/>
        <v>0</v>
      </c>
      <c r="V1998" s="13">
        <f t="shared" si="222"/>
        <v>-10.49</v>
      </c>
      <c r="W1998" s="13" t="str">
        <f t="shared" si="223"/>
        <v>UNDERPAYMENT</v>
      </c>
    </row>
    <row r="1999" spans="10:23" x14ac:dyDescent="0.3">
      <c r="J1999" s="13">
        <f t="shared" si="219"/>
        <v>0</v>
      </c>
      <c r="P1999" s="14" t="e">
        <f t="shared" si="217"/>
        <v>#DIV/0!</v>
      </c>
      <c r="Q1999" s="14" t="e">
        <f t="shared" si="218"/>
        <v>#DIV/0!</v>
      </c>
      <c r="T1999" s="13">
        <f t="shared" si="220"/>
        <v>10.49</v>
      </c>
      <c r="U1999" s="13">
        <f t="shared" si="221"/>
        <v>0</v>
      </c>
      <c r="V1999" s="13">
        <f t="shared" si="222"/>
        <v>-10.49</v>
      </c>
      <c r="W1999" s="13" t="str">
        <f t="shared" si="223"/>
        <v>UNDERPAYMENT</v>
      </c>
    </row>
    <row r="2000" spans="10:23" x14ac:dyDescent="0.3">
      <c r="J2000" s="13">
        <f t="shared" si="219"/>
        <v>0</v>
      </c>
      <c r="P2000" s="14" t="e">
        <f t="shared" si="217"/>
        <v>#DIV/0!</v>
      </c>
      <c r="Q2000" s="14" t="e">
        <f t="shared" si="218"/>
        <v>#DIV/0!</v>
      </c>
      <c r="T2000" s="13">
        <f t="shared" si="220"/>
        <v>10.49</v>
      </c>
      <c r="U2000" s="13">
        <f t="shared" si="221"/>
        <v>0</v>
      </c>
      <c r="V2000" s="13">
        <f t="shared" si="222"/>
        <v>-10.49</v>
      </c>
      <c r="W2000" s="13" t="str">
        <f t="shared" si="223"/>
        <v>UNDERPAYMENT</v>
      </c>
    </row>
    <row r="2001" spans="10:23" x14ac:dyDescent="0.3">
      <c r="J2001" s="13">
        <f t="shared" si="219"/>
        <v>0</v>
      </c>
      <c r="P2001" s="14" t="e">
        <f t="shared" si="217"/>
        <v>#DIV/0!</v>
      </c>
      <c r="Q2001" s="14" t="e">
        <f t="shared" si="218"/>
        <v>#DIV/0!</v>
      </c>
      <c r="T2001" s="13">
        <f t="shared" si="220"/>
        <v>10.49</v>
      </c>
      <c r="U2001" s="13">
        <f t="shared" si="221"/>
        <v>0</v>
      </c>
      <c r="V2001" s="13">
        <f t="shared" si="222"/>
        <v>-10.49</v>
      </c>
      <c r="W2001" s="13" t="str">
        <f t="shared" si="223"/>
        <v>UNDERPAYMENT</v>
      </c>
    </row>
    <row r="2002" spans="10:23" x14ac:dyDescent="0.3">
      <c r="J2002" s="13">
        <f t="shared" si="219"/>
        <v>0</v>
      </c>
      <c r="P2002" s="14" t="e">
        <f t="shared" si="217"/>
        <v>#DIV/0!</v>
      </c>
      <c r="Q2002" s="14" t="e">
        <f t="shared" si="218"/>
        <v>#DIV/0!</v>
      </c>
      <c r="T2002" s="13">
        <f t="shared" si="220"/>
        <v>10.49</v>
      </c>
      <c r="U2002" s="13">
        <f t="shared" si="221"/>
        <v>0</v>
      </c>
      <c r="V2002" s="13">
        <f t="shared" si="222"/>
        <v>-10.49</v>
      </c>
      <c r="W2002" s="13" t="str">
        <f t="shared" si="223"/>
        <v>UNDERPAYMENT</v>
      </c>
    </row>
    <row r="2003" spans="10:23" x14ac:dyDescent="0.3">
      <c r="J2003" s="13">
        <f t="shared" si="219"/>
        <v>0</v>
      </c>
      <c r="P2003" s="14" t="e">
        <f t="shared" si="217"/>
        <v>#DIV/0!</v>
      </c>
      <c r="Q2003" s="14" t="e">
        <f t="shared" si="218"/>
        <v>#DIV/0!</v>
      </c>
      <c r="T2003" s="13">
        <f t="shared" si="220"/>
        <v>10.49</v>
      </c>
      <c r="U2003" s="13">
        <f t="shared" si="221"/>
        <v>0</v>
      </c>
      <c r="V2003" s="13">
        <f t="shared" si="222"/>
        <v>-10.49</v>
      </c>
      <c r="W2003" s="13" t="str">
        <f t="shared" si="223"/>
        <v>UNDERPAYMENT</v>
      </c>
    </row>
    <row r="2004" spans="10:23" x14ac:dyDescent="0.3">
      <c r="J2004" s="13">
        <f t="shared" si="219"/>
        <v>0</v>
      </c>
      <c r="P2004" s="14" t="e">
        <f t="shared" si="217"/>
        <v>#DIV/0!</v>
      </c>
      <c r="Q2004" s="14" t="e">
        <f t="shared" si="218"/>
        <v>#DIV/0!</v>
      </c>
      <c r="T2004" s="13">
        <f t="shared" si="220"/>
        <v>10.49</v>
      </c>
      <c r="U2004" s="13">
        <f t="shared" si="221"/>
        <v>0</v>
      </c>
      <c r="V2004" s="13">
        <f t="shared" si="222"/>
        <v>-10.49</v>
      </c>
      <c r="W2004" s="13" t="str">
        <f t="shared" si="223"/>
        <v>UNDERPAYMENT</v>
      </c>
    </row>
    <row r="2005" spans="10:23" x14ac:dyDescent="0.3">
      <c r="J2005" s="13">
        <f t="shared" si="219"/>
        <v>0</v>
      </c>
      <c r="P2005" s="14" t="e">
        <f t="shared" si="217"/>
        <v>#DIV/0!</v>
      </c>
      <c r="Q2005" s="14" t="e">
        <f t="shared" si="218"/>
        <v>#DIV/0!</v>
      </c>
      <c r="T2005" s="13">
        <f t="shared" si="220"/>
        <v>10.49</v>
      </c>
      <c r="U2005" s="13">
        <f t="shared" si="221"/>
        <v>0</v>
      </c>
      <c r="V2005" s="13">
        <f t="shared" si="222"/>
        <v>-10.49</v>
      </c>
      <c r="W2005" s="13" t="str">
        <f t="shared" si="223"/>
        <v>UNDERPAYMENT</v>
      </c>
    </row>
    <row r="2006" spans="10:23" x14ac:dyDescent="0.3">
      <c r="J2006" s="13">
        <f t="shared" si="219"/>
        <v>0</v>
      </c>
      <c r="P2006" s="14" t="e">
        <f t="shared" si="217"/>
        <v>#DIV/0!</v>
      </c>
      <c r="Q2006" s="14" t="e">
        <f t="shared" si="218"/>
        <v>#DIV/0!</v>
      </c>
      <c r="T2006" s="13">
        <f t="shared" si="220"/>
        <v>10.49</v>
      </c>
      <c r="U2006" s="13">
        <f t="shared" si="221"/>
        <v>0</v>
      </c>
      <c r="V2006" s="13">
        <f t="shared" si="222"/>
        <v>-10.49</v>
      </c>
      <c r="W2006" s="13" t="str">
        <f t="shared" si="223"/>
        <v>UNDERPAYMENT</v>
      </c>
    </row>
    <row r="2007" spans="10:23" x14ac:dyDescent="0.3">
      <c r="J2007" s="13">
        <f t="shared" si="219"/>
        <v>0</v>
      </c>
      <c r="P2007" s="14" t="e">
        <f t="shared" si="217"/>
        <v>#DIV/0!</v>
      </c>
      <c r="Q2007" s="14" t="e">
        <f t="shared" si="218"/>
        <v>#DIV/0!</v>
      </c>
      <c r="T2007" s="13">
        <f t="shared" si="220"/>
        <v>10.49</v>
      </c>
      <c r="U2007" s="13">
        <f t="shared" si="221"/>
        <v>0</v>
      </c>
      <c r="V2007" s="13">
        <f t="shared" si="222"/>
        <v>-10.49</v>
      </c>
      <c r="W2007" s="13" t="str">
        <f t="shared" si="223"/>
        <v>UNDERPAYMENT</v>
      </c>
    </row>
    <row r="2008" spans="10:23" x14ac:dyDescent="0.3">
      <c r="J2008" s="13">
        <f t="shared" si="219"/>
        <v>0</v>
      </c>
      <c r="P2008" s="14" t="e">
        <f t="shared" si="217"/>
        <v>#DIV/0!</v>
      </c>
      <c r="Q2008" s="14" t="e">
        <f t="shared" si="218"/>
        <v>#DIV/0!</v>
      </c>
      <c r="T2008" s="13">
        <f t="shared" si="220"/>
        <v>10.49</v>
      </c>
      <c r="U2008" s="13">
        <f t="shared" si="221"/>
        <v>0</v>
      </c>
      <c r="V2008" s="13">
        <f t="shared" si="222"/>
        <v>-10.49</v>
      </c>
      <c r="W2008" s="13" t="str">
        <f t="shared" si="223"/>
        <v>UNDERPAYMENT</v>
      </c>
    </row>
    <row r="2009" spans="10:23" x14ac:dyDescent="0.3">
      <c r="J2009" s="13">
        <f t="shared" si="219"/>
        <v>0</v>
      </c>
      <c r="P2009" s="14" t="e">
        <f t="shared" si="217"/>
        <v>#DIV/0!</v>
      </c>
      <c r="Q2009" s="14" t="e">
        <f t="shared" si="218"/>
        <v>#DIV/0!</v>
      </c>
      <c r="T2009" s="13">
        <f t="shared" si="220"/>
        <v>10.49</v>
      </c>
      <c r="U2009" s="13">
        <f t="shared" si="221"/>
        <v>0</v>
      </c>
      <c r="V2009" s="13">
        <f t="shared" si="222"/>
        <v>-10.49</v>
      </c>
      <c r="W2009" s="13" t="str">
        <f t="shared" si="223"/>
        <v>UNDERPAYMENT</v>
      </c>
    </row>
    <row r="2010" spans="10:23" x14ac:dyDescent="0.3">
      <c r="J2010" s="13">
        <f t="shared" si="219"/>
        <v>0</v>
      </c>
      <c r="P2010" s="14" t="e">
        <f t="shared" si="217"/>
        <v>#DIV/0!</v>
      </c>
      <c r="Q2010" s="14" t="e">
        <f t="shared" si="218"/>
        <v>#DIV/0!</v>
      </c>
      <c r="T2010" s="13">
        <f t="shared" si="220"/>
        <v>10.49</v>
      </c>
      <c r="U2010" s="13">
        <f t="shared" si="221"/>
        <v>0</v>
      </c>
      <c r="V2010" s="13">
        <f t="shared" si="222"/>
        <v>-10.49</v>
      </c>
      <c r="W2010" s="13" t="str">
        <f t="shared" si="223"/>
        <v>UNDERPAYMENT</v>
      </c>
    </row>
    <row r="2011" spans="10:23" x14ac:dyDescent="0.3">
      <c r="J2011" s="13">
        <f t="shared" si="219"/>
        <v>0</v>
      </c>
      <c r="P2011" s="14" t="e">
        <f t="shared" si="217"/>
        <v>#DIV/0!</v>
      </c>
      <c r="Q2011" s="14" t="e">
        <f t="shared" si="218"/>
        <v>#DIV/0!</v>
      </c>
      <c r="T2011" s="13">
        <f t="shared" si="220"/>
        <v>10.49</v>
      </c>
      <c r="U2011" s="13">
        <f t="shared" si="221"/>
        <v>0</v>
      </c>
      <c r="V2011" s="13">
        <f t="shared" si="222"/>
        <v>-10.49</v>
      </c>
      <c r="W2011" s="13" t="str">
        <f t="shared" si="223"/>
        <v>UNDERPAYMENT</v>
      </c>
    </row>
    <row r="2012" spans="10:23" x14ac:dyDescent="0.3">
      <c r="J2012" s="13">
        <f t="shared" si="219"/>
        <v>0</v>
      </c>
      <c r="P2012" s="14" t="e">
        <f t="shared" si="217"/>
        <v>#DIV/0!</v>
      </c>
      <c r="Q2012" s="14" t="e">
        <f t="shared" si="218"/>
        <v>#DIV/0!</v>
      </c>
      <c r="T2012" s="13">
        <f t="shared" si="220"/>
        <v>10.49</v>
      </c>
      <c r="U2012" s="13">
        <f t="shared" si="221"/>
        <v>0</v>
      </c>
      <c r="V2012" s="13">
        <f t="shared" si="222"/>
        <v>-10.49</v>
      </c>
      <c r="W2012" s="13" t="str">
        <f t="shared" si="223"/>
        <v>UNDERPAYMENT</v>
      </c>
    </row>
    <row r="2013" spans="10:23" x14ac:dyDescent="0.3">
      <c r="J2013" s="13">
        <f t="shared" si="219"/>
        <v>0</v>
      </c>
      <c r="P2013" s="14" t="e">
        <f t="shared" si="217"/>
        <v>#DIV/0!</v>
      </c>
      <c r="Q2013" s="14" t="e">
        <f t="shared" si="218"/>
        <v>#DIV/0!</v>
      </c>
      <c r="T2013" s="13">
        <f t="shared" si="220"/>
        <v>10.49</v>
      </c>
      <c r="U2013" s="13">
        <f t="shared" si="221"/>
        <v>0</v>
      </c>
      <c r="V2013" s="13">
        <f t="shared" si="222"/>
        <v>-10.49</v>
      </c>
      <c r="W2013" s="13" t="str">
        <f t="shared" si="223"/>
        <v>UNDERPAYMENT</v>
      </c>
    </row>
    <row r="2014" spans="10:23" x14ac:dyDescent="0.3">
      <c r="J2014" s="13">
        <f t="shared" si="219"/>
        <v>0</v>
      </c>
      <c r="P2014" s="14" t="e">
        <f t="shared" si="217"/>
        <v>#DIV/0!</v>
      </c>
      <c r="Q2014" s="14" t="e">
        <f t="shared" si="218"/>
        <v>#DIV/0!</v>
      </c>
      <c r="T2014" s="13">
        <f t="shared" si="220"/>
        <v>10.49</v>
      </c>
      <c r="U2014" s="13">
        <f t="shared" si="221"/>
        <v>0</v>
      </c>
      <c r="V2014" s="13">
        <f t="shared" si="222"/>
        <v>-10.49</v>
      </c>
      <c r="W2014" s="13" t="str">
        <f t="shared" si="223"/>
        <v>UNDERPAYMENT</v>
      </c>
    </row>
    <row r="2015" spans="10:23" x14ac:dyDescent="0.3">
      <c r="J2015" s="13">
        <f t="shared" si="219"/>
        <v>0</v>
      </c>
      <c r="P2015" s="14" t="e">
        <f t="shared" si="217"/>
        <v>#DIV/0!</v>
      </c>
      <c r="Q2015" s="14" t="e">
        <f t="shared" si="218"/>
        <v>#DIV/0!</v>
      </c>
      <c r="T2015" s="13">
        <f t="shared" si="220"/>
        <v>10.49</v>
      </c>
      <c r="U2015" s="13">
        <f t="shared" si="221"/>
        <v>0</v>
      </c>
      <c r="V2015" s="13">
        <f t="shared" si="222"/>
        <v>-10.49</v>
      </c>
      <c r="W2015" s="13" t="str">
        <f t="shared" si="223"/>
        <v>UNDERPAYMENT</v>
      </c>
    </row>
    <row r="2016" spans="10:23" x14ac:dyDescent="0.3">
      <c r="J2016" s="13">
        <f t="shared" si="219"/>
        <v>0</v>
      </c>
      <c r="P2016" s="14" t="e">
        <f t="shared" si="217"/>
        <v>#DIV/0!</v>
      </c>
      <c r="Q2016" s="14" t="e">
        <f t="shared" si="218"/>
        <v>#DIV/0!</v>
      </c>
      <c r="T2016" s="13">
        <f t="shared" si="220"/>
        <v>10.49</v>
      </c>
      <c r="U2016" s="13">
        <f t="shared" si="221"/>
        <v>0</v>
      </c>
      <c r="V2016" s="13">
        <f t="shared" si="222"/>
        <v>-10.49</v>
      </c>
      <c r="W2016" s="13" t="str">
        <f t="shared" si="223"/>
        <v>UNDERPAYMENT</v>
      </c>
    </row>
    <row r="2017" spans="10:23" x14ac:dyDescent="0.3">
      <c r="J2017" s="13">
        <f t="shared" si="219"/>
        <v>0</v>
      </c>
      <c r="P2017" s="14" t="e">
        <f t="shared" si="217"/>
        <v>#DIV/0!</v>
      </c>
      <c r="Q2017" s="14" t="e">
        <f t="shared" si="218"/>
        <v>#DIV/0!</v>
      </c>
      <c r="T2017" s="13">
        <f t="shared" si="220"/>
        <v>10.49</v>
      </c>
      <c r="U2017" s="13">
        <f t="shared" si="221"/>
        <v>0</v>
      </c>
      <c r="V2017" s="13">
        <f t="shared" si="222"/>
        <v>-10.49</v>
      </c>
      <c r="W2017" s="13" t="str">
        <f t="shared" si="223"/>
        <v>UNDERPAYMENT</v>
      </c>
    </row>
    <row r="2018" spans="10:23" x14ac:dyDescent="0.3">
      <c r="J2018" s="13">
        <f t="shared" si="219"/>
        <v>0</v>
      </c>
      <c r="P2018" s="14" t="e">
        <f t="shared" si="217"/>
        <v>#DIV/0!</v>
      </c>
      <c r="Q2018" s="14" t="e">
        <f t="shared" si="218"/>
        <v>#DIV/0!</v>
      </c>
      <c r="T2018" s="13">
        <f t="shared" si="220"/>
        <v>10.49</v>
      </c>
      <c r="U2018" s="13">
        <f t="shared" si="221"/>
        <v>0</v>
      </c>
      <c r="V2018" s="13">
        <f t="shared" si="222"/>
        <v>-10.49</v>
      </c>
      <c r="W2018" s="13" t="str">
        <f t="shared" si="223"/>
        <v>UNDERPAYMENT</v>
      </c>
    </row>
    <row r="2019" spans="10:23" x14ac:dyDescent="0.3">
      <c r="J2019" s="13">
        <f t="shared" si="219"/>
        <v>0</v>
      </c>
      <c r="P2019" s="14" t="e">
        <f t="shared" si="217"/>
        <v>#DIV/0!</v>
      </c>
      <c r="Q2019" s="14" t="e">
        <f t="shared" si="218"/>
        <v>#DIV/0!</v>
      </c>
      <c r="T2019" s="13">
        <f t="shared" si="220"/>
        <v>10.49</v>
      </c>
      <c r="U2019" s="13">
        <f t="shared" si="221"/>
        <v>0</v>
      </c>
      <c r="V2019" s="13">
        <f t="shared" si="222"/>
        <v>-10.49</v>
      </c>
      <c r="W2019" s="13" t="str">
        <f t="shared" si="223"/>
        <v>UNDERPAYMENT</v>
      </c>
    </row>
    <row r="2020" spans="10:23" x14ac:dyDescent="0.3">
      <c r="J2020" s="13">
        <f t="shared" si="219"/>
        <v>0</v>
      </c>
      <c r="P2020" s="14" t="e">
        <f t="shared" si="217"/>
        <v>#DIV/0!</v>
      </c>
      <c r="Q2020" s="14" t="e">
        <f t="shared" si="218"/>
        <v>#DIV/0!</v>
      </c>
      <c r="T2020" s="13">
        <f t="shared" si="220"/>
        <v>10.49</v>
      </c>
      <c r="U2020" s="13">
        <f t="shared" si="221"/>
        <v>0</v>
      </c>
      <c r="V2020" s="13">
        <f t="shared" si="222"/>
        <v>-10.49</v>
      </c>
      <c r="W2020" s="13" t="str">
        <f t="shared" si="223"/>
        <v>UNDERPAYMENT</v>
      </c>
    </row>
    <row r="2021" spans="10:23" x14ac:dyDescent="0.3">
      <c r="J2021" s="13">
        <f t="shared" si="219"/>
        <v>0</v>
      </c>
      <c r="P2021" s="14" t="e">
        <f t="shared" si="217"/>
        <v>#DIV/0!</v>
      </c>
      <c r="Q2021" s="14" t="e">
        <f t="shared" si="218"/>
        <v>#DIV/0!</v>
      </c>
      <c r="T2021" s="13">
        <f t="shared" si="220"/>
        <v>10.49</v>
      </c>
      <c r="U2021" s="13">
        <f t="shared" si="221"/>
        <v>0</v>
      </c>
      <c r="V2021" s="13">
        <f t="shared" si="222"/>
        <v>-10.49</v>
      </c>
      <c r="W2021" s="13" t="str">
        <f t="shared" si="223"/>
        <v>UNDERPAYMENT</v>
      </c>
    </row>
    <row r="2022" spans="10:23" x14ac:dyDescent="0.3">
      <c r="J2022" s="13">
        <f t="shared" si="219"/>
        <v>0</v>
      </c>
      <c r="P2022" s="14" t="e">
        <f t="shared" si="217"/>
        <v>#DIV/0!</v>
      </c>
      <c r="Q2022" s="14" t="e">
        <f t="shared" si="218"/>
        <v>#DIV/0!</v>
      </c>
      <c r="T2022" s="13">
        <f t="shared" si="220"/>
        <v>10.49</v>
      </c>
      <c r="U2022" s="13">
        <f t="shared" si="221"/>
        <v>0</v>
      </c>
      <c r="V2022" s="13">
        <f t="shared" si="222"/>
        <v>-10.49</v>
      </c>
      <c r="W2022" s="13" t="str">
        <f t="shared" si="223"/>
        <v>UNDERPAYMENT</v>
      </c>
    </row>
    <row r="2023" spans="10:23" x14ac:dyDescent="0.3">
      <c r="J2023" s="13">
        <f t="shared" si="219"/>
        <v>0</v>
      </c>
      <c r="P2023" s="14" t="e">
        <f t="shared" si="217"/>
        <v>#DIV/0!</v>
      </c>
      <c r="Q2023" s="14" t="e">
        <f t="shared" si="218"/>
        <v>#DIV/0!</v>
      </c>
      <c r="T2023" s="13">
        <f t="shared" si="220"/>
        <v>10.49</v>
      </c>
      <c r="U2023" s="13">
        <f t="shared" si="221"/>
        <v>0</v>
      </c>
      <c r="V2023" s="13">
        <f t="shared" si="222"/>
        <v>-10.49</v>
      </c>
      <c r="W2023" s="13" t="str">
        <f t="shared" si="223"/>
        <v>UNDERPAYMENT</v>
      </c>
    </row>
    <row r="2024" spans="10:23" x14ac:dyDescent="0.3">
      <c r="J2024" s="13">
        <f t="shared" si="219"/>
        <v>0</v>
      </c>
      <c r="P2024" s="14" t="e">
        <f t="shared" si="217"/>
        <v>#DIV/0!</v>
      </c>
      <c r="Q2024" s="14" t="e">
        <f t="shared" si="218"/>
        <v>#DIV/0!</v>
      </c>
      <c r="T2024" s="13">
        <f t="shared" si="220"/>
        <v>10.49</v>
      </c>
      <c r="U2024" s="13">
        <f t="shared" si="221"/>
        <v>0</v>
      </c>
      <c r="V2024" s="13">
        <f t="shared" si="222"/>
        <v>-10.49</v>
      </c>
      <c r="W2024" s="13" t="str">
        <f t="shared" si="223"/>
        <v>UNDERPAYMENT</v>
      </c>
    </row>
    <row r="2025" spans="10:23" x14ac:dyDescent="0.3">
      <c r="J2025" s="13">
        <f t="shared" si="219"/>
        <v>0</v>
      </c>
      <c r="P2025" s="14" t="e">
        <f t="shared" si="217"/>
        <v>#DIV/0!</v>
      </c>
      <c r="Q2025" s="14" t="e">
        <f t="shared" si="218"/>
        <v>#DIV/0!</v>
      </c>
      <c r="T2025" s="13">
        <f t="shared" si="220"/>
        <v>10.49</v>
      </c>
      <c r="U2025" s="13">
        <f t="shared" si="221"/>
        <v>0</v>
      </c>
      <c r="V2025" s="13">
        <f t="shared" si="222"/>
        <v>-10.49</v>
      </c>
      <c r="W2025" s="13" t="str">
        <f t="shared" si="223"/>
        <v>UNDERPAYMENT</v>
      </c>
    </row>
    <row r="2026" spans="10:23" x14ac:dyDescent="0.3">
      <c r="J2026" s="13">
        <f t="shared" si="219"/>
        <v>0</v>
      </c>
      <c r="P2026" s="14" t="e">
        <f t="shared" si="217"/>
        <v>#DIV/0!</v>
      </c>
      <c r="Q2026" s="14" t="e">
        <f t="shared" si="218"/>
        <v>#DIV/0!</v>
      </c>
      <c r="T2026" s="13">
        <f t="shared" si="220"/>
        <v>10.49</v>
      </c>
      <c r="U2026" s="13">
        <f t="shared" si="221"/>
        <v>0</v>
      </c>
      <c r="V2026" s="13">
        <f t="shared" si="222"/>
        <v>-10.49</v>
      </c>
      <c r="W2026" s="13" t="str">
        <f t="shared" si="223"/>
        <v>UNDERPAYMENT</v>
      </c>
    </row>
    <row r="2027" spans="10:23" x14ac:dyDescent="0.3">
      <c r="J2027" s="13">
        <f t="shared" si="219"/>
        <v>0</v>
      </c>
      <c r="P2027" s="14" t="e">
        <f t="shared" si="217"/>
        <v>#DIV/0!</v>
      </c>
      <c r="Q2027" s="14" t="e">
        <f t="shared" si="218"/>
        <v>#DIV/0!</v>
      </c>
      <c r="T2027" s="13">
        <f t="shared" si="220"/>
        <v>10.49</v>
      </c>
      <c r="U2027" s="13">
        <f t="shared" si="221"/>
        <v>0</v>
      </c>
      <c r="V2027" s="13">
        <f t="shared" si="222"/>
        <v>-10.49</v>
      </c>
      <c r="W2027" s="13" t="str">
        <f t="shared" si="223"/>
        <v>UNDERPAYMENT</v>
      </c>
    </row>
    <row r="2028" spans="10:23" x14ac:dyDescent="0.3">
      <c r="J2028" s="13">
        <f t="shared" si="219"/>
        <v>0</v>
      </c>
      <c r="P2028" s="14" t="e">
        <f t="shared" si="217"/>
        <v>#DIV/0!</v>
      </c>
      <c r="Q2028" s="14" t="e">
        <f t="shared" si="218"/>
        <v>#DIV/0!</v>
      </c>
      <c r="T2028" s="13">
        <f t="shared" si="220"/>
        <v>10.49</v>
      </c>
      <c r="U2028" s="13">
        <f t="shared" si="221"/>
        <v>0</v>
      </c>
      <c r="V2028" s="13">
        <f t="shared" si="222"/>
        <v>-10.49</v>
      </c>
      <c r="W2028" s="13" t="str">
        <f t="shared" si="223"/>
        <v>UNDERPAYMENT</v>
      </c>
    </row>
    <row r="2029" spans="10:23" x14ac:dyDescent="0.3">
      <c r="J2029" s="13">
        <f t="shared" si="219"/>
        <v>0</v>
      </c>
      <c r="P2029" s="14" t="e">
        <f t="shared" si="217"/>
        <v>#DIV/0!</v>
      </c>
      <c r="Q2029" s="14" t="e">
        <f t="shared" si="218"/>
        <v>#DIV/0!</v>
      </c>
      <c r="T2029" s="13">
        <f t="shared" si="220"/>
        <v>10.49</v>
      </c>
      <c r="U2029" s="13">
        <f t="shared" si="221"/>
        <v>0</v>
      </c>
      <c r="V2029" s="13">
        <f t="shared" si="222"/>
        <v>-10.49</v>
      </c>
      <c r="W2029" s="13" t="str">
        <f t="shared" si="223"/>
        <v>UNDERPAYMENT</v>
      </c>
    </row>
    <row r="2030" spans="10:23" x14ac:dyDescent="0.3">
      <c r="J2030" s="13">
        <f t="shared" si="219"/>
        <v>0</v>
      </c>
      <c r="P2030" s="14" t="e">
        <f t="shared" si="217"/>
        <v>#DIV/0!</v>
      </c>
      <c r="Q2030" s="14" t="e">
        <f t="shared" si="218"/>
        <v>#DIV/0!</v>
      </c>
      <c r="T2030" s="13">
        <f t="shared" si="220"/>
        <v>10.49</v>
      </c>
      <c r="U2030" s="13">
        <f t="shared" si="221"/>
        <v>0</v>
      </c>
      <c r="V2030" s="13">
        <f t="shared" si="222"/>
        <v>-10.49</v>
      </c>
      <c r="W2030" s="13" t="str">
        <f t="shared" si="223"/>
        <v>UNDERPAYMENT</v>
      </c>
    </row>
    <row r="2031" spans="10:23" x14ac:dyDescent="0.3">
      <c r="J2031" s="13">
        <f t="shared" si="219"/>
        <v>0</v>
      </c>
      <c r="P2031" s="14" t="e">
        <f t="shared" si="217"/>
        <v>#DIV/0!</v>
      </c>
      <c r="Q2031" s="14" t="e">
        <f t="shared" si="218"/>
        <v>#DIV/0!</v>
      </c>
      <c r="T2031" s="13">
        <f t="shared" si="220"/>
        <v>10.49</v>
      </c>
      <c r="U2031" s="13">
        <f t="shared" si="221"/>
        <v>0</v>
      </c>
      <c r="V2031" s="13">
        <f t="shared" si="222"/>
        <v>-10.49</v>
      </c>
      <c r="W2031" s="13" t="str">
        <f t="shared" si="223"/>
        <v>UNDERPAYMENT</v>
      </c>
    </row>
    <row r="2032" spans="10:23" x14ac:dyDescent="0.3">
      <c r="J2032" s="13">
        <f t="shared" si="219"/>
        <v>0</v>
      </c>
      <c r="P2032" s="14" t="e">
        <f t="shared" si="217"/>
        <v>#DIV/0!</v>
      </c>
      <c r="Q2032" s="14" t="e">
        <f t="shared" si="218"/>
        <v>#DIV/0!</v>
      </c>
      <c r="T2032" s="13">
        <f t="shared" si="220"/>
        <v>10.49</v>
      </c>
      <c r="U2032" s="13">
        <f t="shared" si="221"/>
        <v>0</v>
      </c>
      <c r="V2032" s="13">
        <f t="shared" si="222"/>
        <v>-10.49</v>
      </c>
      <c r="W2032" s="13" t="str">
        <f t="shared" si="223"/>
        <v>UNDERPAYMENT</v>
      </c>
    </row>
    <row r="2033" spans="10:23" x14ac:dyDescent="0.3">
      <c r="J2033" s="13">
        <f t="shared" si="219"/>
        <v>0</v>
      </c>
      <c r="P2033" s="14" t="e">
        <f t="shared" si="217"/>
        <v>#DIV/0!</v>
      </c>
      <c r="Q2033" s="14" t="e">
        <f t="shared" si="218"/>
        <v>#DIV/0!</v>
      </c>
      <c r="T2033" s="13">
        <f t="shared" si="220"/>
        <v>10.49</v>
      </c>
      <c r="U2033" s="13">
        <f t="shared" si="221"/>
        <v>0</v>
      </c>
      <c r="V2033" s="13">
        <f t="shared" si="222"/>
        <v>-10.49</v>
      </c>
      <c r="W2033" s="13" t="str">
        <f t="shared" si="223"/>
        <v>UNDERPAYMENT</v>
      </c>
    </row>
    <row r="2034" spans="10:23" x14ac:dyDescent="0.3">
      <c r="J2034" s="13">
        <f t="shared" si="219"/>
        <v>0</v>
      </c>
      <c r="P2034" s="14" t="e">
        <f t="shared" si="217"/>
        <v>#DIV/0!</v>
      </c>
      <c r="Q2034" s="14" t="e">
        <f t="shared" si="218"/>
        <v>#DIV/0!</v>
      </c>
      <c r="T2034" s="13">
        <f t="shared" si="220"/>
        <v>10.49</v>
      </c>
      <c r="U2034" s="13">
        <f t="shared" si="221"/>
        <v>0</v>
      </c>
      <c r="V2034" s="13">
        <f t="shared" si="222"/>
        <v>-10.49</v>
      </c>
      <c r="W2034" s="13" t="str">
        <f t="shared" si="223"/>
        <v>UNDERPAYMENT</v>
      </c>
    </row>
    <row r="2035" spans="10:23" x14ac:dyDescent="0.3">
      <c r="J2035" s="13">
        <f t="shared" si="219"/>
        <v>0</v>
      </c>
      <c r="P2035" s="14" t="e">
        <f t="shared" ref="P2035:P2098" si="224">IF(((H2035*E2035)+(M2035-L2035)-(N2035*E2035))/(N2035*E2035) &lt;=0,((H2035*E2035)+(M2035-L2035)-(N2035*E2035))/(N2035*E2035),"")</f>
        <v>#DIV/0!</v>
      </c>
      <c r="Q2035" s="14" t="e">
        <f t="shared" ref="Q2035:Q2098" si="225">IF(((H2035*E2035)+(M2035-L2035)-(N2035*E2035))/(N2035*E2035) &gt;0,((H2035*E2035)+(M2035-L2035)-(N2035*E2035))/(N2035*E2035),"")</f>
        <v>#DIV/0!</v>
      </c>
      <c r="T2035" s="13">
        <f t="shared" si="220"/>
        <v>10.49</v>
      </c>
      <c r="U2035" s="13">
        <f t="shared" si="221"/>
        <v>0</v>
      </c>
      <c r="V2035" s="13">
        <f t="shared" si="222"/>
        <v>-10.49</v>
      </c>
      <c r="W2035" s="13" t="str">
        <f t="shared" si="223"/>
        <v>UNDERPAYMENT</v>
      </c>
    </row>
    <row r="2036" spans="10:23" x14ac:dyDescent="0.3">
      <c r="J2036" s="13">
        <f t="shared" ref="J2036:J2099" si="226">K2036+L2036</f>
        <v>0</v>
      </c>
      <c r="P2036" s="14" t="e">
        <f t="shared" si="224"/>
        <v>#DIV/0!</v>
      </c>
      <c r="Q2036" s="14" t="e">
        <f t="shared" si="225"/>
        <v>#DIV/0!</v>
      </c>
      <c r="T2036" s="13">
        <f t="shared" ref="T2036:T2099" si="227">(N2036*E2036)+10.49</f>
        <v>10.49</v>
      </c>
      <c r="U2036" s="13">
        <f t="shared" ref="U2036:U2099" si="228">(H2036*E2036)+K2036+M2036</f>
        <v>0</v>
      </c>
      <c r="V2036" s="13">
        <f t="shared" ref="V2036:V2099" si="229">U2036-T2036</f>
        <v>-10.49</v>
      </c>
      <c r="W2036" s="13" t="str">
        <f t="shared" ref="W2036:W2099" si="230">IF(V2036 &lt;= -0.01, "UNDERPAYMENT", "COMPLIANT")</f>
        <v>UNDERPAYMENT</v>
      </c>
    </row>
    <row r="2037" spans="10:23" x14ac:dyDescent="0.3">
      <c r="J2037" s="13">
        <f t="shared" si="226"/>
        <v>0</v>
      </c>
      <c r="P2037" s="14" t="e">
        <f t="shared" si="224"/>
        <v>#DIV/0!</v>
      </c>
      <c r="Q2037" s="14" t="e">
        <f t="shared" si="225"/>
        <v>#DIV/0!</v>
      </c>
      <c r="T2037" s="13">
        <f t="shared" si="227"/>
        <v>10.49</v>
      </c>
      <c r="U2037" s="13">
        <f t="shared" si="228"/>
        <v>0</v>
      </c>
      <c r="V2037" s="13">
        <f t="shared" si="229"/>
        <v>-10.49</v>
      </c>
      <c r="W2037" s="13" t="str">
        <f t="shared" si="230"/>
        <v>UNDERPAYMENT</v>
      </c>
    </row>
    <row r="2038" spans="10:23" x14ac:dyDescent="0.3">
      <c r="J2038" s="13">
        <f t="shared" si="226"/>
        <v>0</v>
      </c>
      <c r="P2038" s="14" t="e">
        <f t="shared" si="224"/>
        <v>#DIV/0!</v>
      </c>
      <c r="Q2038" s="14" t="e">
        <f t="shared" si="225"/>
        <v>#DIV/0!</v>
      </c>
      <c r="T2038" s="13">
        <f t="shared" si="227"/>
        <v>10.49</v>
      </c>
      <c r="U2038" s="13">
        <f t="shared" si="228"/>
        <v>0</v>
      </c>
      <c r="V2038" s="13">
        <f t="shared" si="229"/>
        <v>-10.49</v>
      </c>
      <c r="W2038" s="13" t="str">
        <f t="shared" si="230"/>
        <v>UNDERPAYMENT</v>
      </c>
    </row>
    <row r="2039" spans="10:23" x14ac:dyDescent="0.3">
      <c r="J2039" s="13">
        <f t="shared" si="226"/>
        <v>0</v>
      </c>
      <c r="P2039" s="14" t="e">
        <f t="shared" si="224"/>
        <v>#DIV/0!</v>
      </c>
      <c r="Q2039" s="14" t="e">
        <f t="shared" si="225"/>
        <v>#DIV/0!</v>
      </c>
      <c r="T2039" s="13">
        <f t="shared" si="227"/>
        <v>10.49</v>
      </c>
      <c r="U2039" s="13">
        <f t="shared" si="228"/>
        <v>0</v>
      </c>
      <c r="V2039" s="13">
        <f t="shared" si="229"/>
        <v>-10.49</v>
      </c>
      <c r="W2039" s="13" t="str">
        <f t="shared" si="230"/>
        <v>UNDERPAYMENT</v>
      </c>
    </row>
    <row r="2040" spans="10:23" x14ac:dyDescent="0.3">
      <c r="J2040" s="13">
        <f t="shared" si="226"/>
        <v>0</v>
      </c>
      <c r="P2040" s="14" t="e">
        <f t="shared" si="224"/>
        <v>#DIV/0!</v>
      </c>
      <c r="Q2040" s="14" t="e">
        <f t="shared" si="225"/>
        <v>#DIV/0!</v>
      </c>
      <c r="T2040" s="13">
        <f t="shared" si="227"/>
        <v>10.49</v>
      </c>
      <c r="U2040" s="13">
        <f t="shared" si="228"/>
        <v>0</v>
      </c>
      <c r="V2040" s="13">
        <f t="shared" si="229"/>
        <v>-10.49</v>
      </c>
      <c r="W2040" s="13" t="str">
        <f t="shared" si="230"/>
        <v>UNDERPAYMENT</v>
      </c>
    </row>
    <row r="2041" spans="10:23" x14ac:dyDescent="0.3">
      <c r="J2041" s="13">
        <f t="shared" si="226"/>
        <v>0</v>
      </c>
      <c r="P2041" s="14" t="e">
        <f t="shared" si="224"/>
        <v>#DIV/0!</v>
      </c>
      <c r="Q2041" s="14" t="e">
        <f t="shared" si="225"/>
        <v>#DIV/0!</v>
      </c>
      <c r="T2041" s="13">
        <f t="shared" si="227"/>
        <v>10.49</v>
      </c>
      <c r="U2041" s="13">
        <f t="shared" si="228"/>
        <v>0</v>
      </c>
      <c r="V2041" s="13">
        <f t="shared" si="229"/>
        <v>-10.49</v>
      </c>
      <c r="W2041" s="13" t="str">
        <f t="shared" si="230"/>
        <v>UNDERPAYMENT</v>
      </c>
    </row>
    <row r="2042" spans="10:23" x14ac:dyDescent="0.3">
      <c r="J2042" s="13">
        <f t="shared" si="226"/>
        <v>0</v>
      </c>
      <c r="P2042" s="14" t="e">
        <f t="shared" si="224"/>
        <v>#DIV/0!</v>
      </c>
      <c r="Q2042" s="14" t="e">
        <f t="shared" si="225"/>
        <v>#DIV/0!</v>
      </c>
      <c r="T2042" s="13">
        <f t="shared" si="227"/>
        <v>10.49</v>
      </c>
      <c r="U2042" s="13">
        <f t="shared" si="228"/>
        <v>0</v>
      </c>
      <c r="V2042" s="13">
        <f t="shared" si="229"/>
        <v>-10.49</v>
      </c>
      <c r="W2042" s="13" t="str">
        <f t="shared" si="230"/>
        <v>UNDERPAYMENT</v>
      </c>
    </row>
    <row r="2043" spans="10:23" x14ac:dyDescent="0.3">
      <c r="J2043" s="13">
        <f t="shared" si="226"/>
        <v>0</v>
      </c>
      <c r="P2043" s="14" t="e">
        <f t="shared" si="224"/>
        <v>#DIV/0!</v>
      </c>
      <c r="Q2043" s="14" t="e">
        <f t="shared" si="225"/>
        <v>#DIV/0!</v>
      </c>
      <c r="T2043" s="13">
        <f t="shared" si="227"/>
        <v>10.49</v>
      </c>
      <c r="U2043" s="13">
        <f t="shared" si="228"/>
        <v>0</v>
      </c>
      <c r="V2043" s="13">
        <f t="shared" si="229"/>
        <v>-10.49</v>
      </c>
      <c r="W2043" s="13" t="str">
        <f t="shared" si="230"/>
        <v>UNDERPAYMENT</v>
      </c>
    </row>
    <row r="2044" spans="10:23" x14ac:dyDescent="0.3">
      <c r="J2044" s="13">
        <f t="shared" si="226"/>
        <v>0</v>
      </c>
      <c r="P2044" s="14" t="e">
        <f t="shared" si="224"/>
        <v>#DIV/0!</v>
      </c>
      <c r="Q2044" s="14" t="e">
        <f t="shared" si="225"/>
        <v>#DIV/0!</v>
      </c>
      <c r="T2044" s="13">
        <f t="shared" si="227"/>
        <v>10.49</v>
      </c>
      <c r="U2044" s="13">
        <f t="shared" si="228"/>
        <v>0</v>
      </c>
      <c r="V2044" s="13">
        <f t="shared" si="229"/>
        <v>-10.49</v>
      </c>
      <c r="W2044" s="13" t="str">
        <f t="shared" si="230"/>
        <v>UNDERPAYMENT</v>
      </c>
    </row>
    <row r="2045" spans="10:23" x14ac:dyDescent="0.3">
      <c r="J2045" s="13">
        <f t="shared" si="226"/>
        <v>0</v>
      </c>
      <c r="P2045" s="14" t="e">
        <f t="shared" si="224"/>
        <v>#DIV/0!</v>
      </c>
      <c r="Q2045" s="14" t="e">
        <f t="shared" si="225"/>
        <v>#DIV/0!</v>
      </c>
      <c r="T2045" s="13">
        <f t="shared" si="227"/>
        <v>10.49</v>
      </c>
      <c r="U2045" s="13">
        <f t="shared" si="228"/>
        <v>0</v>
      </c>
      <c r="V2045" s="13">
        <f t="shared" si="229"/>
        <v>-10.49</v>
      </c>
      <c r="W2045" s="13" t="str">
        <f t="shared" si="230"/>
        <v>UNDERPAYMENT</v>
      </c>
    </row>
    <row r="2046" spans="10:23" x14ac:dyDescent="0.3">
      <c r="J2046" s="13">
        <f t="shared" si="226"/>
        <v>0</v>
      </c>
      <c r="P2046" s="14" t="e">
        <f t="shared" si="224"/>
        <v>#DIV/0!</v>
      </c>
      <c r="Q2046" s="14" t="e">
        <f t="shared" si="225"/>
        <v>#DIV/0!</v>
      </c>
      <c r="T2046" s="13">
        <f t="shared" si="227"/>
        <v>10.49</v>
      </c>
      <c r="U2046" s="13">
        <f t="shared" si="228"/>
        <v>0</v>
      </c>
      <c r="V2046" s="13">
        <f t="shared" si="229"/>
        <v>-10.49</v>
      </c>
      <c r="W2046" s="13" t="str">
        <f t="shared" si="230"/>
        <v>UNDERPAYMENT</v>
      </c>
    </row>
    <row r="2047" spans="10:23" x14ac:dyDescent="0.3">
      <c r="J2047" s="13">
        <f t="shared" si="226"/>
        <v>0</v>
      </c>
      <c r="P2047" s="14" t="e">
        <f t="shared" si="224"/>
        <v>#DIV/0!</v>
      </c>
      <c r="Q2047" s="14" t="e">
        <f t="shared" si="225"/>
        <v>#DIV/0!</v>
      </c>
      <c r="T2047" s="13">
        <f t="shared" si="227"/>
        <v>10.49</v>
      </c>
      <c r="U2047" s="13">
        <f t="shared" si="228"/>
        <v>0</v>
      </c>
      <c r="V2047" s="13">
        <f t="shared" si="229"/>
        <v>-10.49</v>
      </c>
      <c r="W2047" s="13" t="str">
        <f t="shared" si="230"/>
        <v>UNDERPAYMENT</v>
      </c>
    </row>
    <row r="2048" spans="10:23" x14ac:dyDescent="0.3">
      <c r="J2048" s="13">
        <f t="shared" si="226"/>
        <v>0</v>
      </c>
      <c r="P2048" s="14" t="e">
        <f t="shared" si="224"/>
        <v>#DIV/0!</v>
      </c>
      <c r="Q2048" s="14" t="e">
        <f t="shared" si="225"/>
        <v>#DIV/0!</v>
      </c>
      <c r="T2048" s="13">
        <f t="shared" si="227"/>
        <v>10.49</v>
      </c>
      <c r="U2048" s="13">
        <f t="shared" si="228"/>
        <v>0</v>
      </c>
      <c r="V2048" s="13">
        <f t="shared" si="229"/>
        <v>-10.49</v>
      </c>
      <c r="W2048" s="13" t="str">
        <f t="shared" si="230"/>
        <v>UNDERPAYMENT</v>
      </c>
    </row>
    <row r="2049" spans="10:23" x14ac:dyDescent="0.3">
      <c r="J2049" s="13">
        <f t="shared" si="226"/>
        <v>0</v>
      </c>
      <c r="P2049" s="14" t="e">
        <f t="shared" si="224"/>
        <v>#DIV/0!</v>
      </c>
      <c r="Q2049" s="14" t="e">
        <f t="shared" si="225"/>
        <v>#DIV/0!</v>
      </c>
      <c r="T2049" s="13">
        <f t="shared" si="227"/>
        <v>10.49</v>
      </c>
      <c r="U2049" s="13">
        <f t="shared" si="228"/>
        <v>0</v>
      </c>
      <c r="V2049" s="13">
        <f t="shared" si="229"/>
        <v>-10.49</v>
      </c>
      <c r="W2049" s="13" t="str">
        <f t="shared" si="230"/>
        <v>UNDERPAYMENT</v>
      </c>
    </row>
    <row r="2050" spans="10:23" x14ac:dyDescent="0.3">
      <c r="J2050" s="13">
        <f t="shared" si="226"/>
        <v>0</v>
      </c>
      <c r="P2050" s="14" t="e">
        <f t="shared" si="224"/>
        <v>#DIV/0!</v>
      </c>
      <c r="Q2050" s="14" t="e">
        <f t="shared" si="225"/>
        <v>#DIV/0!</v>
      </c>
      <c r="T2050" s="13">
        <f t="shared" si="227"/>
        <v>10.49</v>
      </c>
      <c r="U2050" s="13">
        <f t="shared" si="228"/>
        <v>0</v>
      </c>
      <c r="V2050" s="13">
        <f t="shared" si="229"/>
        <v>-10.49</v>
      </c>
      <c r="W2050" s="13" t="str">
        <f t="shared" si="230"/>
        <v>UNDERPAYMENT</v>
      </c>
    </row>
    <row r="2051" spans="10:23" x14ac:dyDescent="0.3">
      <c r="J2051" s="13">
        <f t="shared" si="226"/>
        <v>0</v>
      </c>
      <c r="P2051" s="14" t="e">
        <f t="shared" si="224"/>
        <v>#DIV/0!</v>
      </c>
      <c r="Q2051" s="14" t="e">
        <f t="shared" si="225"/>
        <v>#DIV/0!</v>
      </c>
      <c r="T2051" s="13">
        <f t="shared" si="227"/>
        <v>10.49</v>
      </c>
      <c r="U2051" s="13">
        <f t="shared" si="228"/>
        <v>0</v>
      </c>
      <c r="V2051" s="13">
        <f t="shared" si="229"/>
        <v>-10.49</v>
      </c>
      <c r="W2051" s="13" t="str">
        <f t="shared" si="230"/>
        <v>UNDERPAYMENT</v>
      </c>
    </row>
    <row r="2052" spans="10:23" x14ac:dyDescent="0.3">
      <c r="J2052" s="13">
        <f t="shared" si="226"/>
        <v>0</v>
      </c>
      <c r="P2052" s="14" t="e">
        <f t="shared" si="224"/>
        <v>#DIV/0!</v>
      </c>
      <c r="Q2052" s="14" t="e">
        <f t="shared" si="225"/>
        <v>#DIV/0!</v>
      </c>
      <c r="T2052" s="13">
        <f t="shared" si="227"/>
        <v>10.49</v>
      </c>
      <c r="U2052" s="13">
        <f t="shared" si="228"/>
        <v>0</v>
      </c>
      <c r="V2052" s="13">
        <f t="shared" si="229"/>
        <v>-10.49</v>
      </c>
      <c r="W2052" s="13" t="str">
        <f t="shared" si="230"/>
        <v>UNDERPAYMENT</v>
      </c>
    </row>
    <row r="2053" spans="10:23" x14ac:dyDescent="0.3">
      <c r="J2053" s="13">
        <f t="shared" si="226"/>
        <v>0</v>
      </c>
      <c r="P2053" s="14" t="e">
        <f t="shared" si="224"/>
        <v>#DIV/0!</v>
      </c>
      <c r="Q2053" s="14" t="e">
        <f t="shared" si="225"/>
        <v>#DIV/0!</v>
      </c>
      <c r="T2053" s="13">
        <f t="shared" si="227"/>
        <v>10.49</v>
      </c>
      <c r="U2053" s="13">
        <f t="shared" si="228"/>
        <v>0</v>
      </c>
      <c r="V2053" s="13">
        <f t="shared" si="229"/>
        <v>-10.49</v>
      </c>
      <c r="W2053" s="13" t="str">
        <f t="shared" si="230"/>
        <v>UNDERPAYMENT</v>
      </c>
    </row>
    <row r="2054" spans="10:23" x14ac:dyDescent="0.3">
      <c r="J2054" s="13">
        <f t="shared" si="226"/>
        <v>0</v>
      </c>
      <c r="P2054" s="14" t="e">
        <f t="shared" si="224"/>
        <v>#DIV/0!</v>
      </c>
      <c r="Q2054" s="14" t="e">
        <f t="shared" si="225"/>
        <v>#DIV/0!</v>
      </c>
      <c r="T2054" s="13">
        <f t="shared" si="227"/>
        <v>10.49</v>
      </c>
      <c r="U2054" s="13">
        <f t="shared" si="228"/>
        <v>0</v>
      </c>
      <c r="V2054" s="13">
        <f t="shared" si="229"/>
        <v>-10.49</v>
      </c>
      <c r="W2054" s="13" t="str">
        <f t="shared" si="230"/>
        <v>UNDERPAYMENT</v>
      </c>
    </row>
    <row r="2055" spans="10:23" x14ac:dyDescent="0.3">
      <c r="J2055" s="13">
        <f t="shared" si="226"/>
        <v>0</v>
      </c>
      <c r="P2055" s="14" t="e">
        <f t="shared" si="224"/>
        <v>#DIV/0!</v>
      </c>
      <c r="Q2055" s="14" t="e">
        <f t="shared" si="225"/>
        <v>#DIV/0!</v>
      </c>
      <c r="T2055" s="13">
        <f t="shared" si="227"/>
        <v>10.49</v>
      </c>
      <c r="U2055" s="13">
        <f t="shared" si="228"/>
        <v>0</v>
      </c>
      <c r="V2055" s="13">
        <f t="shared" si="229"/>
        <v>-10.49</v>
      </c>
      <c r="W2055" s="13" t="str">
        <f t="shared" si="230"/>
        <v>UNDERPAYMENT</v>
      </c>
    </row>
    <row r="2056" spans="10:23" x14ac:dyDescent="0.3">
      <c r="J2056" s="13">
        <f t="shared" si="226"/>
        <v>0</v>
      </c>
      <c r="P2056" s="14" t="e">
        <f t="shared" si="224"/>
        <v>#DIV/0!</v>
      </c>
      <c r="Q2056" s="14" t="e">
        <f t="shared" si="225"/>
        <v>#DIV/0!</v>
      </c>
      <c r="T2056" s="13">
        <f t="shared" si="227"/>
        <v>10.49</v>
      </c>
      <c r="U2056" s="13">
        <f t="shared" si="228"/>
        <v>0</v>
      </c>
      <c r="V2056" s="13">
        <f t="shared" si="229"/>
        <v>-10.49</v>
      </c>
      <c r="W2056" s="13" t="str">
        <f t="shared" si="230"/>
        <v>UNDERPAYMENT</v>
      </c>
    </row>
    <row r="2057" spans="10:23" x14ac:dyDescent="0.3">
      <c r="J2057" s="13">
        <f t="shared" si="226"/>
        <v>0</v>
      </c>
      <c r="P2057" s="14" t="e">
        <f t="shared" si="224"/>
        <v>#DIV/0!</v>
      </c>
      <c r="Q2057" s="14" t="e">
        <f t="shared" si="225"/>
        <v>#DIV/0!</v>
      </c>
      <c r="T2057" s="13">
        <f t="shared" si="227"/>
        <v>10.49</v>
      </c>
      <c r="U2057" s="13">
        <f t="shared" si="228"/>
        <v>0</v>
      </c>
      <c r="V2057" s="13">
        <f t="shared" si="229"/>
        <v>-10.49</v>
      </c>
      <c r="W2057" s="13" t="str">
        <f t="shared" si="230"/>
        <v>UNDERPAYMENT</v>
      </c>
    </row>
    <row r="2058" spans="10:23" x14ac:dyDescent="0.3">
      <c r="J2058" s="13">
        <f t="shared" si="226"/>
        <v>0</v>
      </c>
      <c r="P2058" s="14" t="e">
        <f t="shared" si="224"/>
        <v>#DIV/0!</v>
      </c>
      <c r="Q2058" s="14" t="e">
        <f t="shared" si="225"/>
        <v>#DIV/0!</v>
      </c>
      <c r="T2058" s="13">
        <f t="shared" si="227"/>
        <v>10.49</v>
      </c>
      <c r="U2058" s="13">
        <f t="shared" si="228"/>
        <v>0</v>
      </c>
      <c r="V2058" s="13">
        <f t="shared" si="229"/>
        <v>-10.49</v>
      </c>
      <c r="W2058" s="13" t="str">
        <f t="shared" si="230"/>
        <v>UNDERPAYMENT</v>
      </c>
    </row>
    <row r="2059" spans="10:23" x14ac:dyDescent="0.3">
      <c r="J2059" s="13">
        <f t="shared" si="226"/>
        <v>0</v>
      </c>
      <c r="P2059" s="14" t="e">
        <f t="shared" si="224"/>
        <v>#DIV/0!</v>
      </c>
      <c r="Q2059" s="14" t="e">
        <f t="shared" si="225"/>
        <v>#DIV/0!</v>
      </c>
      <c r="T2059" s="13">
        <f t="shared" si="227"/>
        <v>10.49</v>
      </c>
      <c r="U2059" s="13">
        <f t="shared" si="228"/>
        <v>0</v>
      </c>
      <c r="V2059" s="13">
        <f t="shared" si="229"/>
        <v>-10.49</v>
      </c>
      <c r="W2059" s="13" t="str">
        <f t="shared" si="230"/>
        <v>UNDERPAYMENT</v>
      </c>
    </row>
    <row r="2060" spans="10:23" x14ac:dyDescent="0.3">
      <c r="J2060" s="13">
        <f t="shared" si="226"/>
        <v>0</v>
      </c>
      <c r="P2060" s="14" t="e">
        <f t="shared" si="224"/>
        <v>#DIV/0!</v>
      </c>
      <c r="Q2060" s="14" t="e">
        <f t="shared" si="225"/>
        <v>#DIV/0!</v>
      </c>
      <c r="T2060" s="13">
        <f t="shared" si="227"/>
        <v>10.49</v>
      </c>
      <c r="U2060" s="13">
        <f t="shared" si="228"/>
        <v>0</v>
      </c>
      <c r="V2060" s="13">
        <f t="shared" si="229"/>
        <v>-10.49</v>
      </c>
      <c r="W2060" s="13" t="str">
        <f t="shared" si="230"/>
        <v>UNDERPAYMENT</v>
      </c>
    </row>
    <row r="2061" spans="10:23" x14ac:dyDescent="0.3">
      <c r="J2061" s="13">
        <f t="shared" si="226"/>
        <v>0</v>
      </c>
      <c r="P2061" s="14" t="e">
        <f t="shared" si="224"/>
        <v>#DIV/0!</v>
      </c>
      <c r="Q2061" s="14" t="e">
        <f t="shared" si="225"/>
        <v>#DIV/0!</v>
      </c>
      <c r="T2061" s="13">
        <f t="shared" si="227"/>
        <v>10.49</v>
      </c>
      <c r="U2061" s="13">
        <f t="shared" si="228"/>
        <v>0</v>
      </c>
      <c r="V2061" s="13">
        <f t="shared" si="229"/>
        <v>-10.49</v>
      </c>
      <c r="W2061" s="13" t="str">
        <f t="shared" si="230"/>
        <v>UNDERPAYMENT</v>
      </c>
    </row>
    <row r="2062" spans="10:23" x14ac:dyDescent="0.3">
      <c r="J2062" s="13">
        <f t="shared" si="226"/>
        <v>0</v>
      </c>
      <c r="P2062" s="14" t="e">
        <f t="shared" si="224"/>
        <v>#DIV/0!</v>
      </c>
      <c r="Q2062" s="14" t="e">
        <f t="shared" si="225"/>
        <v>#DIV/0!</v>
      </c>
      <c r="T2062" s="13">
        <f t="shared" si="227"/>
        <v>10.49</v>
      </c>
      <c r="U2062" s="13">
        <f t="shared" si="228"/>
        <v>0</v>
      </c>
      <c r="V2062" s="13">
        <f t="shared" si="229"/>
        <v>-10.49</v>
      </c>
      <c r="W2062" s="13" t="str">
        <f t="shared" si="230"/>
        <v>UNDERPAYMENT</v>
      </c>
    </row>
    <row r="2063" spans="10:23" x14ac:dyDescent="0.3">
      <c r="J2063" s="13">
        <f t="shared" si="226"/>
        <v>0</v>
      </c>
      <c r="P2063" s="14" t="e">
        <f t="shared" si="224"/>
        <v>#DIV/0!</v>
      </c>
      <c r="Q2063" s="14" t="e">
        <f t="shared" si="225"/>
        <v>#DIV/0!</v>
      </c>
      <c r="T2063" s="13">
        <f t="shared" si="227"/>
        <v>10.49</v>
      </c>
      <c r="U2063" s="13">
        <f t="shared" si="228"/>
        <v>0</v>
      </c>
      <c r="V2063" s="13">
        <f t="shared" si="229"/>
        <v>-10.49</v>
      </c>
      <c r="W2063" s="13" t="str">
        <f t="shared" si="230"/>
        <v>UNDERPAYMENT</v>
      </c>
    </row>
    <row r="2064" spans="10:23" x14ac:dyDescent="0.3">
      <c r="J2064" s="13">
        <f t="shared" si="226"/>
        <v>0</v>
      </c>
      <c r="P2064" s="14" t="e">
        <f t="shared" si="224"/>
        <v>#DIV/0!</v>
      </c>
      <c r="Q2064" s="14" t="e">
        <f t="shared" si="225"/>
        <v>#DIV/0!</v>
      </c>
      <c r="T2064" s="13">
        <f t="shared" si="227"/>
        <v>10.49</v>
      </c>
      <c r="U2064" s="13">
        <f t="shared" si="228"/>
        <v>0</v>
      </c>
      <c r="V2064" s="13">
        <f t="shared" si="229"/>
        <v>-10.49</v>
      </c>
      <c r="W2064" s="13" t="str">
        <f t="shared" si="230"/>
        <v>UNDERPAYMENT</v>
      </c>
    </row>
    <row r="2065" spans="10:23" x14ac:dyDescent="0.3">
      <c r="J2065" s="13">
        <f t="shared" si="226"/>
        <v>0</v>
      </c>
      <c r="P2065" s="14" t="e">
        <f t="shared" si="224"/>
        <v>#DIV/0!</v>
      </c>
      <c r="Q2065" s="14" t="e">
        <f t="shared" si="225"/>
        <v>#DIV/0!</v>
      </c>
      <c r="T2065" s="13">
        <f t="shared" si="227"/>
        <v>10.49</v>
      </c>
      <c r="U2065" s="13">
        <f t="shared" si="228"/>
        <v>0</v>
      </c>
      <c r="V2065" s="13">
        <f t="shared" si="229"/>
        <v>-10.49</v>
      </c>
      <c r="W2065" s="13" t="str">
        <f t="shared" si="230"/>
        <v>UNDERPAYMENT</v>
      </c>
    </row>
    <row r="2066" spans="10:23" x14ac:dyDescent="0.3">
      <c r="J2066" s="13">
        <f t="shared" si="226"/>
        <v>0</v>
      </c>
      <c r="P2066" s="14" t="e">
        <f t="shared" si="224"/>
        <v>#DIV/0!</v>
      </c>
      <c r="Q2066" s="14" t="e">
        <f t="shared" si="225"/>
        <v>#DIV/0!</v>
      </c>
      <c r="T2066" s="13">
        <f t="shared" si="227"/>
        <v>10.49</v>
      </c>
      <c r="U2066" s="13">
        <f t="shared" si="228"/>
        <v>0</v>
      </c>
      <c r="V2066" s="13">
        <f t="shared" si="229"/>
        <v>-10.49</v>
      </c>
      <c r="W2066" s="13" t="str">
        <f t="shared" si="230"/>
        <v>UNDERPAYMENT</v>
      </c>
    </row>
    <row r="2067" spans="10:23" x14ac:dyDescent="0.3">
      <c r="J2067" s="13">
        <f t="shared" si="226"/>
        <v>0</v>
      </c>
      <c r="P2067" s="14" t="e">
        <f t="shared" si="224"/>
        <v>#DIV/0!</v>
      </c>
      <c r="Q2067" s="14" t="e">
        <f t="shared" si="225"/>
        <v>#DIV/0!</v>
      </c>
      <c r="T2067" s="13">
        <f t="shared" si="227"/>
        <v>10.49</v>
      </c>
      <c r="U2067" s="13">
        <f t="shared" si="228"/>
        <v>0</v>
      </c>
      <c r="V2067" s="13">
        <f t="shared" si="229"/>
        <v>-10.49</v>
      </c>
      <c r="W2067" s="13" t="str">
        <f t="shared" si="230"/>
        <v>UNDERPAYMENT</v>
      </c>
    </row>
    <row r="2068" spans="10:23" x14ac:dyDescent="0.3">
      <c r="J2068" s="13">
        <f t="shared" si="226"/>
        <v>0</v>
      </c>
      <c r="P2068" s="14" t="e">
        <f t="shared" si="224"/>
        <v>#DIV/0!</v>
      </c>
      <c r="Q2068" s="14" t="e">
        <f t="shared" si="225"/>
        <v>#DIV/0!</v>
      </c>
      <c r="T2068" s="13">
        <f t="shared" si="227"/>
        <v>10.49</v>
      </c>
      <c r="U2068" s="13">
        <f t="shared" si="228"/>
        <v>0</v>
      </c>
      <c r="V2068" s="13">
        <f t="shared" si="229"/>
        <v>-10.49</v>
      </c>
      <c r="W2068" s="13" t="str">
        <f t="shared" si="230"/>
        <v>UNDERPAYMENT</v>
      </c>
    </row>
    <row r="2069" spans="10:23" x14ac:dyDescent="0.3">
      <c r="J2069" s="13">
        <f t="shared" si="226"/>
        <v>0</v>
      </c>
      <c r="P2069" s="14" t="e">
        <f t="shared" si="224"/>
        <v>#DIV/0!</v>
      </c>
      <c r="Q2069" s="14" t="e">
        <f t="shared" si="225"/>
        <v>#DIV/0!</v>
      </c>
      <c r="T2069" s="13">
        <f t="shared" si="227"/>
        <v>10.49</v>
      </c>
      <c r="U2069" s="13">
        <f t="shared" si="228"/>
        <v>0</v>
      </c>
      <c r="V2069" s="13">
        <f t="shared" si="229"/>
        <v>-10.49</v>
      </c>
      <c r="W2069" s="13" t="str">
        <f t="shared" si="230"/>
        <v>UNDERPAYMENT</v>
      </c>
    </row>
    <row r="2070" spans="10:23" x14ac:dyDescent="0.3">
      <c r="J2070" s="13">
        <f t="shared" si="226"/>
        <v>0</v>
      </c>
      <c r="P2070" s="14" t="e">
        <f t="shared" si="224"/>
        <v>#DIV/0!</v>
      </c>
      <c r="Q2070" s="14" t="e">
        <f t="shared" si="225"/>
        <v>#DIV/0!</v>
      </c>
      <c r="T2070" s="13">
        <f t="shared" si="227"/>
        <v>10.49</v>
      </c>
      <c r="U2070" s="13">
        <f t="shared" si="228"/>
        <v>0</v>
      </c>
      <c r="V2070" s="13">
        <f t="shared" si="229"/>
        <v>-10.49</v>
      </c>
      <c r="W2070" s="13" t="str">
        <f t="shared" si="230"/>
        <v>UNDERPAYMENT</v>
      </c>
    </row>
    <row r="2071" spans="10:23" x14ac:dyDescent="0.3">
      <c r="J2071" s="13">
        <f t="shared" si="226"/>
        <v>0</v>
      </c>
      <c r="P2071" s="14" t="e">
        <f t="shared" si="224"/>
        <v>#DIV/0!</v>
      </c>
      <c r="Q2071" s="14" t="e">
        <f t="shared" si="225"/>
        <v>#DIV/0!</v>
      </c>
      <c r="T2071" s="13">
        <f t="shared" si="227"/>
        <v>10.49</v>
      </c>
      <c r="U2071" s="13">
        <f t="shared" si="228"/>
        <v>0</v>
      </c>
      <c r="V2071" s="13">
        <f t="shared" si="229"/>
        <v>-10.49</v>
      </c>
      <c r="W2071" s="13" t="str">
        <f t="shared" si="230"/>
        <v>UNDERPAYMENT</v>
      </c>
    </row>
    <row r="2072" spans="10:23" x14ac:dyDescent="0.3">
      <c r="J2072" s="13">
        <f t="shared" si="226"/>
        <v>0</v>
      </c>
      <c r="P2072" s="14" t="e">
        <f t="shared" si="224"/>
        <v>#DIV/0!</v>
      </c>
      <c r="Q2072" s="14" t="e">
        <f t="shared" si="225"/>
        <v>#DIV/0!</v>
      </c>
      <c r="T2072" s="13">
        <f t="shared" si="227"/>
        <v>10.49</v>
      </c>
      <c r="U2072" s="13">
        <f t="shared" si="228"/>
        <v>0</v>
      </c>
      <c r="V2072" s="13">
        <f t="shared" si="229"/>
        <v>-10.49</v>
      </c>
      <c r="W2072" s="13" t="str">
        <f t="shared" si="230"/>
        <v>UNDERPAYMENT</v>
      </c>
    </row>
    <row r="2073" spans="10:23" x14ac:dyDescent="0.3">
      <c r="J2073" s="13">
        <f t="shared" si="226"/>
        <v>0</v>
      </c>
      <c r="P2073" s="14" t="e">
        <f t="shared" si="224"/>
        <v>#DIV/0!</v>
      </c>
      <c r="Q2073" s="14" t="e">
        <f t="shared" si="225"/>
        <v>#DIV/0!</v>
      </c>
      <c r="T2073" s="13">
        <f t="shared" si="227"/>
        <v>10.49</v>
      </c>
      <c r="U2073" s="13">
        <f t="shared" si="228"/>
        <v>0</v>
      </c>
      <c r="V2073" s="13">
        <f t="shared" si="229"/>
        <v>-10.49</v>
      </c>
      <c r="W2073" s="13" t="str">
        <f t="shared" si="230"/>
        <v>UNDERPAYMENT</v>
      </c>
    </row>
    <row r="2074" spans="10:23" x14ac:dyDescent="0.3">
      <c r="J2074" s="13">
        <f t="shared" si="226"/>
        <v>0</v>
      </c>
      <c r="P2074" s="14" t="e">
        <f t="shared" si="224"/>
        <v>#DIV/0!</v>
      </c>
      <c r="Q2074" s="14" t="e">
        <f t="shared" si="225"/>
        <v>#DIV/0!</v>
      </c>
      <c r="T2074" s="13">
        <f t="shared" si="227"/>
        <v>10.49</v>
      </c>
      <c r="U2074" s="13">
        <f t="shared" si="228"/>
        <v>0</v>
      </c>
      <c r="V2074" s="13">
        <f t="shared" si="229"/>
        <v>-10.49</v>
      </c>
      <c r="W2074" s="13" t="str">
        <f t="shared" si="230"/>
        <v>UNDERPAYMENT</v>
      </c>
    </row>
    <row r="2075" spans="10:23" x14ac:dyDescent="0.3">
      <c r="J2075" s="13">
        <f t="shared" si="226"/>
        <v>0</v>
      </c>
      <c r="P2075" s="14" t="e">
        <f t="shared" si="224"/>
        <v>#DIV/0!</v>
      </c>
      <c r="Q2075" s="14" t="e">
        <f t="shared" si="225"/>
        <v>#DIV/0!</v>
      </c>
      <c r="T2075" s="13">
        <f t="shared" si="227"/>
        <v>10.49</v>
      </c>
      <c r="U2075" s="13">
        <f t="shared" si="228"/>
        <v>0</v>
      </c>
      <c r="V2075" s="13">
        <f t="shared" si="229"/>
        <v>-10.49</v>
      </c>
      <c r="W2075" s="13" t="str">
        <f t="shared" si="230"/>
        <v>UNDERPAYMENT</v>
      </c>
    </row>
    <row r="2076" spans="10:23" x14ac:dyDescent="0.3">
      <c r="J2076" s="13">
        <f t="shared" si="226"/>
        <v>0</v>
      </c>
      <c r="P2076" s="14" t="e">
        <f t="shared" si="224"/>
        <v>#DIV/0!</v>
      </c>
      <c r="Q2076" s="14" t="e">
        <f t="shared" si="225"/>
        <v>#DIV/0!</v>
      </c>
      <c r="T2076" s="13">
        <f t="shared" si="227"/>
        <v>10.49</v>
      </c>
      <c r="U2076" s="13">
        <f t="shared" si="228"/>
        <v>0</v>
      </c>
      <c r="V2076" s="13">
        <f t="shared" si="229"/>
        <v>-10.49</v>
      </c>
      <c r="W2076" s="13" t="str">
        <f t="shared" si="230"/>
        <v>UNDERPAYMENT</v>
      </c>
    </row>
    <row r="2077" spans="10:23" x14ac:dyDescent="0.3">
      <c r="J2077" s="13">
        <f t="shared" si="226"/>
        <v>0</v>
      </c>
      <c r="P2077" s="14" t="e">
        <f t="shared" si="224"/>
        <v>#DIV/0!</v>
      </c>
      <c r="Q2077" s="14" t="e">
        <f t="shared" si="225"/>
        <v>#DIV/0!</v>
      </c>
      <c r="T2077" s="13">
        <f t="shared" si="227"/>
        <v>10.49</v>
      </c>
      <c r="U2077" s="13">
        <f t="shared" si="228"/>
        <v>0</v>
      </c>
      <c r="V2077" s="13">
        <f t="shared" si="229"/>
        <v>-10.49</v>
      </c>
      <c r="W2077" s="13" t="str">
        <f t="shared" si="230"/>
        <v>UNDERPAYMENT</v>
      </c>
    </row>
    <row r="2078" spans="10:23" x14ac:dyDescent="0.3">
      <c r="J2078" s="13">
        <f t="shared" si="226"/>
        <v>0</v>
      </c>
      <c r="P2078" s="14" t="e">
        <f t="shared" si="224"/>
        <v>#DIV/0!</v>
      </c>
      <c r="Q2078" s="14" t="e">
        <f t="shared" si="225"/>
        <v>#DIV/0!</v>
      </c>
      <c r="T2078" s="13">
        <f t="shared" si="227"/>
        <v>10.49</v>
      </c>
      <c r="U2078" s="13">
        <f t="shared" si="228"/>
        <v>0</v>
      </c>
      <c r="V2078" s="13">
        <f t="shared" si="229"/>
        <v>-10.49</v>
      </c>
      <c r="W2078" s="13" t="str">
        <f t="shared" si="230"/>
        <v>UNDERPAYMENT</v>
      </c>
    </row>
    <row r="2079" spans="10:23" x14ac:dyDescent="0.3">
      <c r="J2079" s="13">
        <f t="shared" si="226"/>
        <v>0</v>
      </c>
      <c r="P2079" s="14" t="e">
        <f t="shared" si="224"/>
        <v>#DIV/0!</v>
      </c>
      <c r="Q2079" s="14" t="e">
        <f t="shared" si="225"/>
        <v>#DIV/0!</v>
      </c>
      <c r="T2079" s="13">
        <f t="shared" si="227"/>
        <v>10.49</v>
      </c>
      <c r="U2079" s="13">
        <f t="shared" si="228"/>
        <v>0</v>
      </c>
      <c r="V2079" s="13">
        <f t="shared" si="229"/>
        <v>-10.49</v>
      </c>
      <c r="W2079" s="13" t="str">
        <f t="shared" si="230"/>
        <v>UNDERPAYMENT</v>
      </c>
    </row>
    <row r="2080" spans="10:23" x14ac:dyDescent="0.3">
      <c r="J2080" s="13">
        <f t="shared" si="226"/>
        <v>0</v>
      </c>
      <c r="P2080" s="14" t="e">
        <f t="shared" si="224"/>
        <v>#DIV/0!</v>
      </c>
      <c r="Q2080" s="14" t="e">
        <f t="shared" si="225"/>
        <v>#DIV/0!</v>
      </c>
      <c r="T2080" s="13">
        <f t="shared" si="227"/>
        <v>10.49</v>
      </c>
      <c r="U2080" s="13">
        <f t="shared" si="228"/>
        <v>0</v>
      </c>
      <c r="V2080" s="13">
        <f t="shared" si="229"/>
        <v>-10.49</v>
      </c>
      <c r="W2080" s="13" t="str">
        <f t="shared" si="230"/>
        <v>UNDERPAYMENT</v>
      </c>
    </row>
    <row r="2081" spans="10:23" x14ac:dyDescent="0.3">
      <c r="J2081" s="13">
        <f t="shared" si="226"/>
        <v>0</v>
      </c>
      <c r="P2081" s="14" t="e">
        <f t="shared" si="224"/>
        <v>#DIV/0!</v>
      </c>
      <c r="Q2081" s="14" t="e">
        <f t="shared" si="225"/>
        <v>#DIV/0!</v>
      </c>
      <c r="T2081" s="13">
        <f t="shared" si="227"/>
        <v>10.49</v>
      </c>
      <c r="U2081" s="13">
        <f t="shared" si="228"/>
        <v>0</v>
      </c>
      <c r="V2081" s="13">
        <f t="shared" si="229"/>
        <v>-10.49</v>
      </c>
      <c r="W2081" s="13" t="str">
        <f t="shared" si="230"/>
        <v>UNDERPAYMENT</v>
      </c>
    </row>
    <row r="2082" spans="10:23" x14ac:dyDescent="0.3">
      <c r="J2082" s="13">
        <f t="shared" si="226"/>
        <v>0</v>
      </c>
      <c r="P2082" s="14" t="e">
        <f t="shared" si="224"/>
        <v>#DIV/0!</v>
      </c>
      <c r="Q2082" s="14" t="e">
        <f t="shared" si="225"/>
        <v>#DIV/0!</v>
      </c>
      <c r="T2082" s="13">
        <f t="shared" si="227"/>
        <v>10.49</v>
      </c>
      <c r="U2082" s="13">
        <f t="shared" si="228"/>
        <v>0</v>
      </c>
      <c r="V2082" s="13">
        <f t="shared" si="229"/>
        <v>-10.49</v>
      </c>
      <c r="W2082" s="13" t="str">
        <f t="shared" si="230"/>
        <v>UNDERPAYMENT</v>
      </c>
    </row>
    <row r="2083" spans="10:23" x14ac:dyDescent="0.3">
      <c r="J2083" s="13">
        <f t="shared" si="226"/>
        <v>0</v>
      </c>
      <c r="P2083" s="14" t="e">
        <f t="shared" si="224"/>
        <v>#DIV/0!</v>
      </c>
      <c r="Q2083" s="14" t="e">
        <f t="shared" si="225"/>
        <v>#DIV/0!</v>
      </c>
      <c r="T2083" s="13">
        <f t="shared" si="227"/>
        <v>10.49</v>
      </c>
      <c r="U2083" s="13">
        <f t="shared" si="228"/>
        <v>0</v>
      </c>
      <c r="V2083" s="13">
        <f t="shared" si="229"/>
        <v>-10.49</v>
      </c>
      <c r="W2083" s="13" t="str">
        <f t="shared" si="230"/>
        <v>UNDERPAYMENT</v>
      </c>
    </row>
    <row r="2084" spans="10:23" x14ac:dyDescent="0.3">
      <c r="J2084" s="13">
        <f t="shared" si="226"/>
        <v>0</v>
      </c>
      <c r="P2084" s="14" t="e">
        <f t="shared" si="224"/>
        <v>#DIV/0!</v>
      </c>
      <c r="Q2084" s="14" t="e">
        <f t="shared" si="225"/>
        <v>#DIV/0!</v>
      </c>
      <c r="T2084" s="13">
        <f t="shared" si="227"/>
        <v>10.49</v>
      </c>
      <c r="U2084" s="13">
        <f t="shared" si="228"/>
        <v>0</v>
      </c>
      <c r="V2084" s="13">
        <f t="shared" si="229"/>
        <v>-10.49</v>
      </c>
      <c r="W2084" s="13" t="str">
        <f t="shared" si="230"/>
        <v>UNDERPAYMENT</v>
      </c>
    </row>
    <row r="2085" spans="10:23" x14ac:dyDescent="0.3">
      <c r="J2085" s="13">
        <f t="shared" si="226"/>
        <v>0</v>
      </c>
      <c r="P2085" s="14" t="e">
        <f t="shared" si="224"/>
        <v>#DIV/0!</v>
      </c>
      <c r="Q2085" s="14" t="e">
        <f t="shared" si="225"/>
        <v>#DIV/0!</v>
      </c>
      <c r="T2085" s="13">
        <f t="shared" si="227"/>
        <v>10.49</v>
      </c>
      <c r="U2085" s="13">
        <f t="shared" si="228"/>
        <v>0</v>
      </c>
      <c r="V2085" s="13">
        <f t="shared" si="229"/>
        <v>-10.49</v>
      </c>
      <c r="W2085" s="13" t="str">
        <f t="shared" si="230"/>
        <v>UNDERPAYMENT</v>
      </c>
    </row>
    <row r="2086" spans="10:23" x14ac:dyDescent="0.3">
      <c r="J2086" s="13">
        <f t="shared" si="226"/>
        <v>0</v>
      </c>
      <c r="P2086" s="14" t="e">
        <f t="shared" si="224"/>
        <v>#DIV/0!</v>
      </c>
      <c r="Q2086" s="14" t="e">
        <f t="shared" si="225"/>
        <v>#DIV/0!</v>
      </c>
      <c r="T2086" s="13">
        <f t="shared" si="227"/>
        <v>10.49</v>
      </c>
      <c r="U2086" s="13">
        <f t="shared" si="228"/>
        <v>0</v>
      </c>
      <c r="V2086" s="13">
        <f t="shared" si="229"/>
        <v>-10.49</v>
      </c>
      <c r="W2086" s="13" t="str">
        <f t="shared" si="230"/>
        <v>UNDERPAYMENT</v>
      </c>
    </row>
    <row r="2087" spans="10:23" x14ac:dyDescent="0.3">
      <c r="J2087" s="13">
        <f t="shared" si="226"/>
        <v>0</v>
      </c>
      <c r="P2087" s="14" t="e">
        <f t="shared" si="224"/>
        <v>#DIV/0!</v>
      </c>
      <c r="Q2087" s="14" t="e">
        <f t="shared" si="225"/>
        <v>#DIV/0!</v>
      </c>
      <c r="T2087" s="13">
        <f t="shared" si="227"/>
        <v>10.49</v>
      </c>
      <c r="U2087" s="13">
        <f t="shared" si="228"/>
        <v>0</v>
      </c>
      <c r="V2087" s="13">
        <f t="shared" si="229"/>
        <v>-10.49</v>
      </c>
      <c r="W2087" s="13" t="str">
        <f t="shared" si="230"/>
        <v>UNDERPAYMENT</v>
      </c>
    </row>
    <row r="2088" spans="10:23" x14ac:dyDescent="0.3">
      <c r="J2088" s="13">
        <f t="shared" si="226"/>
        <v>0</v>
      </c>
      <c r="P2088" s="14" t="e">
        <f t="shared" si="224"/>
        <v>#DIV/0!</v>
      </c>
      <c r="Q2088" s="14" t="e">
        <f t="shared" si="225"/>
        <v>#DIV/0!</v>
      </c>
      <c r="T2088" s="13">
        <f t="shared" si="227"/>
        <v>10.49</v>
      </c>
      <c r="U2088" s="13">
        <f t="shared" si="228"/>
        <v>0</v>
      </c>
      <c r="V2088" s="13">
        <f t="shared" si="229"/>
        <v>-10.49</v>
      </c>
      <c r="W2088" s="13" t="str">
        <f t="shared" si="230"/>
        <v>UNDERPAYMENT</v>
      </c>
    </row>
    <row r="2089" spans="10:23" x14ac:dyDescent="0.3">
      <c r="J2089" s="13">
        <f t="shared" si="226"/>
        <v>0</v>
      </c>
      <c r="P2089" s="14" t="e">
        <f t="shared" si="224"/>
        <v>#DIV/0!</v>
      </c>
      <c r="Q2089" s="14" t="e">
        <f t="shared" si="225"/>
        <v>#DIV/0!</v>
      </c>
      <c r="T2089" s="13">
        <f t="shared" si="227"/>
        <v>10.49</v>
      </c>
      <c r="U2089" s="13">
        <f t="shared" si="228"/>
        <v>0</v>
      </c>
      <c r="V2089" s="13">
        <f t="shared" si="229"/>
        <v>-10.49</v>
      </c>
      <c r="W2089" s="13" t="str">
        <f t="shared" si="230"/>
        <v>UNDERPAYMENT</v>
      </c>
    </row>
    <row r="2090" spans="10:23" x14ac:dyDescent="0.3">
      <c r="J2090" s="13">
        <f t="shared" si="226"/>
        <v>0</v>
      </c>
      <c r="P2090" s="14" t="e">
        <f t="shared" si="224"/>
        <v>#DIV/0!</v>
      </c>
      <c r="Q2090" s="14" t="e">
        <f t="shared" si="225"/>
        <v>#DIV/0!</v>
      </c>
      <c r="T2090" s="13">
        <f t="shared" si="227"/>
        <v>10.49</v>
      </c>
      <c r="U2090" s="13">
        <f t="shared" si="228"/>
        <v>0</v>
      </c>
      <c r="V2090" s="13">
        <f t="shared" si="229"/>
        <v>-10.49</v>
      </c>
      <c r="W2090" s="13" t="str">
        <f t="shared" si="230"/>
        <v>UNDERPAYMENT</v>
      </c>
    </row>
    <row r="2091" spans="10:23" x14ac:dyDescent="0.3">
      <c r="J2091" s="13">
        <f t="shared" si="226"/>
        <v>0</v>
      </c>
      <c r="P2091" s="14" t="e">
        <f t="shared" si="224"/>
        <v>#DIV/0!</v>
      </c>
      <c r="Q2091" s="14" t="e">
        <f t="shared" si="225"/>
        <v>#DIV/0!</v>
      </c>
      <c r="T2091" s="13">
        <f t="shared" si="227"/>
        <v>10.49</v>
      </c>
      <c r="U2091" s="13">
        <f t="shared" si="228"/>
        <v>0</v>
      </c>
      <c r="V2091" s="13">
        <f t="shared" si="229"/>
        <v>-10.49</v>
      </c>
      <c r="W2091" s="13" t="str">
        <f t="shared" si="230"/>
        <v>UNDERPAYMENT</v>
      </c>
    </row>
    <row r="2092" spans="10:23" x14ac:dyDescent="0.3">
      <c r="J2092" s="13">
        <f t="shared" si="226"/>
        <v>0</v>
      </c>
      <c r="P2092" s="14" t="e">
        <f t="shared" si="224"/>
        <v>#DIV/0!</v>
      </c>
      <c r="Q2092" s="14" t="e">
        <f t="shared" si="225"/>
        <v>#DIV/0!</v>
      </c>
      <c r="T2092" s="13">
        <f t="shared" si="227"/>
        <v>10.49</v>
      </c>
      <c r="U2092" s="13">
        <f t="shared" si="228"/>
        <v>0</v>
      </c>
      <c r="V2092" s="13">
        <f t="shared" si="229"/>
        <v>-10.49</v>
      </c>
      <c r="W2092" s="13" t="str">
        <f t="shared" si="230"/>
        <v>UNDERPAYMENT</v>
      </c>
    </row>
    <row r="2093" spans="10:23" x14ac:dyDescent="0.3">
      <c r="J2093" s="13">
        <f t="shared" si="226"/>
        <v>0</v>
      </c>
      <c r="P2093" s="14" t="e">
        <f t="shared" si="224"/>
        <v>#DIV/0!</v>
      </c>
      <c r="Q2093" s="14" t="e">
        <f t="shared" si="225"/>
        <v>#DIV/0!</v>
      </c>
      <c r="T2093" s="13">
        <f t="shared" si="227"/>
        <v>10.49</v>
      </c>
      <c r="U2093" s="13">
        <f t="shared" si="228"/>
        <v>0</v>
      </c>
      <c r="V2093" s="13">
        <f t="shared" si="229"/>
        <v>-10.49</v>
      </c>
      <c r="W2093" s="13" t="str">
        <f t="shared" si="230"/>
        <v>UNDERPAYMENT</v>
      </c>
    </row>
    <row r="2094" spans="10:23" x14ac:dyDescent="0.3">
      <c r="J2094" s="13">
        <f t="shared" si="226"/>
        <v>0</v>
      </c>
      <c r="P2094" s="14" t="e">
        <f t="shared" si="224"/>
        <v>#DIV/0!</v>
      </c>
      <c r="Q2094" s="14" t="e">
        <f t="shared" si="225"/>
        <v>#DIV/0!</v>
      </c>
      <c r="T2094" s="13">
        <f t="shared" si="227"/>
        <v>10.49</v>
      </c>
      <c r="U2094" s="13">
        <f t="shared" si="228"/>
        <v>0</v>
      </c>
      <c r="V2094" s="13">
        <f t="shared" si="229"/>
        <v>-10.49</v>
      </c>
      <c r="W2094" s="13" t="str">
        <f t="shared" si="230"/>
        <v>UNDERPAYMENT</v>
      </c>
    </row>
    <row r="2095" spans="10:23" x14ac:dyDescent="0.3">
      <c r="J2095" s="13">
        <f t="shared" si="226"/>
        <v>0</v>
      </c>
      <c r="P2095" s="14" t="e">
        <f t="shared" si="224"/>
        <v>#DIV/0!</v>
      </c>
      <c r="Q2095" s="14" t="e">
        <f t="shared" si="225"/>
        <v>#DIV/0!</v>
      </c>
      <c r="T2095" s="13">
        <f t="shared" si="227"/>
        <v>10.49</v>
      </c>
      <c r="U2095" s="13">
        <f t="shared" si="228"/>
        <v>0</v>
      </c>
      <c r="V2095" s="13">
        <f t="shared" si="229"/>
        <v>-10.49</v>
      </c>
      <c r="W2095" s="13" t="str">
        <f t="shared" si="230"/>
        <v>UNDERPAYMENT</v>
      </c>
    </row>
    <row r="2096" spans="10:23" x14ac:dyDescent="0.3">
      <c r="J2096" s="13">
        <f t="shared" si="226"/>
        <v>0</v>
      </c>
      <c r="P2096" s="14" t="e">
        <f t="shared" si="224"/>
        <v>#DIV/0!</v>
      </c>
      <c r="Q2096" s="14" t="e">
        <f t="shared" si="225"/>
        <v>#DIV/0!</v>
      </c>
      <c r="T2096" s="13">
        <f t="shared" si="227"/>
        <v>10.49</v>
      </c>
      <c r="U2096" s="13">
        <f t="shared" si="228"/>
        <v>0</v>
      </c>
      <c r="V2096" s="13">
        <f t="shared" si="229"/>
        <v>-10.49</v>
      </c>
      <c r="W2096" s="13" t="str">
        <f t="shared" si="230"/>
        <v>UNDERPAYMENT</v>
      </c>
    </row>
    <row r="2097" spans="10:23" x14ac:dyDescent="0.3">
      <c r="J2097" s="13">
        <f t="shared" si="226"/>
        <v>0</v>
      </c>
      <c r="P2097" s="14" t="e">
        <f t="shared" si="224"/>
        <v>#DIV/0!</v>
      </c>
      <c r="Q2097" s="14" t="e">
        <f t="shared" si="225"/>
        <v>#DIV/0!</v>
      </c>
      <c r="T2097" s="13">
        <f t="shared" si="227"/>
        <v>10.49</v>
      </c>
      <c r="U2097" s="13">
        <f t="shared" si="228"/>
        <v>0</v>
      </c>
      <c r="V2097" s="13">
        <f t="shared" si="229"/>
        <v>-10.49</v>
      </c>
      <c r="W2097" s="13" t="str">
        <f t="shared" si="230"/>
        <v>UNDERPAYMENT</v>
      </c>
    </row>
    <row r="2098" spans="10:23" x14ac:dyDescent="0.3">
      <c r="J2098" s="13">
        <f t="shared" si="226"/>
        <v>0</v>
      </c>
      <c r="P2098" s="14" t="e">
        <f t="shared" si="224"/>
        <v>#DIV/0!</v>
      </c>
      <c r="Q2098" s="14" t="e">
        <f t="shared" si="225"/>
        <v>#DIV/0!</v>
      </c>
      <c r="T2098" s="13">
        <f t="shared" si="227"/>
        <v>10.49</v>
      </c>
      <c r="U2098" s="13">
        <f t="shared" si="228"/>
        <v>0</v>
      </c>
      <c r="V2098" s="13">
        <f t="shared" si="229"/>
        <v>-10.49</v>
      </c>
      <c r="W2098" s="13" t="str">
        <f t="shared" si="230"/>
        <v>UNDERPAYMENT</v>
      </c>
    </row>
    <row r="2099" spans="10:23" x14ac:dyDescent="0.3">
      <c r="J2099" s="13">
        <f t="shared" si="226"/>
        <v>0</v>
      </c>
      <c r="P2099" s="14" t="e">
        <f t="shared" ref="P2099:P2162" si="231">IF(((H2099*E2099)+(M2099-L2099)-(N2099*E2099))/(N2099*E2099) &lt;=0,((H2099*E2099)+(M2099-L2099)-(N2099*E2099))/(N2099*E2099),"")</f>
        <v>#DIV/0!</v>
      </c>
      <c r="Q2099" s="14" t="e">
        <f t="shared" ref="Q2099:Q2162" si="232">IF(((H2099*E2099)+(M2099-L2099)-(N2099*E2099))/(N2099*E2099) &gt;0,((H2099*E2099)+(M2099-L2099)-(N2099*E2099))/(N2099*E2099),"")</f>
        <v>#DIV/0!</v>
      </c>
      <c r="T2099" s="13">
        <f t="shared" si="227"/>
        <v>10.49</v>
      </c>
      <c r="U2099" s="13">
        <f t="shared" si="228"/>
        <v>0</v>
      </c>
      <c r="V2099" s="13">
        <f t="shared" si="229"/>
        <v>-10.49</v>
      </c>
      <c r="W2099" s="13" t="str">
        <f t="shared" si="230"/>
        <v>UNDERPAYMENT</v>
      </c>
    </row>
    <row r="2100" spans="10:23" x14ac:dyDescent="0.3">
      <c r="J2100" s="13">
        <f t="shared" ref="J2100:J2163" si="233">K2100+L2100</f>
        <v>0</v>
      </c>
      <c r="P2100" s="14" t="e">
        <f t="shared" si="231"/>
        <v>#DIV/0!</v>
      </c>
      <c r="Q2100" s="14" t="e">
        <f t="shared" si="232"/>
        <v>#DIV/0!</v>
      </c>
      <c r="T2100" s="13">
        <f t="shared" ref="T2100:T2163" si="234">(N2100*E2100)+10.49</f>
        <v>10.49</v>
      </c>
      <c r="U2100" s="13">
        <f t="shared" ref="U2100:U2163" si="235">(H2100*E2100)+K2100+M2100</f>
        <v>0</v>
      </c>
      <c r="V2100" s="13">
        <f t="shared" ref="V2100:V2163" si="236">U2100-T2100</f>
        <v>-10.49</v>
      </c>
      <c r="W2100" s="13" t="str">
        <f t="shared" ref="W2100:W2163" si="237">IF(V2100 &lt;= -0.01, "UNDERPAYMENT", "COMPLIANT")</f>
        <v>UNDERPAYMENT</v>
      </c>
    </row>
    <row r="2101" spans="10:23" x14ac:dyDescent="0.3">
      <c r="J2101" s="13">
        <f t="shared" si="233"/>
        <v>0</v>
      </c>
      <c r="P2101" s="14" t="e">
        <f t="shared" si="231"/>
        <v>#DIV/0!</v>
      </c>
      <c r="Q2101" s="14" t="e">
        <f t="shared" si="232"/>
        <v>#DIV/0!</v>
      </c>
      <c r="T2101" s="13">
        <f t="shared" si="234"/>
        <v>10.49</v>
      </c>
      <c r="U2101" s="13">
        <f t="shared" si="235"/>
        <v>0</v>
      </c>
      <c r="V2101" s="13">
        <f t="shared" si="236"/>
        <v>-10.49</v>
      </c>
      <c r="W2101" s="13" t="str">
        <f t="shared" si="237"/>
        <v>UNDERPAYMENT</v>
      </c>
    </row>
    <row r="2102" spans="10:23" x14ac:dyDescent="0.3">
      <c r="J2102" s="13">
        <f t="shared" si="233"/>
        <v>0</v>
      </c>
      <c r="P2102" s="14" t="e">
        <f t="shared" si="231"/>
        <v>#DIV/0!</v>
      </c>
      <c r="Q2102" s="14" t="e">
        <f t="shared" si="232"/>
        <v>#DIV/0!</v>
      </c>
      <c r="T2102" s="13">
        <f t="shared" si="234"/>
        <v>10.49</v>
      </c>
      <c r="U2102" s="13">
        <f t="shared" si="235"/>
        <v>0</v>
      </c>
      <c r="V2102" s="13">
        <f t="shared" si="236"/>
        <v>-10.49</v>
      </c>
      <c r="W2102" s="13" t="str">
        <f t="shared" si="237"/>
        <v>UNDERPAYMENT</v>
      </c>
    </row>
    <row r="2103" spans="10:23" x14ac:dyDescent="0.3">
      <c r="J2103" s="13">
        <f t="shared" si="233"/>
        <v>0</v>
      </c>
      <c r="P2103" s="14" t="e">
        <f t="shared" si="231"/>
        <v>#DIV/0!</v>
      </c>
      <c r="Q2103" s="14" t="e">
        <f t="shared" si="232"/>
        <v>#DIV/0!</v>
      </c>
      <c r="T2103" s="13">
        <f t="shared" si="234"/>
        <v>10.49</v>
      </c>
      <c r="U2103" s="13">
        <f t="shared" si="235"/>
        <v>0</v>
      </c>
      <c r="V2103" s="13">
        <f t="shared" si="236"/>
        <v>-10.49</v>
      </c>
      <c r="W2103" s="13" t="str">
        <f t="shared" si="237"/>
        <v>UNDERPAYMENT</v>
      </c>
    </row>
    <row r="2104" spans="10:23" x14ac:dyDescent="0.3">
      <c r="J2104" s="13">
        <f t="shared" si="233"/>
        <v>0</v>
      </c>
      <c r="P2104" s="14" t="e">
        <f t="shared" si="231"/>
        <v>#DIV/0!</v>
      </c>
      <c r="Q2104" s="14" t="e">
        <f t="shared" si="232"/>
        <v>#DIV/0!</v>
      </c>
      <c r="T2104" s="13">
        <f t="shared" si="234"/>
        <v>10.49</v>
      </c>
      <c r="U2104" s="13">
        <f t="shared" si="235"/>
        <v>0</v>
      </c>
      <c r="V2104" s="13">
        <f t="shared" si="236"/>
        <v>-10.49</v>
      </c>
      <c r="W2104" s="13" t="str">
        <f t="shared" si="237"/>
        <v>UNDERPAYMENT</v>
      </c>
    </row>
    <row r="2105" spans="10:23" x14ac:dyDescent="0.3">
      <c r="J2105" s="13">
        <f t="shared" si="233"/>
        <v>0</v>
      </c>
      <c r="P2105" s="14" t="e">
        <f t="shared" si="231"/>
        <v>#DIV/0!</v>
      </c>
      <c r="Q2105" s="14" t="e">
        <f t="shared" si="232"/>
        <v>#DIV/0!</v>
      </c>
      <c r="T2105" s="13">
        <f t="shared" si="234"/>
        <v>10.49</v>
      </c>
      <c r="U2105" s="13">
        <f t="shared" si="235"/>
        <v>0</v>
      </c>
      <c r="V2105" s="13">
        <f t="shared" si="236"/>
        <v>-10.49</v>
      </c>
      <c r="W2105" s="13" t="str">
        <f t="shared" si="237"/>
        <v>UNDERPAYMENT</v>
      </c>
    </row>
    <row r="2106" spans="10:23" x14ac:dyDescent="0.3">
      <c r="J2106" s="13">
        <f t="shared" si="233"/>
        <v>0</v>
      </c>
      <c r="P2106" s="14" t="e">
        <f t="shared" si="231"/>
        <v>#DIV/0!</v>
      </c>
      <c r="Q2106" s="14" t="e">
        <f t="shared" si="232"/>
        <v>#DIV/0!</v>
      </c>
      <c r="T2106" s="13">
        <f t="shared" si="234"/>
        <v>10.49</v>
      </c>
      <c r="U2106" s="13">
        <f t="shared" si="235"/>
        <v>0</v>
      </c>
      <c r="V2106" s="13">
        <f t="shared" si="236"/>
        <v>-10.49</v>
      </c>
      <c r="W2106" s="13" t="str">
        <f t="shared" si="237"/>
        <v>UNDERPAYMENT</v>
      </c>
    </row>
    <row r="2107" spans="10:23" x14ac:dyDescent="0.3">
      <c r="J2107" s="13">
        <f t="shared" si="233"/>
        <v>0</v>
      </c>
      <c r="P2107" s="14" t="e">
        <f t="shared" si="231"/>
        <v>#DIV/0!</v>
      </c>
      <c r="Q2107" s="14" t="e">
        <f t="shared" si="232"/>
        <v>#DIV/0!</v>
      </c>
      <c r="T2107" s="13">
        <f t="shared" si="234"/>
        <v>10.49</v>
      </c>
      <c r="U2107" s="13">
        <f t="shared" si="235"/>
        <v>0</v>
      </c>
      <c r="V2107" s="13">
        <f t="shared" si="236"/>
        <v>-10.49</v>
      </c>
      <c r="W2107" s="13" t="str">
        <f t="shared" si="237"/>
        <v>UNDERPAYMENT</v>
      </c>
    </row>
    <row r="2108" spans="10:23" x14ac:dyDescent="0.3">
      <c r="J2108" s="13">
        <f t="shared" si="233"/>
        <v>0</v>
      </c>
      <c r="P2108" s="14" t="e">
        <f t="shared" si="231"/>
        <v>#DIV/0!</v>
      </c>
      <c r="Q2108" s="14" t="e">
        <f t="shared" si="232"/>
        <v>#DIV/0!</v>
      </c>
      <c r="T2108" s="13">
        <f t="shared" si="234"/>
        <v>10.49</v>
      </c>
      <c r="U2108" s="13">
        <f t="shared" si="235"/>
        <v>0</v>
      </c>
      <c r="V2108" s="13">
        <f t="shared" si="236"/>
        <v>-10.49</v>
      </c>
      <c r="W2108" s="13" t="str">
        <f t="shared" si="237"/>
        <v>UNDERPAYMENT</v>
      </c>
    </row>
    <row r="2109" spans="10:23" x14ac:dyDescent="0.3">
      <c r="J2109" s="13">
        <f t="shared" si="233"/>
        <v>0</v>
      </c>
      <c r="P2109" s="14" t="e">
        <f t="shared" si="231"/>
        <v>#DIV/0!</v>
      </c>
      <c r="Q2109" s="14" t="e">
        <f t="shared" si="232"/>
        <v>#DIV/0!</v>
      </c>
      <c r="T2109" s="13">
        <f t="shared" si="234"/>
        <v>10.49</v>
      </c>
      <c r="U2109" s="13">
        <f t="shared" si="235"/>
        <v>0</v>
      </c>
      <c r="V2109" s="13">
        <f t="shared" si="236"/>
        <v>-10.49</v>
      </c>
      <c r="W2109" s="13" t="str">
        <f t="shared" si="237"/>
        <v>UNDERPAYMENT</v>
      </c>
    </row>
    <row r="2110" spans="10:23" x14ac:dyDescent="0.3">
      <c r="J2110" s="13">
        <f t="shared" si="233"/>
        <v>0</v>
      </c>
      <c r="P2110" s="14" t="e">
        <f t="shared" si="231"/>
        <v>#DIV/0!</v>
      </c>
      <c r="Q2110" s="14" t="e">
        <f t="shared" si="232"/>
        <v>#DIV/0!</v>
      </c>
      <c r="T2110" s="13">
        <f t="shared" si="234"/>
        <v>10.49</v>
      </c>
      <c r="U2110" s="13">
        <f t="shared" si="235"/>
        <v>0</v>
      </c>
      <c r="V2110" s="13">
        <f t="shared" si="236"/>
        <v>-10.49</v>
      </c>
      <c r="W2110" s="13" t="str">
        <f t="shared" si="237"/>
        <v>UNDERPAYMENT</v>
      </c>
    </row>
    <row r="2111" spans="10:23" x14ac:dyDescent="0.3">
      <c r="J2111" s="13">
        <f t="shared" si="233"/>
        <v>0</v>
      </c>
      <c r="P2111" s="14" t="e">
        <f t="shared" si="231"/>
        <v>#DIV/0!</v>
      </c>
      <c r="Q2111" s="14" t="e">
        <f t="shared" si="232"/>
        <v>#DIV/0!</v>
      </c>
      <c r="T2111" s="13">
        <f t="shared" si="234"/>
        <v>10.49</v>
      </c>
      <c r="U2111" s="13">
        <f t="shared" si="235"/>
        <v>0</v>
      </c>
      <c r="V2111" s="13">
        <f t="shared" si="236"/>
        <v>-10.49</v>
      </c>
      <c r="W2111" s="13" t="str">
        <f t="shared" si="237"/>
        <v>UNDERPAYMENT</v>
      </c>
    </row>
    <row r="2112" spans="10:23" x14ac:dyDescent="0.3">
      <c r="J2112" s="13">
        <f t="shared" si="233"/>
        <v>0</v>
      </c>
      <c r="P2112" s="14" t="e">
        <f t="shared" si="231"/>
        <v>#DIV/0!</v>
      </c>
      <c r="Q2112" s="14" t="e">
        <f t="shared" si="232"/>
        <v>#DIV/0!</v>
      </c>
      <c r="T2112" s="13">
        <f t="shared" si="234"/>
        <v>10.49</v>
      </c>
      <c r="U2112" s="13">
        <f t="shared" si="235"/>
        <v>0</v>
      </c>
      <c r="V2112" s="13">
        <f t="shared" si="236"/>
        <v>-10.49</v>
      </c>
      <c r="W2112" s="13" t="str">
        <f t="shared" si="237"/>
        <v>UNDERPAYMENT</v>
      </c>
    </row>
    <row r="2113" spans="10:23" x14ac:dyDescent="0.3">
      <c r="J2113" s="13">
        <f t="shared" si="233"/>
        <v>0</v>
      </c>
      <c r="P2113" s="14" t="e">
        <f t="shared" si="231"/>
        <v>#DIV/0!</v>
      </c>
      <c r="Q2113" s="14" t="e">
        <f t="shared" si="232"/>
        <v>#DIV/0!</v>
      </c>
      <c r="T2113" s="13">
        <f t="shared" si="234"/>
        <v>10.49</v>
      </c>
      <c r="U2113" s="13">
        <f t="shared" si="235"/>
        <v>0</v>
      </c>
      <c r="V2113" s="13">
        <f t="shared" si="236"/>
        <v>-10.49</v>
      </c>
      <c r="W2113" s="13" t="str">
        <f t="shared" si="237"/>
        <v>UNDERPAYMENT</v>
      </c>
    </row>
    <row r="2114" spans="10:23" x14ac:dyDescent="0.3">
      <c r="J2114" s="13">
        <f t="shared" si="233"/>
        <v>0</v>
      </c>
      <c r="P2114" s="14" t="e">
        <f t="shared" si="231"/>
        <v>#DIV/0!</v>
      </c>
      <c r="Q2114" s="14" t="e">
        <f t="shared" si="232"/>
        <v>#DIV/0!</v>
      </c>
      <c r="T2114" s="13">
        <f t="shared" si="234"/>
        <v>10.49</v>
      </c>
      <c r="U2114" s="13">
        <f t="shared" si="235"/>
        <v>0</v>
      </c>
      <c r="V2114" s="13">
        <f t="shared" si="236"/>
        <v>-10.49</v>
      </c>
      <c r="W2114" s="13" t="str">
        <f t="shared" si="237"/>
        <v>UNDERPAYMENT</v>
      </c>
    </row>
    <row r="2115" spans="10:23" x14ac:dyDescent="0.3">
      <c r="J2115" s="13">
        <f t="shared" si="233"/>
        <v>0</v>
      </c>
      <c r="P2115" s="14" t="e">
        <f t="shared" si="231"/>
        <v>#DIV/0!</v>
      </c>
      <c r="Q2115" s="14" t="e">
        <f t="shared" si="232"/>
        <v>#DIV/0!</v>
      </c>
      <c r="T2115" s="13">
        <f t="shared" si="234"/>
        <v>10.49</v>
      </c>
      <c r="U2115" s="13">
        <f t="shared" si="235"/>
        <v>0</v>
      </c>
      <c r="V2115" s="13">
        <f t="shared" si="236"/>
        <v>-10.49</v>
      </c>
      <c r="W2115" s="13" t="str">
        <f t="shared" si="237"/>
        <v>UNDERPAYMENT</v>
      </c>
    </row>
    <row r="2116" spans="10:23" x14ac:dyDescent="0.3">
      <c r="J2116" s="13">
        <f t="shared" si="233"/>
        <v>0</v>
      </c>
      <c r="P2116" s="14" t="e">
        <f t="shared" si="231"/>
        <v>#DIV/0!</v>
      </c>
      <c r="Q2116" s="14" t="e">
        <f t="shared" si="232"/>
        <v>#DIV/0!</v>
      </c>
      <c r="T2116" s="13">
        <f t="shared" si="234"/>
        <v>10.49</v>
      </c>
      <c r="U2116" s="13">
        <f t="shared" si="235"/>
        <v>0</v>
      </c>
      <c r="V2116" s="13">
        <f t="shared" si="236"/>
        <v>-10.49</v>
      </c>
      <c r="W2116" s="13" t="str">
        <f t="shared" si="237"/>
        <v>UNDERPAYMENT</v>
      </c>
    </row>
    <row r="2117" spans="10:23" x14ac:dyDescent="0.3">
      <c r="J2117" s="13">
        <f t="shared" si="233"/>
        <v>0</v>
      </c>
      <c r="P2117" s="14" t="e">
        <f t="shared" si="231"/>
        <v>#DIV/0!</v>
      </c>
      <c r="Q2117" s="14" t="e">
        <f t="shared" si="232"/>
        <v>#DIV/0!</v>
      </c>
      <c r="T2117" s="13">
        <f t="shared" si="234"/>
        <v>10.49</v>
      </c>
      <c r="U2117" s="13">
        <f t="shared" si="235"/>
        <v>0</v>
      </c>
      <c r="V2117" s="13">
        <f t="shared" si="236"/>
        <v>-10.49</v>
      </c>
      <c r="W2117" s="13" t="str">
        <f t="shared" si="237"/>
        <v>UNDERPAYMENT</v>
      </c>
    </row>
    <row r="2118" spans="10:23" x14ac:dyDescent="0.3">
      <c r="J2118" s="13">
        <f t="shared" si="233"/>
        <v>0</v>
      </c>
      <c r="P2118" s="14" t="e">
        <f t="shared" si="231"/>
        <v>#DIV/0!</v>
      </c>
      <c r="Q2118" s="14" t="e">
        <f t="shared" si="232"/>
        <v>#DIV/0!</v>
      </c>
      <c r="T2118" s="13">
        <f t="shared" si="234"/>
        <v>10.49</v>
      </c>
      <c r="U2118" s="13">
        <f t="shared" si="235"/>
        <v>0</v>
      </c>
      <c r="V2118" s="13">
        <f t="shared" si="236"/>
        <v>-10.49</v>
      </c>
      <c r="W2118" s="13" t="str">
        <f t="shared" si="237"/>
        <v>UNDERPAYMENT</v>
      </c>
    </row>
    <row r="2119" spans="10:23" x14ac:dyDescent="0.3">
      <c r="J2119" s="13">
        <f t="shared" si="233"/>
        <v>0</v>
      </c>
      <c r="P2119" s="14" t="e">
        <f t="shared" si="231"/>
        <v>#DIV/0!</v>
      </c>
      <c r="Q2119" s="14" t="e">
        <f t="shared" si="232"/>
        <v>#DIV/0!</v>
      </c>
      <c r="T2119" s="13">
        <f t="shared" si="234"/>
        <v>10.49</v>
      </c>
      <c r="U2119" s="13">
        <f t="shared" si="235"/>
        <v>0</v>
      </c>
      <c r="V2119" s="13">
        <f t="shared" si="236"/>
        <v>-10.49</v>
      </c>
      <c r="W2119" s="13" t="str">
        <f t="shared" si="237"/>
        <v>UNDERPAYMENT</v>
      </c>
    </row>
    <row r="2120" spans="10:23" x14ac:dyDescent="0.3">
      <c r="J2120" s="13">
        <f t="shared" si="233"/>
        <v>0</v>
      </c>
      <c r="P2120" s="14" t="e">
        <f t="shared" si="231"/>
        <v>#DIV/0!</v>
      </c>
      <c r="Q2120" s="14" t="e">
        <f t="shared" si="232"/>
        <v>#DIV/0!</v>
      </c>
      <c r="T2120" s="13">
        <f t="shared" si="234"/>
        <v>10.49</v>
      </c>
      <c r="U2120" s="13">
        <f t="shared" si="235"/>
        <v>0</v>
      </c>
      <c r="V2120" s="13">
        <f t="shared" si="236"/>
        <v>-10.49</v>
      </c>
      <c r="W2120" s="13" t="str">
        <f t="shared" si="237"/>
        <v>UNDERPAYMENT</v>
      </c>
    </row>
    <row r="2121" spans="10:23" x14ac:dyDescent="0.3">
      <c r="J2121" s="13">
        <f t="shared" si="233"/>
        <v>0</v>
      </c>
      <c r="P2121" s="14" t="e">
        <f t="shared" si="231"/>
        <v>#DIV/0!</v>
      </c>
      <c r="Q2121" s="14" t="e">
        <f t="shared" si="232"/>
        <v>#DIV/0!</v>
      </c>
      <c r="T2121" s="13">
        <f t="shared" si="234"/>
        <v>10.49</v>
      </c>
      <c r="U2121" s="13">
        <f t="shared" si="235"/>
        <v>0</v>
      </c>
      <c r="V2121" s="13">
        <f t="shared" si="236"/>
        <v>-10.49</v>
      </c>
      <c r="W2121" s="13" t="str">
        <f t="shared" si="237"/>
        <v>UNDERPAYMENT</v>
      </c>
    </row>
    <row r="2122" spans="10:23" x14ac:dyDescent="0.3">
      <c r="J2122" s="13">
        <f t="shared" si="233"/>
        <v>0</v>
      </c>
      <c r="P2122" s="14" t="e">
        <f t="shared" si="231"/>
        <v>#DIV/0!</v>
      </c>
      <c r="Q2122" s="14" t="e">
        <f t="shared" si="232"/>
        <v>#DIV/0!</v>
      </c>
      <c r="T2122" s="13">
        <f t="shared" si="234"/>
        <v>10.49</v>
      </c>
      <c r="U2122" s="13">
        <f t="shared" si="235"/>
        <v>0</v>
      </c>
      <c r="V2122" s="13">
        <f t="shared" si="236"/>
        <v>-10.49</v>
      </c>
      <c r="W2122" s="13" t="str">
        <f t="shared" si="237"/>
        <v>UNDERPAYMENT</v>
      </c>
    </row>
    <row r="2123" spans="10:23" x14ac:dyDescent="0.3">
      <c r="J2123" s="13">
        <f t="shared" si="233"/>
        <v>0</v>
      </c>
      <c r="P2123" s="14" t="e">
        <f t="shared" si="231"/>
        <v>#DIV/0!</v>
      </c>
      <c r="Q2123" s="14" t="e">
        <f t="shared" si="232"/>
        <v>#DIV/0!</v>
      </c>
      <c r="T2123" s="13">
        <f t="shared" si="234"/>
        <v>10.49</v>
      </c>
      <c r="U2123" s="13">
        <f t="shared" si="235"/>
        <v>0</v>
      </c>
      <c r="V2123" s="13">
        <f t="shared" si="236"/>
        <v>-10.49</v>
      </c>
      <c r="W2123" s="13" t="str">
        <f t="shared" si="237"/>
        <v>UNDERPAYMENT</v>
      </c>
    </row>
    <row r="2124" spans="10:23" x14ac:dyDescent="0.3">
      <c r="J2124" s="13">
        <f t="shared" si="233"/>
        <v>0</v>
      </c>
      <c r="P2124" s="14" t="e">
        <f t="shared" si="231"/>
        <v>#DIV/0!</v>
      </c>
      <c r="Q2124" s="14" t="e">
        <f t="shared" si="232"/>
        <v>#DIV/0!</v>
      </c>
      <c r="T2124" s="13">
        <f t="shared" si="234"/>
        <v>10.49</v>
      </c>
      <c r="U2124" s="13">
        <f t="shared" si="235"/>
        <v>0</v>
      </c>
      <c r="V2124" s="13">
        <f t="shared" si="236"/>
        <v>-10.49</v>
      </c>
      <c r="W2124" s="13" t="str">
        <f t="shared" si="237"/>
        <v>UNDERPAYMENT</v>
      </c>
    </row>
    <row r="2125" spans="10:23" x14ac:dyDescent="0.3">
      <c r="J2125" s="13">
        <f t="shared" si="233"/>
        <v>0</v>
      </c>
      <c r="P2125" s="14" t="e">
        <f t="shared" si="231"/>
        <v>#DIV/0!</v>
      </c>
      <c r="Q2125" s="14" t="e">
        <f t="shared" si="232"/>
        <v>#DIV/0!</v>
      </c>
      <c r="T2125" s="13">
        <f t="shared" si="234"/>
        <v>10.49</v>
      </c>
      <c r="U2125" s="13">
        <f t="shared" si="235"/>
        <v>0</v>
      </c>
      <c r="V2125" s="13">
        <f t="shared" si="236"/>
        <v>-10.49</v>
      </c>
      <c r="W2125" s="13" t="str">
        <f t="shared" si="237"/>
        <v>UNDERPAYMENT</v>
      </c>
    </row>
    <row r="2126" spans="10:23" x14ac:dyDescent="0.3">
      <c r="J2126" s="13">
        <f t="shared" si="233"/>
        <v>0</v>
      </c>
      <c r="P2126" s="14" t="e">
        <f t="shared" si="231"/>
        <v>#DIV/0!</v>
      </c>
      <c r="Q2126" s="14" t="e">
        <f t="shared" si="232"/>
        <v>#DIV/0!</v>
      </c>
      <c r="T2126" s="13">
        <f t="shared" si="234"/>
        <v>10.49</v>
      </c>
      <c r="U2126" s="13">
        <f t="shared" si="235"/>
        <v>0</v>
      </c>
      <c r="V2126" s="13">
        <f t="shared" si="236"/>
        <v>-10.49</v>
      </c>
      <c r="W2126" s="13" t="str">
        <f t="shared" si="237"/>
        <v>UNDERPAYMENT</v>
      </c>
    </row>
    <row r="2127" spans="10:23" x14ac:dyDescent="0.3">
      <c r="J2127" s="13">
        <f t="shared" si="233"/>
        <v>0</v>
      </c>
      <c r="P2127" s="14" t="e">
        <f t="shared" si="231"/>
        <v>#DIV/0!</v>
      </c>
      <c r="Q2127" s="14" t="e">
        <f t="shared" si="232"/>
        <v>#DIV/0!</v>
      </c>
      <c r="T2127" s="13">
        <f t="shared" si="234"/>
        <v>10.49</v>
      </c>
      <c r="U2127" s="13">
        <f t="shared" si="235"/>
        <v>0</v>
      </c>
      <c r="V2127" s="13">
        <f t="shared" si="236"/>
        <v>-10.49</v>
      </c>
      <c r="W2127" s="13" t="str">
        <f t="shared" si="237"/>
        <v>UNDERPAYMENT</v>
      </c>
    </row>
    <row r="2128" spans="10:23" x14ac:dyDescent="0.3">
      <c r="J2128" s="13">
        <f t="shared" si="233"/>
        <v>0</v>
      </c>
      <c r="P2128" s="14" t="e">
        <f t="shared" si="231"/>
        <v>#DIV/0!</v>
      </c>
      <c r="Q2128" s="14" t="e">
        <f t="shared" si="232"/>
        <v>#DIV/0!</v>
      </c>
      <c r="T2128" s="13">
        <f t="shared" si="234"/>
        <v>10.49</v>
      </c>
      <c r="U2128" s="13">
        <f t="shared" si="235"/>
        <v>0</v>
      </c>
      <c r="V2128" s="13">
        <f t="shared" si="236"/>
        <v>-10.49</v>
      </c>
      <c r="W2128" s="13" t="str">
        <f t="shared" si="237"/>
        <v>UNDERPAYMENT</v>
      </c>
    </row>
    <row r="2129" spans="10:23" x14ac:dyDescent="0.3">
      <c r="J2129" s="13">
        <f t="shared" si="233"/>
        <v>0</v>
      </c>
      <c r="P2129" s="14" t="e">
        <f t="shared" si="231"/>
        <v>#DIV/0!</v>
      </c>
      <c r="Q2129" s="14" t="e">
        <f t="shared" si="232"/>
        <v>#DIV/0!</v>
      </c>
      <c r="T2129" s="13">
        <f t="shared" si="234"/>
        <v>10.49</v>
      </c>
      <c r="U2129" s="13">
        <f t="shared" si="235"/>
        <v>0</v>
      </c>
      <c r="V2129" s="13">
        <f t="shared" si="236"/>
        <v>-10.49</v>
      </c>
      <c r="W2129" s="13" t="str">
        <f t="shared" si="237"/>
        <v>UNDERPAYMENT</v>
      </c>
    </row>
    <row r="2130" spans="10:23" x14ac:dyDescent="0.3">
      <c r="J2130" s="13">
        <f t="shared" si="233"/>
        <v>0</v>
      </c>
      <c r="P2130" s="14" t="e">
        <f t="shared" si="231"/>
        <v>#DIV/0!</v>
      </c>
      <c r="Q2130" s="14" t="e">
        <f t="shared" si="232"/>
        <v>#DIV/0!</v>
      </c>
      <c r="T2130" s="13">
        <f t="shared" si="234"/>
        <v>10.49</v>
      </c>
      <c r="U2130" s="13">
        <f t="shared" si="235"/>
        <v>0</v>
      </c>
      <c r="V2130" s="13">
        <f t="shared" si="236"/>
        <v>-10.49</v>
      </c>
      <c r="W2130" s="13" t="str">
        <f t="shared" si="237"/>
        <v>UNDERPAYMENT</v>
      </c>
    </row>
    <row r="2131" spans="10:23" x14ac:dyDescent="0.3">
      <c r="J2131" s="13">
        <f t="shared" si="233"/>
        <v>0</v>
      </c>
      <c r="P2131" s="14" t="e">
        <f t="shared" si="231"/>
        <v>#DIV/0!</v>
      </c>
      <c r="Q2131" s="14" t="e">
        <f t="shared" si="232"/>
        <v>#DIV/0!</v>
      </c>
      <c r="T2131" s="13">
        <f t="shared" si="234"/>
        <v>10.49</v>
      </c>
      <c r="U2131" s="13">
        <f t="shared" si="235"/>
        <v>0</v>
      </c>
      <c r="V2131" s="13">
        <f t="shared" si="236"/>
        <v>-10.49</v>
      </c>
      <c r="W2131" s="13" t="str">
        <f t="shared" si="237"/>
        <v>UNDERPAYMENT</v>
      </c>
    </row>
    <row r="2132" spans="10:23" x14ac:dyDescent="0.3">
      <c r="J2132" s="13">
        <f t="shared" si="233"/>
        <v>0</v>
      </c>
      <c r="P2132" s="14" t="e">
        <f t="shared" si="231"/>
        <v>#DIV/0!</v>
      </c>
      <c r="Q2132" s="14" t="e">
        <f t="shared" si="232"/>
        <v>#DIV/0!</v>
      </c>
      <c r="T2132" s="13">
        <f t="shared" si="234"/>
        <v>10.49</v>
      </c>
      <c r="U2132" s="13">
        <f t="shared" si="235"/>
        <v>0</v>
      </c>
      <c r="V2132" s="13">
        <f t="shared" si="236"/>
        <v>-10.49</v>
      </c>
      <c r="W2132" s="13" t="str">
        <f t="shared" si="237"/>
        <v>UNDERPAYMENT</v>
      </c>
    </row>
    <row r="2133" spans="10:23" x14ac:dyDescent="0.3">
      <c r="J2133" s="13">
        <f t="shared" si="233"/>
        <v>0</v>
      </c>
      <c r="P2133" s="14" t="e">
        <f t="shared" si="231"/>
        <v>#DIV/0!</v>
      </c>
      <c r="Q2133" s="14" t="e">
        <f t="shared" si="232"/>
        <v>#DIV/0!</v>
      </c>
      <c r="T2133" s="13">
        <f t="shared" si="234"/>
        <v>10.49</v>
      </c>
      <c r="U2133" s="13">
        <f t="shared" si="235"/>
        <v>0</v>
      </c>
      <c r="V2133" s="13">
        <f t="shared" si="236"/>
        <v>-10.49</v>
      </c>
      <c r="W2133" s="13" t="str">
        <f t="shared" si="237"/>
        <v>UNDERPAYMENT</v>
      </c>
    </row>
    <row r="2134" spans="10:23" x14ac:dyDescent="0.3">
      <c r="J2134" s="13">
        <f t="shared" si="233"/>
        <v>0</v>
      </c>
      <c r="P2134" s="14" t="e">
        <f t="shared" si="231"/>
        <v>#DIV/0!</v>
      </c>
      <c r="Q2134" s="14" t="e">
        <f t="shared" si="232"/>
        <v>#DIV/0!</v>
      </c>
      <c r="T2134" s="13">
        <f t="shared" si="234"/>
        <v>10.49</v>
      </c>
      <c r="U2134" s="13">
        <f t="shared" si="235"/>
        <v>0</v>
      </c>
      <c r="V2134" s="13">
        <f t="shared" si="236"/>
        <v>-10.49</v>
      </c>
      <c r="W2134" s="13" t="str">
        <f t="shared" si="237"/>
        <v>UNDERPAYMENT</v>
      </c>
    </row>
    <row r="2135" spans="10:23" x14ac:dyDescent="0.3">
      <c r="J2135" s="13">
        <f t="shared" si="233"/>
        <v>0</v>
      </c>
      <c r="P2135" s="14" t="e">
        <f t="shared" si="231"/>
        <v>#DIV/0!</v>
      </c>
      <c r="Q2135" s="14" t="e">
        <f t="shared" si="232"/>
        <v>#DIV/0!</v>
      </c>
      <c r="T2135" s="13">
        <f t="shared" si="234"/>
        <v>10.49</v>
      </c>
      <c r="U2135" s="13">
        <f t="shared" si="235"/>
        <v>0</v>
      </c>
      <c r="V2135" s="13">
        <f t="shared" si="236"/>
        <v>-10.49</v>
      </c>
      <c r="W2135" s="13" t="str">
        <f t="shared" si="237"/>
        <v>UNDERPAYMENT</v>
      </c>
    </row>
    <row r="2136" spans="10:23" x14ac:dyDescent="0.3">
      <c r="J2136" s="13">
        <f t="shared" si="233"/>
        <v>0</v>
      </c>
      <c r="P2136" s="14" t="e">
        <f t="shared" si="231"/>
        <v>#DIV/0!</v>
      </c>
      <c r="Q2136" s="14" t="e">
        <f t="shared" si="232"/>
        <v>#DIV/0!</v>
      </c>
      <c r="T2136" s="13">
        <f t="shared" si="234"/>
        <v>10.49</v>
      </c>
      <c r="U2136" s="13">
        <f t="shared" si="235"/>
        <v>0</v>
      </c>
      <c r="V2136" s="13">
        <f t="shared" si="236"/>
        <v>-10.49</v>
      </c>
      <c r="W2136" s="13" t="str">
        <f t="shared" si="237"/>
        <v>UNDERPAYMENT</v>
      </c>
    </row>
    <row r="2137" spans="10:23" x14ac:dyDescent="0.3">
      <c r="J2137" s="13">
        <f t="shared" si="233"/>
        <v>0</v>
      </c>
      <c r="P2137" s="14" t="e">
        <f t="shared" si="231"/>
        <v>#DIV/0!</v>
      </c>
      <c r="Q2137" s="14" t="e">
        <f t="shared" si="232"/>
        <v>#DIV/0!</v>
      </c>
      <c r="T2137" s="13">
        <f t="shared" si="234"/>
        <v>10.49</v>
      </c>
      <c r="U2137" s="13">
        <f t="shared" si="235"/>
        <v>0</v>
      </c>
      <c r="V2137" s="13">
        <f t="shared" si="236"/>
        <v>-10.49</v>
      </c>
      <c r="W2137" s="13" t="str">
        <f t="shared" si="237"/>
        <v>UNDERPAYMENT</v>
      </c>
    </row>
    <row r="2138" spans="10:23" x14ac:dyDescent="0.3">
      <c r="J2138" s="13">
        <f t="shared" si="233"/>
        <v>0</v>
      </c>
      <c r="P2138" s="14" t="e">
        <f t="shared" si="231"/>
        <v>#DIV/0!</v>
      </c>
      <c r="Q2138" s="14" t="e">
        <f t="shared" si="232"/>
        <v>#DIV/0!</v>
      </c>
      <c r="T2138" s="13">
        <f t="shared" si="234"/>
        <v>10.49</v>
      </c>
      <c r="U2138" s="13">
        <f t="shared" si="235"/>
        <v>0</v>
      </c>
      <c r="V2138" s="13">
        <f t="shared" si="236"/>
        <v>-10.49</v>
      </c>
      <c r="W2138" s="13" t="str">
        <f t="shared" si="237"/>
        <v>UNDERPAYMENT</v>
      </c>
    </row>
    <row r="2139" spans="10:23" x14ac:dyDescent="0.3">
      <c r="J2139" s="13">
        <f t="shared" si="233"/>
        <v>0</v>
      </c>
      <c r="P2139" s="14" t="e">
        <f t="shared" si="231"/>
        <v>#DIV/0!</v>
      </c>
      <c r="Q2139" s="14" t="e">
        <f t="shared" si="232"/>
        <v>#DIV/0!</v>
      </c>
      <c r="T2139" s="13">
        <f t="shared" si="234"/>
        <v>10.49</v>
      </c>
      <c r="U2139" s="13">
        <f t="shared" si="235"/>
        <v>0</v>
      </c>
      <c r="V2139" s="13">
        <f t="shared" si="236"/>
        <v>-10.49</v>
      </c>
      <c r="W2139" s="13" t="str">
        <f t="shared" si="237"/>
        <v>UNDERPAYMENT</v>
      </c>
    </row>
    <row r="2140" spans="10:23" x14ac:dyDescent="0.3">
      <c r="J2140" s="13">
        <f t="shared" si="233"/>
        <v>0</v>
      </c>
      <c r="P2140" s="14" t="e">
        <f t="shared" si="231"/>
        <v>#DIV/0!</v>
      </c>
      <c r="Q2140" s="14" t="e">
        <f t="shared" si="232"/>
        <v>#DIV/0!</v>
      </c>
      <c r="T2140" s="13">
        <f t="shared" si="234"/>
        <v>10.49</v>
      </c>
      <c r="U2140" s="13">
        <f t="shared" si="235"/>
        <v>0</v>
      </c>
      <c r="V2140" s="13">
        <f t="shared" si="236"/>
        <v>-10.49</v>
      </c>
      <c r="W2140" s="13" t="str">
        <f t="shared" si="237"/>
        <v>UNDERPAYMENT</v>
      </c>
    </row>
    <row r="2141" spans="10:23" x14ac:dyDescent="0.3">
      <c r="J2141" s="13">
        <f t="shared" si="233"/>
        <v>0</v>
      </c>
      <c r="P2141" s="14" t="e">
        <f t="shared" si="231"/>
        <v>#DIV/0!</v>
      </c>
      <c r="Q2141" s="14" t="e">
        <f t="shared" si="232"/>
        <v>#DIV/0!</v>
      </c>
      <c r="T2141" s="13">
        <f t="shared" si="234"/>
        <v>10.49</v>
      </c>
      <c r="U2141" s="13">
        <f t="shared" si="235"/>
        <v>0</v>
      </c>
      <c r="V2141" s="13">
        <f t="shared" si="236"/>
        <v>-10.49</v>
      </c>
      <c r="W2141" s="13" t="str">
        <f t="shared" si="237"/>
        <v>UNDERPAYMENT</v>
      </c>
    </row>
    <row r="2142" spans="10:23" x14ac:dyDescent="0.3">
      <c r="J2142" s="13">
        <f t="shared" si="233"/>
        <v>0</v>
      </c>
      <c r="P2142" s="14" t="e">
        <f t="shared" si="231"/>
        <v>#DIV/0!</v>
      </c>
      <c r="Q2142" s="14" t="e">
        <f t="shared" si="232"/>
        <v>#DIV/0!</v>
      </c>
      <c r="T2142" s="13">
        <f t="shared" si="234"/>
        <v>10.49</v>
      </c>
      <c r="U2142" s="13">
        <f t="shared" si="235"/>
        <v>0</v>
      </c>
      <c r="V2142" s="13">
        <f t="shared" si="236"/>
        <v>-10.49</v>
      </c>
      <c r="W2142" s="13" t="str">
        <f t="shared" si="237"/>
        <v>UNDERPAYMENT</v>
      </c>
    </row>
    <row r="2143" spans="10:23" x14ac:dyDescent="0.3">
      <c r="J2143" s="13">
        <f t="shared" si="233"/>
        <v>0</v>
      </c>
      <c r="P2143" s="14" t="e">
        <f t="shared" si="231"/>
        <v>#DIV/0!</v>
      </c>
      <c r="Q2143" s="14" t="e">
        <f t="shared" si="232"/>
        <v>#DIV/0!</v>
      </c>
      <c r="T2143" s="13">
        <f t="shared" si="234"/>
        <v>10.49</v>
      </c>
      <c r="U2143" s="13">
        <f t="shared" si="235"/>
        <v>0</v>
      </c>
      <c r="V2143" s="13">
        <f t="shared" si="236"/>
        <v>-10.49</v>
      </c>
      <c r="W2143" s="13" t="str">
        <f t="shared" si="237"/>
        <v>UNDERPAYMENT</v>
      </c>
    </row>
    <row r="2144" spans="10:23" x14ac:dyDescent="0.3">
      <c r="J2144" s="13">
        <f t="shared" si="233"/>
        <v>0</v>
      </c>
      <c r="P2144" s="14" t="e">
        <f t="shared" si="231"/>
        <v>#DIV/0!</v>
      </c>
      <c r="Q2144" s="14" t="e">
        <f t="shared" si="232"/>
        <v>#DIV/0!</v>
      </c>
      <c r="T2144" s="13">
        <f t="shared" si="234"/>
        <v>10.49</v>
      </c>
      <c r="U2144" s="13">
        <f t="shared" si="235"/>
        <v>0</v>
      </c>
      <c r="V2144" s="13">
        <f t="shared" si="236"/>
        <v>-10.49</v>
      </c>
      <c r="W2144" s="13" t="str">
        <f t="shared" si="237"/>
        <v>UNDERPAYMENT</v>
      </c>
    </row>
    <row r="2145" spans="10:23" x14ac:dyDescent="0.3">
      <c r="J2145" s="13">
        <f t="shared" si="233"/>
        <v>0</v>
      </c>
      <c r="P2145" s="14" t="e">
        <f t="shared" si="231"/>
        <v>#DIV/0!</v>
      </c>
      <c r="Q2145" s="14" t="e">
        <f t="shared" si="232"/>
        <v>#DIV/0!</v>
      </c>
      <c r="T2145" s="13">
        <f t="shared" si="234"/>
        <v>10.49</v>
      </c>
      <c r="U2145" s="13">
        <f t="shared" si="235"/>
        <v>0</v>
      </c>
      <c r="V2145" s="13">
        <f t="shared" si="236"/>
        <v>-10.49</v>
      </c>
      <c r="W2145" s="13" t="str">
        <f t="shared" si="237"/>
        <v>UNDERPAYMENT</v>
      </c>
    </row>
    <row r="2146" spans="10:23" x14ac:dyDescent="0.3">
      <c r="J2146" s="13">
        <f t="shared" si="233"/>
        <v>0</v>
      </c>
      <c r="P2146" s="14" t="e">
        <f t="shared" si="231"/>
        <v>#DIV/0!</v>
      </c>
      <c r="Q2146" s="14" t="e">
        <f t="shared" si="232"/>
        <v>#DIV/0!</v>
      </c>
      <c r="T2146" s="13">
        <f t="shared" si="234"/>
        <v>10.49</v>
      </c>
      <c r="U2146" s="13">
        <f t="shared" si="235"/>
        <v>0</v>
      </c>
      <c r="V2146" s="13">
        <f t="shared" si="236"/>
        <v>-10.49</v>
      </c>
      <c r="W2146" s="13" t="str">
        <f t="shared" si="237"/>
        <v>UNDERPAYMENT</v>
      </c>
    </row>
    <row r="2147" spans="10:23" x14ac:dyDescent="0.3">
      <c r="J2147" s="13">
        <f t="shared" si="233"/>
        <v>0</v>
      </c>
      <c r="P2147" s="14" t="e">
        <f t="shared" si="231"/>
        <v>#DIV/0!</v>
      </c>
      <c r="Q2147" s="14" t="e">
        <f t="shared" si="232"/>
        <v>#DIV/0!</v>
      </c>
      <c r="T2147" s="13">
        <f t="shared" si="234"/>
        <v>10.49</v>
      </c>
      <c r="U2147" s="13">
        <f t="shared" si="235"/>
        <v>0</v>
      </c>
      <c r="V2147" s="13">
        <f t="shared" si="236"/>
        <v>-10.49</v>
      </c>
      <c r="W2147" s="13" t="str">
        <f t="shared" si="237"/>
        <v>UNDERPAYMENT</v>
      </c>
    </row>
    <row r="2148" spans="10:23" x14ac:dyDescent="0.3">
      <c r="J2148" s="13">
        <f t="shared" si="233"/>
        <v>0</v>
      </c>
      <c r="P2148" s="14" t="e">
        <f t="shared" si="231"/>
        <v>#DIV/0!</v>
      </c>
      <c r="Q2148" s="14" t="e">
        <f t="shared" si="232"/>
        <v>#DIV/0!</v>
      </c>
      <c r="T2148" s="13">
        <f t="shared" si="234"/>
        <v>10.49</v>
      </c>
      <c r="U2148" s="13">
        <f t="shared" si="235"/>
        <v>0</v>
      </c>
      <c r="V2148" s="13">
        <f t="shared" si="236"/>
        <v>-10.49</v>
      </c>
      <c r="W2148" s="13" t="str">
        <f t="shared" si="237"/>
        <v>UNDERPAYMENT</v>
      </c>
    </row>
    <row r="2149" spans="10:23" x14ac:dyDescent="0.3">
      <c r="J2149" s="13">
        <f t="shared" si="233"/>
        <v>0</v>
      </c>
      <c r="P2149" s="14" t="e">
        <f t="shared" si="231"/>
        <v>#DIV/0!</v>
      </c>
      <c r="Q2149" s="14" t="e">
        <f t="shared" si="232"/>
        <v>#DIV/0!</v>
      </c>
      <c r="T2149" s="13">
        <f t="shared" si="234"/>
        <v>10.49</v>
      </c>
      <c r="U2149" s="13">
        <f t="shared" si="235"/>
        <v>0</v>
      </c>
      <c r="V2149" s="13">
        <f t="shared" si="236"/>
        <v>-10.49</v>
      </c>
      <c r="W2149" s="13" t="str">
        <f t="shared" si="237"/>
        <v>UNDERPAYMENT</v>
      </c>
    </row>
    <row r="2150" spans="10:23" x14ac:dyDescent="0.3">
      <c r="J2150" s="13">
        <f t="shared" si="233"/>
        <v>0</v>
      </c>
      <c r="P2150" s="14" t="e">
        <f t="shared" si="231"/>
        <v>#DIV/0!</v>
      </c>
      <c r="Q2150" s="14" t="e">
        <f t="shared" si="232"/>
        <v>#DIV/0!</v>
      </c>
      <c r="T2150" s="13">
        <f t="shared" si="234"/>
        <v>10.49</v>
      </c>
      <c r="U2150" s="13">
        <f t="shared" si="235"/>
        <v>0</v>
      </c>
      <c r="V2150" s="13">
        <f t="shared" si="236"/>
        <v>-10.49</v>
      </c>
      <c r="W2150" s="13" t="str">
        <f t="shared" si="237"/>
        <v>UNDERPAYMENT</v>
      </c>
    </row>
    <row r="2151" spans="10:23" x14ac:dyDescent="0.3">
      <c r="J2151" s="13">
        <f t="shared" si="233"/>
        <v>0</v>
      </c>
      <c r="P2151" s="14" t="e">
        <f t="shared" si="231"/>
        <v>#DIV/0!</v>
      </c>
      <c r="Q2151" s="14" t="e">
        <f t="shared" si="232"/>
        <v>#DIV/0!</v>
      </c>
      <c r="T2151" s="13">
        <f t="shared" si="234"/>
        <v>10.49</v>
      </c>
      <c r="U2151" s="13">
        <f t="shared" si="235"/>
        <v>0</v>
      </c>
      <c r="V2151" s="13">
        <f t="shared" si="236"/>
        <v>-10.49</v>
      </c>
      <c r="W2151" s="13" t="str">
        <f t="shared" si="237"/>
        <v>UNDERPAYMENT</v>
      </c>
    </row>
    <row r="2152" spans="10:23" x14ac:dyDescent="0.3">
      <c r="J2152" s="13">
        <f t="shared" si="233"/>
        <v>0</v>
      </c>
      <c r="P2152" s="14" t="e">
        <f t="shared" si="231"/>
        <v>#DIV/0!</v>
      </c>
      <c r="Q2152" s="14" t="e">
        <f t="shared" si="232"/>
        <v>#DIV/0!</v>
      </c>
      <c r="T2152" s="13">
        <f t="shared" si="234"/>
        <v>10.49</v>
      </c>
      <c r="U2152" s="13">
        <f t="shared" si="235"/>
        <v>0</v>
      </c>
      <c r="V2152" s="13">
        <f t="shared" si="236"/>
        <v>-10.49</v>
      </c>
      <c r="W2152" s="13" t="str">
        <f t="shared" si="237"/>
        <v>UNDERPAYMENT</v>
      </c>
    </row>
    <row r="2153" spans="10:23" x14ac:dyDescent="0.3">
      <c r="J2153" s="13">
        <f t="shared" si="233"/>
        <v>0</v>
      </c>
      <c r="P2153" s="14" t="e">
        <f t="shared" si="231"/>
        <v>#DIV/0!</v>
      </c>
      <c r="Q2153" s="14" t="e">
        <f t="shared" si="232"/>
        <v>#DIV/0!</v>
      </c>
      <c r="T2153" s="13">
        <f t="shared" si="234"/>
        <v>10.49</v>
      </c>
      <c r="U2153" s="13">
        <f t="shared" si="235"/>
        <v>0</v>
      </c>
      <c r="V2153" s="13">
        <f t="shared" si="236"/>
        <v>-10.49</v>
      </c>
      <c r="W2153" s="13" t="str">
        <f t="shared" si="237"/>
        <v>UNDERPAYMENT</v>
      </c>
    </row>
    <row r="2154" spans="10:23" x14ac:dyDescent="0.3">
      <c r="J2154" s="13">
        <f t="shared" si="233"/>
        <v>0</v>
      </c>
      <c r="P2154" s="14" t="e">
        <f t="shared" si="231"/>
        <v>#DIV/0!</v>
      </c>
      <c r="Q2154" s="14" t="e">
        <f t="shared" si="232"/>
        <v>#DIV/0!</v>
      </c>
      <c r="T2154" s="13">
        <f t="shared" si="234"/>
        <v>10.49</v>
      </c>
      <c r="U2154" s="13">
        <f t="shared" si="235"/>
        <v>0</v>
      </c>
      <c r="V2154" s="13">
        <f t="shared" si="236"/>
        <v>-10.49</v>
      </c>
      <c r="W2154" s="13" t="str">
        <f t="shared" si="237"/>
        <v>UNDERPAYMENT</v>
      </c>
    </row>
    <row r="2155" spans="10:23" x14ac:dyDescent="0.3">
      <c r="J2155" s="13">
        <f t="shared" si="233"/>
        <v>0</v>
      </c>
      <c r="P2155" s="14" t="e">
        <f t="shared" si="231"/>
        <v>#DIV/0!</v>
      </c>
      <c r="Q2155" s="14" t="e">
        <f t="shared" si="232"/>
        <v>#DIV/0!</v>
      </c>
      <c r="T2155" s="13">
        <f t="shared" si="234"/>
        <v>10.49</v>
      </c>
      <c r="U2155" s="13">
        <f t="shared" si="235"/>
        <v>0</v>
      </c>
      <c r="V2155" s="13">
        <f t="shared" si="236"/>
        <v>-10.49</v>
      </c>
      <c r="W2155" s="13" t="str">
        <f t="shared" si="237"/>
        <v>UNDERPAYMENT</v>
      </c>
    </row>
    <row r="2156" spans="10:23" x14ac:dyDescent="0.3">
      <c r="J2156" s="13">
        <f t="shared" si="233"/>
        <v>0</v>
      </c>
      <c r="P2156" s="14" t="e">
        <f t="shared" si="231"/>
        <v>#DIV/0!</v>
      </c>
      <c r="Q2156" s="14" t="e">
        <f t="shared" si="232"/>
        <v>#DIV/0!</v>
      </c>
      <c r="T2156" s="13">
        <f t="shared" si="234"/>
        <v>10.49</v>
      </c>
      <c r="U2156" s="13">
        <f t="shared" si="235"/>
        <v>0</v>
      </c>
      <c r="V2156" s="13">
        <f t="shared" si="236"/>
        <v>-10.49</v>
      </c>
      <c r="W2156" s="13" t="str">
        <f t="shared" si="237"/>
        <v>UNDERPAYMENT</v>
      </c>
    </row>
    <row r="2157" spans="10:23" x14ac:dyDescent="0.3">
      <c r="J2157" s="13">
        <f t="shared" si="233"/>
        <v>0</v>
      </c>
      <c r="P2157" s="14" t="e">
        <f t="shared" si="231"/>
        <v>#DIV/0!</v>
      </c>
      <c r="Q2157" s="14" t="e">
        <f t="shared" si="232"/>
        <v>#DIV/0!</v>
      </c>
      <c r="T2157" s="13">
        <f t="shared" si="234"/>
        <v>10.49</v>
      </c>
      <c r="U2157" s="13">
        <f t="shared" si="235"/>
        <v>0</v>
      </c>
      <c r="V2157" s="13">
        <f t="shared" si="236"/>
        <v>-10.49</v>
      </c>
      <c r="W2157" s="13" t="str">
        <f t="shared" si="237"/>
        <v>UNDERPAYMENT</v>
      </c>
    </row>
    <row r="2158" spans="10:23" x14ac:dyDescent="0.3">
      <c r="J2158" s="13">
        <f t="shared" si="233"/>
        <v>0</v>
      </c>
      <c r="P2158" s="14" t="e">
        <f t="shared" si="231"/>
        <v>#DIV/0!</v>
      </c>
      <c r="Q2158" s="14" t="e">
        <f t="shared" si="232"/>
        <v>#DIV/0!</v>
      </c>
      <c r="T2158" s="13">
        <f t="shared" si="234"/>
        <v>10.49</v>
      </c>
      <c r="U2158" s="13">
        <f t="shared" si="235"/>
        <v>0</v>
      </c>
      <c r="V2158" s="13">
        <f t="shared" si="236"/>
        <v>-10.49</v>
      </c>
      <c r="W2158" s="13" t="str">
        <f t="shared" si="237"/>
        <v>UNDERPAYMENT</v>
      </c>
    </row>
    <row r="2159" spans="10:23" x14ac:dyDescent="0.3">
      <c r="J2159" s="13">
        <f t="shared" si="233"/>
        <v>0</v>
      </c>
      <c r="P2159" s="14" t="e">
        <f t="shared" si="231"/>
        <v>#DIV/0!</v>
      </c>
      <c r="Q2159" s="14" t="e">
        <f t="shared" si="232"/>
        <v>#DIV/0!</v>
      </c>
      <c r="T2159" s="13">
        <f t="shared" si="234"/>
        <v>10.49</v>
      </c>
      <c r="U2159" s="13">
        <f t="shared" si="235"/>
        <v>0</v>
      </c>
      <c r="V2159" s="13">
        <f t="shared" si="236"/>
        <v>-10.49</v>
      </c>
      <c r="W2159" s="13" t="str">
        <f t="shared" si="237"/>
        <v>UNDERPAYMENT</v>
      </c>
    </row>
    <row r="2160" spans="10:23" x14ac:dyDescent="0.3">
      <c r="J2160" s="13">
        <f t="shared" si="233"/>
        <v>0</v>
      </c>
      <c r="P2160" s="14" t="e">
        <f t="shared" si="231"/>
        <v>#DIV/0!</v>
      </c>
      <c r="Q2160" s="14" t="e">
        <f t="shared" si="232"/>
        <v>#DIV/0!</v>
      </c>
      <c r="T2160" s="13">
        <f t="shared" si="234"/>
        <v>10.49</v>
      </c>
      <c r="U2160" s="13">
        <f t="shared" si="235"/>
        <v>0</v>
      </c>
      <c r="V2160" s="13">
        <f t="shared" si="236"/>
        <v>-10.49</v>
      </c>
      <c r="W2160" s="13" t="str">
        <f t="shared" si="237"/>
        <v>UNDERPAYMENT</v>
      </c>
    </row>
    <row r="2161" spans="10:23" x14ac:dyDescent="0.3">
      <c r="J2161" s="13">
        <f t="shared" si="233"/>
        <v>0</v>
      </c>
      <c r="P2161" s="14" t="e">
        <f t="shared" si="231"/>
        <v>#DIV/0!</v>
      </c>
      <c r="Q2161" s="14" t="e">
        <f t="shared" si="232"/>
        <v>#DIV/0!</v>
      </c>
      <c r="T2161" s="13">
        <f t="shared" si="234"/>
        <v>10.49</v>
      </c>
      <c r="U2161" s="13">
        <f t="shared" si="235"/>
        <v>0</v>
      </c>
      <c r="V2161" s="13">
        <f t="shared" si="236"/>
        <v>-10.49</v>
      </c>
      <c r="W2161" s="13" t="str">
        <f t="shared" si="237"/>
        <v>UNDERPAYMENT</v>
      </c>
    </row>
    <row r="2162" spans="10:23" x14ac:dyDescent="0.3">
      <c r="J2162" s="13">
        <f t="shared" si="233"/>
        <v>0</v>
      </c>
      <c r="P2162" s="14" t="e">
        <f t="shared" si="231"/>
        <v>#DIV/0!</v>
      </c>
      <c r="Q2162" s="14" t="e">
        <f t="shared" si="232"/>
        <v>#DIV/0!</v>
      </c>
      <c r="T2162" s="13">
        <f t="shared" si="234"/>
        <v>10.49</v>
      </c>
      <c r="U2162" s="13">
        <f t="shared" si="235"/>
        <v>0</v>
      </c>
      <c r="V2162" s="13">
        <f t="shared" si="236"/>
        <v>-10.49</v>
      </c>
      <c r="W2162" s="13" t="str">
        <f t="shared" si="237"/>
        <v>UNDERPAYMENT</v>
      </c>
    </row>
    <row r="2163" spans="10:23" x14ac:dyDescent="0.3">
      <c r="J2163" s="13">
        <f t="shared" si="233"/>
        <v>0</v>
      </c>
      <c r="P2163" s="14" t="e">
        <f t="shared" ref="P2163:P2226" si="238">IF(((H2163*E2163)+(M2163-L2163)-(N2163*E2163))/(N2163*E2163) &lt;=0,((H2163*E2163)+(M2163-L2163)-(N2163*E2163))/(N2163*E2163),"")</f>
        <v>#DIV/0!</v>
      </c>
      <c r="Q2163" s="14" t="e">
        <f t="shared" ref="Q2163:Q2226" si="239">IF(((H2163*E2163)+(M2163-L2163)-(N2163*E2163))/(N2163*E2163) &gt;0,((H2163*E2163)+(M2163-L2163)-(N2163*E2163))/(N2163*E2163),"")</f>
        <v>#DIV/0!</v>
      </c>
      <c r="T2163" s="13">
        <f t="shared" si="234"/>
        <v>10.49</v>
      </c>
      <c r="U2163" s="13">
        <f t="shared" si="235"/>
        <v>0</v>
      </c>
      <c r="V2163" s="13">
        <f t="shared" si="236"/>
        <v>-10.49</v>
      </c>
      <c r="W2163" s="13" t="str">
        <f t="shared" si="237"/>
        <v>UNDERPAYMENT</v>
      </c>
    </row>
    <row r="2164" spans="10:23" x14ac:dyDescent="0.3">
      <c r="J2164" s="13">
        <f t="shared" ref="J2164:J2227" si="240">K2164+L2164</f>
        <v>0</v>
      </c>
      <c r="P2164" s="14" t="e">
        <f t="shared" si="238"/>
        <v>#DIV/0!</v>
      </c>
      <c r="Q2164" s="14" t="e">
        <f t="shared" si="239"/>
        <v>#DIV/0!</v>
      </c>
      <c r="T2164" s="13">
        <f t="shared" ref="T2164:T2227" si="241">(N2164*E2164)+10.49</f>
        <v>10.49</v>
      </c>
      <c r="U2164" s="13">
        <f t="shared" ref="U2164:U2227" si="242">(H2164*E2164)+K2164+M2164</f>
        <v>0</v>
      </c>
      <c r="V2164" s="13">
        <f t="shared" ref="V2164:V2227" si="243">U2164-T2164</f>
        <v>-10.49</v>
      </c>
      <c r="W2164" s="13" t="str">
        <f t="shared" ref="W2164:W2227" si="244">IF(V2164 &lt;= -0.01, "UNDERPAYMENT", "COMPLIANT")</f>
        <v>UNDERPAYMENT</v>
      </c>
    </row>
    <row r="2165" spans="10:23" x14ac:dyDescent="0.3">
      <c r="J2165" s="13">
        <f t="shared" si="240"/>
        <v>0</v>
      </c>
      <c r="P2165" s="14" t="e">
        <f t="shared" si="238"/>
        <v>#DIV/0!</v>
      </c>
      <c r="Q2165" s="14" t="e">
        <f t="shared" si="239"/>
        <v>#DIV/0!</v>
      </c>
      <c r="T2165" s="13">
        <f t="shared" si="241"/>
        <v>10.49</v>
      </c>
      <c r="U2165" s="13">
        <f t="shared" si="242"/>
        <v>0</v>
      </c>
      <c r="V2165" s="13">
        <f t="shared" si="243"/>
        <v>-10.49</v>
      </c>
      <c r="W2165" s="13" t="str">
        <f t="shared" si="244"/>
        <v>UNDERPAYMENT</v>
      </c>
    </row>
    <row r="2166" spans="10:23" x14ac:dyDescent="0.3">
      <c r="J2166" s="13">
        <f t="shared" si="240"/>
        <v>0</v>
      </c>
      <c r="P2166" s="14" t="e">
        <f t="shared" si="238"/>
        <v>#DIV/0!</v>
      </c>
      <c r="Q2166" s="14" t="e">
        <f t="shared" si="239"/>
        <v>#DIV/0!</v>
      </c>
      <c r="T2166" s="13">
        <f t="shared" si="241"/>
        <v>10.49</v>
      </c>
      <c r="U2166" s="13">
        <f t="shared" si="242"/>
        <v>0</v>
      </c>
      <c r="V2166" s="13">
        <f t="shared" si="243"/>
        <v>-10.49</v>
      </c>
      <c r="W2166" s="13" t="str">
        <f t="shared" si="244"/>
        <v>UNDERPAYMENT</v>
      </c>
    </row>
    <row r="2167" spans="10:23" x14ac:dyDescent="0.3">
      <c r="J2167" s="13">
        <f t="shared" si="240"/>
        <v>0</v>
      </c>
      <c r="P2167" s="14" t="e">
        <f t="shared" si="238"/>
        <v>#DIV/0!</v>
      </c>
      <c r="Q2167" s="14" t="e">
        <f t="shared" si="239"/>
        <v>#DIV/0!</v>
      </c>
      <c r="T2167" s="13">
        <f t="shared" si="241"/>
        <v>10.49</v>
      </c>
      <c r="U2167" s="13">
        <f t="shared" si="242"/>
        <v>0</v>
      </c>
      <c r="V2167" s="13">
        <f t="shared" si="243"/>
        <v>-10.49</v>
      </c>
      <c r="W2167" s="13" t="str">
        <f t="shared" si="244"/>
        <v>UNDERPAYMENT</v>
      </c>
    </row>
    <row r="2168" spans="10:23" x14ac:dyDescent="0.3">
      <c r="J2168" s="13">
        <f t="shared" si="240"/>
        <v>0</v>
      </c>
      <c r="P2168" s="14" t="e">
        <f t="shared" si="238"/>
        <v>#DIV/0!</v>
      </c>
      <c r="Q2168" s="14" t="e">
        <f t="shared" si="239"/>
        <v>#DIV/0!</v>
      </c>
      <c r="T2168" s="13">
        <f t="shared" si="241"/>
        <v>10.49</v>
      </c>
      <c r="U2168" s="13">
        <f t="shared" si="242"/>
        <v>0</v>
      </c>
      <c r="V2168" s="13">
        <f t="shared" si="243"/>
        <v>-10.49</v>
      </c>
      <c r="W2168" s="13" t="str">
        <f t="shared" si="244"/>
        <v>UNDERPAYMENT</v>
      </c>
    </row>
    <row r="2169" spans="10:23" x14ac:dyDescent="0.3">
      <c r="J2169" s="13">
        <f t="shared" si="240"/>
        <v>0</v>
      </c>
      <c r="P2169" s="14" t="e">
        <f t="shared" si="238"/>
        <v>#DIV/0!</v>
      </c>
      <c r="Q2169" s="14" t="e">
        <f t="shared" si="239"/>
        <v>#DIV/0!</v>
      </c>
      <c r="T2169" s="13">
        <f t="shared" si="241"/>
        <v>10.49</v>
      </c>
      <c r="U2169" s="13">
        <f t="shared" si="242"/>
        <v>0</v>
      </c>
      <c r="V2169" s="13">
        <f t="shared" si="243"/>
        <v>-10.49</v>
      </c>
      <c r="W2169" s="13" t="str">
        <f t="shared" si="244"/>
        <v>UNDERPAYMENT</v>
      </c>
    </row>
    <row r="2170" spans="10:23" x14ac:dyDescent="0.3">
      <c r="J2170" s="13">
        <f t="shared" si="240"/>
        <v>0</v>
      </c>
      <c r="P2170" s="14" t="e">
        <f t="shared" si="238"/>
        <v>#DIV/0!</v>
      </c>
      <c r="Q2170" s="14" t="e">
        <f t="shared" si="239"/>
        <v>#DIV/0!</v>
      </c>
      <c r="T2170" s="13">
        <f t="shared" si="241"/>
        <v>10.49</v>
      </c>
      <c r="U2170" s="13">
        <f t="shared" si="242"/>
        <v>0</v>
      </c>
      <c r="V2170" s="13">
        <f t="shared" si="243"/>
        <v>-10.49</v>
      </c>
      <c r="W2170" s="13" t="str">
        <f t="shared" si="244"/>
        <v>UNDERPAYMENT</v>
      </c>
    </row>
    <row r="2171" spans="10:23" x14ac:dyDescent="0.3">
      <c r="J2171" s="13">
        <f t="shared" si="240"/>
        <v>0</v>
      </c>
      <c r="P2171" s="14" t="e">
        <f t="shared" si="238"/>
        <v>#DIV/0!</v>
      </c>
      <c r="Q2171" s="14" t="e">
        <f t="shared" si="239"/>
        <v>#DIV/0!</v>
      </c>
      <c r="T2171" s="13">
        <f t="shared" si="241"/>
        <v>10.49</v>
      </c>
      <c r="U2171" s="13">
        <f t="shared" si="242"/>
        <v>0</v>
      </c>
      <c r="V2171" s="13">
        <f t="shared" si="243"/>
        <v>-10.49</v>
      </c>
      <c r="W2171" s="13" t="str">
        <f t="shared" si="244"/>
        <v>UNDERPAYMENT</v>
      </c>
    </row>
    <row r="2172" spans="10:23" x14ac:dyDescent="0.3">
      <c r="J2172" s="13">
        <f t="shared" si="240"/>
        <v>0</v>
      </c>
      <c r="P2172" s="14" t="e">
        <f t="shared" si="238"/>
        <v>#DIV/0!</v>
      </c>
      <c r="Q2172" s="14" t="e">
        <f t="shared" si="239"/>
        <v>#DIV/0!</v>
      </c>
      <c r="T2172" s="13">
        <f t="shared" si="241"/>
        <v>10.49</v>
      </c>
      <c r="U2172" s="13">
        <f t="shared" si="242"/>
        <v>0</v>
      </c>
      <c r="V2172" s="13">
        <f t="shared" si="243"/>
        <v>-10.49</v>
      </c>
      <c r="W2172" s="13" t="str">
        <f t="shared" si="244"/>
        <v>UNDERPAYMENT</v>
      </c>
    </row>
    <row r="2173" spans="10:23" x14ac:dyDescent="0.3">
      <c r="J2173" s="13">
        <f t="shared" si="240"/>
        <v>0</v>
      </c>
      <c r="P2173" s="14" t="e">
        <f t="shared" si="238"/>
        <v>#DIV/0!</v>
      </c>
      <c r="Q2173" s="14" t="e">
        <f t="shared" si="239"/>
        <v>#DIV/0!</v>
      </c>
      <c r="T2173" s="13">
        <f t="shared" si="241"/>
        <v>10.49</v>
      </c>
      <c r="U2173" s="13">
        <f t="shared" si="242"/>
        <v>0</v>
      </c>
      <c r="V2173" s="13">
        <f t="shared" si="243"/>
        <v>-10.49</v>
      </c>
      <c r="W2173" s="13" t="str">
        <f t="shared" si="244"/>
        <v>UNDERPAYMENT</v>
      </c>
    </row>
    <row r="2174" spans="10:23" x14ac:dyDescent="0.3">
      <c r="J2174" s="13">
        <f t="shared" si="240"/>
        <v>0</v>
      </c>
      <c r="P2174" s="14" t="e">
        <f t="shared" si="238"/>
        <v>#DIV/0!</v>
      </c>
      <c r="Q2174" s="14" t="e">
        <f t="shared" si="239"/>
        <v>#DIV/0!</v>
      </c>
      <c r="T2174" s="13">
        <f t="shared" si="241"/>
        <v>10.49</v>
      </c>
      <c r="U2174" s="13">
        <f t="shared" si="242"/>
        <v>0</v>
      </c>
      <c r="V2174" s="13">
        <f t="shared" si="243"/>
        <v>-10.49</v>
      </c>
      <c r="W2174" s="13" t="str">
        <f t="shared" si="244"/>
        <v>UNDERPAYMENT</v>
      </c>
    </row>
    <row r="2175" spans="10:23" x14ac:dyDescent="0.3">
      <c r="J2175" s="13">
        <f t="shared" si="240"/>
        <v>0</v>
      </c>
      <c r="P2175" s="14" t="e">
        <f t="shared" si="238"/>
        <v>#DIV/0!</v>
      </c>
      <c r="Q2175" s="14" t="e">
        <f t="shared" si="239"/>
        <v>#DIV/0!</v>
      </c>
      <c r="T2175" s="13">
        <f t="shared" si="241"/>
        <v>10.49</v>
      </c>
      <c r="U2175" s="13">
        <f t="shared" si="242"/>
        <v>0</v>
      </c>
      <c r="V2175" s="13">
        <f t="shared" si="243"/>
        <v>-10.49</v>
      </c>
      <c r="W2175" s="13" t="str">
        <f t="shared" si="244"/>
        <v>UNDERPAYMENT</v>
      </c>
    </row>
    <row r="2176" spans="10:23" x14ac:dyDescent="0.3">
      <c r="J2176" s="13">
        <f t="shared" si="240"/>
        <v>0</v>
      </c>
      <c r="P2176" s="14" t="e">
        <f t="shared" si="238"/>
        <v>#DIV/0!</v>
      </c>
      <c r="Q2176" s="14" t="e">
        <f t="shared" si="239"/>
        <v>#DIV/0!</v>
      </c>
      <c r="T2176" s="13">
        <f t="shared" si="241"/>
        <v>10.49</v>
      </c>
      <c r="U2176" s="13">
        <f t="shared" si="242"/>
        <v>0</v>
      </c>
      <c r="V2176" s="13">
        <f t="shared" si="243"/>
        <v>-10.49</v>
      </c>
      <c r="W2176" s="13" t="str">
        <f t="shared" si="244"/>
        <v>UNDERPAYMENT</v>
      </c>
    </row>
    <row r="2177" spans="10:23" x14ac:dyDescent="0.3">
      <c r="J2177" s="13">
        <f t="shared" si="240"/>
        <v>0</v>
      </c>
      <c r="P2177" s="14" t="e">
        <f t="shared" si="238"/>
        <v>#DIV/0!</v>
      </c>
      <c r="Q2177" s="14" t="e">
        <f t="shared" si="239"/>
        <v>#DIV/0!</v>
      </c>
      <c r="T2177" s="13">
        <f t="shared" si="241"/>
        <v>10.49</v>
      </c>
      <c r="U2177" s="13">
        <f t="shared" si="242"/>
        <v>0</v>
      </c>
      <c r="V2177" s="13">
        <f t="shared" si="243"/>
        <v>-10.49</v>
      </c>
      <c r="W2177" s="13" t="str">
        <f t="shared" si="244"/>
        <v>UNDERPAYMENT</v>
      </c>
    </row>
    <row r="2178" spans="10:23" x14ac:dyDescent="0.3">
      <c r="J2178" s="13">
        <f t="shared" si="240"/>
        <v>0</v>
      </c>
      <c r="P2178" s="14" t="e">
        <f t="shared" si="238"/>
        <v>#DIV/0!</v>
      </c>
      <c r="Q2178" s="14" t="e">
        <f t="shared" si="239"/>
        <v>#DIV/0!</v>
      </c>
      <c r="T2178" s="13">
        <f t="shared" si="241"/>
        <v>10.49</v>
      </c>
      <c r="U2178" s="13">
        <f t="shared" si="242"/>
        <v>0</v>
      </c>
      <c r="V2178" s="13">
        <f t="shared" si="243"/>
        <v>-10.49</v>
      </c>
      <c r="W2178" s="13" t="str">
        <f t="shared" si="244"/>
        <v>UNDERPAYMENT</v>
      </c>
    </row>
    <row r="2179" spans="10:23" x14ac:dyDescent="0.3">
      <c r="J2179" s="13">
        <f t="shared" si="240"/>
        <v>0</v>
      </c>
      <c r="P2179" s="14" t="e">
        <f t="shared" si="238"/>
        <v>#DIV/0!</v>
      </c>
      <c r="Q2179" s="14" t="e">
        <f t="shared" si="239"/>
        <v>#DIV/0!</v>
      </c>
      <c r="T2179" s="13">
        <f t="shared" si="241"/>
        <v>10.49</v>
      </c>
      <c r="U2179" s="13">
        <f t="shared" si="242"/>
        <v>0</v>
      </c>
      <c r="V2179" s="13">
        <f t="shared" si="243"/>
        <v>-10.49</v>
      </c>
      <c r="W2179" s="13" t="str">
        <f t="shared" si="244"/>
        <v>UNDERPAYMENT</v>
      </c>
    </row>
    <row r="2180" spans="10:23" x14ac:dyDescent="0.3">
      <c r="J2180" s="13">
        <f t="shared" si="240"/>
        <v>0</v>
      </c>
      <c r="P2180" s="14" t="e">
        <f t="shared" si="238"/>
        <v>#DIV/0!</v>
      </c>
      <c r="Q2180" s="14" t="e">
        <f t="shared" si="239"/>
        <v>#DIV/0!</v>
      </c>
      <c r="T2180" s="13">
        <f t="shared" si="241"/>
        <v>10.49</v>
      </c>
      <c r="U2180" s="13">
        <f t="shared" si="242"/>
        <v>0</v>
      </c>
      <c r="V2180" s="13">
        <f t="shared" si="243"/>
        <v>-10.49</v>
      </c>
      <c r="W2180" s="13" t="str">
        <f t="shared" si="244"/>
        <v>UNDERPAYMENT</v>
      </c>
    </row>
    <row r="2181" spans="10:23" x14ac:dyDescent="0.3">
      <c r="J2181" s="13">
        <f t="shared" si="240"/>
        <v>0</v>
      </c>
      <c r="P2181" s="14" t="e">
        <f t="shared" si="238"/>
        <v>#DIV/0!</v>
      </c>
      <c r="Q2181" s="14" t="e">
        <f t="shared" si="239"/>
        <v>#DIV/0!</v>
      </c>
      <c r="T2181" s="13">
        <f t="shared" si="241"/>
        <v>10.49</v>
      </c>
      <c r="U2181" s="13">
        <f t="shared" si="242"/>
        <v>0</v>
      </c>
      <c r="V2181" s="13">
        <f t="shared" si="243"/>
        <v>-10.49</v>
      </c>
      <c r="W2181" s="13" t="str">
        <f t="shared" si="244"/>
        <v>UNDERPAYMENT</v>
      </c>
    </row>
    <row r="2182" spans="10:23" x14ac:dyDescent="0.3">
      <c r="J2182" s="13">
        <f t="shared" si="240"/>
        <v>0</v>
      </c>
      <c r="P2182" s="14" t="e">
        <f t="shared" si="238"/>
        <v>#DIV/0!</v>
      </c>
      <c r="Q2182" s="14" t="e">
        <f t="shared" si="239"/>
        <v>#DIV/0!</v>
      </c>
      <c r="T2182" s="13">
        <f t="shared" si="241"/>
        <v>10.49</v>
      </c>
      <c r="U2182" s="13">
        <f t="shared" si="242"/>
        <v>0</v>
      </c>
      <c r="V2182" s="13">
        <f t="shared" si="243"/>
        <v>-10.49</v>
      </c>
      <c r="W2182" s="13" t="str">
        <f t="shared" si="244"/>
        <v>UNDERPAYMENT</v>
      </c>
    </row>
    <row r="2183" spans="10:23" x14ac:dyDescent="0.3">
      <c r="J2183" s="13">
        <f t="shared" si="240"/>
        <v>0</v>
      </c>
      <c r="P2183" s="14" t="e">
        <f t="shared" si="238"/>
        <v>#DIV/0!</v>
      </c>
      <c r="Q2183" s="14" t="e">
        <f t="shared" si="239"/>
        <v>#DIV/0!</v>
      </c>
      <c r="T2183" s="13">
        <f t="shared" si="241"/>
        <v>10.49</v>
      </c>
      <c r="U2183" s="13">
        <f t="shared" si="242"/>
        <v>0</v>
      </c>
      <c r="V2183" s="13">
        <f t="shared" si="243"/>
        <v>-10.49</v>
      </c>
      <c r="W2183" s="13" t="str">
        <f t="shared" si="244"/>
        <v>UNDERPAYMENT</v>
      </c>
    </row>
    <row r="2184" spans="10:23" x14ac:dyDescent="0.3">
      <c r="J2184" s="13">
        <f t="shared" si="240"/>
        <v>0</v>
      </c>
      <c r="P2184" s="14" t="e">
        <f t="shared" si="238"/>
        <v>#DIV/0!</v>
      </c>
      <c r="Q2184" s="14" t="e">
        <f t="shared" si="239"/>
        <v>#DIV/0!</v>
      </c>
      <c r="T2184" s="13">
        <f t="shared" si="241"/>
        <v>10.49</v>
      </c>
      <c r="U2184" s="13">
        <f t="shared" si="242"/>
        <v>0</v>
      </c>
      <c r="V2184" s="13">
        <f t="shared" si="243"/>
        <v>-10.49</v>
      </c>
      <c r="W2184" s="13" t="str">
        <f t="shared" si="244"/>
        <v>UNDERPAYMENT</v>
      </c>
    </row>
    <row r="2185" spans="10:23" x14ac:dyDescent="0.3">
      <c r="J2185" s="13">
        <f t="shared" si="240"/>
        <v>0</v>
      </c>
      <c r="P2185" s="14" t="e">
        <f t="shared" si="238"/>
        <v>#DIV/0!</v>
      </c>
      <c r="Q2185" s="14" t="e">
        <f t="shared" si="239"/>
        <v>#DIV/0!</v>
      </c>
      <c r="T2185" s="13">
        <f t="shared" si="241"/>
        <v>10.49</v>
      </c>
      <c r="U2185" s="13">
        <f t="shared" si="242"/>
        <v>0</v>
      </c>
      <c r="V2185" s="13">
        <f t="shared" si="243"/>
        <v>-10.49</v>
      </c>
      <c r="W2185" s="13" t="str">
        <f t="shared" si="244"/>
        <v>UNDERPAYMENT</v>
      </c>
    </row>
    <row r="2186" spans="10:23" x14ac:dyDescent="0.3">
      <c r="J2186" s="13">
        <f t="shared" si="240"/>
        <v>0</v>
      </c>
      <c r="P2186" s="14" t="e">
        <f t="shared" si="238"/>
        <v>#DIV/0!</v>
      </c>
      <c r="Q2186" s="14" t="e">
        <f t="shared" si="239"/>
        <v>#DIV/0!</v>
      </c>
      <c r="T2186" s="13">
        <f t="shared" si="241"/>
        <v>10.49</v>
      </c>
      <c r="U2186" s="13">
        <f t="shared" si="242"/>
        <v>0</v>
      </c>
      <c r="V2186" s="13">
        <f t="shared" si="243"/>
        <v>-10.49</v>
      </c>
      <c r="W2186" s="13" t="str">
        <f t="shared" si="244"/>
        <v>UNDERPAYMENT</v>
      </c>
    </row>
    <row r="2187" spans="10:23" x14ac:dyDescent="0.3">
      <c r="J2187" s="13">
        <f t="shared" si="240"/>
        <v>0</v>
      </c>
      <c r="P2187" s="14" t="e">
        <f t="shared" si="238"/>
        <v>#DIV/0!</v>
      </c>
      <c r="Q2187" s="14" t="e">
        <f t="shared" si="239"/>
        <v>#DIV/0!</v>
      </c>
      <c r="T2187" s="13">
        <f t="shared" si="241"/>
        <v>10.49</v>
      </c>
      <c r="U2187" s="13">
        <f t="shared" si="242"/>
        <v>0</v>
      </c>
      <c r="V2187" s="13">
        <f t="shared" si="243"/>
        <v>-10.49</v>
      </c>
      <c r="W2187" s="13" t="str">
        <f t="shared" si="244"/>
        <v>UNDERPAYMENT</v>
      </c>
    </row>
    <row r="2188" spans="10:23" x14ac:dyDescent="0.3">
      <c r="J2188" s="13">
        <f t="shared" si="240"/>
        <v>0</v>
      </c>
      <c r="P2188" s="14" t="e">
        <f t="shared" si="238"/>
        <v>#DIV/0!</v>
      </c>
      <c r="Q2188" s="14" t="e">
        <f t="shared" si="239"/>
        <v>#DIV/0!</v>
      </c>
      <c r="T2188" s="13">
        <f t="shared" si="241"/>
        <v>10.49</v>
      </c>
      <c r="U2188" s="13">
        <f t="shared" si="242"/>
        <v>0</v>
      </c>
      <c r="V2188" s="13">
        <f t="shared" si="243"/>
        <v>-10.49</v>
      </c>
      <c r="W2188" s="13" t="str">
        <f t="shared" si="244"/>
        <v>UNDERPAYMENT</v>
      </c>
    </row>
    <row r="2189" spans="10:23" x14ac:dyDescent="0.3">
      <c r="J2189" s="13">
        <f t="shared" si="240"/>
        <v>0</v>
      </c>
      <c r="P2189" s="14" t="e">
        <f t="shared" si="238"/>
        <v>#DIV/0!</v>
      </c>
      <c r="Q2189" s="14" t="e">
        <f t="shared" si="239"/>
        <v>#DIV/0!</v>
      </c>
      <c r="T2189" s="13">
        <f t="shared" si="241"/>
        <v>10.49</v>
      </c>
      <c r="U2189" s="13">
        <f t="shared" si="242"/>
        <v>0</v>
      </c>
      <c r="V2189" s="13">
        <f t="shared" si="243"/>
        <v>-10.49</v>
      </c>
      <c r="W2189" s="13" t="str">
        <f t="shared" si="244"/>
        <v>UNDERPAYMENT</v>
      </c>
    </row>
    <row r="2190" spans="10:23" x14ac:dyDescent="0.3">
      <c r="J2190" s="13">
        <f t="shared" si="240"/>
        <v>0</v>
      </c>
      <c r="P2190" s="14" t="e">
        <f t="shared" si="238"/>
        <v>#DIV/0!</v>
      </c>
      <c r="Q2190" s="14" t="e">
        <f t="shared" si="239"/>
        <v>#DIV/0!</v>
      </c>
      <c r="T2190" s="13">
        <f t="shared" si="241"/>
        <v>10.49</v>
      </c>
      <c r="U2190" s="13">
        <f t="shared" si="242"/>
        <v>0</v>
      </c>
      <c r="V2190" s="13">
        <f t="shared" si="243"/>
        <v>-10.49</v>
      </c>
      <c r="W2190" s="13" t="str">
        <f t="shared" si="244"/>
        <v>UNDERPAYMENT</v>
      </c>
    </row>
    <row r="2191" spans="10:23" x14ac:dyDescent="0.3">
      <c r="J2191" s="13">
        <f t="shared" si="240"/>
        <v>0</v>
      </c>
      <c r="P2191" s="14" t="e">
        <f t="shared" si="238"/>
        <v>#DIV/0!</v>
      </c>
      <c r="Q2191" s="14" t="e">
        <f t="shared" si="239"/>
        <v>#DIV/0!</v>
      </c>
      <c r="T2191" s="13">
        <f t="shared" si="241"/>
        <v>10.49</v>
      </c>
      <c r="U2191" s="13">
        <f t="shared" si="242"/>
        <v>0</v>
      </c>
      <c r="V2191" s="13">
        <f t="shared" si="243"/>
        <v>-10.49</v>
      </c>
      <c r="W2191" s="13" t="str">
        <f t="shared" si="244"/>
        <v>UNDERPAYMENT</v>
      </c>
    </row>
    <row r="2192" spans="10:23" x14ac:dyDescent="0.3">
      <c r="J2192" s="13">
        <f t="shared" si="240"/>
        <v>0</v>
      </c>
      <c r="P2192" s="14" t="e">
        <f t="shared" si="238"/>
        <v>#DIV/0!</v>
      </c>
      <c r="Q2192" s="14" t="e">
        <f t="shared" si="239"/>
        <v>#DIV/0!</v>
      </c>
      <c r="T2192" s="13">
        <f t="shared" si="241"/>
        <v>10.49</v>
      </c>
      <c r="U2192" s="13">
        <f t="shared" si="242"/>
        <v>0</v>
      </c>
      <c r="V2192" s="13">
        <f t="shared" si="243"/>
        <v>-10.49</v>
      </c>
      <c r="W2192" s="13" t="str">
        <f t="shared" si="244"/>
        <v>UNDERPAYMENT</v>
      </c>
    </row>
    <row r="2193" spans="10:23" x14ac:dyDescent="0.3">
      <c r="J2193" s="13">
        <f t="shared" si="240"/>
        <v>0</v>
      </c>
      <c r="P2193" s="14" t="e">
        <f t="shared" si="238"/>
        <v>#DIV/0!</v>
      </c>
      <c r="Q2193" s="14" t="e">
        <f t="shared" si="239"/>
        <v>#DIV/0!</v>
      </c>
      <c r="T2193" s="13">
        <f t="shared" si="241"/>
        <v>10.49</v>
      </c>
      <c r="U2193" s="13">
        <f t="shared" si="242"/>
        <v>0</v>
      </c>
      <c r="V2193" s="13">
        <f t="shared" si="243"/>
        <v>-10.49</v>
      </c>
      <c r="W2193" s="13" t="str">
        <f t="shared" si="244"/>
        <v>UNDERPAYMENT</v>
      </c>
    </row>
    <row r="2194" spans="10:23" x14ac:dyDescent="0.3">
      <c r="J2194" s="13">
        <f t="shared" si="240"/>
        <v>0</v>
      </c>
      <c r="P2194" s="14" t="e">
        <f t="shared" si="238"/>
        <v>#DIV/0!</v>
      </c>
      <c r="Q2194" s="14" t="e">
        <f t="shared" si="239"/>
        <v>#DIV/0!</v>
      </c>
      <c r="T2194" s="13">
        <f t="shared" si="241"/>
        <v>10.49</v>
      </c>
      <c r="U2194" s="13">
        <f t="shared" si="242"/>
        <v>0</v>
      </c>
      <c r="V2194" s="13">
        <f t="shared" si="243"/>
        <v>-10.49</v>
      </c>
      <c r="W2194" s="13" t="str">
        <f t="shared" si="244"/>
        <v>UNDERPAYMENT</v>
      </c>
    </row>
    <row r="2195" spans="10:23" x14ac:dyDescent="0.3">
      <c r="J2195" s="13">
        <f t="shared" si="240"/>
        <v>0</v>
      </c>
      <c r="P2195" s="14" t="e">
        <f t="shared" si="238"/>
        <v>#DIV/0!</v>
      </c>
      <c r="Q2195" s="14" t="e">
        <f t="shared" si="239"/>
        <v>#DIV/0!</v>
      </c>
      <c r="T2195" s="13">
        <f t="shared" si="241"/>
        <v>10.49</v>
      </c>
      <c r="U2195" s="13">
        <f t="shared" si="242"/>
        <v>0</v>
      </c>
      <c r="V2195" s="13">
        <f t="shared" si="243"/>
        <v>-10.49</v>
      </c>
      <c r="W2195" s="13" t="str">
        <f t="shared" si="244"/>
        <v>UNDERPAYMENT</v>
      </c>
    </row>
    <row r="2196" spans="10:23" x14ac:dyDescent="0.3">
      <c r="J2196" s="13">
        <f t="shared" si="240"/>
        <v>0</v>
      </c>
      <c r="P2196" s="14" t="e">
        <f t="shared" si="238"/>
        <v>#DIV/0!</v>
      </c>
      <c r="Q2196" s="14" t="e">
        <f t="shared" si="239"/>
        <v>#DIV/0!</v>
      </c>
      <c r="T2196" s="13">
        <f t="shared" si="241"/>
        <v>10.49</v>
      </c>
      <c r="U2196" s="13">
        <f t="shared" si="242"/>
        <v>0</v>
      </c>
      <c r="V2196" s="13">
        <f t="shared" si="243"/>
        <v>-10.49</v>
      </c>
      <c r="W2196" s="13" t="str">
        <f t="shared" si="244"/>
        <v>UNDERPAYMENT</v>
      </c>
    </row>
    <row r="2197" spans="10:23" x14ac:dyDescent="0.3">
      <c r="J2197" s="13">
        <f t="shared" si="240"/>
        <v>0</v>
      </c>
      <c r="P2197" s="14" t="e">
        <f t="shared" si="238"/>
        <v>#DIV/0!</v>
      </c>
      <c r="Q2197" s="14" t="e">
        <f t="shared" si="239"/>
        <v>#DIV/0!</v>
      </c>
      <c r="T2197" s="13">
        <f t="shared" si="241"/>
        <v>10.49</v>
      </c>
      <c r="U2197" s="13">
        <f t="shared" si="242"/>
        <v>0</v>
      </c>
      <c r="V2197" s="13">
        <f t="shared" si="243"/>
        <v>-10.49</v>
      </c>
      <c r="W2197" s="13" t="str">
        <f t="shared" si="244"/>
        <v>UNDERPAYMENT</v>
      </c>
    </row>
    <row r="2198" spans="10:23" x14ac:dyDescent="0.3">
      <c r="J2198" s="13">
        <f t="shared" si="240"/>
        <v>0</v>
      </c>
      <c r="P2198" s="14" t="e">
        <f t="shared" si="238"/>
        <v>#DIV/0!</v>
      </c>
      <c r="Q2198" s="14" t="e">
        <f t="shared" si="239"/>
        <v>#DIV/0!</v>
      </c>
      <c r="T2198" s="13">
        <f t="shared" si="241"/>
        <v>10.49</v>
      </c>
      <c r="U2198" s="13">
        <f t="shared" si="242"/>
        <v>0</v>
      </c>
      <c r="V2198" s="13">
        <f t="shared" si="243"/>
        <v>-10.49</v>
      </c>
      <c r="W2198" s="13" t="str">
        <f t="shared" si="244"/>
        <v>UNDERPAYMENT</v>
      </c>
    </row>
    <row r="2199" spans="10:23" x14ac:dyDescent="0.3">
      <c r="J2199" s="13">
        <f t="shared" si="240"/>
        <v>0</v>
      </c>
      <c r="P2199" s="14" t="e">
        <f t="shared" si="238"/>
        <v>#DIV/0!</v>
      </c>
      <c r="Q2199" s="14" t="e">
        <f t="shared" si="239"/>
        <v>#DIV/0!</v>
      </c>
      <c r="T2199" s="13">
        <f t="shared" si="241"/>
        <v>10.49</v>
      </c>
      <c r="U2199" s="13">
        <f t="shared" si="242"/>
        <v>0</v>
      </c>
      <c r="V2199" s="13">
        <f t="shared" si="243"/>
        <v>-10.49</v>
      </c>
      <c r="W2199" s="13" t="str">
        <f t="shared" si="244"/>
        <v>UNDERPAYMENT</v>
      </c>
    </row>
    <row r="2200" spans="10:23" x14ac:dyDescent="0.3">
      <c r="J2200" s="13">
        <f t="shared" si="240"/>
        <v>0</v>
      </c>
      <c r="P2200" s="14" t="e">
        <f t="shared" si="238"/>
        <v>#DIV/0!</v>
      </c>
      <c r="Q2200" s="14" t="e">
        <f t="shared" si="239"/>
        <v>#DIV/0!</v>
      </c>
      <c r="T2200" s="13">
        <f t="shared" si="241"/>
        <v>10.49</v>
      </c>
      <c r="U2200" s="13">
        <f t="shared" si="242"/>
        <v>0</v>
      </c>
      <c r="V2200" s="13">
        <f t="shared" si="243"/>
        <v>-10.49</v>
      </c>
      <c r="W2200" s="13" t="str">
        <f t="shared" si="244"/>
        <v>UNDERPAYMENT</v>
      </c>
    </row>
    <row r="2201" spans="10:23" x14ac:dyDescent="0.3">
      <c r="J2201" s="13">
        <f t="shared" si="240"/>
        <v>0</v>
      </c>
      <c r="P2201" s="14" t="e">
        <f t="shared" si="238"/>
        <v>#DIV/0!</v>
      </c>
      <c r="Q2201" s="14" t="e">
        <f t="shared" si="239"/>
        <v>#DIV/0!</v>
      </c>
      <c r="T2201" s="13">
        <f t="shared" si="241"/>
        <v>10.49</v>
      </c>
      <c r="U2201" s="13">
        <f t="shared" si="242"/>
        <v>0</v>
      </c>
      <c r="V2201" s="13">
        <f t="shared" si="243"/>
        <v>-10.49</v>
      </c>
      <c r="W2201" s="13" t="str">
        <f t="shared" si="244"/>
        <v>UNDERPAYMENT</v>
      </c>
    </row>
    <row r="2202" spans="10:23" x14ac:dyDescent="0.3">
      <c r="J2202" s="13">
        <f t="shared" si="240"/>
        <v>0</v>
      </c>
      <c r="P2202" s="14" t="e">
        <f t="shared" si="238"/>
        <v>#DIV/0!</v>
      </c>
      <c r="Q2202" s="14" t="e">
        <f t="shared" si="239"/>
        <v>#DIV/0!</v>
      </c>
      <c r="T2202" s="13">
        <f t="shared" si="241"/>
        <v>10.49</v>
      </c>
      <c r="U2202" s="13">
        <f t="shared" si="242"/>
        <v>0</v>
      </c>
      <c r="V2202" s="13">
        <f t="shared" si="243"/>
        <v>-10.49</v>
      </c>
      <c r="W2202" s="13" t="str">
        <f t="shared" si="244"/>
        <v>UNDERPAYMENT</v>
      </c>
    </row>
    <row r="2203" spans="10:23" x14ac:dyDescent="0.3">
      <c r="J2203" s="13">
        <f t="shared" si="240"/>
        <v>0</v>
      </c>
      <c r="P2203" s="14" t="e">
        <f t="shared" si="238"/>
        <v>#DIV/0!</v>
      </c>
      <c r="Q2203" s="14" t="e">
        <f t="shared" si="239"/>
        <v>#DIV/0!</v>
      </c>
      <c r="T2203" s="13">
        <f t="shared" si="241"/>
        <v>10.49</v>
      </c>
      <c r="U2203" s="13">
        <f t="shared" si="242"/>
        <v>0</v>
      </c>
      <c r="V2203" s="13">
        <f t="shared" si="243"/>
        <v>-10.49</v>
      </c>
      <c r="W2203" s="13" t="str">
        <f t="shared" si="244"/>
        <v>UNDERPAYMENT</v>
      </c>
    </row>
    <row r="2204" spans="10:23" x14ac:dyDescent="0.3">
      <c r="J2204" s="13">
        <f t="shared" si="240"/>
        <v>0</v>
      </c>
      <c r="P2204" s="14" t="e">
        <f t="shared" si="238"/>
        <v>#DIV/0!</v>
      </c>
      <c r="Q2204" s="14" t="e">
        <f t="shared" si="239"/>
        <v>#DIV/0!</v>
      </c>
      <c r="T2204" s="13">
        <f t="shared" si="241"/>
        <v>10.49</v>
      </c>
      <c r="U2204" s="13">
        <f t="shared" si="242"/>
        <v>0</v>
      </c>
      <c r="V2204" s="13">
        <f t="shared" si="243"/>
        <v>-10.49</v>
      </c>
      <c r="W2204" s="13" t="str">
        <f t="shared" si="244"/>
        <v>UNDERPAYMENT</v>
      </c>
    </row>
    <row r="2205" spans="10:23" x14ac:dyDescent="0.3">
      <c r="J2205" s="13">
        <f t="shared" si="240"/>
        <v>0</v>
      </c>
      <c r="P2205" s="14" t="e">
        <f t="shared" si="238"/>
        <v>#DIV/0!</v>
      </c>
      <c r="Q2205" s="14" t="e">
        <f t="shared" si="239"/>
        <v>#DIV/0!</v>
      </c>
      <c r="T2205" s="13">
        <f t="shared" si="241"/>
        <v>10.49</v>
      </c>
      <c r="U2205" s="13">
        <f t="shared" si="242"/>
        <v>0</v>
      </c>
      <c r="V2205" s="13">
        <f t="shared" si="243"/>
        <v>-10.49</v>
      </c>
      <c r="W2205" s="13" t="str">
        <f t="shared" si="244"/>
        <v>UNDERPAYMENT</v>
      </c>
    </row>
    <row r="2206" spans="10:23" x14ac:dyDescent="0.3">
      <c r="J2206" s="13">
        <f t="shared" si="240"/>
        <v>0</v>
      </c>
      <c r="P2206" s="14" t="e">
        <f t="shared" si="238"/>
        <v>#DIV/0!</v>
      </c>
      <c r="Q2206" s="14" t="e">
        <f t="shared" si="239"/>
        <v>#DIV/0!</v>
      </c>
      <c r="T2206" s="13">
        <f t="shared" si="241"/>
        <v>10.49</v>
      </c>
      <c r="U2206" s="13">
        <f t="shared" si="242"/>
        <v>0</v>
      </c>
      <c r="V2206" s="13">
        <f t="shared" si="243"/>
        <v>-10.49</v>
      </c>
      <c r="W2206" s="13" t="str">
        <f t="shared" si="244"/>
        <v>UNDERPAYMENT</v>
      </c>
    </row>
    <row r="2207" spans="10:23" x14ac:dyDescent="0.3">
      <c r="J2207" s="13">
        <f t="shared" si="240"/>
        <v>0</v>
      </c>
      <c r="P2207" s="14" t="e">
        <f t="shared" si="238"/>
        <v>#DIV/0!</v>
      </c>
      <c r="Q2207" s="14" t="e">
        <f t="shared" si="239"/>
        <v>#DIV/0!</v>
      </c>
      <c r="T2207" s="13">
        <f t="shared" si="241"/>
        <v>10.49</v>
      </c>
      <c r="U2207" s="13">
        <f t="shared" si="242"/>
        <v>0</v>
      </c>
      <c r="V2207" s="13">
        <f t="shared" si="243"/>
        <v>-10.49</v>
      </c>
      <c r="W2207" s="13" t="str">
        <f t="shared" si="244"/>
        <v>UNDERPAYMENT</v>
      </c>
    </row>
    <row r="2208" spans="10:23" x14ac:dyDescent="0.3">
      <c r="J2208" s="13">
        <f t="shared" si="240"/>
        <v>0</v>
      </c>
      <c r="P2208" s="14" t="e">
        <f t="shared" si="238"/>
        <v>#DIV/0!</v>
      </c>
      <c r="Q2208" s="14" t="e">
        <f t="shared" si="239"/>
        <v>#DIV/0!</v>
      </c>
      <c r="T2208" s="13">
        <f t="shared" si="241"/>
        <v>10.49</v>
      </c>
      <c r="U2208" s="13">
        <f t="shared" si="242"/>
        <v>0</v>
      </c>
      <c r="V2208" s="13">
        <f t="shared" si="243"/>
        <v>-10.49</v>
      </c>
      <c r="W2208" s="13" t="str">
        <f t="shared" si="244"/>
        <v>UNDERPAYMENT</v>
      </c>
    </row>
    <row r="2209" spans="10:23" x14ac:dyDescent="0.3">
      <c r="J2209" s="13">
        <f t="shared" si="240"/>
        <v>0</v>
      </c>
      <c r="P2209" s="14" t="e">
        <f t="shared" si="238"/>
        <v>#DIV/0!</v>
      </c>
      <c r="Q2209" s="14" t="e">
        <f t="shared" si="239"/>
        <v>#DIV/0!</v>
      </c>
      <c r="T2209" s="13">
        <f t="shared" si="241"/>
        <v>10.49</v>
      </c>
      <c r="U2209" s="13">
        <f t="shared" si="242"/>
        <v>0</v>
      </c>
      <c r="V2209" s="13">
        <f t="shared" si="243"/>
        <v>-10.49</v>
      </c>
      <c r="W2209" s="13" t="str">
        <f t="shared" si="244"/>
        <v>UNDERPAYMENT</v>
      </c>
    </row>
    <row r="2210" spans="10:23" x14ac:dyDescent="0.3">
      <c r="J2210" s="13">
        <f t="shared" si="240"/>
        <v>0</v>
      </c>
      <c r="P2210" s="14" t="e">
        <f t="shared" si="238"/>
        <v>#DIV/0!</v>
      </c>
      <c r="Q2210" s="14" t="e">
        <f t="shared" si="239"/>
        <v>#DIV/0!</v>
      </c>
      <c r="T2210" s="13">
        <f t="shared" si="241"/>
        <v>10.49</v>
      </c>
      <c r="U2210" s="13">
        <f t="shared" si="242"/>
        <v>0</v>
      </c>
      <c r="V2210" s="13">
        <f t="shared" si="243"/>
        <v>-10.49</v>
      </c>
      <c r="W2210" s="13" t="str">
        <f t="shared" si="244"/>
        <v>UNDERPAYMENT</v>
      </c>
    </row>
    <row r="2211" spans="10:23" x14ac:dyDescent="0.3">
      <c r="J2211" s="13">
        <f t="shared" si="240"/>
        <v>0</v>
      </c>
      <c r="P2211" s="14" t="e">
        <f t="shared" si="238"/>
        <v>#DIV/0!</v>
      </c>
      <c r="Q2211" s="14" t="e">
        <f t="shared" si="239"/>
        <v>#DIV/0!</v>
      </c>
      <c r="T2211" s="13">
        <f t="shared" si="241"/>
        <v>10.49</v>
      </c>
      <c r="U2211" s="13">
        <f t="shared" si="242"/>
        <v>0</v>
      </c>
      <c r="V2211" s="13">
        <f t="shared" si="243"/>
        <v>-10.49</v>
      </c>
      <c r="W2211" s="13" t="str">
        <f t="shared" si="244"/>
        <v>UNDERPAYMENT</v>
      </c>
    </row>
    <row r="2212" spans="10:23" x14ac:dyDescent="0.3">
      <c r="J2212" s="13">
        <f t="shared" si="240"/>
        <v>0</v>
      </c>
      <c r="P2212" s="14" t="e">
        <f t="shared" si="238"/>
        <v>#DIV/0!</v>
      </c>
      <c r="Q2212" s="14" t="e">
        <f t="shared" si="239"/>
        <v>#DIV/0!</v>
      </c>
      <c r="T2212" s="13">
        <f t="shared" si="241"/>
        <v>10.49</v>
      </c>
      <c r="U2212" s="13">
        <f t="shared" si="242"/>
        <v>0</v>
      </c>
      <c r="V2212" s="13">
        <f t="shared" si="243"/>
        <v>-10.49</v>
      </c>
      <c r="W2212" s="13" t="str">
        <f t="shared" si="244"/>
        <v>UNDERPAYMENT</v>
      </c>
    </row>
    <row r="2213" spans="10:23" x14ac:dyDescent="0.3">
      <c r="J2213" s="13">
        <f t="shared" si="240"/>
        <v>0</v>
      </c>
      <c r="P2213" s="14" t="e">
        <f t="shared" si="238"/>
        <v>#DIV/0!</v>
      </c>
      <c r="Q2213" s="14" t="e">
        <f t="shared" si="239"/>
        <v>#DIV/0!</v>
      </c>
      <c r="T2213" s="13">
        <f t="shared" si="241"/>
        <v>10.49</v>
      </c>
      <c r="U2213" s="13">
        <f t="shared" si="242"/>
        <v>0</v>
      </c>
      <c r="V2213" s="13">
        <f t="shared" si="243"/>
        <v>-10.49</v>
      </c>
      <c r="W2213" s="13" t="str">
        <f t="shared" si="244"/>
        <v>UNDERPAYMENT</v>
      </c>
    </row>
    <row r="2214" spans="10:23" x14ac:dyDescent="0.3">
      <c r="J2214" s="13">
        <f t="shared" si="240"/>
        <v>0</v>
      </c>
      <c r="P2214" s="14" t="e">
        <f t="shared" si="238"/>
        <v>#DIV/0!</v>
      </c>
      <c r="Q2214" s="14" t="e">
        <f t="shared" si="239"/>
        <v>#DIV/0!</v>
      </c>
      <c r="T2214" s="13">
        <f t="shared" si="241"/>
        <v>10.49</v>
      </c>
      <c r="U2214" s="13">
        <f t="shared" si="242"/>
        <v>0</v>
      </c>
      <c r="V2214" s="13">
        <f t="shared" si="243"/>
        <v>-10.49</v>
      </c>
      <c r="W2214" s="13" t="str">
        <f t="shared" si="244"/>
        <v>UNDERPAYMENT</v>
      </c>
    </row>
    <row r="2215" spans="10:23" x14ac:dyDescent="0.3">
      <c r="J2215" s="13">
        <f t="shared" si="240"/>
        <v>0</v>
      </c>
      <c r="P2215" s="14" t="e">
        <f t="shared" si="238"/>
        <v>#DIV/0!</v>
      </c>
      <c r="Q2215" s="14" t="e">
        <f t="shared" si="239"/>
        <v>#DIV/0!</v>
      </c>
      <c r="T2215" s="13">
        <f t="shared" si="241"/>
        <v>10.49</v>
      </c>
      <c r="U2215" s="13">
        <f t="shared" si="242"/>
        <v>0</v>
      </c>
      <c r="V2215" s="13">
        <f t="shared" si="243"/>
        <v>-10.49</v>
      </c>
      <c r="W2215" s="13" t="str">
        <f t="shared" si="244"/>
        <v>UNDERPAYMENT</v>
      </c>
    </row>
    <row r="2216" spans="10:23" x14ac:dyDescent="0.3">
      <c r="J2216" s="13">
        <f t="shared" si="240"/>
        <v>0</v>
      </c>
      <c r="P2216" s="14" t="e">
        <f t="shared" si="238"/>
        <v>#DIV/0!</v>
      </c>
      <c r="Q2216" s="14" t="e">
        <f t="shared" si="239"/>
        <v>#DIV/0!</v>
      </c>
      <c r="T2216" s="13">
        <f t="shared" si="241"/>
        <v>10.49</v>
      </c>
      <c r="U2216" s="13">
        <f t="shared" si="242"/>
        <v>0</v>
      </c>
      <c r="V2216" s="13">
        <f t="shared" si="243"/>
        <v>-10.49</v>
      </c>
      <c r="W2216" s="13" t="str">
        <f t="shared" si="244"/>
        <v>UNDERPAYMENT</v>
      </c>
    </row>
    <row r="2217" spans="10:23" x14ac:dyDescent="0.3">
      <c r="J2217" s="13">
        <f t="shared" si="240"/>
        <v>0</v>
      </c>
      <c r="P2217" s="14" t="e">
        <f t="shared" si="238"/>
        <v>#DIV/0!</v>
      </c>
      <c r="Q2217" s="14" t="e">
        <f t="shared" si="239"/>
        <v>#DIV/0!</v>
      </c>
      <c r="T2217" s="13">
        <f t="shared" si="241"/>
        <v>10.49</v>
      </c>
      <c r="U2217" s="13">
        <f t="shared" si="242"/>
        <v>0</v>
      </c>
      <c r="V2217" s="13">
        <f t="shared" si="243"/>
        <v>-10.49</v>
      </c>
      <c r="W2217" s="13" t="str">
        <f t="shared" si="244"/>
        <v>UNDERPAYMENT</v>
      </c>
    </row>
    <row r="2218" spans="10:23" x14ac:dyDescent="0.3">
      <c r="J2218" s="13">
        <f t="shared" si="240"/>
        <v>0</v>
      </c>
      <c r="P2218" s="14" t="e">
        <f t="shared" si="238"/>
        <v>#DIV/0!</v>
      </c>
      <c r="Q2218" s="14" t="e">
        <f t="shared" si="239"/>
        <v>#DIV/0!</v>
      </c>
      <c r="T2218" s="13">
        <f t="shared" si="241"/>
        <v>10.49</v>
      </c>
      <c r="U2218" s="13">
        <f t="shared" si="242"/>
        <v>0</v>
      </c>
      <c r="V2218" s="13">
        <f t="shared" si="243"/>
        <v>-10.49</v>
      </c>
      <c r="W2218" s="13" t="str">
        <f t="shared" si="244"/>
        <v>UNDERPAYMENT</v>
      </c>
    </row>
    <row r="2219" spans="10:23" x14ac:dyDescent="0.3">
      <c r="J2219" s="13">
        <f t="shared" si="240"/>
        <v>0</v>
      </c>
      <c r="P2219" s="14" t="e">
        <f t="shared" si="238"/>
        <v>#DIV/0!</v>
      </c>
      <c r="Q2219" s="14" t="e">
        <f t="shared" si="239"/>
        <v>#DIV/0!</v>
      </c>
      <c r="T2219" s="13">
        <f t="shared" si="241"/>
        <v>10.49</v>
      </c>
      <c r="U2219" s="13">
        <f t="shared" si="242"/>
        <v>0</v>
      </c>
      <c r="V2219" s="13">
        <f t="shared" si="243"/>
        <v>-10.49</v>
      </c>
      <c r="W2219" s="13" t="str">
        <f t="shared" si="244"/>
        <v>UNDERPAYMENT</v>
      </c>
    </row>
    <row r="2220" spans="10:23" x14ac:dyDescent="0.3">
      <c r="J2220" s="13">
        <f t="shared" si="240"/>
        <v>0</v>
      </c>
      <c r="P2220" s="14" t="e">
        <f t="shared" si="238"/>
        <v>#DIV/0!</v>
      </c>
      <c r="Q2220" s="14" t="e">
        <f t="shared" si="239"/>
        <v>#DIV/0!</v>
      </c>
      <c r="T2220" s="13">
        <f t="shared" si="241"/>
        <v>10.49</v>
      </c>
      <c r="U2220" s="13">
        <f t="shared" si="242"/>
        <v>0</v>
      </c>
      <c r="V2220" s="13">
        <f t="shared" si="243"/>
        <v>-10.49</v>
      </c>
      <c r="W2220" s="13" t="str">
        <f t="shared" si="244"/>
        <v>UNDERPAYMENT</v>
      </c>
    </row>
    <row r="2221" spans="10:23" x14ac:dyDescent="0.3">
      <c r="J2221" s="13">
        <f t="shared" si="240"/>
        <v>0</v>
      </c>
      <c r="P2221" s="14" t="e">
        <f t="shared" si="238"/>
        <v>#DIV/0!</v>
      </c>
      <c r="Q2221" s="14" t="e">
        <f t="shared" si="239"/>
        <v>#DIV/0!</v>
      </c>
      <c r="T2221" s="13">
        <f t="shared" si="241"/>
        <v>10.49</v>
      </c>
      <c r="U2221" s="13">
        <f t="shared" si="242"/>
        <v>0</v>
      </c>
      <c r="V2221" s="13">
        <f t="shared" si="243"/>
        <v>-10.49</v>
      </c>
      <c r="W2221" s="13" t="str">
        <f t="shared" si="244"/>
        <v>UNDERPAYMENT</v>
      </c>
    </row>
    <row r="2222" spans="10:23" x14ac:dyDescent="0.3">
      <c r="J2222" s="13">
        <f t="shared" si="240"/>
        <v>0</v>
      </c>
      <c r="P2222" s="14" t="e">
        <f t="shared" si="238"/>
        <v>#DIV/0!</v>
      </c>
      <c r="Q2222" s="14" t="e">
        <f t="shared" si="239"/>
        <v>#DIV/0!</v>
      </c>
      <c r="T2222" s="13">
        <f t="shared" si="241"/>
        <v>10.49</v>
      </c>
      <c r="U2222" s="13">
        <f t="shared" si="242"/>
        <v>0</v>
      </c>
      <c r="V2222" s="13">
        <f t="shared" si="243"/>
        <v>-10.49</v>
      </c>
      <c r="W2222" s="13" t="str">
        <f t="shared" si="244"/>
        <v>UNDERPAYMENT</v>
      </c>
    </row>
    <row r="2223" spans="10:23" x14ac:dyDescent="0.3">
      <c r="J2223" s="13">
        <f t="shared" si="240"/>
        <v>0</v>
      </c>
      <c r="P2223" s="14" t="e">
        <f t="shared" si="238"/>
        <v>#DIV/0!</v>
      </c>
      <c r="Q2223" s="14" t="e">
        <f t="shared" si="239"/>
        <v>#DIV/0!</v>
      </c>
      <c r="T2223" s="13">
        <f t="shared" si="241"/>
        <v>10.49</v>
      </c>
      <c r="U2223" s="13">
        <f t="shared" si="242"/>
        <v>0</v>
      </c>
      <c r="V2223" s="13">
        <f t="shared" si="243"/>
        <v>-10.49</v>
      </c>
      <c r="W2223" s="13" t="str">
        <f t="shared" si="244"/>
        <v>UNDERPAYMENT</v>
      </c>
    </row>
    <row r="2224" spans="10:23" x14ac:dyDescent="0.3">
      <c r="J2224" s="13">
        <f t="shared" si="240"/>
        <v>0</v>
      </c>
      <c r="P2224" s="14" t="e">
        <f t="shared" si="238"/>
        <v>#DIV/0!</v>
      </c>
      <c r="Q2224" s="14" t="e">
        <f t="shared" si="239"/>
        <v>#DIV/0!</v>
      </c>
      <c r="T2224" s="13">
        <f t="shared" si="241"/>
        <v>10.49</v>
      </c>
      <c r="U2224" s="13">
        <f t="shared" si="242"/>
        <v>0</v>
      </c>
      <c r="V2224" s="13">
        <f t="shared" si="243"/>
        <v>-10.49</v>
      </c>
      <c r="W2224" s="13" t="str">
        <f t="shared" si="244"/>
        <v>UNDERPAYMENT</v>
      </c>
    </row>
    <row r="2225" spans="10:23" x14ac:dyDescent="0.3">
      <c r="J2225" s="13">
        <f t="shared" si="240"/>
        <v>0</v>
      </c>
      <c r="P2225" s="14" t="e">
        <f t="shared" si="238"/>
        <v>#DIV/0!</v>
      </c>
      <c r="Q2225" s="14" t="e">
        <f t="shared" si="239"/>
        <v>#DIV/0!</v>
      </c>
      <c r="T2225" s="13">
        <f t="shared" si="241"/>
        <v>10.49</v>
      </c>
      <c r="U2225" s="13">
        <f t="shared" si="242"/>
        <v>0</v>
      </c>
      <c r="V2225" s="13">
        <f t="shared" si="243"/>
        <v>-10.49</v>
      </c>
      <c r="W2225" s="13" t="str">
        <f t="shared" si="244"/>
        <v>UNDERPAYMENT</v>
      </c>
    </row>
    <row r="2226" spans="10:23" x14ac:dyDescent="0.3">
      <c r="J2226" s="13">
        <f t="shared" si="240"/>
        <v>0</v>
      </c>
      <c r="P2226" s="14" t="e">
        <f t="shared" si="238"/>
        <v>#DIV/0!</v>
      </c>
      <c r="Q2226" s="14" t="e">
        <f t="shared" si="239"/>
        <v>#DIV/0!</v>
      </c>
      <c r="T2226" s="13">
        <f t="shared" si="241"/>
        <v>10.49</v>
      </c>
      <c r="U2226" s="13">
        <f t="shared" si="242"/>
        <v>0</v>
      </c>
      <c r="V2226" s="13">
        <f t="shared" si="243"/>
        <v>-10.49</v>
      </c>
      <c r="W2226" s="13" t="str">
        <f t="shared" si="244"/>
        <v>UNDERPAYMENT</v>
      </c>
    </row>
    <row r="2227" spans="10:23" x14ac:dyDescent="0.3">
      <c r="J2227" s="13">
        <f t="shared" si="240"/>
        <v>0</v>
      </c>
      <c r="P2227" s="14" t="e">
        <f t="shared" ref="P2227:P2290" si="245">IF(((H2227*E2227)+(M2227-L2227)-(N2227*E2227))/(N2227*E2227) &lt;=0,((H2227*E2227)+(M2227-L2227)-(N2227*E2227))/(N2227*E2227),"")</f>
        <v>#DIV/0!</v>
      </c>
      <c r="Q2227" s="14" t="e">
        <f t="shared" ref="Q2227:Q2290" si="246">IF(((H2227*E2227)+(M2227-L2227)-(N2227*E2227))/(N2227*E2227) &gt;0,((H2227*E2227)+(M2227-L2227)-(N2227*E2227))/(N2227*E2227),"")</f>
        <v>#DIV/0!</v>
      </c>
      <c r="T2227" s="13">
        <f t="shared" si="241"/>
        <v>10.49</v>
      </c>
      <c r="U2227" s="13">
        <f t="shared" si="242"/>
        <v>0</v>
      </c>
      <c r="V2227" s="13">
        <f t="shared" si="243"/>
        <v>-10.49</v>
      </c>
      <c r="W2227" s="13" t="str">
        <f t="shared" si="244"/>
        <v>UNDERPAYMENT</v>
      </c>
    </row>
    <row r="2228" spans="10:23" x14ac:dyDescent="0.3">
      <c r="J2228" s="13">
        <f t="shared" ref="J2228:J2291" si="247">K2228+L2228</f>
        <v>0</v>
      </c>
      <c r="P2228" s="14" t="e">
        <f t="shared" si="245"/>
        <v>#DIV/0!</v>
      </c>
      <c r="Q2228" s="14" t="e">
        <f t="shared" si="246"/>
        <v>#DIV/0!</v>
      </c>
      <c r="T2228" s="13">
        <f t="shared" ref="T2228:T2291" si="248">(N2228*E2228)+10.49</f>
        <v>10.49</v>
      </c>
      <c r="U2228" s="13">
        <f t="shared" ref="U2228:U2291" si="249">(H2228*E2228)+K2228+M2228</f>
        <v>0</v>
      </c>
      <c r="V2228" s="13">
        <f t="shared" ref="V2228:V2291" si="250">U2228-T2228</f>
        <v>-10.49</v>
      </c>
      <c r="W2228" s="13" t="str">
        <f t="shared" ref="W2228:W2291" si="251">IF(V2228 &lt;= -0.01, "UNDERPAYMENT", "COMPLIANT")</f>
        <v>UNDERPAYMENT</v>
      </c>
    </row>
    <row r="2229" spans="10:23" x14ac:dyDescent="0.3">
      <c r="J2229" s="13">
        <f t="shared" si="247"/>
        <v>0</v>
      </c>
      <c r="P2229" s="14" t="e">
        <f t="shared" si="245"/>
        <v>#DIV/0!</v>
      </c>
      <c r="Q2229" s="14" t="e">
        <f t="shared" si="246"/>
        <v>#DIV/0!</v>
      </c>
      <c r="T2229" s="13">
        <f t="shared" si="248"/>
        <v>10.49</v>
      </c>
      <c r="U2229" s="13">
        <f t="shared" si="249"/>
        <v>0</v>
      </c>
      <c r="V2229" s="13">
        <f t="shared" si="250"/>
        <v>-10.49</v>
      </c>
      <c r="W2229" s="13" t="str">
        <f t="shared" si="251"/>
        <v>UNDERPAYMENT</v>
      </c>
    </row>
    <row r="2230" spans="10:23" x14ac:dyDescent="0.3">
      <c r="J2230" s="13">
        <f t="shared" si="247"/>
        <v>0</v>
      </c>
      <c r="P2230" s="14" t="e">
        <f t="shared" si="245"/>
        <v>#DIV/0!</v>
      </c>
      <c r="Q2230" s="14" t="e">
        <f t="shared" si="246"/>
        <v>#DIV/0!</v>
      </c>
      <c r="T2230" s="13">
        <f t="shared" si="248"/>
        <v>10.49</v>
      </c>
      <c r="U2230" s="13">
        <f t="shared" si="249"/>
        <v>0</v>
      </c>
      <c r="V2230" s="13">
        <f t="shared" si="250"/>
        <v>-10.49</v>
      </c>
      <c r="W2230" s="13" t="str">
        <f t="shared" si="251"/>
        <v>UNDERPAYMENT</v>
      </c>
    </row>
    <row r="2231" spans="10:23" x14ac:dyDescent="0.3">
      <c r="J2231" s="13">
        <f t="shared" si="247"/>
        <v>0</v>
      </c>
      <c r="P2231" s="14" t="e">
        <f t="shared" si="245"/>
        <v>#DIV/0!</v>
      </c>
      <c r="Q2231" s="14" t="e">
        <f t="shared" si="246"/>
        <v>#DIV/0!</v>
      </c>
      <c r="T2231" s="13">
        <f t="shared" si="248"/>
        <v>10.49</v>
      </c>
      <c r="U2231" s="13">
        <f t="shared" si="249"/>
        <v>0</v>
      </c>
      <c r="V2231" s="13">
        <f t="shared" si="250"/>
        <v>-10.49</v>
      </c>
      <c r="W2231" s="13" t="str">
        <f t="shared" si="251"/>
        <v>UNDERPAYMENT</v>
      </c>
    </row>
    <row r="2232" spans="10:23" x14ac:dyDescent="0.3">
      <c r="J2232" s="13">
        <f t="shared" si="247"/>
        <v>0</v>
      </c>
      <c r="P2232" s="14" t="e">
        <f t="shared" si="245"/>
        <v>#DIV/0!</v>
      </c>
      <c r="Q2232" s="14" t="e">
        <f t="shared" si="246"/>
        <v>#DIV/0!</v>
      </c>
      <c r="T2232" s="13">
        <f t="shared" si="248"/>
        <v>10.49</v>
      </c>
      <c r="U2232" s="13">
        <f t="shared" si="249"/>
        <v>0</v>
      </c>
      <c r="V2232" s="13">
        <f t="shared" si="250"/>
        <v>-10.49</v>
      </c>
      <c r="W2232" s="13" t="str">
        <f t="shared" si="251"/>
        <v>UNDERPAYMENT</v>
      </c>
    </row>
    <row r="2233" spans="10:23" x14ac:dyDescent="0.3">
      <c r="J2233" s="13">
        <f t="shared" si="247"/>
        <v>0</v>
      </c>
      <c r="P2233" s="14" t="e">
        <f t="shared" si="245"/>
        <v>#DIV/0!</v>
      </c>
      <c r="Q2233" s="14" t="e">
        <f t="shared" si="246"/>
        <v>#DIV/0!</v>
      </c>
      <c r="T2233" s="13">
        <f t="shared" si="248"/>
        <v>10.49</v>
      </c>
      <c r="U2233" s="13">
        <f t="shared" si="249"/>
        <v>0</v>
      </c>
      <c r="V2233" s="13">
        <f t="shared" si="250"/>
        <v>-10.49</v>
      </c>
      <c r="W2233" s="13" t="str">
        <f t="shared" si="251"/>
        <v>UNDERPAYMENT</v>
      </c>
    </row>
    <row r="2234" spans="10:23" x14ac:dyDescent="0.3">
      <c r="J2234" s="13">
        <f t="shared" si="247"/>
        <v>0</v>
      </c>
      <c r="P2234" s="14" t="e">
        <f t="shared" si="245"/>
        <v>#DIV/0!</v>
      </c>
      <c r="Q2234" s="14" t="e">
        <f t="shared" si="246"/>
        <v>#DIV/0!</v>
      </c>
      <c r="T2234" s="13">
        <f t="shared" si="248"/>
        <v>10.49</v>
      </c>
      <c r="U2234" s="13">
        <f t="shared" si="249"/>
        <v>0</v>
      </c>
      <c r="V2234" s="13">
        <f t="shared" si="250"/>
        <v>-10.49</v>
      </c>
      <c r="W2234" s="13" t="str">
        <f t="shared" si="251"/>
        <v>UNDERPAYMENT</v>
      </c>
    </row>
    <row r="2235" spans="10:23" x14ac:dyDescent="0.3">
      <c r="J2235" s="13">
        <f t="shared" si="247"/>
        <v>0</v>
      </c>
      <c r="P2235" s="14" t="e">
        <f t="shared" si="245"/>
        <v>#DIV/0!</v>
      </c>
      <c r="Q2235" s="14" t="e">
        <f t="shared" si="246"/>
        <v>#DIV/0!</v>
      </c>
      <c r="T2235" s="13">
        <f t="shared" si="248"/>
        <v>10.49</v>
      </c>
      <c r="U2235" s="13">
        <f t="shared" si="249"/>
        <v>0</v>
      </c>
      <c r="V2235" s="13">
        <f t="shared" si="250"/>
        <v>-10.49</v>
      </c>
      <c r="W2235" s="13" t="str">
        <f t="shared" si="251"/>
        <v>UNDERPAYMENT</v>
      </c>
    </row>
    <row r="2236" spans="10:23" x14ac:dyDescent="0.3">
      <c r="J2236" s="13">
        <f t="shared" si="247"/>
        <v>0</v>
      </c>
      <c r="P2236" s="14" t="e">
        <f t="shared" si="245"/>
        <v>#DIV/0!</v>
      </c>
      <c r="Q2236" s="14" t="e">
        <f t="shared" si="246"/>
        <v>#DIV/0!</v>
      </c>
      <c r="T2236" s="13">
        <f t="shared" si="248"/>
        <v>10.49</v>
      </c>
      <c r="U2236" s="13">
        <f t="shared" si="249"/>
        <v>0</v>
      </c>
      <c r="V2236" s="13">
        <f t="shared" si="250"/>
        <v>-10.49</v>
      </c>
      <c r="W2236" s="13" t="str">
        <f t="shared" si="251"/>
        <v>UNDERPAYMENT</v>
      </c>
    </row>
    <row r="2237" spans="10:23" x14ac:dyDescent="0.3">
      <c r="J2237" s="13">
        <f t="shared" si="247"/>
        <v>0</v>
      </c>
      <c r="P2237" s="14" t="e">
        <f t="shared" si="245"/>
        <v>#DIV/0!</v>
      </c>
      <c r="Q2237" s="14" t="e">
        <f t="shared" si="246"/>
        <v>#DIV/0!</v>
      </c>
      <c r="T2237" s="13">
        <f t="shared" si="248"/>
        <v>10.49</v>
      </c>
      <c r="U2237" s="13">
        <f t="shared" si="249"/>
        <v>0</v>
      </c>
      <c r="V2237" s="13">
        <f t="shared" si="250"/>
        <v>-10.49</v>
      </c>
      <c r="W2237" s="13" t="str">
        <f t="shared" si="251"/>
        <v>UNDERPAYMENT</v>
      </c>
    </row>
    <row r="2238" spans="10:23" x14ac:dyDescent="0.3">
      <c r="J2238" s="13">
        <f t="shared" si="247"/>
        <v>0</v>
      </c>
      <c r="P2238" s="14" t="e">
        <f t="shared" si="245"/>
        <v>#DIV/0!</v>
      </c>
      <c r="Q2238" s="14" t="e">
        <f t="shared" si="246"/>
        <v>#DIV/0!</v>
      </c>
      <c r="T2238" s="13">
        <f t="shared" si="248"/>
        <v>10.49</v>
      </c>
      <c r="U2238" s="13">
        <f t="shared" si="249"/>
        <v>0</v>
      </c>
      <c r="V2238" s="13">
        <f t="shared" si="250"/>
        <v>-10.49</v>
      </c>
      <c r="W2238" s="13" t="str">
        <f t="shared" si="251"/>
        <v>UNDERPAYMENT</v>
      </c>
    </row>
    <row r="2239" spans="10:23" x14ac:dyDescent="0.3">
      <c r="J2239" s="13">
        <f t="shared" si="247"/>
        <v>0</v>
      </c>
      <c r="P2239" s="14" t="e">
        <f t="shared" si="245"/>
        <v>#DIV/0!</v>
      </c>
      <c r="Q2239" s="14" t="e">
        <f t="shared" si="246"/>
        <v>#DIV/0!</v>
      </c>
      <c r="T2239" s="13">
        <f t="shared" si="248"/>
        <v>10.49</v>
      </c>
      <c r="U2239" s="13">
        <f t="shared" si="249"/>
        <v>0</v>
      </c>
      <c r="V2239" s="13">
        <f t="shared" si="250"/>
        <v>-10.49</v>
      </c>
      <c r="W2239" s="13" t="str">
        <f t="shared" si="251"/>
        <v>UNDERPAYMENT</v>
      </c>
    </row>
    <row r="2240" spans="10:23" x14ac:dyDescent="0.3">
      <c r="J2240" s="13">
        <f t="shared" si="247"/>
        <v>0</v>
      </c>
      <c r="P2240" s="14" t="e">
        <f t="shared" si="245"/>
        <v>#DIV/0!</v>
      </c>
      <c r="Q2240" s="14" t="e">
        <f t="shared" si="246"/>
        <v>#DIV/0!</v>
      </c>
      <c r="T2240" s="13">
        <f t="shared" si="248"/>
        <v>10.49</v>
      </c>
      <c r="U2240" s="13">
        <f t="shared" si="249"/>
        <v>0</v>
      </c>
      <c r="V2240" s="13">
        <f t="shared" si="250"/>
        <v>-10.49</v>
      </c>
      <c r="W2240" s="13" t="str">
        <f t="shared" si="251"/>
        <v>UNDERPAYMENT</v>
      </c>
    </row>
    <row r="2241" spans="10:23" x14ac:dyDescent="0.3">
      <c r="J2241" s="13">
        <f t="shared" si="247"/>
        <v>0</v>
      </c>
      <c r="P2241" s="14" t="e">
        <f t="shared" si="245"/>
        <v>#DIV/0!</v>
      </c>
      <c r="Q2241" s="14" t="e">
        <f t="shared" si="246"/>
        <v>#DIV/0!</v>
      </c>
      <c r="T2241" s="13">
        <f t="shared" si="248"/>
        <v>10.49</v>
      </c>
      <c r="U2241" s="13">
        <f t="shared" si="249"/>
        <v>0</v>
      </c>
      <c r="V2241" s="13">
        <f t="shared" si="250"/>
        <v>-10.49</v>
      </c>
      <c r="W2241" s="13" t="str">
        <f t="shared" si="251"/>
        <v>UNDERPAYMENT</v>
      </c>
    </row>
    <row r="2242" spans="10:23" x14ac:dyDescent="0.3">
      <c r="J2242" s="13">
        <f t="shared" si="247"/>
        <v>0</v>
      </c>
      <c r="P2242" s="14" t="e">
        <f t="shared" si="245"/>
        <v>#DIV/0!</v>
      </c>
      <c r="Q2242" s="14" t="e">
        <f t="shared" si="246"/>
        <v>#DIV/0!</v>
      </c>
      <c r="T2242" s="13">
        <f t="shared" si="248"/>
        <v>10.49</v>
      </c>
      <c r="U2242" s="13">
        <f t="shared" si="249"/>
        <v>0</v>
      </c>
      <c r="V2242" s="13">
        <f t="shared" si="250"/>
        <v>-10.49</v>
      </c>
      <c r="W2242" s="13" t="str">
        <f t="shared" si="251"/>
        <v>UNDERPAYMENT</v>
      </c>
    </row>
    <row r="2243" spans="10:23" x14ac:dyDescent="0.3">
      <c r="J2243" s="13">
        <f t="shared" si="247"/>
        <v>0</v>
      </c>
      <c r="P2243" s="14" t="e">
        <f t="shared" si="245"/>
        <v>#DIV/0!</v>
      </c>
      <c r="Q2243" s="14" t="e">
        <f t="shared" si="246"/>
        <v>#DIV/0!</v>
      </c>
      <c r="T2243" s="13">
        <f t="shared" si="248"/>
        <v>10.49</v>
      </c>
      <c r="U2243" s="13">
        <f t="shared" si="249"/>
        <v>0</v>
      </c>
      <c r="V2243" s="13">
        <f t="shared" si="250"/>
        <v>-10.49</v>
      </c>
      <c r="W2243" s="13" t="str">
        <f t="shared" si="251"/>
        <v>UNDERPAYMENT</v>
      </c>
    </row>
    <row r="2244" spans="10:23" x14ac:dyDescent="0.3">
      <c r="J2244" s="13">
        <f t="shared" si="247"/>
        <v>0</v>
      </c>
      <c r="P2244" s="14" t="e">
        <f t="shared" si="245"/>
        <v>#DIV/0!</v>
      </c>
      <c r="Q2244" s="14" t="e">
        <f t="shared" si="246"/>
        <v>#DIV/0!</v>
      </c>
      <c r="T2244" s="13">
        <f t="shared" si="248"/>
        <v>10.49</v>
      </c>
      <c r="U2244" s="13">
        <f t="shared" si="249"/>
        <v>0</v>
      </c>
      <c r="V2244" s="13">
        <f t="shared" si="250"/>
        <v>-10.49</v>
      </c>
      <c r="W2244" s="13" t="str">
        <f t="shared" si="251"/>
        <v>UNDERPAYMENT</v>
      </c>
    </row>
    <row r="2245" spans="10:23" x14ac:dyDescent="0.3">
      <c r="J2245" s="13">
        <f t="shared" si="247"/>
        <v>0</v>
      </c>
      <c r="P2245" s="14" t="e">
        <f t="shared" si="245"/>
        <v>#DIV/0!</v>
      </c>
      <c r="Q2245" s="14" t="e">
        <f t="shared" si="246"/>
        <v>#DIV/0!</v>
      </c>
      <c r="T2245" s="13">
        <f t="shared" si="248"/>
        <v>10.49</v>
      </c>
      <c r="U2245" s="13">
        <f t="shared" si="249"/>
        <v>0</v>
      </c>
      <c r="V2245" s="13">
        <f t="shared" si="250"/>
        <v>-10.49</v>
      </c>
      <c r="W2245" s="13" t="str">
        <f t="shared" si="251"/>
        <v>UNDERPAYMENT</v>
      </c>
    </row>
    <row r="2246" spans="10:23" x14ac:dyDescent="0.3">
      <c r="J2246" s="13">
        <f t="shared" si="247"/>
        <v>0</v>
      </c>
      <c r="P2246" s="14" t="e">
        <f t="shared" si="245"/>
        <v>#DIV/0!</v>
      </c>
      <c r="Q2246" s="14" t="e">
        <f t="shared" si="246"/>
        <v>#DIV/0!</v>
      </c>
      <c r="T2246" s="13">
        <f t="shared" si="248"/>
        <v>10.49</v>
      </c>
      <c r="U2246" s="13">
        <f t="shared" si="249"/>
        <v>0</v>
      </c>
      <c r="V2246" s="13">
        <f t="shared" si="250"/>
        <v>-10.49</v>
      </c>
      <c r="W2246" s="13" t="str">
        <f t="shared" si="251"/>
        <v>UNDERPAYMENT</v>
      </c>
    </row>
    <row r="2247" spans="10:23" x14ac:dyDescent="0.3">
      <c r="J2247" s="13">
        <f t="shared" si="247"/>
        <v>0</v>
      </c>
      <c r="P2247" s="14" t="e">
        <f t="shared" si="245"/>
        <v>#DIV/0!</v>
      </c>
      <c r="Q2247" s="14" t="e">
        <f t="shared" si="246"/>
        <v>#DIV/0!</v>
      </c>
      <c r="T2247" s="13">
        <f t="shared" si="248"/>
        <v>10.49</v>
      </c>
      <c r="U2247" s="13">
        <f t="shared" si="249"/>
        <v>0</v>
      </c>
      <c r="V2247" s="13">
        <f t="shared" si="250"/>
        <v>-10.49</v>
      </c>
      <c r="W2247" s="13" t="str">
        <f t="shared" si="251"/>
        <v>UNDERPAYMENT</v>
      </c>
    </row>
    <row r="2248" spans="10:23" x14ac:dyDescent="0.3">
      <c r="J2248" s="13">
        <f t="shared" si="247"/>
        <v>0</v>
      </c>
      <c r="P2248" s="14" t="e">
        <f t="shared" si="245"/>
        <v>#DIV/0!</v>
      </c>
      <c r="Q2248" s="14" t="e">
        <f t="shared" si="246"/>
        <v>#DIV/0!</v>
      </c>
      <c r="T2248" s="13">
        <f t="shared" si="248"/>
        <v>10.49</v>
      </c>
      <c r="U2248" s="13">
        <f t="shared" si="249"/>
        <v>0</v>
      </c>
      <c r="V2248" s="13">
        <f t="shared" si="250"/>
        <v>-10.49</v>
      </c>
      <c r="W2248" s="13" t="str">
        <f t="shared" si="251"/>
        <v>UNDERPAYMENT</v>
      </c>
    </row>
    <row r="2249" spans="10:23" x14ac:dyDescent="0.3">
      <c r="J2249" s="13">
        <f t="shared" si="247"/>
        <v>0</v>
      </c>
      <c r="P2249" s="14" t="e">
        <f t="shared" si="245"/>
        <v>#DIV/0!</v>
      </c>
      <c r="Q2249" s="14" t="e">
        <f t="shared" si="246"/>
        <v>#DIV/0!</v>
      </c>
      <c r="T2249" s="13">
        <f t="shared" si="248"/>
        <v>10.49</v>
      </c>
      <c r="U2249" s="13">
        <f t="shared" si="249"/>
        <v>0</v>
      </c>
      <c r="V2249" s="13">
        <f t="shared" si="250"/>
        <v>-10.49</v>
      </c>
      <c r="W2249" s="13" t="str">
        <f t="shared" si="251"/>
        <v>UNDERPAYMENT</v>
      </c>
    </row>
    <row r="2250" spans="10:23" x14ac:dyDescent="0.3">
      <c r="J2250" s="13">
        <f t="shared" si="247"/>
        <v>0</v>
      </c>
      <c r="P2250" s="14" t="e">
        <f t="shared" si="245"/>
        <v>#DIV/0!</v>
      </c>
      <c r="Q2250" s="14" t="e">
        <f t="shared" si="246"/>
        <v>#DIV/0!</v>
      </c>
      <c r="T2250" s="13">
        <f t="shared" si="248"/>
        <v>10.49</v>
      </c>
      <c r="U2250" s="13">
        <f t="shared" si="249"/>
        <v>0</v>
      </c>
      <c r="V2250" s="13">
        <f t="shared" si="250"/>
        <v>-10.49</v>
      </c>
      <c r="W2250" s="13" t="str">
        <f t="shared" si="251"/>
        <v>UNDERPAYMENT</v>
      </c>
    </row>
    <row r="2251" spans="10:23" x14ac:dyDescent="0.3">
      <c r="J2251" s="13">
        <f t="shared" si="247"/>
        <v>0</v>
      </c>
      <c r="P2251" s="14" t="e">
        <f t="shared" si="245"/>
        <v>#DIV/0!</v>
      </c>
      <c r="Q2251" s="14" t="e">
        <f t="shared" si="246"/>
        <v>#DIV/0!</v>
      </c>
      <c r="T2251" s="13">
        <f t="shared" si="248"/>
        <v>10.49</v>
      </c>
      <c r="U2251" s="13">
        <f t="shared" si="249"/>
        <v>0</v>
      </c>
      <c r="V2251" s="13">
        <f t="shared" si="250"/>
        <v>-10.49</v>
      </c>
      <c r="W2251" s="13" t="str">
        <f t="shared" si="251"/>
        <v>UNDERPAYMENT</v>
      </c>
    </row>
    <row r="2252" spans="10:23" x14ac:dyDescent="0.3">
      <c r="J2252" s="13">
        <f t="shared" si="247"/>
        <v>0</v>
      </c>
      <c r="P2252" s="14" t="e">
        <f t="shared" si="245"/>
        <v>#DIV/0!</v>
      </c>
      <c r="Q2252" s="14" t="e">
        <f t="shared" si="246"/>
        <v>#DIV/0!</v>
      </c>
      <c r="T2252" s="13">
        <f t="shared" si="248"/>
        <v>10.49</v>
      </c>
      <c r="U2252" s="13">
        <f t="shared" si="249"/>
        <v>0</v>
      </c>
      <c r="V2252" s="13">
        <f t="shared" si="250"/>
        <v>-10.49</v>
      </c>
      <c r="W2252" s="13" t="str">
        <f t="shared" si="251"/>
        <v>UNDERPAYMENT</v>
      </c>
    </row>
    <row r="2253" spans="10:23" x14ac:dyDescent="0.3">
      <c r="J2253" s="13">
        <f t="shared" si="247"/>
        <v>0</v>
      </c>
      <c r="P2253" s="14" t="e">
        <f t="shared" si="245"/>
        <v>#DIV/0!</v>
      </c>
      <c r="Q2253" s="14" t="e">
        <f t="shared" si="246"/>
        <v>#DIV/0!</v>
      </c>
      <c r="T2253" s="13">
        <f t="shared" si="248"/>
        <v>10.49</v>
      </c>
      <c r="U2253" s="13">
        <f t="shared" si="249"/>
        <v>0</v>
      </c>
      <c r="V2253" s="13">
        <f t="shared" si="250"/>
        <v>-10.49</v>
      </c>
      <c r="W2253" s="13" t="str">
        <f t="shared" si="251"/>
        <v>UNDERPAYMENT</v>
      </c>
    </row>
    <row r="2254" spans="10:23" x14ac:dyDescent="0.3">
      <c r="J2254" s="13">
        <f t="shared" si="247"/>
        <v>0</v>
      </c>
      <c r="P2254" s="14" t="e">
        <f t="shared" si="245"/>
        <v>#DIV/0!</v>
      </c>
      <c r="Q2254" s="14" t="e">
        <f t="shared" si="246"/>
        <v>#DIV/0!</v>
      </c>
      <c r="T2254" s="13">
        <f t="shared" si="248"/>
        <v>10.49</v>
      </c>
      <c r="U2254" s="13">
        <f t="shared" si="249"/>
        <v>0</v>
      </c>
      <c r="V2254" s="13">
        <f t="shared" si="250"/>
        <v>-10.49</v>
      </c>
      <c r="W2254" s="13" t="str">
        <f t="shared" si="251"/>
        <v>UNDERPAYMENT</v>
      </c>
    </row>
    <row r="2255" spans="10:23" x14ac:dyDescent="0.3">
      <c r="J2255" s="13">
        <f t="shared" si="247"/>
        <v>0</v>
      </c>
      <c r="P2255" s="14" t="e">
        <f t="shared" si="245"/>
        <v>#DIV/0!</v>
      </c>
      <c r="Q2255" s="14" t="e">
        <f t="shared" si="246"/>
        <v>#DIV/0!</v>
      </c>
      <c r="T2255" s="13">
        <f t="shared" si="248"/>
        <v>10.49</v>
      </c>
      <c r="U2255" s="13">
        <f t="shared" si="249"/>
        <v>0</v>
      </c>
      <c r="V2255" s="13">
        <f t="shared" si="250"/>
        <v>-10.49</v>
      </c>
      <c r="W2255" s="13" t="str">
        <f t="shared" si="251"/>
        <v>UNDERPAYMENT</v>
      </c>
    </row>
    <row r="2256" spans="10:23" x14ac:dyDescent="0.3">
      <c r="J2256" s="13">
        <f t="shared" si="247"/>
        <v>0</v>
      </c>
      <c r="P2256" s="14" t="e">
        <f t="shared" si="245"/>
        <v>#DIV/0!</v>
      </c>
      <c r="Q2256" s="14" t="e">
        <f t="shared" si="246"/>
        <v>#DIV/0!</v>
      </c>
      <c r="T2256" s="13">
        <f t="shared" si="248"/>
        <v>10.49</v>
      </c>
      <c r="U2256" s="13">
        <f t="shared" si="249"/>
        <v>0</v>
      </c>
      <c r="V2256" s="13">
        <f t="shared" si="250"/>
        <v>-10.49</v>
      </c>
      <c r="W2256" s="13" t="str">
        <f t="shared" si="251"/>
        <v>UNDERPAYMENT</v>
      </c>
    </row>
    <row r="2257" spans="10:23" x14ac:dyDescent="0.3">
      <c r="J2257" s="13">
        <f t="shared" si="247"/>
        <v>0</v>
      </c>
      <c r="P2257" s="14" t="e">
        <f t="shared" si="245"/>
        <v>#DIV/0!</v>
      </c>
      <c r="Q2257" s="14" t="e">
        <f t="shared" si="246"/>
        <v>#DIV/0!</v>
      </c>
      <c r="T2257" s="13">
        <f t="shared" si="248"/>
        <v>10.49</v>
      </c>
      <c r="U2257" s="13">
        <f t="shared" si="249"/>
        <v>0</v>
      </c>
      <c r="V2257" s="13">
        <f t="shared" si="250"/>
        <v>-10.49</v>
      </c>
      <c r="W2257" s="13" t="str">
        <f t="shared" si="251"/>
        <v>UNDERPAYMENT</v>
      </c>
    </row>
    <row r="2258" spans="10:23" x14ac:dyDescent="0.3">
      <c r="J2258" s="13">
        <f t="shared" si="247"/>
        <v>0</v>
      </c>
      <c r="P2258" s="14" t="e">
        <f t="shared" si="245"/>
        <v>#DIV/0!</v>
      </c>
      <c r="Q2258" s="14" t="e">
        <f t="shared" si="246"/>
        <v>#DIV/0!</v>
      </c>
      <c r="T2258" s="13">
        <f t="shared" si="248"/>
        <v>10.49</v>
      </c>
      <c r="U2258" s="13">
        <f t="shared" si="249"/>
        <v>0</v>
      </c>
      <c r="V2258" s="13">
        <f t="shared" si="250"/>
        <v>-10.49</v>
      </c>
      <c r="W2258" s="13" t="str">
        <f t="shared" si="251"/>
        <v>UNDERPAYMENT</v>
      </c>
    </row>
    <row r="2259" spans="10:23" x14ac:dyDescent="0.3">
      <c r="J2259" s="13">
        <f t="shared" si="247"/>
        <v>0</v>
      </c>
      <c r="P2259" s="14" t="e">
        <f t="shared" si="245"/>
        <v>#DIV/0!</v>
      </c>
      <c r="Q2259" s="14" t="e">
        <f t="shared" si="246"/>
        <v>#DIV/0!</v>
      </c>
      <c r="T2259" s="13">
        <f t="shared" si="248"/>
        <v>10.49</v>
      </c>
      <c r="U2259" s="13">
        <f t="shared" si="249"/>
        <v>0</v>
      </c>
      <c r="V2259" s="13">
        <f t="shared" si="250"/>
        <v>-10.49</v>
      </c>
      <c r="W2259" s="13" t="str">
        <f t="shared" si="251"/>
        <v>UNDERPAYMENT</v>
      </c>
    </row>
    <row r="2260" spans="10:23" x14ac:dyDescent="0.3">
      <c r="J2260" s="13">
        <f t="shared" si="247"/>
        <v>0</v>
      </c>
      <c r="P2260" s="14" t="e">
        <f t="shared" si="245"/>
        <v>#DIV/0!</v>
      </c>
      <c r="Q2260" s="14" t="e">
        <f t="shared" si="246"/>
        <v>#DIV/0!</v>
      </c>
      <c r="T2260" s="13">
        <f t="shared" si="248"/>
        <v>10.49</v>
      </c>
      <c r="U2260" s="13">
        <f t="shared" si="249"/>
        <v>0</v>
      </c>
      <c r="V2260" s="13">
        <f t="shared" si="250"/>
        <v>-10.49</v>
      </c>
      <c r="W2260" s="13" t="str">
        <f t="shared" si="251"/>
        <v>UNDERPAYMENT</v>
      </c>
    </row>
    <row r="2261" spans="10:23" x14ac:dyDescent="0.3">
      <c r="J2261" s="13">
        <f t="shared" si="247"/>
        <v>0</v>
      </c>
      <c r="P2261" s="14" t="e">
        <f t="shared" si="245"/>
        <v>#DIV/0!</v>
      </c>
      <c r="Q2261" s="14" t="e">
        <f t="shared" si="246"/>
        <v>#DIV/0!</v>
      </c>
      <c r="T2261" s="13">
        <f t="shared" si="248"/>
        <v>10.49</v>
      </c>
      <c r="U2261" s="13">
        <f t="shared" si="249"/>
        <v>0</v>
      </c>
      <c r="V2261" s="13">
        <f t="shared" si="250"/>
        <v>-10.49</v>
      </c>
      <c r="W2261" s="13" t="str">
        <f t="shared" si="251"/>
        <v>UNDERPAYMENT</v>
      </c>
    </row>
    <row r="2262" spans="10:23" x14ac:dyDescent="0.3">
      <c r="J2262" s="13">
        <f t="shared" si="247"/>
        <v>0</v>
      </c>
      <c r="P2262" s="14" t="e">
        <f t="shared" si="245"/>
        <v>#DIV/0!</v>
      </c>
      <c r="Q2262" s="14" t="e">
        <f t="shared" si="246"/>
        <v>#DIV/0!</v>
      </c>
      <c r="T2262" s="13">
        <f t="shared" si="248"/>
        <v>10.49</v>
      </c>
      <c r="U2262" s="13">
        <f t="shared" si="249"/>
        <v>0</v>
      </c>
      <c r="V2262" s="13">
        <f t="shared" si="250"/>
        <v>-10.49</v>
      </c>
      <c r="W2262" s="13" t="str">
        <f t="shared" si="251"/>
        <v>UNDERPAYMENT</v>
      </c>
    </row>
    <row r="2263" spans="10:23" x14ac:dyDescent="0.3">
      <c r="J2263" s="13">
        <f t="shared" si="247"/>
        <v>0</v>
      </c>
      <c r="P2263" s="14" t="e">
        <f t="shared" si="245"/>
        <v>#DIV/0!</v>
      </c>
      <c r="Q2263" s="14" t="e">
        <f t="shared" si="246"/>
        <v>#DIV/0!</v>
      </c>
      <c r="T2263" s="13">
        <f t="shared" si="248"/>
        <v>10.49</v>
      </c>
      <c r="U2263" s="13">
        <f t="shared" si="249"/>
        <v>0</v>
      </c>
      <c r="V2263" s="13">
        <f t="shared" si="250"/>
        <v>-10.49</v>
      </c>
      <c r="W2263" s="13" t="str">
        <f t="shared" si="251"/>
        <v>UNDERPAYMENT</v>
      </c>
    </row>
    <row r="2264" spans="10:23" x14ac:dyDescent="0.3">
      <c r="J2264" s="13">
        <f t="shared" si="247"/>
        <v>0</v>
      </c>
      <c r="P2264" s="14" t="e">
        <f t="shared" si="245"/>
        <v>#DIV/0!</v>
      </c>
      <c r="Q2264" s="14" t="e">
        <f t="shared" si="246"/>
        <v>#DIV/0!</v>
      </c>
      <c r="T2264" s="13">
        <f t="shared" si="248"/>
        <v>10.49</v>
      </c>
      <c r="U2264" s="13">
        <f t="shared" si="249"/>
        <v>0</v>
      </c>
      <c r="V2264" s="13">
        <f t="shared" si="250"/>
        <v>-10.49</v>
      </c>
      <c r="W2264" s="13" t="str">
        <f t="shared" si="251"/>
        <v>UNDERPAYMENT</v>
      </c>
    </row>
    <row r="2265" spans="10:23" x14ac:dyDescent="0.3">
      <c r="J2265" s="13">
        <f t="shared" si="247"/>
        <v>0</v>
      </c>
      <c r="P2265" s="14" t="e">
        <f t="shared" si="245"/>
        <v>#DIV/0!</v>
      </c>
      <c r="Q2265" s="14" t="e">
        <f t="shared" si="246"/>
        <v>#DIV/0!</v>
      </c>
      <c r="T2265" s="13">
        <f t="shared" si="248"/>
        <v>10.49</v>
      </c>
      <c r="U2265" s="13">
        <f t="shared" si="249"/>
        <v>0</v>
      </c>
      <c r="V2265" s="13">
        <f t="shared" si="250"/>
        <v>-10.49</v>
      </c>
      <c r="W2265" s="13" t="str">
        <f t="shared" si="251"/>
        <v>UNDERPAYMENT</v>
      </c>
    </row>
    <row r="2266" spans="10:23" x14ac:dyDescent="0.3">
      <c r="J2266" s="13">
        <f t="shared" si="247"/>
        <v>0</v>
      </c>
      <c r="P2266" s="14" t="e">
        <f t="shared" si="245"/>
        <v>#DIV/0!</v>
      </c>
      <c r="Q2266" s="14" t="e">
        <f t="shared" si="246"/>
        <v>#DIV/0!</v>
      </c>
      <c r="T2266" s="13">
        <f t="shared" si="248"/>
        <v>10.49</v>
      </c>
      <c r="U2266" s="13">
        <f t="shared" si="249"/>
        <v>0</v>
      </c>
      <c r="V2266" s="13">
        <f t="shared" si="250"/>
        <v>-10.49</v>
      </c>
      <c r="W2266" s="13" t="str">
        <f t="shared" si="251"/>
        <v>UNDERPAYMENT</v>
      </c>
    </row>
    <row r="2267" spans="10:23" x14ac:dyDescent="0.3">
      <c r="J2267" s="13">
        <f t="shared" si="247"/>
        <v>0</v>
      </c>
      <c r="P2267" s="14" t="e">
        <f t="shared" si="245"/>
        <v>#DIV/0!</v>
      </c>
      <c r="Q2267" s="14" t="e">
        <f t="shared" si="246"/>
        <v>#DIV/0!</v>
      </c>
      <c r="T2267" s="13">
        <f t="shared" si="248"/>
        <v>10.49</v>
      </c>
      <c r="U2267" s="13">
        <f t="shared" si="249"/>
        <v>0</v>
      </c>
      <c r="V2267" s="13">
        <f t="shared" si="250"/>
        <v>-10.49</v>
      </c>
      <c r="W2267" s="13" t="str">
        <f t="shared" si="251"/>
        <v>UNDERPAYMENT</v>
      </c>
    </row>
    <row r="2268" spans="10:23" x14ac:dyDescent="0.3">
      <c r="J2268" s="13">
        <f t="shared" si="247"/>
        <v>0</v>
      </c>
      <c r="P2268" s="14" t="e">
        <f t="shared" si="245"/>
        <v>#DIV/0!</v>
      </c>
      <c r="Q2268" s="14" t="e">
        <f t="shared" si="246"/>
        <v>#DIV/0!</v>
      </c>
      <c r="T2268" s="13">
        <f t="shared" si="248"/>
        <v>10.49</v>
      </c>
      <c r="U2268" s="13">
        <f t="shared" si="249"/>
        <v>0</v>
      </c>
      <c r="V2268" s="13">
        <f t="shared" si="250"/>
        <v>-10.49</v>
      </c>
      <c r="W2268" s="13" t="str">
        <f t="shared" si="251"/>
        <v>UNDERPAYMENT</v>
      </c>
    </row>
    <row r="2269" spans="10:23" x14ac:dyDescent="0.3">
      <c r="J2269" s="13">
        <f t="shared" si="247"/>
        <v>0</v>
      </c>
      <c r="P2269" s="14" t="e">
        <f t="shared" si="245"/>
        <v>#DIV/0!</v>
      </c>
      <c r="Q2269" s="14" t="e">
        <f t="shared" si="246"/>
        <v>#DIV/0!</v>
      </c>
      <c r="T2269" s="13">
        <f t="shared" si="248"/>
        <v>10.49</v>
      </c>
      <c r="U2269" s="13">
        <f t="shared" si="249"/>
        <v>0</v>
      </c>
      <c r="V2269" s="13">
        <f t="shared" si="250"/>
        <v>-10.49</v>
      </c>
      <c r="W2269" s="13" t="str">
        <f t="shared" si="251"/>
        <v>UNDERPAYMENT</v>
      </c>
    </row>
    <row r="2270" spans="10:23" x14ac:dyDescent="0.3">
      <c r="J2270" s="13">
        <f t="shared" si="247"/>
        <v>0</v>
      </c>
      <c r="P2270" s="14" t="e">
        <f t="shared" si="245"/>
        <v>#DIV/0!</v>
      </c>
      <c r="Q2270" s="14" t="e">
        <f t="shared" si="246"/>
        <v>#DIV/0!</v>
      </c>
      <c r="T2270" s="13">
        <f t="shared" si="248"/>
        <v>10.49</v>
      </c>
      <c r="U2270" s="13">
        <f t="shared" si="249"/>
        <v>0</v>
      </c>
      <c r="V2270" s="13">
        <f t="shared" si="250"/>
        <v>-10.49</v>
      </c>
      <c r="W2270" s="13" t="str">
        <f t="shared" si="251"/>
        <v>UNDERPAYMENT</v>
      </c>
    </row>
    <row r="2271" spans="10:23" x14ac:dyDescent="0.3">
      <c r="J2271" s="13">
        <f t="shared" si="247"/>
        <v>0</v>
      </c>
      <c r="P2271" s="14" t="e">
        <f t="shared" si="245"/>
        <v>#DIV/0!</v>
      </c>
      <c r="Q2271" s="14" t="e">
        <f t="shared" si="246"/>
        <v>#DIV/0!</v>
      </c>
      <c r="T2271" s="13">
        <f t="shared" si="248"/>
        <v>10.49</v>
      </c>
      <c r="U2271" s="13">
        <f t="shared" si="249"/>
        <v>0</v>
      </c>
      <c r="V2271" s="13">
        <f t="shared" si="250"/>
        <v>-10.49</v>
      </c>
      <c r="W2271" s="13" t="str">
        <f t="shared" si="251"/>
        <v>UNDERPAYMENT</v>
      </c>
    </row>
    <row r="2272" spans="10:23" x14ac:dyDescent="0.3">
      <c r="J2272" s="13">
        <f t="shared" si="247"/>
        <v>0</v>
      </c>
      <c r="P2272" s="14" t="e">
        <f t="shared" si="245"/>
        <v>#DIV/0!</v>
      </c>
      <c r="Q2272" s="14" t="e">
        <f t="shared" si="246"/>
        <v>#DIV/0!</v>
      </c>
      <c r="T2272" s="13">
        <f t="shared" si="248"/>
        <v>10.49</v>
      </c>
      <c r="U2272" s="13">
        <f t="shared" si="249"/>
        <v>0</v>
      </c>
      <c r="V2272" s="13">
        <f t="shared" si="250"/>
        <v>-10.49</v>
      </c>
      <c r="W2272" s="13" t="str">
        <f t="shared" si="251"/>
        <v>UNDERPAYMENT</v>
      </c>
    </row>
    <row r="2273" spans="10:23" x14ac:dyDescent="0.3">
      <c r="J2273" s="13">
        <f t="shared" si="247"/>
        <v>0</v>
      </c>
      <c r="P2273" s="14" t="e">
        <f t="shared" si="245"/>
        <v>#DIV/0!</v>
      </c>
      <c r="Q2273" s="14" t="e">
        <f t="shared" si="246"/>
        <v>#DIV/0!</v>
      </c>
      <c r="T2273" s="13">
        <f t="shared" si="248"/>
        <v>10.49</v>
      </c>
      <c r="U2273" s="13">
        <f t="shared" si="249"/>
        <v>0</v>
      </c>
      <c r="V2273" s="13">
        <f t="shared" si="250"/>
        <v>-10.49</v>
      </c>
      <c r="W2273" s="13" t="str">
        <f t="shared" si="251"/>
        <v>UNDERPAYMENT</v>
      </c>
    </row>
    <row r="2274" spans="10:23" x14ac:dyDescent="0.3">
      <c r="J2274" s="13">
        <f t="shared" si="247"/>
        <v>0</v>
      </c>
      <c r="P2274" s="14" t="e">
        <f t="shared" si="245"/>
        <v>#DIV/0!</v>
      </c>
      <c r="Q2274" s="14" t="e">
        <f t="shared" si="246"/>
        <v>#DIV/0!</v>
      </c>
      <c r="T2274" s="13">
        <f t="shared" si="248"/>
        <v>10.49</v>
      </c>
      <c r="U2274" s="13">
        <f t="shared" si="249"/>
        <v>0</v>
      </c>
      <c r="V2274" s="13">
        <f t="shared" si="250"/>
        <v>-10.49</v>
      </c>
      <c r="W2274" s="13" t="str">
        <f t="shared" si="251"/>
        <v>UNDERPAYMENT</v>
      </c>
    </row>
    <row r="2275" spans="10:23" x14ac:dyDescent="0.3">
      <c r="J2275" s="13">
        <f t="shared" si="247"/>
        <v>0</v>
      </c>
      <c r="P2275" s="14" t="e">
        <f t="shared" si="245"/>
        <v>#DIV/0!</v>
      </c>
      <c r="Q2275" s="14" t="e">
        <f t="shared" si="246"/>
        <v>#DIV/0!</v>
      </c>
      <c r="T2275" s="13">
        <f t="shared" si="248"/>
        <v>10.49</v>
      </c>
      <c r="U2275" s="13">
        <f t="shared" si="249"/>
        <v>0</v>
      </c>
      <c r="V2275" s="13">
        <f t="shared" si="250"/>
        <v>-10.49</v>
      </c>
      <c r="W2275" s="13" t="str">
        <f t="shared" si="251"/>
        <v>UNDERPAYMENT</v>
      </c>
    </row>
    <row r="2276" spans="10:23" x14ac:dyDescent="0.3">
      <c r="J2276" s="13">
        <f t="shared" si="247"/>
        <v>0</v>
      </c>
      <c r="P2276" s="14" t="e">
        <f t="shared" si="245"/>
        <v>#DIV/0!</v>
      </c>
      <c r="Q2276" s="14" t="e">
        <f t="shared" si="246"/>
        <v>#DIV/0!</v>
      </c>
      <c r="T2276" s="13">
        <f t="shared" si="248"/>
        <v>10.49</v>
      </c>
      <c r="U2276" s="13">
        <f t="shared" si="249"/>
        <v>0</v>
      </c>
      <c r="V2276" s="13">
        <f t="shared" si="250"/>
        <v>-10.49</v>
      </c>
      <c r="W2276" s="13" t="str">
        <f t="shared" si="251"/>
        <v>UNDERPAYMENT</v>
      </c>
    </row>
    <row r="2277" spans="10:23" x14ac:dyDescent="0.3">
      <c r="J2277" s="13">
        <f t="shared" si="247"/>
        <v>0</v>
      </c>
      <c r="P2277" s="14" t="e">
        <f t="shared" si="245"/>
        <v>#DIV/0!</v>
      </c>
      <c r="Q2277" s="14" t="e">
        <f t="shared" si="246"/>
        <v>#DIV/0!</v>
      </c>
      <c r="T2277" s="13">
        <f t="shared" si="248"/>
        <v>10.49</v>
      </c>
      <c r="U2277" s="13">
        <f t="shared" si="249"/>
        <v>0</v>
      </c>
      <c r="V2277" s="13">
        <f t="shared" si="250"/>
        <v>-10.49</v>
      </c>
      <c r="W2277" s="13" t="str">
        <f t="shared" si="251"/>
        <v>UNDERPAYMENT</v>
      </c>
    </row>
    <row r="2278" spans="10:23" x14ac:dyDescent="0.3">
      <c r="J2278" s="13">
        <f t="shared" si="247"/>
        <v>0</v>
      </c>
      <c r="P2278" s="14" t="e">
        <f t="shared" si="245"/>
        <v>#DIV/0!</v>
      </c>
      <c r="Q2278" s="14" t="e">
        <f t="shared" si="246"/>
        <v>#DIV/0!</v>
      </c>
      <c r="T2278" s="13">
        <f t="shared" si="248"/>
        <v>10.49</v>
      </c>
      <c r="U2278" s="13">
        <f t="shared" si="249"/>
        <v>0</v>
      </c>
      <c r="V2278" s="13">
        <f t="shared" si="250"/>
        <v>-10.49</v>
      </c>
      <c r="W2278" s="13" t="str">
        <f t="shared" si="251"/>
        <v>UNDERPAYMENT</v>
      </c>
    </row>
    <row r="2279" spans="10:23" x14ac:dyDescent="0.3">
      <c r="J2279" s="13">
        <f t="shared" si="247"/>
        <v>0</v>
      </c>
      <c r="P2279" s="14" t="e">
        <f t="shared" si="245"/>
        <v>#DIV/0!</v>
      </c>
      <c r="Q2279" s="14" t="e">
        <f t="shared" si="246"/>
        <v>#DIV/0!</v>
      </c>
      <c r="T2279" s="13">
        <f t="shared" si="248"/>
        <v>10.49</v>
      </c>
      <c r="U2279" s="13">
        <f t="shared" si="249"/>
        <v>0</v>
      </c>
      <c r="V2279" s="13">
        <f t="shared" si="250"/>
        <v>-10.49</v>
      </c>
      <c r="W2279" s="13" t="str">
        <f t="shared" si="251"/>
        <v>UNDERPAYMENT</v>
      </c>
    </row>
    <row r="2280" spans="10:23" x14ac:dyDescent="0.3">
      <c r="J2280" s="13">
        <f t="shared" si="247"/>
        <v>0</v>
      </c>
      <c r="P2280" s="14" t="e">
        <f t="shared" si="245"/>
        <v>#DIV/0!</v>
      </c>
      <c r="Q2280" s="14" t="e">
        <f t="shared" si="246"/>
        <v>#DIV/0!</v>
      </c>
      <c r="T2280" s="13">
        <f t="shared" si="248"/>
        <v>10.49</v>
      </c>
      <c r="U2280" s="13">
        <f t="shared" si="249"/>
        <v>0</v>
      </c>
      <c r="V2280" s="13">
        <f t="shared" si="250"/>
        <v>-10.49</v>
      </c>
      <c r="W2280" s="13" t="str">
        <f t="shared" si="251"/>
        <v>UNDERPAYMENT</v>
      </c>
    </row>
    <row r="2281" spans="10:23" x14ac:dyDescent="0.3">
      <c r="J2281" s="13">
        <f t="shared" si="247"/>
        <v>0</v>
      </c>
      <c r="P2281" s="14" t="e">
        <f t="shared" si="245"/>
        <v>#DIV/0!</v>
      </c>
      <c r="Q2281" s="14" t="e">
        <f t="shared" si="246"/>
        <v>#DIV/0!</v>
      </c>
      <c r="T2281" s="13">
        <f t="shared" si="248"/>
        <v>10.49</v>
      </c>
      <c r="U2281" s="13">
        <f t="shared" si="249"/>
        <v>0</v>
      </c>
      <c r="V2281" s="13">
        <f t="shared" si="250"/>
        <v>-10.49</v>
      </c>
      <c r="W2281" s="13" t="str">
        <f t="shared" si="251"/>
        <v>UNDERPAYMENT</v>
      </c>
    </row>
    <row r="2282" spans="10:23" x14ac:dyDescent="0.3">
      <c r="J2282" s="13">
        <f t="shared" si="247"/>
        <v>0</v>
      </c>
      <c r="P2282" s="14" t="e">
        <f t="shared" si="245"/>
        <v>#DIV/0!</v>
      </c>
      <c r="Q2282" s="14" t="e">
        <f t="shared" si="246"/>
        <v>#DIV/0!</v>
      </c>
      <c r="T2282" s="13">
        <f t="shared" si="248"/>
        <v>10.49</v>
      </c>
      <c r="U2282" s="13">
        <f t="shared" si="249"/>
        <v>0</v>
      </c>
      <c r="V2282" s="13">
        <f t="shared" si="250"/>
        <v>-10.49</v>
      </c>
      <c r="W2282" s="13" t="str">
        <f t="shared" si="251"/>
        <v>UNDERPAYMENT</v>
      </c>
    </row>
    <row r="2283" spans="10:23" x14ac:dyDescent="0.3">
      <c r="J2283" s="13">
        <f t="shared" si="247"/>
        <v>0</v>
      </c>
      <c r="P2283" s="14" t="e">
        <f t="shared" si="245"/>
        <v>#DIV/0!</v>
      </c>
      <c r="Q2283" s="14" t="e">
        <f t="shared" si="246"/>
        <v>#DIV/0!</v>
      </c>
      <c r="T2283" s="13">
        <f t="shared" si="248"/>
        <v>10.49</v>
      </c>
      <c r="U2283" s="13">
        <f t="shared" si="249"/>
        <v>0</v>
      </c>
      <c r="V2283" s="13">
        <f t="shared" si="250"/>
        <v>-10.49</v>
      </c>
      <c r="W2283" s="13" t="str">
        <f t="shared" si="251"/>
        <v>UNDERPAYMENT</v>
      </c>
    </row>
    <row r="2284" spans="10:23" x14ac:dyDescent="0.3">
      <c r="J2284" s="13">
        <f t="shared" si="247"/>
        <v>0</v>
      </c>
      <c r="P2284" s="14" t="e">
        <f t="shared" si="245"/>
        <v>#DIV/0!</v>
      </c>
      <c r="Q2284" s="14" t="e">
        <f t="shared" si="246"/>
        <v>#DIV/0!</v>
      </c>
      <c r="T2284" s="13">
        <f t="shared" si="248"/>
        <v>10.49</v>
      </c>
      <c r="U2284" s="13">
        <f t="shared" si="249"/>
        <v>0</v>
      </c>
      <c r="V2284" s="13">
        <f t="shared" si="250"/>
        <v>-10.49</v>
      </c>
      <c r="W2284" s="13" t="str">
        <f t="shared" si="251"/>
        <v>UNDERPAYMENT</v>
      </c>
    </row>
    <row r="2285" spans="10:23" x14ac:dyDescent="0.3">
      <c r="J2285" s="13">
        <f t="shared" si="247"/>
        <v>0</v>
      </c>
      <c r="P2285" s="14" t="e">
        <f t="shared" si="245"/>
        <v>#DIV/0!</v>
      </c>
      <c r="Q2285" s="14" t="e">
        <f t="shared" si="246"/>
        <v>#DIV/0!</v>
      </c>
      <c r="T2285" s="13">
        <f t="shared" si="248"/>
        <v>10.49</v>
      </c>
      <c r="U2285" s="13">
        <f t="shared" si="249"/>
        <v>0</v>
      </c>
      <c r="V2285" s="13">
        <f t="shared" si="250"/>
        <v>-10.49</v>
      </c>
      <c r="W2285" s="13" t="str">
        <f t="shared" si="251"/>
        <v>UNDERPAYMENT</v>
      </c>
    </row>
    <row r="2286" spans="10:23" x14ac:dyDescent="0.3">
      <c r="J2286" s="13">
        <f t="shared" si="247"/>
        <v>0</v>
      </c>
      <c r="P2286" s="14" t="e">
        <f t="shared" si="245"/>
        <v>#DIV/0!</v>
      </c>
      <c r="Q2286" s="14" t="e">
        <f t="shared" si="246"/>
        <v>#DIV/0!</v>
      </c>
      <c r="T2286" s="13">
        <f t="shared" si="248"/>
        <v>10.49</v>
      </c>
      <c r="U2286" s="13">
        <f t="shared" si="249"/>
        <v>0</v>
      </c>
      <c r="V2286" s="13">
        <f t="shared" si="250"/>
        <v>-10.49</v>
      </c>
      <c r="W2286" s="13" t="str">
        <f t="shared" si="251"/>
        <v>UNDERPAYMENT</v>
      </c>
    </row>
    <row r="2287" spans="10:23" x14ac:dyDescent="0.3">
      <c r="J2287" s="13">
        <f t="shared" si="247"/>
        <v>0</v>
      </c>
      <c r="P2287" s="14" t="e">
        <f t="shared" si="245"/>
        <v>#DIV/0!</v>
      </c>
      <c r="Q2287" s="14" t="e">
        <f t="shared" si="246"/>
        <v>#DIV/0!</v>
      </c>
      <c r="T2287" s="13">
        <f t="shared" si="248"/>
        <v>10.49</v>
      </c>
      <c r="U2287" s="13">
        <f t="shared" si="249"/>
        <v>0</v>
      </c>
      <c r="V2287" s="13">
        <f t="shared" si="250"/>
        <v>-10.49</v>
      </c>
      <c r="W2287" s="13" t="str">
        <f t="shared" si="251"/>
        <v>UNDERPAYMENT</v>
      </c>
    </row>
    <row r="2288" spans="10:23" x14ac:dyDescent="0.3">
      <c r="J2288" s="13">
        <f t="shared" si="247"/>
        <v>0</v>
      </c>
      <c r="P2288" s="14" t="e">
        <f t="shared" si="245"/>
        <v>#DIV/0!</v>
      </c>
      <c r="Q2288" s="14" t="e">
        <f t="shared" si="246"/>
        <v>#DIV/0!</v>
      </c>
      <c r="T2288" s="13">
        <f t="shared" si="248"/>
        <v>10.49</v>
      </c>
      <c r="U2288" s="13">
        <f t="shared" si="249"/>
        <v>0</v>
      </c>
      <c r="V2288" s="13">
        <f t="shared" si="250"/>
        <v>-10.49</v>
      </c>
      <c r="W2288" s="13" t="str">
        <f t="shared" si="251"/>
        <v>UNDERPAYMENT</v>
      </c>
    </row>
    <row r="2289" spans="10:23" x14ac:dyDescent="0.3">
      <c r="J2289" s="13">
        <f t="shared" si="247"/>
        <v>0</v>
      </c>
      <c r="P2289" s="14" t="e">
        <f t="shared" si="245"/>
        <v>#DIV/0!</v>
      </c>
      <c r="Q2289" s="14" t="e">
        <f t="shared" si="246"/>
        <v>#DIV/0!</v>
      </c>
      <c r="T2289" s="13">
        <f t="shared" si="248"/>
        <v>10.49</v>
      </c>
      <c r="U2289" s="13">
        <f t="shared" si="249"/>
        <v>0</v>
      </c>
      <c r="V2289" s="13">
        <f t="shared" si="250"/>
        <v>-10.49</v>
      </c>
      <c r="W2289" s="13" t="str">
        <f t="shared" si="251"/>
        <v>UNDERPAYMENT</v>
      </c>
    </row>
    <row r="2290" spans="10:23" x14ac:dyDescent="0.3">
      <c r="J2290" s="13">
        <f t="shared" si="247"/>
        <v>0</v>
      </c>
      <c r="P2290" s="14" t="e">
        <f t="shared" si="245"/>
        <v>#DIV/0!</v>
      </c>
      <c r="Q2290" s="14" t="e">
        <f t="shared" si="246"/>
        <v>#DIV/0!</v>
      </c>
      <c r="T2290" s="13">
        <f t="shared" si="248"/>
        <v>10.49</v>
      </c>
      <c r="U2290" s="13">
        <f t="shared" si="249"/>
        <v>0</v>
      </c>
      <c r="V2290" s="13">
        <f t="shared" si="250"/>
        <v>-10.49</v>
      </c>
      <c r="W2290" s="13" t="str">
        <f t="shared" si="251"/>
        <v>UNDERPAYMENT</v>
      </c>
    </row>
    <row r="2291" spans="10:23" x14ac:dyDescent="0.3">
      <c r="J2291" s="13">
        <f t="shared" si="247"/>
        <v>0</v>
      </c>
      <c r="P2291" s="14" t="e">
        <f t="shared" ref="P2291:P2354" si="252">IF(((H2291*E2291)+(M2291-L2291)-(N2291*E2291))/(N2291*E2291) &lt;=0,((H2291*E2291)+(M2291-L2291)-(N2291*E2291))/(N2291*E2291),"")</f>
        <v>#DIV/0!</v>
      </c>
      <c r="Q2291" s="14" t="e">
        <f t="shared" ref="Q2291:Q2354" si="253">IF(((H2291*E2291)+(M2291-L2291)-(N2291*E2291))/(N2291*E2291) &gt;0,((H2291*E2291)+(M2291-L2291)-(N2291*E2291))/(N2291*E2291),"")</f>
        <v>#DIV/0!</v>
      </c>
      <c r="T2291" s="13">
        <f t="shared" si="248"/>
        <v>10.49</v>
      </c>
      <c r="U2291" s="13">
        <f t="shared" si="249"/>
        <v>0</v>
      </c>
      <c r="V2291" s="13">
        <f t="shared" si="250"/>
        <v>-10.49</v>
      </c>
      <c r="W2291" s="13" t="str">
        <f t="shared" si="251"/>
        <v>UNDERPAYMENT</v>
      </c>
    </row>
    <row r="2292" spans="10:23" x14ac:dyDescent="0.3">
      <c r="J2292" s="13">
        <f t="shared" ref="J2292:J2355" si="254">K2292+L2292</f>
        <v>0</v>
      </c>
      <c r="P2292" s="14" t="e">
        <f t="shared" si="252"/>
        <v>#DIV/0!</v>
      </c>
      <c r="Q2292" s="14" t="e">
        <f t="shared" si="253"/>
        <v>#DIV/0!</v>
      </c>
      <c r="T2292" s="13">
        <f t="shared" ref="T2292:T2355" si="255">(N2292*E2292)+10.49</f>
        <v>10.49</v>
      </c>
      <c r="U2292" s="13">
        <f t="shared" ref="U2292:U2355" si="256">(H2292*E2292)+K2292+M2292</f>
        <v>0</v>
      </c>
      <c r="V2292" s="13">
        <f t="shared" ref="V2292:V2355" si="257">U2292-T2292</f>
        <v>-10.49</v>
      </c>
      <c r="W2292" s="13" t="str">
        <f t="shared" ref="W2292:W2355" si="258">IF(V2292 &lt;= -0.01, "UNDERPAYMENT", "COMPLIANT")</f>
        <v>UNDERPAYMENT</v>
      </c>
    </row>
    <row r="2293" spans="10:23" x14ac:dyDescent="0.3">
      <c r="J2293" s="13">
        <f t="shared" si="254"/>
        <v>0</v>
      </c>
      <c r="P2293" s="14" t="e">
        <f t="shared" si="252"/>
        <v>#DIV/0!</v>
      </c>
      <c r="Q2293" s="14" t="e">
        <f t="shared" si="253"/>
        <v>#DIV/0!</v>
      </c>
      <c r="T2293" s="13">
        <f t="shared" si="255"/>
        <v>10.49</v>
      </c>
      <c r="U2293" s="13">
        <f t="shared" si="256"/>
        <v>0</v>
      </c>
      <c r="V2293" s="13">
        <f t="shared" si="257"/>
        <v>-10.49</v>
      </c>
      <c r="W2293" s="13" t="str">
        <f t="shared" si="258"/>
        <v>UNDERPAYMENT</v>
      </c>
    </row>
    <row r="2294" spans="10:23" x14ac:dyDescent="0.3">
      <c r="J2294" s="13">
        <f t="shared" si="254"/>
        <v>0</v>
      </c>
      <c r="P2294" s="14" t="e">
        <f t="shared" si="252"/>
        <v>#DIV/0!</v>
      </c>
      <c r="Q2294" s="14" t="e">
        <f t="shared" si="253"/>
        <v>#DIV/0!</v>
      </c>
      <c r="T2294" s="13">
        <f t="shared" si="255"/>
        <v>10.49</v>
      </c>
      <c r="U2294" s="13">
        <f t="shared" si="256"/>
        <v>0</v>
      </c>
      <c r="V2294" s="13">
        <f t="shared" si="257"/>
        <v>-10.49</v>
      </c>
      <c r="W2294" s="13" t="str">
        <f t="shared" si="258"/>
        <v>UNDERPAYMENT</v>
      </c>
    </row>
    <row r="2295" spans="10:23" x14ac:dyDescent="0.3">
      <c r="J2295" s="13">
        <f t="shared" si="254"/>
        <v>0</v>
      </c>
      <c r="P2295" s="14" t="e">
        <f t="shared" si="252"/>
        <v>#DIV/0!</v>
      </c>
      <c r="Q2295" s="14" t="e">
        <f t="shared" si="253"/>
        <v>#DIV/0!</v>
      </c>
      <c r="T2295" s="13">
        <f t="shared" si="255"/>
        <v>10.49</v>
      </c>
      <c r="U2295" s="13">
        <f t="shared" si="256"/>
        <v>0</v>
      </c>
      <c r="V2295" s="13">
        <f t="shared" si="257"/>
        <v>-10.49</v>
      </c>
      <c r="W2295" s="13" t="str">
        <f t="shared" si="258"/>
        <v>UNDERPAYMENT</v>
      </c>
    </row>
    <row r="2296" spans="10:23" x14ac:dyDescent="0.3">
      <c r="J2296" s="13">
        <f t="shared" si="254"/>
        <v>0</v>
      </c>
      <c r="P2296" s="14" t="e">
        <f t="shared" si="252"/>
        <v>#DIV/0!</v>
      </c>
      <c r="Q2296" s="14" t="e">
        <f t="shared" si="253"/>
        <v>#DIV/0!</v>
      </c>
      <c r="T2296" s="13">
        <f t="shared" si="255"/>
        <v>10.49</v>
      </c>
      <c r="U2296" s="13">
        <f t="shared" si="256"/>
        <v>0</v>
      </c>
      <c r="V2296" s="13">
        <f t="shared" si="257"/>
        <v>-10.49</v>
      </c>
      <c r="W2296" s="13" t="str">
        <f t="shared" si="258"/>
        <v>UNDERPAYMENT</v>
      </c>
    </row>
    <row r="2297" spans="10:23" x14ac:dyDescent="0.3">
      <c r="J2297" s="13">
        <f t="shared" si="254"/>
        <v>0</v>
      </c>
      <c r="P2297" s="14" t="e">
        <f t="shared" si="252"/>
        <v>#DIV/0!</v>
      </c>
      <c r="Q2297" s="14" t="e">
        <f t="shared" si="253"/>
        <v>#DIV/0!</v>
      </c>
      <c r="T2297" s="13">
        <f t="shared" si="255"/>
        <v>10.49</v>
      </c>
      <c r="U2297" s="13">
        <f t="shared" si="256"/>
        <v>0</v>
      </c>
      <c r="V2297" s="13">
        <f t="shared" si="257"/>
        <v>-10.49</v>
      </c>
      <c r="W2297" s="13" t="str">
        <f t="shared" si="258"/>
        <v>UNDERPAYMENT</v>
      </c>
    </row>
    <row r="2298" spans="10:23" x14ac:dyDescent="0.3">
      <c r="J2298" s="13">
        <f t="shared" si="254"/>
        <v>0</v>
      </c>
      <c r="P2298" s="14" t="e">
        <f t="shared" si="252"/>
        <v>#DIV/0!</v>
      </c>
      <c r="Q2298" s="14" t="e">
        <f t="shared" si="253"/>
        <v>#DIV/0!</v>
      </c>
      <c r="T2298" s="13">
        <f t="shared" si="255"/>
        <v>10.49</v>
      </c>
      <c r="U2298" s="13">
        <f t="shared" si="256"/>
        <v>0</v>
      </c>
      <c r="V2298" s="13">
        <f t="shared" si="257"/>
        <v>-10.49</v>
      </c>
      <c r="W2298" s="13" t="str">
        <f t="shared" si="258"/>
        <v>UNDERPAYMENT</v>
      </c>
    </row>
    <row r="2299" spans="10:23" x14ac:dyDescent="0.3">
      <c r="J2299" s="13">
        <f t="shared" si="254"/>
        <v>0</v>
      </c>
      <c r="P2299" s="14" t="e">
        <f t="shared" si="252"/>
        <v>#DIV/0!</v>
      </c>
      <c r="Q2299" s="14" t="e">
        <f t="shared" si="253"/>
        <v>#DIV/0!</v>
      </c>
      <c r="T2299" s="13">
        <f t="shared" si="255"/>
        <v>10.49</v>
      </c>
      <c r="U2299" s="13">
        <f t="shared" si="256"/>
        <v>0</v>
      </c>
      <c r="V2299" s="13">
        <f t="shared" si="257"/>
        <v>-10.49</v>
      </c>
      <c r="W2299" s="13" t="str">
        <f t="shared" si="258"/>
        <v>UNDERPAYMENT</v>
      </c>
    </row>
    <row r="2300" spans="10:23" x14ac:dyDescent="0.3">
      <c r="J2300" s="13">
        <f t="shared" si="254"/>
        <v>0</v>
      </c>
      <c r="P2300" s="14" t="e">
        <f t="shared" si="252"/>
        <v>#DIV/0!</v>
      </c>
      <c r="Q2300" s="14" t="e">
        <f t="shared" si="253"/>
        <v>#DIV/0!</v>
      </c>
      <c r="T2300" s="13">
        <f t="shared" si="255"/>
        <v>10.49</v>
      </c>
      <c r="U2300" s="13">
        <f t="shared" si="256"/>
        <v>0</v>
      </c>
      <c r="V2300" s="13">
        <f t="shared" si="257"/>
        <v>-10.49</v>
      </c>
      <c r="W2300" s="13" t="str">
        <f t="shared" si="258"/>
        <v>UNDERPAYMENT</v>
      </c>
    </row>
    <row r="2301" spans="10:23" x14ac:dyDescent="0.3">
      <c r="J2301" s="13">
        <f t="shared" si="254"/>
        <v>0</v>
      </c>
      <c r="P2301" s="14" t="e">
        <f t="shared" si="252"/>
        <v>#DIV/0!</v>
      </c>
      <c r="Q2301" s="14" t="e">
        <f t="shared" si="253"/>
        <v>#DIV/0!</v>
      </c>
      <c r="T2301" s="13">
        <f t="shared" si="255"/>
        <v>10.49</v>
      </c>
      <c r="U2301" s="13">
        <f t="shared" si="256"/>
        <v>0</v>
      </c>
      <c r="V2301" s="13">
        <f t="shared" si="257"/>
        <v>-10.49</v>
      </c>
      <c r="W2301" s="13" t="str">
        <f t="shared" si="258"/>
        <v>UNDERPAYMENT</v>
      </c>
    </row>
    <row r="2302" spans="10:23" x14ac:dyDescent="0.3">
      <c r="J2302" s="13">
        <f t="shared" si="254"/>
        <v>0</v>
      </c>
      <c r="P2302" s="14" t="e">
        <f t="shared" si="252"/>
        <v>#DIV/0!</v>
      </c>
      <c r="Q2302" s="14" t="e">
        <f t="shared" si="253"/>
        <v>#DIV/0!</v>
      </c>
      <c r="T2302" s="13">
        <f t="shared" si="255"/>
        <v>10.49</v>
      </c>
      <c r="U2302" s="13">
        <f t="shared" si="256"/>
        <v>0</v>
      </c>
      <c r="V2302" s="13">
        <f t="shared" si="257"/>
        <v>-10.49</v>
      </c>
      <c r="W2302" s="13" t="str">
        <f t="shared" si="258"/>
        <v>UNDERPAYMENT</v>
      </c>
    </row>
    <row r="2303" spans="10:23" x14ac:dyDescent="0.3">
      <c r="J2303" s="13">
        <f t="shared" si="254"/>
        <v>0</v>
      </c>
      <c r="P2303" s="14" t="e">
        <f t="shared" si="252"/>
        <v>#DIV/0!</v>
      </c>
      <c r="Q2303" s="14" t="e">
        <f t="shared" si="253"/>
        <v>#DIV/0!</v>
      </c>
      <c r="T2303" s="13">
        <f t="shared" si="255"/>
        <v>10.49</v>
      </c>
      <c r="U2303" s="13">
        <f t="shared" si="256"/>
        <v>0</v>
      </c>
      <c r="V2303" s="13">
        <f t="shared" si="257"/>
        <v>-10.49</v>
      </c>
      <c r="W2303" s="13" t="str">
        <f t="shared" si="258"/>
        <v>UNDERPAYMENT</v>
      </c>
    </row>
    <row r="2304" spans="10:23" x14ac:dyDescent="0.3">
      <c r="J2304" s="13">
        <f t="shared" si="254"/>
        <v>0</v>
      </c>
      <c r="P2304" s="14" t="e">
        <f t="shared" si="252"/>
        <v>#DIV/0!</v>
      </c>
      <c r="Q2304" s="14" t="e">
        <f t="shared" si="253"/>
        <v>#DIV/0!</v>
      </c>
      <c r="T2304" s="13">
        <f t="shared" si="255"/>
        <v>10.49</v>
      </c>
      <c r="U2304" s="13">
        <f t="shared" si="256"/>
        <v>0</v>
      </c>
      <c r="V2304" s="13">
        <f t="shared" si="257"/>
        <v>-10.49</v>
      </c>
      <c r="W2304" s="13" t="str">
        <f t="shared" si="258"/>
        <v>UNDERPAYMENT</v>
      </c>
    </row>
    <row r="2305" spans="10:23" x14ac:dyDescent="0.3">
      <c r="J2305" s="13">
        <f t="shared" si="254"/>
        <v>0</v>
      </c>
      <c r="P2305" s="14" t="e">
        <f t="shared" si="252"/>
        <v>#DIV/0!</v>
      </c>
      <c r="Q2305" s="14" t="e">
        <f t="shared" si="253"/>
        <v>#DIV/0!</v>
      </c>
      <c r="T2305" s="13">
        <f t="shared" si="255"/>
        <v>10.49</v>
      </c>
      <c r="U2305" s="13">
        <f t="shared" si="256"/>
        <v>0</v>
      </c>
      <c r="V2305" s="13">
        <f t="shared" si="257"/>
        <v>-10.49</v>
      </c>
      <c r="W2305" s="13" t="str">
        <f t="shared" si="258"/>
        <v>UNDERPAYMENT</v>
      </c>
    </row>
    <row r="2306" spans="10:23" x14ac:dyDescent="0.3">
      <c r="J2306" s="13">
        <f t="shared" si="254"/>
        <v>0</v>
      </c>
      <c r="P2306" s="14" t="e">
        <f t="shared" si="252"/>
        <v>#DIV/0!</v>
      </c>
      <c r="Q2306" s="14" t="e">
        <f t="shared" si="253"/>
        <v>#DIV/0!</v>
      </c>
      <c r="T2306" s="13">
        <f t="shared" si="255"/>
        <v>10.49</v>
      </c>
      <c r="U2306" s="13">
        <f t="shared" si="256"/>
        <v>0</v>
      </c>
      <c r="V2306" s="13">
        <f t="shared" si="257"/>
        <v>-10.49</v>
      </c>
      <c r="W2306" s="13" t="str">
        <f t="shared" si="258"/>
        <v>UNDERPAYMENT</v>
      </c>
    </row>
    <row r="2307" spans="10:23" x14ac:dyDescent="0.3">
      <c r="J2307" s="13">
        <f t="shared" si="254"/>
        <v>0</v>
      </c>
      <c r="P2307" s="14" t="e">
        <f t="shared" si="252"/>
        <v>#DIV/0!</v>
      </c>
      <c r="Q2307" s="14" t="e">
        <f t="shared" si="253"/>
        <v>#DIV/0!</v>
      </c>
      <c r="T2307" s="13">
        <f t="shared" si="255"/>
        <v>10.49</v>
      </c>
      <c r="U2307" s="13">
        <f t="shared" si="256"/>
        <v>0</v>
      </c>
      <c r="V2307" s="13">
        <f t="shared" si="257"/>
        <v>-10.49</v>
      </c>
      <c r="W2307" s="13" t="str">
        <f t="shared" si="258"/>
        <v>UNDERPAYMENT</v>
      </c>
    </row>
    <row r="2308" spans="10:23" x14ac:dyDescent="0.3">
      <c r="J2308" s="13">
        <f t="shared" si="254"/>
        <v>0</v>
      </c>
      <c r="P2308" s="14" t="e">
        <f t="shared" si="252"/>
        <v>#DIV/0!</v>
      </c>
      <c r="Q2308" s="14" t="e">
        <f t="shared" si="253"/>
        <v>#DIV/0!</v>
      </c>
      <c r="T2308" s="13">
        <f t="shared" si="255"/>
        <v>10.49</v>
      </c>
      <c r="U2308" s="13">
        <f t="shared" si="256"/>
        <v>0</v>
      </c>
      <c r="V2308" s="13">
        <f t="shared" si="257"/>
        <v>-10.49</v>
      </c>
      <c r="W2308" s="13" t="str">
        <f t="shared" si="258"/>
        <v>UNDERPAYMENT</v>
      </c>
    </row>
    <row r="2309" spans="10:23" x14ac:dyDescent="0.3">
      <c r="J2309" s="13">
        <f t="shared" si="254"/>
        <v>0</v>
      </c>
      <c r="P2309" s="14" t="e">
        <f t="shared" si="252"/>
        <v>#DIV/0!</v>
      </c>
      <c r="Q2309" s="14" t="e">
        <f t="shared" si="253"/>
        <v>#DIV/0!</v>
      </c>
      <c r="T2309" s="13">
        <f t="shared" si="255"/>
        <v>10.49</v>
      </c>
      <c r="U2309" s="13">
        <f t="shared" si="256"/>
        <v>0</v>
      </c>
      <c r="V2309" s="13">
        <f t="shared" si="257"/>
        <v>-10.49</v>
      </c>
      <c r="W2309" s="13" t="str">
        <f t="shared" si="258"/>
        <v>UNDERPAYMENT</v>
      </c>
    </row>
    <row r="2310" spans="10:23" x14ac:dyDescent="0.3">
      <c r="J2310" s="13">
        <f t="shared" si="254"/>
        <v>0</v>
      </c>
      <c r="P2310" s="14" t="e">
        <f t="shared" si="252"/>
        <v>#DIV/0!</v>
      </c>
      <c r="Q2310" s="14" t="e">
        <f t="shared" si="253"/>
        <v>#DIV/0!</v>
      </c>
      <c r="T2310" s="13">
        <f t="shared" si="255"/>
        <v>10.49</v>
      </c>
      <c r="U2310" s="13">
        <f t="shared" si="256"/>
        <v>0</v>
      </c>
      <c r="V2310" s="13">
        <f t="shared" si="257"/>
        <v>-10.49</v>
      </c>
      <c r="W2310" s="13" t="str">
        <f t="shared" si="258"/>
        <v>UNDERPAYMENT</v>
      </c>
    </row>
    <row r="2311" spans="10:23" x14ac:dyDescent="0.3">
      <c r="J2311" s="13">
        <f t="shared" si="254"/>
        <v>0</v>
      </c>
      <c r="P2311" s="14" t="e">
        <f t="shared" si="252"/>
        <v>#DIV/0!</v>
      </c>
      <c r="Q2311" s="14" t="e">
        <f t="shared" si="253"/>
        <v>#DIV/0!</v>
      </c>
      <c r="T2311" s="13">
        <f t="shared" si="255"/>
        <v>10.49</v>
      </c>
      <c r="U2311" s="13">
        <f t="shared" si="256"/>
        <v>0</v>
      </c>
      <c r="V2311" s="13">
        <f t="shared" si="257"/>
        <v>-10.49</v>
      </c>
      <c r="W2311" s="13" t="str">
        <f t="shared" si="258"/>
        <v>UNDERPAYMENT</v>
      </c>
    </row>
    <row r="2312" spans="10:23" x14ac:dyDescent="0.3">
      <c r="J2312" s="13">
        <f t="shared" si="254"/>
        <v>0</v>
      </c>
      <c r="P2312" s="14" t="e">
        <f t="shared" si="252"/>
        <v>#DIV/0!</v>
      </c>
      <c r="Q2312" s="14" t="e">
        <f t="shared" si="253"/>
        <v>#DIV/0!</v>
      </c>
      <c r="T2312" s="13">
        <f t="shared" si="255"/>
        <v>10.49</v>
      </c>
      <c r="U2312" s="13">
        <f t="shared" si="256"/>
        <v>0</v>
      </c>
      <c r="V2312" s="13">
        <f t="shared" si="257"/>
        <v>-10.49</v>
      </c>
      <c r="W2312" s="13" t="str">
        <f t="shared" si="258"/>
        <v>UNDERPAYMENT</v>
      </c>
    </row>
    <row r="2313" spans="10:23" x14ac:dyDescent="0.3">
      <c r="J2313" s="13">
        <f t="shared" si="254"/>
        <v>0</v>
      </c>
      <c r="P2313" s="14" t="e">
        <f t="shared" si="252"/>
        <v>#DIV/0!</v>
      </c>
      <c r="Q2313" s="14" t="e">
        <f t="shared" si="253"/>
        <v>#DIV/0!</v>
      </c>
      <c r="T2313" s="13">
        <f t="shared" si="255"/>
        <v>10.49</v>
      </c>
      <c r="U2313" s="13">
        <f t="shared" si="256"/>
        <v>0</v>
      </c>
      <c r="V2313" s="13">
        <f t="shared" si="257"/>
        <v>-10.49</v>
      </c>
      <c r="W2313" s="13" t="str">
        <f t="shared" si="258"/>
        <v>UNDERPAYMENT</v>
      </c>
    </row>
    <row r="2314" spans="10:23" x14ac:dyDescent="0.3">
      <c r="J2314" s="13">
        <f t="shared" si="254"/>
        <v>0</v>
      </c>
      <c r="P2314" s="14" t="e">
        <f t="shared" si="252"/>
        <v>#DIV/0!</v>
      </c>
      <c r="Q2314" s="14" t="e">
        <f t="shared" si="253"/>
        <v>#DIV/0!</v>
      </c>
      <c r="T2314" s="13">
        <f t="shared" si="255"/>
        <v>10.49</v>
      </c>
      <c r="U2314" s="13">
        <f t="shared" si="256"/>
        <v>0</v>
      </c>
      <c r="V2314" s="13">
        <f t="shared" si="257"/>
        <v>-10.49</v>
      </c>
      <c r="W2314" s="13" t="str">
        <f t="shared" si="258"/>
        <v>UNDERPAYMENT</v>
      </c>
    </row>
    <row r="2315" spans="10:23" x14ac:dyDescent="0.3">
      <c r="J2315" s="13">
        <f t="shared" si="254"/>
        <v>0</v>
      </c>
      <c r="P2315" s="14" t="e">
        <f t="shared" si="252"/>
        <v>#DIV/0!</v>
      </c>
      <c r="Q2315" s="14" t="e">
        <f t="shared" si="253"/>
        <v>#DIV/0!</v>
      </c>
      <c r="T2315" s="13">
        <f t="shared" si="255"/>
        <v>10.49</v>
      </c>
      <c r="U2315" s="13">
        <f t="shared" si="256"/>
        <v>0</v>
      </c>
      <c r="V2315" s="13">
        <f t="shared" si="257"/>
        <v>-10.49</v>
      </c>
      <c r="W2315" s="13" t="str">
        <f t="shared" si="258"/>
        <v>UNDERPAYMENT</v>
      </c>
    </row>
    <row r="2316" spans="10:23" x14ac:dyDescent="0.3">
      <c r="J2316" s="13">
        <f t="shared" si="254"/>
        <v>0</v>
      </c>
      <c r="P2316" s="14" t="e">
        <f t="shared" si="252"/>
        <v>#DIV/0!</v>
      </c>
      <c r="Q2316" s="14" t="e">
        <f t="shared" si="253"/>
        <v>#DIV/0!</v>
      </c>
      <c r="T2316" s="13">
        <f t="shared" si="255"/>
        <v>10.49</v>
      </c>
      <c r="U2316" s="13">
        <f t="shared" si="256"/>
        <v>0</v>
      </c>
      <c r="V2316" s="13">
        <f t="shared" si="257"/>
        <v>-10.49</v>
      </c>
      <c r="W2316" s="13" t="str">
        <f t="shared" si="258"/>
        <v>UNDERPAYMENT</v>
      </c>
    </row>
    <row r="2317" spans="10:23" x14ac:dyDescent="0.3">
      <c r="J2317" s="13">
        <f t="shared" si="254"/>
        <v>0</v>
      </c>
      <c r="P2317" s="14" t="e">
        <f t="shared" si="252"/>
        <v>#DIV/0!</v>
      </c>
      <c r="Q2317" s="14" t="e">
        <f t="shared" si="253"/>
        <v>#DIV/0!</v>
      </c>
      <c r="T2317" s="13">
        <f t="shared" si="255"/>
        <v>10.49</v>
      </c>
      <c r="U2317" s="13">
        <f t="shared" si="256"/>
        <v>0</v>
      </c>
      <c r="V2317" s="13">
        <f t="shared" si="257"/>
        <v>-10.49</v>
      </c>
      <c r="W2317" s="13" t="str">
        <f t="shared" si="258"/>
        <v>UNDERPAYMENT</v>
      </c>
    </row>
    <row r="2318" spans="10:23" x14ac:dyDescent="0.3">
      <c r="J2318" s="13">
        <f t="shared" si="254"/>
        <v>0</v>
      </c>
      <c r="P2318" s="14" t="e">
        <f t="shared" si="252"/>
        <v>#DIV/0!</v>
      </c>
      <c r="Q2318" s="14" t="e">
        <f t="shared" si="253"/>
        <v>#DIV/0!</v>
      </c>
      <c r="T2318" s="13">
        <f t="shared" si="255"/>
        <v>10.49</v>
      </c>
      <c r="U2318" s="13">
        <f t="shared" si="256"/>
        <v>0</v>
      </c>
      <c r="V2318" s="13">
        <f t="shared" si="257"/>
        <v>-10.49</v>
      </c>
      <c r="W2318" s="13" t="str">
        <f t="shared" si="258"/>
        <v>UNDERPAYMENT</v>
      </c>
    </row>
    <row r="2319" spans="10:23" x14ac:dyDescent="0.3">
      <c r="J2319" s="13">
        <f t="shared" si="254"/>
        <v>0</v>
      </c>
      <c r="P2319" s="14" t="e">
        <f t="shared" si="252"/>
        <v>#DIV/0!</v>
      </c>
      <c r="Q2319" s="14" t="e">
        <f t="shared" si="253"/>
        <v>#DIV/0!</v>
      </c>
      <c r="T2319" s="13">
        <f t="shared" si="255"/>
        <v>10.49</v>
      </c>
      <c r="U2319" s="13">
        <f t="shared" si="256"/>
        <v>0</v>
      </c>
      <c r="V2319" s="13">
        <f t="shared" si="257"/>
        <v>-10.49</v>
      </c>
      <c r="W2319" s="13" t="str">
        <f t="shared" si="258"/>
        <v>UNDERPAYMENT</v>
      </c>
    </row>
    <row r="2320" spans="10:23" x14ac:dyDescent="0.3">
      <c r="J2320" s="13">
        <f t="shared" si="254"/>
        <v>0</v>
      </c>
      <c r="P2320" s="14" t="e">
        <f t="shared" si="252"/>
        <v>#DIV/0!</v>
      </c>
      <c r="Q2320" s="14" t="e">
        <f t="shared" si="253"/>
        <v>#DIV/0!</v>
      </c>
      <c r="T2320" s="13">
        <f t="shared" si="255"/>
        <v>10.49</v>
      </c>
      <c r="U2320" s="13">
        <f t="shared" si="256"/>
        <v>0</v>
      </c>
      <c r="V2320" s="13">
        <f t="shared" si="257"/>
        <v>-10.49</v>
      </c>
      <c r="W2320" s="13" t="str">
        <f t="shared" si="258"/>
        <v>UNDERPAYMENT</v>
      </c>
    </row>
    <row r="2321" spans="10:23" x14ac:dyDescent="0.3">
      <c r="J2321" s="13">
        <f t="shared" si="254"/>
        <v>0</v>
      </c>
      <c r="P2321" s="14" t="e">
        <f t="shared" si="252"/>
        <v>#DIV/0!</v>
      </c>
      <c r="Q2321" s="14" t="e">
        <f t="shared" si="253"/>
        <v>#DIV/0!</v>
      </c>
      <c r="T2321" s="13">
        <f t="shared" si="255"/>
        <v>10.49</v>
      </c>
      <c r="U2321" s="13">
        <f t="shared" si="256"/>
        <v>0</v>
      </c>
      <c r="V2321" s="13">
        <f t="shared" si="257"/>
        <v>-10.49</v>
      </c>
      <c r="W2321" s="13" t="str">
        <f t="shared" si="258"/>
        <v>UNDERPAYMENT</v>
      </c>
    </row>
    <row r="2322" spans="10:23" x14ac:dyDescent="0.3">
      <c r="J2322" s="13">
        <f t="shared" si="254"/>
        <v>0</v>
      </c>
      <c r="P2322" s="14" t="e">
        <f t="shared" si="252"/>
        <v>#DIV/0!</v>
      </c>
      <c r="Q2322" s="14" t="e">
        <f t="shared" si="253"/>
        <v>#DIV/0!</v>
      </c>
      <c r="T2322" s="13">
        <f t="shared" si="255"/>
        <v>10.49</v>
      </c>
      <c r="U2322" s="13">
        <f t="shared" si="256"/>
        <v>0</v>
      </c>
      <c r="V2322" s="13">
        <f t="shared" si="257"/>
        <v>-10.49</v>
      </c>
      <c r="W2322" s="13" t="str">
        <f t="shared" si="258"/>
        <v>UNDERPAYMENT</v>
      </c>
    </row>
    <row r="2323" spans="10:23" x14ac:dyDescent="0.3">
      <c r="J2323" s="13">
        <f t="shared" si="254"/>
        <v>0</v>
      </c>
      <c r="P2323" s="14" t="e">
        <f t="shared" si="252"/>
        <v>#DIV/0!</v>
      </c>
      <c r="Q2323" s="14" t="e">
        <f t="shared" si="253"/>
        <v>#DIV/0!</v>
      </c>
      <c r="T2323" s="13">
        <f t="shared" si="255"/>
        <v>10.49</v>
      </c>
      <c r="U2323" s="13">
        <f t="shared" si="256"/>
        <v>0</v>
      </c>
      <c r="V2323" s="13">
        <f t="shared" si="257"/>
        <v>-10.49</v>
      </c>
      <c r="W2323" s="13" t="str">
        <f t="shared" si="258"/>
        <v>UNDERPAYMENT</v>
      </c>
    </row>
    <row r="2324" spans="10:23" x14ac:dyDescent="0.3">
      <c r="J2324" s="13">
        <f t="shared" si="254"/>
        <v>0</v>
      </c>
      <c r="P2324" s="14" t="e">
        <f t="shared" si="252"/>
        <v>#DIV/0!</v>
      </c>
      <c r="Q2324" s="14" t="e">
        <f t="shared" si="253"/>
        <v>#DIV/0!</v>
      </c>
      <c r="T2324" s="13">
        <f t="shared" si="255"/>
        <v>10.49</v>
      </c>
      <c r="U2324" s="13">
        <f t="shared" si="256"/>
        <v>0</v>
      </c>
      <c r="V2324" s="13">
        <f t="shared" si="257"/>
        <v>-10.49</v>
      </c>
      <c r="W2324" s="13" t="str">
        <f t="shared" si="258"/>
        <v>UNDERPAYMENT</v>
      </c>
    </row>
    <row r="2325" spans="10:23" x14ac:dyDescent="0.3">
      <c r="J2325" s="13">
        <f t="shared" si="254"/>
        <v>0</v>
      </c>
      <c r="P2325" s="14" t="e">
        <f t="shared" si="252"/>
        <v>#DIV/0!</v>
      </c>
      <c r="Q2325" s="14" t="e">
        <f t="shared" si="253"/>
        <v>#DIV/0!</v>
      </c>
      <c r="T2325" s="13">
        <f t="shared" si="255"/>
        <v>10.49</v>
      </c>
      <c r="U2325" s="13">
        <f t="shared" si="256"/>
        <v>0</v>
      </c>
      <c r="V2325" s="13">
        <f t="shared" si="257"/>
        <v>-10.49</v>
      </c>
      <c r="W2325" s="13" t="str">
        <f t="shared" si="258"/>
        <v>UNDERPAYMENT</v>
      </c>
    </row>
    <row r="2326" spans="10:23" x14ac:dyDescent="0.3">
      <c r="J2326" s="13">
        <f t="shared" si="254"/>
        <v>0</v>
      </c>
      <c r="P2326" s="14" t="e">
        <f t="shared" si="252"/>
        <v>#DIV/0!</v>
      </c>
      <c r="Q2326" s="14" t="e">
        <f t="shared" si="253"/>
        <v>#DIV/0!</v>
      </c>
      <c r="T2326" s="13">
        <f t="shared" si="255"/>
        <v>10.49</v>
      </c>
      <c r="U2326" s="13">
        <f t="shared" si="256"/>
        <v>0</v>
      </c>
      <c r="V2326" s="13">
        <f t="shared" si="257"/>
        <v>-10.49</v>
      </c>
      <c r="W2326" s="13" t="str">
        <f t="shared" si="258"/>
        <v>UNDERPAYMENT</v>
      </c>
    </row>
    <row r="2327" spans="10:23" x14ac:dyDescent="0.3">
      <c r="J2327" s="13">
        <f t="shared" si="254"/>
        <v>0</v>
      </c>
      <c r="P2327" s="14" t="e">
        <f t="shared" si="252"/>
        <v>#DIV/0!</v>
      </c>
      <c r="Q2327" s="14" t="e">
        <f t="shared" si="253"/>
        <v>#DIV/0!</v>
      </c>
      <c r="T2327" s="13">
        <f t="shared" si="255"/>
        <v>10.49</v>
      </c>
      <c r="U2327" s="13">
        <f t="shared" si="256"/>
        <v>0</v>
      </c>
      <c r="V2327" s="13">
        <f t="shared" si="257"/>
        <v>-10.49</v>
      </c>
      <c r="W2327" s="13" t="str">
        <f t="shared" si="258"/>
        <v>UNDERPAYMENT</v>
      </c>
    </row>
    <row r="2328" spans="10:23" x14ac:dyDescent="0.3">
      <c r="J2328" s="13">
        <f t="shared" si="254"/>
        <v>0</v>
      </c>
      <c r="P2328" s="14" t="e">
        <f t="shared" si="252"/>
        <v>#DIV/0!</v>
      </c>
      <c r="Q2328" s="14" t="e">
        <f t="shared" si="253"/>
        <v>#DIV/0!</v>
      </c>
      <c r="T2328" s="13">
        <f t="shared" si="255"/>
        <v>10.49</v>
      </c>
      <c r="U2328" s="13">
        <f t="shared" si="256"/>
        <v>0</v>
      </c>
      <c r="V2328" s="13">
        <f t="shared" si="257"/>
        <v>-10.49</v>
      </c>
      <c r="W2328" s="13" t="str">
        <f t="shared" si="258"/>
        <v>UNDERPAYMENT</v>
      </c>
    </row>
    <row r="2329" spans="10:23" x14ac:dyDescent="0.3">
      <c r="J2329" s="13">
        <f t="shared" si="254"/>
        <v>0</v>
      </c>
      <c r="P2329" s="14" t="e">
        <f t="shared" si="252"/>
        <v>#DIV/0!</v>
      </c>
      <c r="Q2329" s="14" t="e">
        <f t="shared" si="253"/>
        <v>#DIV/0!</v>
      </c>
      <c r="T2329" s="13">
        <f t="shared" si="255"/>
        <v>10.49</v>
      </c>
      <c r="U2329" s="13">
        <f t="shared" si="256"/>
        <v>0</v>
      </c>
      <c r="V2329" s="13">
        <f t="shared" si="257"/>
        <v>-10.49</v>
      </c>
      <c r="W2329" s="13" t="str">
        <f t="shared" si="258"/>
        <v>UNDERPAYMENT</v>
      </c>
    </row>
    <row r="2330" spans="10:23" x14ac:dyDescent="0.3">
      <c r="J2330" s="13">
        <f t="shared" si="254"/>
        <v>0</v>
      </c>
      <c r="P2330" s="14" t="e">
        <f t="shared" si="252"/>
        <v>#DIV/0!</v>
      </c>
      <c r="Q2330" s="14" t="e">
        <f t="shared" si="253"/>
        <v>#DIV/0!</v>
      </c>
      <c r="T2330" s="13">
        <f t="shared" si="255"/>
        <v>10.49</v>
      </c>
      <c r="U2330" s="13">
        <f t="shared" si="256"/>
        <v>0</v>
      </c>
      <c r="V2330" s="13">
        <f t="shared" si="257"/>
        <v>-10.49</v>
      </c>
      <c r="W2330" s="13" t="str">
        <f t="shared" si="258"/>
        <v>UNDERPAYMENT</v>
      </c>
    </row>
    <row r="2331" spans="10:23" x14ac:dyDescent="0.3">
      <c r="J2331" s="13">
        <f t="shared" si="254"/>
        <v>0</v>
      </c>
      <c r="P2331" s="14" t="e">
        <f t="shared" si="252"/>
        <v>#DIV/0!</v>
      </c>
      <c r="Q2331" s="14" t="e">
        <f t="shared" si="253"/>
        <v>#DIV/0!</v>
      </c>
      <c r="T2331" s="13">
        <f t="shared" si="255"/>
        <v>10.49</v>
      </c>
      <c r="U2331" s="13">
        <f t="shared" si="256"/>
        <v>0</v>
      </c>
      <c r="V2331" s="13">
        <f t="shared" si="257"/>
        <v>-10.49</v>
      </c>
      <c r="W2331" s="13" t="str">
        <f t="shared" si="258"/>
        <v>UNDERPAYMENT</v>
      </c>
    </row>
    <row r="2332" spans="10:23" x14ac:dyDescent="0.3">
      <c r="J2332" s="13">
        <f t="shared" si="254"/>
        <v>0</v>
      </c>
      <c r="P2332" s="14" t="e">
        <f t="shared" si="252"/>
        <v>#DIV/0!</v>
      </c>
      <c r="Q2332" s="14" t="e">
        <f t="shared" si="253"/>
        <v>#DIV/0!</v>
      </c>
      <c r="T2332" s="13">
        <f t="shared" si="255"/>
        <v>10.49</v>
      </c>
      <c r="U2332" s="13">
        <f t="shared" si="256"/>
        <v>0</v>
      </c>
      <c r="V2332" s="13">
        <f t="shared" si="257"/>
        <v>-10.49</v>
      </c>
      <c r="W2332" s="13" t="str">
        <f t="shared" si="258"/>
        <v>UNDERPAYMENT</v>
      </c>
    </row>
    <row r="2333" spans="10:23" x14ac:dyDescent="0.3">
      <c r="J2333" s="13">
        <f t="shared" si="254"/>
        <v>0</v>
      </c>
      <c r="P2333" s="14" t="e">
        <f t="shared" si="252"/>
        <v>#DIV/0!</v>
      </c>
      <c r="Q2333" s="14" t="e">
        <f t="shared" si="253"/>
        <v>#DIV/0!</v>
      </c>
      <c r="T2333" s="13">
        <f t="shared" si="255"/>
        <v>10.49</v>
      </c>
      <c r="U2333" s="13">
        <f t="shared" si="256"/>
        <v>0</v>
      </c>
      <c r="V2333" s="13">
        <f t="shared" si="257"/>
        <v>-10.49</v>
      </c>
      <c r="W2333" s="13" t="str">
        <f t="shared" si="258"/>
        <v>UNDERPAYMENT</v>
      </c>
    </row>
    <row r="2334" spans="10:23" x14ac:dyDescent="0.3">
      <c r="J2334" s="13">
        <f t="shared" si="254"/>
        <v>0</v>
      </c>
      <c r="P2334" s="14" t="e">
        <f t="shared" si="252"/>
        <v>#DIV/0!</v>
      </c>
      <c r="Q2334" s="14" t="e">
        <f t="shared" si="253"/>
        <v>#DIV/0!</v>
      </c>
      <c r="T2334" s="13">
        <f t="shared" si="255"/>
        <v>10.49</v>
      </c>
      <c r="U2334" s="13">
        <f t="shared" si="256"/>
        <v>0</v>
      </c>
      <c r="V2334" s="13">
        <f t="shared" si="257"/>
        <v>-10.49</v>
      </c>
      <c r="W2334" s="13" t="str">
        <f t="shared" si="258"/>
        <v>UNDERPAYMENT</v>
      </c>
    </row>
    <row r="2335" spans="10:23" x14ac:dyDescent="0.3">
      <c r="J2335" s="13">
        <f t="shared" si="254"/>
        <v>0</v>
      </c>
      <c r="P2335" s="14" t="e">
        <f t="shared" si="252"/>
        <v>#DIV/0!</v>
      </c>
      <c r="Q2335" s="14" t="e">
        <f t="shared" si="253"/>
        <v>#DIV/0!</v>
      </c>
      <c r="T2335" s="13">
        <f t="shared" si="255"/>
        <v>10.49</v>
      </c>
      <c r="U2335" s="13">
        <f t="shared" si="256"/>
        <v>0</v>
      </c>
      <c r="V2335" s="13">
        <f t="shared" si="257"/>
        <v>-10.49</v>
      </c>
      <c r="W2335" s="13" t="str">
        <f t="shared" si="258"/>
        <v>UNDERPAYMENT</v>
      </c>
    </row>
    <row r="2336" spans="10:23" x14ac:dyDescent="0.3">
      <c r="J2336" s="13">
        <f t="shared" si="254"/>
        <v>0</v>
      </c>
      <c r="P2336" s="14" t="e">
        <f t="shared" si="252"/>
        <v>#DIV/0!</v>
      </c>
      <c r="Q2336" s="14" t="e">
        <f t="shared" si="253"/>
        <v>#DIV/0!</v>
      </c>
      <c r="T2336" s="13">
        <f t="shared" si="255"/>
        <v>10.49</v>
      </c>
      <c r="U2336" s="13">
        <f t="shared" si="256"/>
        <v>0</v>
      </c>
      <c r="V2336" s="13">
        <f t="shared" si="257"/>
        <v>-10.49</v>
      </c>
      <c r="W2336" s="13" t="str">
        <f t="shared" si="258"/>
        <v>UNDERPAYMENT</v>
      </c>
    </row>
    <row r="2337" spans="10:23" x14ac:dyDescent="0.3">
      <c r="J2337" s="13">
        <f t="shared" si="254"/>
        <v>0</v>
      </c>
      <c r="P2337" s="14" t="e">
        <f t="shared" si="252"/>
        <v>#DIV/0!</v>
      </c>
      <c r="Q2337" s="14" t="e">
        <f t="shared" si="253"/>
        <v>#DIV/0!</v>
      </c>
      <c r="T2337" s="13">
        <f t="shared" si="255"/>
        <v>10.49</v>
      </c>
      <c r="U2337" s="13">
        <f t="shared" si="256"/>
        <v>0</v>
      </c>
      <c r="V2337" s="13">
        <f t="shared" si="257"/>
        <v>-10.49</v>
      </c>
      <c r="W2337" s="13" t="str">
        <f t="shared" si="258"/>
        <v>UNDERPAYMENT</v>
      </c>
    </row>
    <row r="2338" spans="10:23" x14ac:dyDescent="0.3">
      <c r="J2338" s="13">
        <f t="shared" si="254"/>
        <v>0</v>
      </c>
      <c r="P2338" s="14" t="e">
        <f t="shared" si="252"/>
        <v>#DIV/0!</v>
      </c>
      <c r="Q2338" s="14" t="e">
        <f t="shared" si="253"/>
        <v>#DIV/0!</v>
      </c>
      <c r="T2338" s="13">
        <f t="shared" si="255"/>
        <v>10.49</v>
      </c>
      <c r="U2338" s="13">
        <f t="shared" si="256"/>
        <v>0</v>
      </c>
      <c r="V2338" s="13">
        <f t="shared" si="257"/>
        <v>-10.49</v>
      </c>
      <c r="W2338" s="13" t="str">
        <f t="shared" si="258"/>
        <v>UNDERPAYMENT</v>
      </c>
    </row>
    <row r="2339" spans="10:23" x14ac:dyDescent="0.3">
      <c r="J2339" s="13">
        <f t="shared" si="254"/>
        <v>0</v>
      </c>
      <c r="P2339" s="14" t="e">
        <f t="shared" si="252"/>
        <v>#DIV/0!</v>
      </c>
      <c r="Q2339" s="14" t="e">
        <f t="shared" si="253"/>
        <v>#DIV/0!</v>
      </c>
      <c r="T2339" s="13">
        <f t="shared" si="255"/>
        <v>10.49</v>
      </c>
      <c r="U2339" s="13">
        <f t="shared" si="256"/>
        <v>0</v>
      </c>
      <c r="V2339" s="13">
        <f t="shared" si="257"/>
        <v>-10.49</v>
      </c>
      <c r="W2339" s="13" t="str">
        <f t="shared" si="258"/>
        <v>UNDERPAYMENT</v>
      </c>
    </row>
    <row r="2340" spans="10:23" x14ac:dyDescent="0.3">
      <c r="J2340" s="13">
        <f t="shared" si="254"/>
        <v>0</v>
      </c>
      <c r="P2340" s="14" t="e">
        <f t="shared" si="252"/>
        <v>#DIV/0!</v>
      </c>
      <c r="Q2340" s="14" t="e">
        <f t="shared" si="253"/>
        <v>#DIV/0!</v>
      </c>
      <c r="T2340" s="13">
        <f t="shared" si="255"/>
        <v>10.49</v>
      </c>
      <c r="U2340" s="13">
        <f t="shared" si="256"/>
        <v>0</v>
      </c>
      <c r="V2340" s="13">
        <f t="shared" si="257"/>
        <v>-10.49</v>
      </c>
      <c r="W2340" s="13" t="str">
        <f t="shared" si="258"/>
        <v>UNDERPAYMENT</v>
      </c>
    </row>
    <row r="2341" spans="10:23" x14ac:dyDescent="0.3">
      <c r="J2341" s="13">
        <f t="shared" si="254"/>
        <v>0</v>
      </c>
      <c r="P2341" s="14" t="e">
        <f t="shared" si="252"/>
        <v>#DIV/0!</v>
      </c>
      <c r="Q2341" s="14" t="e">
        <f t="shared" si="253"/>
        <v>#DIV/0!</v>
      </c>
      <c r="T2341" s="13">
        <f t="shared" si="255"/>
        <v>10.49</v>
      </c>
      <c r="U2341" s="13">
        <f t="shared" si="256"/>
        <v>0</v>
      </c>
      <c r="V2341" s="13">
        <f t="shared" si="257"/>
        <v>-10.49</v>
      </c>
      <c r="W2341" s="13" t="str">
        <f t="shared" si="258"/>
        <v>UNDERPAYMENT</v>
      </c>
    </row>
    <row r="2342" spans="10:23" x14ac:dyDescent="0.3">
      <c r="J2342" s="13">
        <f t="shared" si="254"/>
        <v>0</v>
      </c>
      <c r="P2342" s="14" t="e">
        <f t="shared" si="252"/>
        <v>#DIV/0!</v>
      </c>
      <c r="Q2342" s="14" t="e">
        <f t="shared" si="253"/>
        <v>#DIV/0!</v>
      </c>
      <c r="T2342" s="13">
        <f t="shared" si="255"/>
        <v>10.49</v>
      </c>
      <c r="U2342" s="13">
        <f t="shared" si="256"/>
        <v>0</v>
      </c>
      <c r="V2342" s="13">
        <f t="shared" si="257"/>
        <v>-10.49</v>
      </c>
      <c r="W2342" s="13" t="str">
        <f t="shared" si="258"/>
        <v>UNDERPAYMENT</v>
      </c>
    </row>
    <row r="2343" spans="10:23" x14ac:dyDescent="0.3">
      <c r="J2343" s="13">
        <f t="shared" si="254"/>
        <v>0</v>
      </c>
      <c r="P2343" s="14" t="e">
        <f t="shared" si="252"/>
        <v>#DIV/0!</v>
      </c>
      <c r="Q2343" s="14" t="e">
        <f t="shared" si="253"/>
        <v>#DIV/0!</v>
      </c>
      <c r="T2343" s="13">
        <f t="shared" si="255"/>
        <v>10.49</v>
      </c>
      <c r="U2343" s="13">
        <f t="shared" si="256"/>
        <v>0</v>
      </c>
      <c r="V2343" s="13">
        <f t="shared" si="257"/>
        <v>-10.49</v>
      </c>
      <c r="W2343" s="13" t="str">
        <f t="shared" si="258"/>
        <v>UNDERPAYMENT</v>
      </c>
    </row>
    <row r="2344" spans="10:23" x14ac:dyDescent="0.3">
      <c r="J2344" s="13">
        <f t="shared" si="254"/>
        <v>0</v>
      </c>
      <c r="P2344" s="14" t="e">
        <f t="shared" si="252"/>
        <v>#DIV/0!</v>
      </c>
      <c r="Q2344" s="14" t="e">
        <f t="shared" si="253"/>
        <v>#DIV/0!</v>
      </c>
      <c r="T2344" s="13">
        <f t="shared" si="255"/>
        <v>10.49</v>
      </c>
      <c r="U2344" s="13">
        <f t="shared" si="256"/>
        <v>0</v>
      </c>
      <c r="V2344" s="13">
        <f t="shared" si="257"/>
        <v>-10.49</v>
      </c>
      <c r="W2344" s="13" t="str">
        <f t="shared" si="258"/>
        <v>UNDERPAYMENT</v>
      </c>
    </row>
    <row r="2345" spans="10:23" x14ac:dyDescent="0.3">
      <c r="J2345" s="13">
        <f t="shared" si="254"/>
        <v>0</v>
      </c>
      <c r="P2345" s="14" t="e">
        <f t="shared" si="252"/>
        <v>#DIV/0!</v>
      </c>
      <c r="Q2345" s="14" t="e">
        <f t="shared" si="253"/>
        <v>#DIV/0!</v>
      </c>
      <c r="T2345" s="13">
        <f t="shared" si="255"/>
        <v>10.49</v>
      </c>
      <c r="U2345" s="13">
        <f t="shared" si="256"/>
        <v>0</v>
      </c>
      <c r="V2345" s="13">
        <f t="shared" si="257"/>
        <v>-10.49</v>
      </c>
      <c r="W2345" s="13" t="str">
        <f t="shared" si="258"/>
        <v>UNDERPAYMENT</v>
      </c>
    </row>
    <row r="2346" spans="10:23" x14ac:dyDescent="0.3">
      <c r="J2346" s="13">
        <f t="shared" si="254"/>
        <v>0</v>
      </c>
      <c r="P2346" s="14" t="e">
        <f t="shared" si="252"/>
        <v>#DIV/0!</v>
      </c>
      <c r="Q2346" s="14" t="e">
        <f t="shared" si="253"/>
        <v>#DIV/0!</v>
      </c>
      <c r="T2346" s="13">
        <f t="shared" si="255"/>
        <v>10.49</v>
      </c>
      <c r="U2346" s="13">
        <f t="shared" si="256"/>
        <v>0</v>
      </c>
      <c r="V2346" s="13">
        <f t="shared" si="257"/>
        <v>-10.49</v>
      </c>
      <c r="W2346" s="13" t="str">
        <f t="shared" si="258"/>
        <v>UNDERPAYMENT</v>
      </c>
    </row>
    <row r="2347" spans="10:23" x14ac:dyDescent="0.3">
      <c r="J2347" s="13">
        <f t="shared" si="254"/>
        <v>0</v>
      </c>
      <c r="P2347" s="14" t="e">
        <f t="shared" si="252"/>
        <v>#DIV/0!</v>
      </c>
      <c r="Q2347" s="14" t="e">
        <f t="shared" si="253"/>
        <v>#DIV/0!</v>
      </c>
      <c r="T2347" s="13">
        <f t="shared" si="255"/>
        <v>10.49</v>
      </c>
      <c r="U2347" s="13">
        <f t="shared" si="256"/>
        <v>0</v>
      </c>
      <c r="V2347" s="13">
        <f t="shared" si="257"/>
        <v>-10.49</v>
      </c>
      <c r="W2347" s="13" t="str">
        <f t="shared" si="258"/>
        <v>UNDERPAYMENT</v>
      </c>
    </row>
    <row r="2348" spans="10:23" x14ac:dyDescent="0.3">
      <c r="J2348" s="13">
        <f t="shared" si="254"/>
        <v>0</v>
      </c>
      <c r="P2348" s="14" t="e">
        <f t="shared" si="252"/>
        <v>#DIV/0!</v>
      </c>
      <c r="Q2348" s="14" t="e">
        <f t="shared" si="253"/>
        <v>#DIV/0!</v>
      </c>
      <c r="T2348" s="13">
        <f t="shared" si="255"/>
        <v>10.49</v>
      </c>
      <c r="U2348" s="13">
        <f t="shared" si="256"/>
        <v>0</v>
      </c>
      <c r="V2348" s="13">
        <f t="shared" si="257"/>
        <v>-10.49</v>
      </c>
      <c r="W2348" s="13" t="str">
        <f t="shared" si="258"/>
        <v>UNDERPAYMENT</v>
      </c>
    </row>
    <row r="2349" spans="10:23" x14ac:dyDescent="0.3">
      <c r="J2349" s="13">
        <f t="shared" si="254"/>
        <v>0</v>
      </c>
      <c r="P2349" s="14" t="e">
        <f t="shared" si="252"/>
        <v>#DIV/0!</v>
      </c>
      <c r="Q2349" s="14" t="e">
        <f t="shared" si="253"/>
        <v>#DIV/0!</v>
      </c>
      <c r="T2349" s="13">
        <f t="shared" si="255"/>
        <v>10.49</v>
      </c>
      <c r="U2349" s="13">
        <f t="shared" si="256"/>
        <v>0</v>
      </c>
      <c r="V2349" s="13">
        <f t="shared" si="257"/>
        <v>-10.49</v>
      </c>
      <c r="W2349" s="13" t="str">
        <f t="shared" si="258"/>
        <v>UNDERPAYMENT</v>
      </c>
    </row>
    <row r="2350" spans="10:23" x14ac:dyDescent="0.3">
      <c r="J2350" s="13">
        <f t="shared" si="254"/>
        <v>0</v>
      </c>
      <c r="P2350" s="14" t="e">
        <f t="shared" si="252"/>
        <v>#DIV/0!</v>
      </c>
      <c r="Q2350" s="14" t="e">
        <f t="shared" si="253"/>
        <v>#DIV/0!</v>
      </c>
      <c r="T2350" s="13">
        <f t="shared" si="255"/>
        <v>10.49</v>
      </c>
      <c r="U2350" s="13">
        <f t="shared" si="256"/>
        <v>0</v>
      </c>
      <c r="V2350" s="13">
        <f t="shared" si="257"/>
        <v>-10.49</v>
      </c>
      <c r="W2350" s="13" t="str">
        <f t="shared" si="258"/>
        <v>UNDERPAYMENT</v>
      </c>
    </row>
    <row r="2351" spans="10:23" x14ac:dyDescent="0.3">
      <c r="J2351" s="13">
        <f t="shared" si="254"/>
        <v>0</v>
      </c>
      <c r="P2351" s="14" t="e">
        <f t="shared" si="252"/>
        <v>#DIV/0!</v>
      </c>
      <c r="Q2351" s="14" t="e">
        <f t="shared" si="253"/>
        <v>#DIV/0!</v>
      </c>
      <c r="T2351" s="13">
        <f t="shared" si="255"/>
        <v>10.49</v>
      </c>
      <c r="U2351" s="13">
        <f t="shared" si="256"/>
        <v>0</v>
      </c>
      <c r="V2351" s="13">
        <f t="shared" si="257"/>
        <v>-10.49</v>
      </c>
      <c r="W2351" s="13" t="str">
        <f t="shared" si="258"/>
        <v>UNDERPAYMENT</v>
      </c>
    </row>
    <row r="2352" spans="10:23" x14ac:dyDescent="0.3">
      <c r="J2352" s="13">
        <f t="shared" si="254"/>
        <v>0</v>
      </c>
      <c r="P2352" s="14" t="e">
        <f t="shared" si="252"/>
        <v>#DIV/0!</v>
      </c>
      <c r="Q2352" s="14" t="e">
        <f t="shared" si="253"/>
        <v>#DIV/0!</v>
      </c>
      <c r="T2352" s="13">
        <f t="shared" si="255"/>
        <v>10.49</v>
      </c>
      <c r="U2352" s="13">
        <f t="shared" si="256"/>
        <v>0</v>
      </c>
      <c r="V2352" s="13">
        <f t="shared" si="257"/>
        <v>-10.49</v>
      </c>
      <c r="W2352" s="13" t="str">
        <f t="shared" si="258"/>
        <v>UNDERPAYMENT</v>
      </c>
    </row>
    <row r="2353" spans="10:23" x14ac:dyDescent="0.3">
      <c r="J2353" s="13">
        <f t="shared" si="254"/>
        <v>0</v>
      </c>
      <c r="P2353" s="14" t="e">
        <f t="shared" si="252"/>
        <v>#DIV/0!</v>
      </c>
      <c r="Q2353" s="14" t="e">
        <f t="shared" si="253"/>
        <v>#DIV/0!</v>
      </c>
      <c r="T2353" s="13">
        <f t="shared" si="255"/>
        <v>10.49</v>
      </c>
      <c r="U2353" s="13">
        <f t="shared" si="256"/>
        <v>0</v>
      </c>
      <c r="V2353" s="13">
        <f t="shared" si="257"/>
        <v>-10.49</v>
      </c>
      <c r="W2353" s="13" t="str">
        <f t="shared" si="258"/>
        <v>UNDERPAYMENT</v>
      </c>
    </row>
    <row r="2354" spans="10:23" x14ac:dyDescent="0.3">
      <c r="J2354" s="13">
        <f t="shared" si="254"/>
        <v>0</v>
      </c>
      <c r="P2354" s="14" t="e">
        <f t="shared" si="252"/>
        <v>#DIV/0!</v>
      </c>
      <c r="Q2354" s="14" t="e">
        <f t="shared" si="253"/>
        <v>#DIV/0!</v>
      </c>
      <c r="T2354" s="13">
        <f t="shared" si="255"/>
        <v>10.49</v>
      </c>
      <c r="U2354" s="13">
        <f t="shared" si="256"/>
        <v>0</v>
      </c>
      <c r="V2354" s="13">
        <f t="shared" si="257"/>
        <v>-10.49</v>
      </c>
      <c r="W2354" s="13" t="str">
        <f t="shared" si="258"/>
        <v>UNDERPAYMENT</v>
      </c>
    </row>
    <row r="2355" spans="10:23" x14ac:dyDescent="0.3">
      <c r="J2355" s="13">
        <f t="shared" si="254"/>
        <v>0</v>
      </c>
      <c r="P2355" s="14" t="e">
        <f t="shared" ref="P2355:P2418" si="259">IF(((H2355*E2355)+(M2355-L2355)-(N2355*E2355))/(N2355*E2355) &lt;=0,((H2355*E2355)+(M2355-L2355)-(N2355*E2355))/(N2355*E2355),"")</f>
        <v>#DIV/0!</v>
      </c>
      <c r="Q2355" s="14" t="e">
        <f t="shared" ref="Q2355:Q2418" si="260">IF(((H2355*E2355)+(M2355-L2355)-(N2355*E2355))/(N2355*E2355) &gt;0,((H2355*E2355)+(M2355-L2355)-(N2355*E2355))/(N2355*E2355),"")</f>
        <v>#DIV/0!</v>
      </c>
      <c r="T2355" s="13">
        <f t="shared" si="255"/>
        <v>10.49</v>
      </c>
      <c r="U2355" s="13">
        <f t="shared" si="256"/>
        <v>0</v>
      </c>
      <c r="V2355" s="13">
        <f t="shared" si="257"/>
        <v>-10.49</v>
      </c>
      <c r="W2355" s="13" t="str">
        <f t="shared" si="258"/>
        <v>UNDERPAYMENT</v>
      </c>
    </row>
    <row r="2356" spans="10:23" x14ac:dyDescent="0.3">
      <c r="J2356" s="13">
        <f t="shared" ref="J2356:J2419" si="261">K2356+L2356</f>
        <v>0</v>
      </c>
      <c r="P2356" s="14" t="e">
        <f t="shared" si="259"/>
        <v>#DIV/0!</v>
      </c>
      <c r="Q2356" s="14" t="e">
        <f t="shared" si="260"/>
        <v>#DIV/0!</v>
      </c>
      <c r="T2356" s="13">
        <f t="shared" ref="T2356:T2419" si="262">(N2356*E2356)+10.49</f>
        <v>10.49</v>
      </c>
      <c r="U2356" s="13">
        <f t="shared" ref="U2356:U2419" si="263">(H2356*E2356)+K2356+M2356</f>
        <v>0</v>
      </c>
      <c r="V2356" s="13">
        <f t="shared" ref="V2356:V2419" si="264">U2356-T2356</f>
        <v>-10.49</v>
      </c>
      <c r="W2356" s="13" t="str">
        <f t="shared" ref="W2356:W2419" si="265">IF(V2356 &lt;= -0.01, "UNDERPAYMENT", "COMPLIANT")</f>
        <v>UNDERPAYMENT</v>
      </c>
    </row>
    <row r="2357" spans="10:23" x14ac:dyDescent="0.3">
      <c r="J2357" s="13">
        <f t="shared" si="261"/>
        <v>0</v>
      </c>
      <c r="P2357" s="14" t="e">
        <f t="shared" si="259"/>
        <v>#DIV/0!</v>
      </c>
      <c r="Q2357" s="14" t="e">
        <f t="shared" si="260"/>
        <v>#DIV/0!</v>
      </c>
      <c r="T2357" s="13">
        <f t="shared" si="262"/>
        <v>10.49</v>
      </c>
      <c r="U2357" s="13">
        <f t="shared" si="263"/>
        <v>0</v>
      </c>
      <c r="V2357" s="13">
        <f t="shared" si="264"/>
        <v>-10.49</v>
      </c>
      <c r="W2357" s="13" t="str">
        <f t="shared" si="265"/>
        <v>UNDERPAYMENT</v>
      </c>
    </row>
    <row r="2358" spans="10:23" x14ac:dyDescent="0.3">
      <c r="J2358" s="13">
        <f t="shared" si="261"/>
        <v>0</v>
      </c>
      <c r="P2358" s="14" t="e">
        <f t="shared" si="259"/>
        <v>#DIV/0!</v>
      </c>
      <c r="Q2358" s="14" t="e">
        <f t="shared" si="260"/>
        <v>#DIV/0!</v>
      </c>
      <c r="T2358" s="13">
        <f t="shared" si="262"/>
        <v>10.49</v>
      </c>
      <c r="U2358" s="13">
        <f t="shared" si="263"/>
        <v>0</v>
      </c>
      <c r="V2358" s="13">
        <f t="shared" si="264"/>
        <v>-10.49</v>
      </c>
      <c r="W2358" s="13" t="str">
        <f t="shared" si="265"/>
        <v>UNDERPAYMENT</v>
      </c>
    </row>
    <row r="2359" spans="10:23" x14ac:dyDescent="0.3">
      <c r="J2359" s="13">
        <f t="shared" si="261"/>
        <v>0</v>
      </c>
      <c r="P2359" s="14" t="e">
        <f t="shared" si="259"/>
        <v>#DIV/0!</v>
      </c>
      <c r="Q2359" s="14" t="e">
        <f t="shared" si="260"/>
        <v>#DIV/0!</v>
      </c>
      <c r="T2359" s="13">
        <f t="shared" si="262"/>
        <v>10.49</v>
      </c>
      <c r="U2359" s="13">
        <f t="shared" si="263"/>
        <v>0</v>
      </c>
      <c r="V2359" s="13">
        <f t="shared" si="264"/>
        <v>-10.49</v>
      </c>
      <c r="W2359" s="13" t="str">
        <f t="shared" si="265"/>
        <v>UNDERPAYMENT</v>
      </c>
    </row>
    <row r="2360" spans="10:23" x14ac:dyDescent="0.3">
      <c r="J2360" s="13">
        <f t="shared" si="261"/>
        <v>0</v>
      </c>
      <c r="P2360" s="14" t="e">
        <f t="shared" si="259"/>
        <v>#DIV/0!</v>
      </c>
      <c r="Q2360" s="14" t="e">
        <f t="shared" si="260"/>
        <v>#DIV/0!</v>
      </c>
      <c r="T2360" s="13">
        <f t="shared" si="262"/>
        <v>10.49</v>
      </c>
      <c r="U2360" s="13">
        <f t="shared" si="263"/>
        <v>0</v>
      </c>
      <c r="V2360" s="13">
        <f t="shared" si="264"/>
        <v>-10.49</v>
      </c>
      <c r="W2360" s="13" t="str">
        <f t="shared" si="265"/>
        <v>UNDERPAYMENT</v>
      </c>
    </row>
    <row r="2361" spans="10:23" x14ac:dyDescent="0.3">
      <c r="J2361" s="13">
        <f t="shared" si="261"/>
        <v>0</v>
      </c>
      <c r="P2361" s="14" t="e">
        <f t="shared" si="259"/>
        <v>#DIV/0!</v>
      </c>
      <c r="Q2361" s="14" t="e">
        <f t="shared" si="260"/>
        <v>#DIV/0!</v>
      </c>
      <c r="T2361" s="13">
        <f t="shared" si="262"/>
        <v>10.49</v>
      </c>
      <c r="U2361" s="13">
        <f t="shared" si="263"/>
        <v>0</v>
      </c>
      <c r="V2361" s="13">
        <f t="shared" si="264"/>
        <v>-10.49</v>
      </c>
      <c r="W2361" s="13" t="str">
        <f t="shared" si="265"/>
        <v>UNDERPAYMENT</v>
      </c>
    </row>
    <row r="2362" spans="10:23" x14ac:dyDescent="0.3">
      <c r="J2362" s="13">
        <f t="shared" si="261"/>
        <v>0</v>
      </c>
      <c r="P2362" s="14" t="e">
        <f t="shared" si="259"/>
        <v>#DIV/0!</v>
      </c>
      <c r="Q2362" s="14" t="e">
        <f t="shared" si="260"/>
        <v>#DIV/0!</v>
      </c>
      <c r="T2362" s="13">
        <f t="shared" si="262"/>
        <v>10.49</v>
      </c>
      <c r="U2362" s="13">
        <f t="shared" si="263"/>
        <v>0</v>
      </c>
      <c r="V2362" s="13">
        <f t="shared" si="264"/>
        <v>-10.49</v>
      </c>
      <c r="W2362" s="13" t="str">
        <f t="shared" si="265"/>
        <v>UNDERPAYMENT</v>
      </c>
    </row>
    <row r="2363" spans="10:23" x14ac:dyDescent="0.3">
      <c r="J2363" s="13">
        <f t="shared" si="261"/>
        <v>0</v>
      </c>
      <c r="P2363" s="14" t="e">
        <f t="shared" si="259"/>
        <v>#DIV/0!</v>
      </c>
      <c r="Q2363" s="14" t="e">
        <f t="shared" si="260"/>
        <v>#DIV/0!</v>
      </c>
      <c r="T2363" s="13">
        <f t="shared" si="262"/>
        <v>10.49</v>
      </c>
      <c r="U2363" s="13">
        <f t="shared" si="263"/>
        <v>0</v>
      </c>
      <c r="V2363" s="13">
        <f t="shared" si="264"/>
        <v>-10.49</v>
      </c>
      <c r="W2363" s="13" t="str">
        <f t="shared" si="265"/>
        <v>UNDERPAYMENT</v>
      </c>
    </row>
    <row r="2364" spans="10:23" x14ac:dyDescent="0.3">
      <c r="J2364" s="13">
        <f t="shared" si="261"/>
        <v>0</v>
      </c>
      <c r="P2364" s="14" t="e">
        <f t="shared" si="259"/>
        <v>#DIV/0!</v>
      </c>
      <c r="Q2364" s="14" t="e">
        <f t="shared" si="260"/>
        <v>#DIV/0!</v>
      </c>
      <c r="T2364" s="13">
        <f t="shared" si="262"/>
        <v>10.49</v>
      </c>
      <c r="U2364" s="13">
        <f t="shared" si="263"/>
        <v>0</v>
      </c>
      <c r="V2364" s="13">
        <f t="shared" si="264"/>
        <v>-10.49</v>
      </c>
      <c r="W2364" s="13" t="str">
        <f t="shared" si="265"/>
        <v>UNDERPAYMENT</v>
      </c>
    </row>
    <row r="2365" spans="10:23" x14ac:dyDescent="0.3">
      <c r="J2365" s="13">
        <f t="shared" si="261"/>
        <v>0</v>
      </c>
      <c r="P2365" s="14" t="e">
        <f t="shared" si="259"/>
        <v>#DIV/0!</v>
      </c>
      <c r="Q2365" s="14" t="e">
        <f t="shared" si="260"/>
        <v>#DIV/0!</v>
      </c>
      <c r="T2365" s="13">
        <f t="shared" si="262"/>
        <v>10.49</v>
      </c>
      <c r="U2365" s="13">
        <f t="shared" si="263"/>
        <v>0</v>
      </c>
      <c r="V2365" s="13">
        <f t="shared" si="264"/>
        <v>-10.49</v>
      </c>
      <c r="W2365" s="13" t="str">
        <f t="shared" si="265"/>
        <v>UNDERPAYMENT</v>
      </c>
    </row>
    <row r="2366" spans="10:23" x14ac:dyDescent="0.3">
      <c r="J2366" s="13">
        <f t="shared" si="261"/>
        <v>0</v>
      </c>
      <c r="P2366" s="14" t="e">
        <f t="shared" si="259"/>
        <v>#DIV/0!</v>
      </c>
      <c r="Q2366" s="14" t="e">
        <f t="shared" si="260"/>
        <v>#DIV/0!</v>
      </c>
      <c r="T2366" s="13">
        <f t="shared" si="262"/>
        <v>10.49</v>
      </c>
      <c r="U2366" s="13">
        <f t="shared" si="263"/>
        <v>0</v>
      </c>
      <c r="V2366" s="13">
        <f t="shared" si="264"/>
        <v>-10.49</v>
      </c>
      <c r="W2366" s="13" t="str">
        <f t="shared" si="265"/>
        <v>UNDERPAYMENT</v>
      </c>
    </row>
    <row r="2367" spans="10:23" x14ac:dyDescent="0.3">
      <c r="J2367" s="13">
        <f t="shared" si="261"/>
        <v>0</v>
      </c>
      <c r="P2367" s="14" t="e">
        <f t="shared" si="259"/>
        <v>#DIV/0!</v>
      </c>
      <c r="Q2367" s="14" t="e">
        <f t="shared" si="260"/>
        <v>#DIV/0!</v>
      </c>
      <c r="T2367" s="13">
        <f t="shared" si="262"/>
        <v>10.49</v>
      </c>
      <c r="U2367" s="13">
        <f t="shared" si="263"/>
        <v>0</v>
      </c>
      <c r="V2367" s="13">
        <f t="shared" si="264"/>
        <v>-10.49</v>
      </c>
      <c r="W2367" s="13" t="str">
        <f t="shared" si="265"/>
        <v>UNDERPAYMENT</v>
      </c>
    </row>
    <row r="2368" spans="10:23" x14ac:dyDescent="0.3">
      <c r="J2368" s="13">
        <f t="shared" si="261"/>
        <v>0</v>
      </c>
      <c r="P2368" s="14" t="e">
        <f t="shared" si="259"/>
        <v>#DIV/0!</v>
      </c>
      <c r="Q2368" s="14" t="e">
        <f t="shared" si="260"/>
        <v>#DIV/0!</v>
      </c>
      <c r="T2368" s="13">
        <f t="shared" si="262"/>
        <v>10.49</v>
      </c>
      <c r="U2368" s="13">
        <f t="shared" si="263"/>
        <v>0</v>
      </c>
      <c r="V2368" s="13">
        <f t="shared" si="264"/>
        <v>-10.49</v>
      </c>
      <c r="W2368" s="13" t="str">
        <f t="shared" si="265"/>
        <v>UNDERPAYMENT</v>
      </c>
    </row>
    <row r="2369" spans="10:23" x14ac:dyDescent="0.3">
      <c r="J2369" s="13">
        <f t="shared" si="261"/>
        <v>0</v>
      </c>
      <c r="P2369" s="14" t="e">
        <f t="shared" si="259"/>
        <v>#DIV/0!</v>
      </c>
      <c r="Q2369" s="14" t="e">
        <f t="shared" si="260"/>
        <v>#DIV/0!</v>
      </c>
      <c r="T2369" s="13">
        <f t="shared" si="262"/>
        <v>10.49</v>
      </c>
      <c r="U2369" s="13">
        <f t="shared" si="263"/>
        <v>0</v>
      </c>
      <c r="V2369" s="13">
        <f t="shared" si="264"/>
        <v>-10.49</v>
      </c>
      <c r="W2369" s="13" t="str">
        <f t="shared" si="265"/>
        <v>UNDERPAYMENT</v>
      </c>
    </row>
    <row r="2370" spans="10:23" x14ac:dyDescent="0.3">
      <c r="J2370" s="13">
        <f t="shared" si="261"/>
        <v>0</v>
      </c>
      <c r="P2370" s="14" t="e">
        <f t="shared" si="259"/>
        <v>#DIV/0!</v>
      </c>
      <c r="Q2370" s="14" t="e">
        <f t="shared" si="260"/>
        <v>#DIV/0!</v>
      </c>
      <c r="T2370" s="13">
        <f t="shared" si="262"/>
        <v>10.49</v>
      </c>
      <c r="U2370" s="13">
        <f t="shared" si="263"/>
        <v>0</v>
      </c>
      <c r="V2370" s="13">
        <f t="shared" si="264"/>
        <v>-10.49</v>
      </c>
      <c r="W2370" s="13" t="str">
        <f t="shared" si="265"/>
        <v>UNDERPAYMENT</v>
      </c>
    </row>
    <row r="2371" spans="10:23" x14ac:dyDescent="0.3">
      <c r="J2371" s="13">
        <f t="shared" si="261"/>
        <v>0</v>
      </c>
      <c r="P2371" s="14" t="e">
        <f t="shared" si="259"/>
        <v>#DIV/0!</v>
      </c>
      <c r="Q2371" s="14" t="e">
        <f t="shared" si="260"/>
        <v>#DIV/0!</v>
      </c>
      <c r="T2371" s="13">
        <f t="shared" si="262"/>
        <v>10.49</v>
      </c>
      <c r="U2371" s="13">
        <f t="shared" si="263"/>
        <v>0</v>
      </c>
      <c r="V2371" s="13">
        <f t="shared" si="264"/>
        <v>-10.49</v>
      </c>
      <c r="W2371" s="13" t="str">
        <f t="shared" si="265"/>
        <v>UNDERPAYMENT</v>
      </c>
    </row>
    <row r="2372" spans="10:23" x14ac:dyDescent="0.3">
      <c r="J2372" s="13">
        <f t="shared" si="261"/>
        <v>0</v>
      </c>
      <c r="P2372" s="14" t="e">
        <f t="shared" si="259"/>
        <v>#DIV/0!</v>
      </c>
      <c r="Q2372" s="14" t="e">
        <f t="shared" si="260"/>
        <v>#DIV/0!</v>
      </c>
      <c r="T2372" s="13">
        <f t="shared" si="262"/>
        <v>10.49</v>
      </c>
      <c r="U2372" s="13">
        <f t="shared" si="263"/>
        <v>0</v>
      </c>
      <c r="V2372" s="13">
        <f t="shared" si="264"/>
        <v>-10.49</v>
      </c>
      <c r="W2372" s="13" t="str">
        <f t="shared" si="265"/>
        <v>UNDERPAYMENT</v>
      </c>
    </row>
    <row r="2373" spans="10:23" x14ac:dyDescent="0.3">
      <c r="J2373" s="13">
        <f t="shared" si="261"/>
        <v>0</v>
      </c>
      <c r="P2373" s="14" t="e">
        <f t="shared" si="259"/>
        <v>#DIV/0!</v>
      </c>
      <c r="Q2373" s="14" t="e">
        <f t="shared" si="260"/>
        <v>#DIV/0!</v>
      </c>
      <c r="T2373" s="13">
        <f t="shared" si="262"/>
        <v>10.49</v>
      </c>
      <c r="U2373" s="13">
        <f t="shared" si="263"/>
        <v>0</v>
      </c>
      <c r="V2373" s="13">
        <f t="shared" si="264"/>
        <v>-10.49</v>
      </c>
      <c r="W2373" s="13" t="str">
        <f t="shared" si="265"/>
        <v>UNDERPAYMENT</v>
      </c>
    </row>
    <row r="2374" spans="10:23" x14ac:dyDescent="0.3">
      <c r="J2374" s="13">
        <f t="shared" si="261"/>
        <v>0</v>
      </c>
      <c r="P2374" s="14" t="e">
        <f t="shared" si="259"/>
        <v>#DIV/0!</v>
      </c>
      <c r="Q2374" s="14" t="e">
        <f t="shared" si="260"/>
        <v>#DIV/0!</v>
      </c>
      <c r="T2374" s="13">
        <f t="shared" si="262"/>
        <v>10.49</v>
      </c>
      <c r="U2374" s="13">
        <f t="shared" si="263"/>
        <v>0</v>
      </c>
      <c r="V2374" s="13">
        <f t="shared" si="264"/>
        <v>-10.49</v>
      </c>
      <c r="W2374" s="13" t="str">
        <f t="shared" si="265"/>
        <v>UNDERPAYMENT</v>
      </c>
    </row>
    <row r="2375" spans="10:23" x14ac:dyDescent="0.3">
      <c r="J2375" s="13">
        <f t="shared" si="261"/>
        <v>0</v>
      </c>
      <c r="P2375" s="14" t="e">
        <f t="shared" si="259"/>
        <v>#DIV/0!</v>
      </c>
      <c r="Q2375" s="14" t="e">
        <f t="shared" si="260"/>
        <v>#DIV/0!</v>
      </c>
      <c r="T2375" s="13">
        <f t="shared" si="262"/>
        <v>10.49</v>
      </c>
      <c r="U2375" s="13">
        <f t="shared" si="263"/>
        <v>0</v>
      </c>
      <c r="V2375" s="13">
        <f t="shared" si="264"/>
        <v>-10.49</v>
      </c>
      <c r="W2375" s="13" t="str">
        <f t="shared" si="265"/>
        <v>UNDERPAYMENT</v>
      </c>
    </row>
    <row r="2376" spans="10:23" x14ac:dyDescent="0.3">
      <c r="J2376" s="13">
        <f t="shared" si="261"/>
        <v>0</v>
      </c>
      <c r="P2376" s="14" t="e">
        <f t="shared" si="259"/>
        <v>#DIV/0!</v>
      </c>
      <c r="Q2376" s="14" t="e">
        <f t="shared" si="260"/>
        <v>#DIV/0!</v>
      </c>
      <c r="T2376" s="13">
        <f t="shared" si="262"/>
        <v>10.49</v>
      </c>
      <c r="U2376" s="13">
        <f t="shared" si="263"/>
        <v>0</v>
      </c>
      <c r="V2376" s="13">
        <f t="shared" si="264"/>
        <v>-10.49</v>
      </c>
      <c r="W2376" s="13" t="str">
        <f t="shared" si="265"/>
        <v>UNDERPAYMENT</v>
      </c>
    </row>
    <row r="2377" spans="10:23" x14ac:dyDescent="0.3">
      <c r="J2377" s="13">
        <f t="shared" si="261"/>
        <v>0</v>
      </c>
      <c r="P2377" s="14" t="e">
        <f t="shared" si="259"/>
        <v>#DIV/0!</v>
      </c>
      <c r="Q2377" s="14" t="e">
        <f t="shared" si="260"/>
        <v>#DIV/0!</v>
      </c>
      <c r="T2377" s="13">
        <f t="shared" si="262"/>
        <v>10.49</v>
      </c>
      <c r="U2377" s="13">
        <f t="shared" si="263"/>
        <v>0</v>
      </c>
      <c r="V2377" s="13">
        <f t="shared" si="264"/>
        <v>-10.49</v>
      </c>
      <c r="W2377" s="13" t="str">
        <f t="shared" si="265"/>
        <v>UNDERPAYMENT</v>
      </c>
    </row>
    <row r="2378" spans="10:23" x14ac:dyDescent="0.3">
      <c r="J2378" s="13">
        <f t="shared" si="261"/>
        <v>0</v>
      </c>
      <c r="P2378" s="14" t="e">
        <f t="shared" si="259"/>
        <v>#DIV/0!</v>
      </c>
      <c r="Q2378" s="14" t="e">
        <f t="shared" si="260"/>
        <v>#DIV/0!</v>
      </c>
      <c r="T2378" s="13">
        <f t="shared" si="262"/>
        <v>10.49</v>
      </c>
      <c r="U2378" s="13">
        <f t="shared" si="263"/>
        <v>0</v>
      </c>
      <c r="V2378" s="13">
        <f t="shared" si="264"/>
        <v>-10.49</v>
      </c>
      <c r="W2378" s="13" t="str">
        <f t="shared" si="265"/>
        <v>UNDERPAYMENT</v>
      </c>
    </row>
    <row r="2379" spans="10:23" x14ac:dyDescent="0.3">
      <c r="J2379" s="13">
        <f t="shared" si="261"/>
        <v>0</v>
      </c>
      <c r="P2379" s="14" t="e">
        <f t="shared" si="259"/>
        <v>#DIV/0!</v>
      </c>
      <c r="Q2379" s="14" t="e">
        <f t="shared" si="260"/>
        <v>#DIV/0!</v>
      </c>
      <c r="T2379" s="13">
        <f t="shared" si="262"/>
        <v>10.49</v>
      </c>
      <c r="U2379" s="13">
        <f t="shared" si="263"/>
        <v>0</v>
      </c>
      <c r="V2379" s="13">
        <f t="shared" si="264"/>
        <v>-10.49</v>
      </c>
      <c r="W2379" s="13" t="str">
        <f t="shared" si="265"/>
        <v>UNDERPAYMENT</v>
      </c>
    </row>
    <row r="2380" spans="10:23" x14ac:dyDescent="0.3">
      <c r="J2380" s="13">
        <f t="shared" si="261"/>
        <v>0</v>
      </c>
      <c r="P2380" s="14" t="e">
        <f t="shared" si="259"/>
        <v>#DIV/0!</v>
      </c>
      <c r="Q2380" s="14" t="e">
        <f t="shared" si="260"/>
        <v>#DIV/0!</v>
      </c>
      <c r="T2380" s="13">
        <f t="shared" si="262"/>
        <v>10.49</v>
      </c>
      <c r="U2380" s="13">
        <f t="shared" si="263"/>
        <v>0</v>
      </c>
      <c r="V2380" s="13">
        <f t="shared" si="264"/>
        <v>-10.49</v>
      </c>
      <c r="W2380" s="13" t="str">
        <f t="shared" si="265"/>
        <v>UNDERPAYMENT</v>
      </c>
    </row>
    <row r="2381" spans="10:23" x14ac:dyDescent="0.3">
      <c r="J2381" s="13">
        <f t="shared" si="261"/>
        <v>0</v>
      </c>
      <c r="P2381" s="14" t="e">
        <f t="shared" si="259"/>
        <v>#DIV/0!</v>
      </c>
      <c r="Q2381" s="14" t="e">
        <f t="shared" si="260"/>
        <v>#DIV/0!</v>
      </c>
      <c r="T2381" s="13">
        <f t="shared" si="262"/>
        <v>10.49</v>
      </c>
      <c r="U2381" s="13">
        <f t="shared" si="263"/>
        <v>0</v>
      </c>
      <c r="V2381" s="13">
        <f t="shared" si="264"/>
        <v>-10.49</v>
      </c>
      <c r="W2381" s="13" t="str">
        <f t="shared" si="265"/>
        <v>UNDERPAYMENT</v>
      </c>
    </row>
    <row r="2382" spans="10:23" x14ac:dyDescent="0.3">
      <c r="J2382" s="13">
        <f t="shared" si="261"/>
        <v>0</v>
      </c>
      <c r="P2382" s="14" t="e">
        <f t="shared" si="259"/>
        <v>#DIV/0!</v>
      </c>
      <c r="Q2382" s="14" t="e">
        <f t="shared" si="260"/>
        <v>#DIV/0!</v>
      </c>
      <c r="T2382" s="13">
        <f t="shared" si="262"/>
        <v>10.49</v>
      </c>
      <c r="U2382" s="13">
        <f t="shared" si="263"/>
        <v>0</v>
      </c>
      <c r="V2382" s="13">
        <f t="shared" si="264"/>
        <v>-10.49</v>
      </c>
      <c r="W2382" s="13" t="str">
        <f t="shared" si="265"/>
        <v>UNDERPAYMENT</v>
      </c>
    </row>
    <row r="2383" spans="10:23" x14ac:dyDescent="0.3">
      <c r="J2383" s="13">
        <f t="shared" si="261"/>
        <v>0</v>
      </c>
      <c r="P2383" s="14" t="e">
        <f t="shared" si="259"/>
        <v>#DIV/0!</v>
      </c>
      <c r="Q2383" s="14" t="e">
        <f t="shared" si="260"/>
        <v>#DIV/0!</v>
      </c>
      <c r="T2383" s="13">
        <f t="shared" si="262"/>
        <v>10.49</v>
      </c>
      <c r="U2383" s="13">
        <f t="shared" si="263"/>
        <v>0</v>
      </c>
      <c r="V2383" s="13">
        <f t="shared" si="264"/>
        <v>-10.49</v>
      </c>
      <c r="W2383" s="13" t="str">
        <f t="shared" si="265"/>
        <v>UNDERPAYMENT</v>
      </c>
    </row>
    <row r="2384" spans="10:23" x14ac:dyDescent="0.3">
      <c r="J2384" s="13">
        <f t="shared" si="261"/>
        <v>0</v>
      </c>
      <c r="P2384" s="14" t="e">
        <f t="shared" si="259"/>
        <v>#DIV/0!</v>
      </c>
      <c r="Q2384" s="14" t="e">
        <f t="shared" si="260"/>
        <v>#DIV/0!</v>
      </c>
      <c r="T2384" s="13">
        <f t="shared" si="262"/>
        <v>10.49</v>
      </c>
      <c r="U2384" s="13">
        <f t="shared" si="263"/>
        <v>0</v>
      </c>
      <c r="V2384" s="13">
        <f t="shared" si="264"/>
        <v>-10.49</v>
      </c>
      <c r="W2384" s="13" t="str">
        <f t="shared" si="265"/>
        <v>UNDERPAYMENT</v>
      </c>
    </row>
    <row r="2385" spans="10:23" x14ac:dyDescent="0.3">
      <c r="J2385" s="13">
        <f t="shared" si="261"/>
        <v>0</v>
      </c>
      <c r="P2385" s="14" t="e">
        <f t="shared" si="259"/>
        <v>#DIV/0!</v>
      </c>
      <c r="Q2385" s="14" t="e">
        <f t="shared" si="260"/>
        <v>#DIV/0!</v>
      </c>
      <c r="T2385" s="13">
        <f t="shared" si="262"/>
        <v>10.49</v>
      </c>
      <c r="U2385" s="13">
        <f t="shared" si="263"/>
        <v>0</v>
      </c>
      <c r="V2385" s="13">
        <f t="shared" si="264"/>
        <v>-10.49</v>
      </c>
      <c r="W2385" s="13" t="str">
        <f t="shared" si="265"/>
        <v>UNDERPAYMENT</v>
      </c>
    </row>
    <row r="2386" spans="10:23" x14ac:dyDescent="0.3">
      <c r="J2386" s="13">
        <f t="shared" si="261"/>
        <v>0</v>
      </c>
      <c r="P2386" s="14" t="e">
        <f t="shared" si="259"/>
        <v>#DIV/0!</v>
      </c>
      <c r="Q2386" s="14" t="e">
        <f t="shared" si="260"/>
        <v>#DIV/0!</v>
      </c>
      <c r="T2386" s="13">
        <f t="shared" si="262"/>
        <v>10.49</v>
      </c>
      <c r="U2386" s="13">
        <f t="shared" si="263"/>
        <v>0</v>
      </c>
      <c r="V2386" s="13">
        <f t="shared" si="264"/>
        <v>-10.49</v>
      </c>
      <c r="W2386" s="13" t="str">
        <f t="shared" si="265"/>
        <v>UNDERPAYMENT</v>
      </c>
    </row>
    <row r="2387" spans="10:23" x14ac:dyDescent="0.3">
      <c r="J2387" s="13">
        <f t="shared" si="261"/>
        <v>0</v>
      </c>
      <c r="P2387" s="14" t="e">
        <f t="shared" si="259"/>
        <v>#DIV/0!</v>
      </c>
      <c r="Q2387" s="14" t="e">
        <f t="shared" si="260"/>
        <v>#DIV/0!</v>
      </c>
      <c r="T2387" s="13">
        <f t="shared" si="262"/>
        <v>10.49</v>
      </c>
      <c r="U2387" s="13">
        <f t="shared" si="263"/>
        <v>0</v>
      </c>
      <c r="V2387" s="13">
        <f t="shared" si="264"/>
        <v>-10.49</v>
      </c>
      <c r="W2387" s="13" t="str">
        <f t="shared" si="265"/>
        <v>UNDERPAYMENT</v>
      </c>
    </row>
    <row r="2388" spans="10:23" x14ac:dyDescent="0.3">
      <c r="J2388" s="13">
        <f t="shared" si="261"/>
        <v>0</v>
      </c>
      <c r="P2388" s="14" t="e">
        <f t="shared" si="259"/>
        <v>#DIV/0!</v>
      </c>
      <c r="Q2388" s="14" t="e">
        <f t="shared" si="260"/>
        <v>#DIV/0!</v>
      </c>
      <c r="T2388" s="13">
        <f t="shared" si="262"/>
        <v>10.49</v>
      </c>
      <c r="U2388" s="13">
        <f t="shared" si="263"/>
        <v>0</v>
      </c>
      <c r="V2388" s="13">
        <f t="shared" si="264"/>
        <v>-10.49</v>
      </c>
      <c r="W2388" s="13" t="str">
        <f t="shared" si="265"/>
        <v>UNDERPAYMENT</v>
      </c>
    </row>
    <row r="2389" spans="10:23" x14ac:dyDescent="0.3">
      <c r="J2389" s="13">
        <f t="shared" si="261"/>
        <v>0</v>
      </c>
      <c r="P2389" s="14" t="e">
        <f t="shared" si="259"/>
        <v>#DIV/0!</v>
      </c>
      <c r="Q2389" s="14" t="e">
        <f t="shared" si="260"/>
        <v>#DIV/0!</v>
      </c>
      <c r="T2389" s="13">
        <f t="shared" si="262"/>
        <v>10.49</v>
      </c>
      <c r="U2389" s="13">
        <f t="shared" si="263"/>
        <v>0</v>
      </c>
      <c r="V2389" s="13">
        <f t="shared" si="264"/>
        <v>-10.49</v>
      </c>
      <c r="W2389" s="13" t="str">
        <f t="shared" si="265"/>
        <v>UNDERPAYMENT</v>
      </c>
    </row>
    <row r="2390" spans="10:23" x14ac:dyDescent="0.3">
      <c r="J2390" s="13">
        <f t="shared" si="261"/>
        <v>0</v>
      </c>
      <c r="P2390" s="14" t="e">
        <f t="shared" si="259"/>
        <v>#DIV/0!</v>
      </c>
      <c r="Q2390" s="14" t="e">
        <f t="shared" si="260"/>
        <v>#DIV/0!</v>
      </c>
      <c r="T2390" s="13">
        <f t="shared" si="262"/>
        <v>10.49</v>
      </c>
      <c r="U2390" s="13">
        <f t="shared" si="263"/>
        <v>0</v>
      </c>
      <c r="V2390" s="13">
        <f t="shared" si="264"/>
        <v>-10.49</v>
      </c>
      <c r="W2390" s="13" t="str">
        <f t="shared" si="265"/>
        <v>UNDERPAYMENT</v>
      </c>
    </row>
    <row r="2391" spans="10:23" x14ac:dyDescent="0.3">
      <c r="J2391" s="13">
        <f t="shared" si="261"/>
        <v>0</v>
      </c>
      <c r="P2391" s="14" t="e">
        <f t="shared" si="259"/>
        <v>#DIV/0!</v>
      </c>
      <c r="Q2391" s="14" t="e">
        <f t="shared" si="260"/>
        <v>#DIV/0!</v>
      </c>
      <c r="T2391" s="13">
        <f t="shared" si="262"/>
        <v>10.49</v>
      </c>
      <c r="U2391" s="13">
        <f t="shared" si="263"/>
        <v>0</v>
      </c>
      <c r="V2391" s="13">
        <f t="shared" si="264"/>
        <v>-10.49</v>
      </c>
      <c r="W2391" s="13" t="str">
        <f t="shared" si="265"/>
        <v>UNDERPAYMENT</v>
      </c>
    </row>
    <row r="2392" spans="10:23" x14ac:dyDescent="0.3">
      <c r="J2392" s="13">
        <f t="shared" si="261"/>
        <v>0</v>
      </c>
      <c r="P2392" s="14" t="e">
        <f t="shared" si="259"/>
        <v>#DIV/0!</v>
      </c>
      <c r="Q2392" s="14" t="e">
        <f t="shared" si="260"/>
        <v>#DIV/0!</v>
      </c>
      <c r="T2392" s="13">
        <f t="shared" si="262"/>
        <v>10.49</v>
      </c>
      <c r="U2392" s="13">
        <f t="shared" si="263"/>
        <v>0</v>
      </c>
      <c r="V2392" s="13">
        <f t="shared" si="264"/>
        <v>-10.49</v>
      </c>
      <c r="W2392" s="13" t="str">
        <f t="shared" si="265"/>
        <v>UNDERPAYMENT</v>
      </c>
    </row>
    <row r="2393" spans="10:23" x14ac:dyDescent="0.3">
      <c r="J2393" s="13">
        <f t="shared" si="261"/>
        <v>0</v>
      </c>
      <c r="P2393" s="14" t="e">
        <f t="shared" si="259"/>
        <v>#DIV/0!</v>
      </c>
      <c r="Q2393" s="14" t="e">
        <f t="shared" si="260"/>
        <v>#DIV/0!</v>
      </c>
      <c r="T2393" s="13">
        <f t="shared" si="262"/>
        <v>10.49</v>
      </c>
      <c r="U2393" s="13">
        <f t="shared" si="263"/>
        <v>0</v>
      </c>
      <c r="V2393" s="13">
        <f t="shared" si="264"/>
        <v>-10.49</v>
      </c>
      <c r="W2393" s="13" t="str">
        <f t="shared" si="265"/>
        <v>UNDERPAYMENT</v>
      </c>
    </row>
    <row r="2394" spans="10:23" x14ac:dyDescent="0.3">
      <c r="J2394" s="13">
        <f t="shared" si="261"/>
        <v>0</v>
      </c>
      <c r="P2394" s="14" t="e">
        <f t="shared" si="259"/>
        <v>#DIV/0!</v>
      </c>
      <c r="Q2394" s="14" t="e">
        <f t="shared" si="260"/>
        <v>#DIV/0!</v>
      </c>
      <c r="T2394" s="13">
        <f t="shared" si="262"/>
        <v>10.49</v>
      </c>
      <c r="U2394" s="13">
        <f t="shared" si="263"/>
        <v>0</v>
      </c>
      <c r="V2394" s="13">
        <f t="shared" si="264"/>
        <v>-10.49</v>
      </c>
      <c r="W2394" s="13" t="str">
        <f t="shared" si="265"/>
        <v>UNDERPAYMENT</v>
      </c>
    </row>
    <row r="2395" spans="10:23" x14ac:dyDescent="0.3">
      <c r="J2395" s="13">
        <f t="shared" si="261"/>
        <v>0</v>
      </c>
      <c r="P2395" s="14" t="e">
        <f t="shared" si="259"/>
        <v>#DIV/0!</v>
      </c>
      <c r="Q2395" s="14" t="e">
        <f t="shared" si="260"/>
        <v>#DIV/0!</v>
      </c>
      <c r="T2395" s="13">
        <f t="shared" si="262"/>
        <v>10.49</v>
      </c>
      <c r="U2395" s="13">
        <f t="shared" si="263"/>
        <v>0</v>
      </c>
      <c r="V2395" s="13">
        <f t="shared" si="264"/>
        <v>-10.49</v>
      </c>
      <c r="W2395" s="13" t="str">
        <f t="shared" si="265"/>
        <v>UNDERPAYMENT</v>
      </c>
    </row>
    <row r="2396" spans="10:23" x14ac:dyDescent="0.3">
      <c r="J2396" s="13">
        <f t="shared" si="261"/>
        <v>0</v>
      </c>
      <c r="P2396" s="14" t="e">
        <f t="shared" si="259"/>
        <v>#DIV/0!</v>
      </c>
      <c r="Q2396" s="14" t="e">
        <f t="shared" si="260"/>
        <v>#DIV/0!</v>
      </c>
      <c r="T2396" s="13">
        <f t="shared" si="262"/>
        <v>10.49</v>
      </c>
      <c r="U2396" s="13">
        <f t="shared" si="263"/>
        <v>0</v>
      </c>
      <c r="V2396" s="13">
        <f t="shared" si="264"/>
        <v>-10.49</v>
      </c>
      <c r="W2396" s="13" t="str">
        <f t="shared" si="265"/>
        <v>UNDERPAYMENT</v>
      </c>
    </row>
    <row r="2397" spans="10:23" x14ac:dyDescent="0.3">
      <c r="J2397" s="13">
        <f t="shared" si="261"/>
        <v>0</v>
      </c>
      <c r="P2397" s="14" t="e">
        <f t="shared" si="259"/>
        <v>#DIV/0!</v>
      </c>
      <c r="Q2397" s="14" t="e">
        <f t="shared" si="260"/>
        <v>#DIV/0!</v>
      </c>
      <c r="T2397" s="13">
        <f t="shared" si="262"/>
        <v>10.49</v>
      </c>
      <c r="U2397" s="13">
        <f t="shared" si="263"/>
        <v>0</v>
      </c>
      <c r="V2397" s="13">
        <f t="shared" si="264"/>
        <v>-10.49</v>
      </c>
      <c r="W2397" s="13" t="str">
        <f t="shared" si="265"/>
        <v>UNDERPAYMENT</v>
      </c>
    </row>
    <row r="2398" spans="10:23" x14ac:dyDescent="0.3">
      <c r="J2398" s="13">
        <f t="shared" si="261"/>
        <v>0</v>
      </c>
      <c r="P2398" s="14" t="e">
        <f t="shared" si="259"/>
        <v>#DIV/0!</v>
      </c>
      <c r="Q2398" s="14" t="e">
        <f t="shared" si="260"/>
        <v>#DIV/0!</v>
      </c>
      <c r="T2398" s="13">
        <f t="shared" si="262"/>
        <v>10.49</v>
      </c>
      <c r="U2398" s="13">
        <f t="shared" si="263"/>
        <v>0</v>
      </c>
      <c r="V2398" s="13">
        <f t="shared" si="264"/>
        <v>-10.49</v>
      </c>
      <c r="W2398" s="13" t="str">
        <f t="shared" si="265"/>
        <v>UNDERPAYMENT</v>
      </c>
    </row>
    <row r="2399" spans="10:23" x14ac:dyDescent="0.3">
      <c r="J2399" s="13">
        <f t="shared" si="261"/>
        <v>0</v>
      </c>
      <c r="P2399" s="14" t="e">
        <f t="shared" si="259"/>
        <v>#DIV/0!</v>
      </c>
      <c r="Q2399" s="14" t="e">
        <f t="shared" si="260"/>
        <v>#DIV/0!</v>
      </c>
      <c r="T2399" s="13">
        <f t="shared" si="262"/>
        <v>10.49</v>
      </c>
      <c r="U2399" s="13">
        <f t="shared" si="263"/>
        <v>0</v>
      </c>
      <c r="V2399" s="13">
        <f t="shared" si="264"/>
        <v>-10.49</v>
      </c>
      <c r="W2399" s="13" t="str">
        <f t="shared" si="265"/>
        <v>UNDERPAYMENT</v>
      </c>
    </row>
    <row r="2400" spans="10:23" x14ac:dyDescent="0.3">
      <c r="J2400" s="13">
        <f t="shared" si="261"/>
        <v>0</v>
      </c>
      <c r="P2400" s="14" t="e">
        <f t="shared" si="259"/>
        <v>#DIV/0!</v>
      </c>
      <c r="Q2400" s="14" t="e">
        <f t="shared" si="260"/>
        <v>#DIV/0!</v>
      </c>
      <c r="T2400" s="13">
        <f t="shared" si="262"/>
        <v>10.49</v>
      </c>
      <c r="U2400" s="13">
        <f t="shared" si="263"/>
        <v>0</v>
      </c>
      <c r="V2400" s="13">
        <f t="shared" si="264"/>
        <v>-10.49</v>
      </c>
      <c r="W2400" s="13" t="str">
        <f t="shared" si="265"/>
        <v>UNDERPAYMENT</v>
      </c>
    </row>
    <row r="2401" spans="10:23" x14ac:dyDescent="0.3">
      <c r="J2401" s="13">
        <f t="shared" si="261"/>
        <v>0</v>
      </c>
      <c r="P2401" s="14" t="e">
        <f t="shared" si="259"/>
        <v>#DIV/0!</v>
      </c>
      <c r="Q2401" s="14" t="e">
        <f t="shared" si="260"/>
        <v>#DIV/0!</v>
      </c>
      <c r="T2401" s="13">
        <f t="shared" si="262"/>
        <v>10.49</v>
      </c>
      <c r="U2401" s="13">
        <f t="shared" si="263"/>
        <v>0</v>
      </c>
      <c r="V2401" s="13">
        <f t="shared" si="264"/>
        <v>-10.49</v>
      </c>
      <c r="W2401" s="13" t="str">
        <f t="shared" si="265"/>
        <v>UNDERPAYMENT</v>
      </c>
    </row>
    <row r="2402" spans="10:23" x14ac:dyDescent="0.3">
      <c r="J2402" s="13">
        <f t="shared" si="261"/>
        <v>0</v>
      </c>
      <c r="P2402" s="14" t="e">
        <f t="shared" si="259"/>
        <v>#DIV/0!</v>
      </c>
      <c r="Q2402" s="14" t="e">
        <f t="shared" si="260"/>
        <v>#DIV/0!</v>
      </c>
      <c r="T2402" s="13">
        <f t="shared" si="262"/>
        <v>10.49</v>
      </c>
      <c r="U2402" s="13">
        <f t="shared" si="263"/>
        <v>0</v>
      </c>
      <c r="V2402" s="13">
        <f t="shared" si="264"/>
        <v>-10.49</v>
      </c>
      <c r="W2402" s="13" t="str">
        <f t="shared" si="265"/>
        <v>UNDERPAYMENT</v>
      </c>
    </row>
    <row r="2403" spans="10:23" x14ac:dyDescent="0.3">
      <c r="J2403" s="13">
        <f t="shared" si="261"/>
        <v>0</v>
      </c>
      <c r="P2403" s="14" t="e">
        <f t="shared" si="259"/>
        <v>#DIV/0!</v>
      </c>
      <c r="Q2403" s="14" t="e">
        <f t="shared" si="260"/>
        <v>#DIV/0!</v>
      </c>
      <c r="T2403" s="13">
        <f t="shared" si="262"/>
        <v>10.49</v>
      </c>
      <c r="U2403" s="13">
        <f t="shared" si="263"/>
        <v>0</v>
      </c>
      <c r="V2403" s="13">
        <f t="shared" si="264"/>
        <v>-10.49</v>
      </c>
      <c r="W2403" s="13" t="str">
        <f t="shared" si="265"/>
        <v>UNDERPAYMENT</v>
      </c>
    </row>
    <row r="2404" spans="10:23" x14ac:dyDescent="0.3">
      <c r="J2404" s="13">
        <f t="shared" si="261"/>
        <v>0</v>
      </c>
      <c r="P2404" s="14" t="e">
        <f t="shared" si="259"/>
        <v>#DIV/0!</v>
      </c>
      <c r="Q2404" s="14" t="e">
        <f t="shared" si="260"/>
        <v>#DIV/0!</v>
      </c>
      <c r="T2404" s="13">
        <f t="shared" si="262"/>
        <v>10.49</v>
      </c>
      <c r="U2404" s="13">
        <f t="shared" si="263"/>
        <v>0</v>
      </c>
      <c r="V2404" s="13">
        <f t="shared" si="264"/>
        <v>-10.49</v>
      </c>
      <c r="W2404" s="13" t="str">
        <f t="shared" si="265"/>
        <v>UNDERPAYMENT</v>
      </c>
    </row>
    <row r="2405" spans="10:23" x14ac:dyDescent="0.3">
      <c r="J2405" s="13">
        <f t="shared" si="261"/>
        <v>0</v>
      </c>
      <c r="P2405" s="14" t="e">
        <f t="shared" si="259"/>
        <v>#DIV/0!</v>
      </c>
      <c r="Q2405" s="14" t="e">
        <f t="shared" si="260"/>
        <v>#DIV/0!</v>
      </c>
      <c r="T2405" s="13">
        <f t="shared" si="262"/>
        <v>10.49</v>
      </c>
      <c r="U2405" s="13">
        <f t="shared" si="263"/>
        <v>0</v>
      </c>
      <c r="V2405" s="13">
        <f t="shared" si="264"/>
        <v>-10.49</v>
      </c>
      <c r="W2405" s="13" t="str">
        <f t="shared" si="265"/>
        <v>UNDERPAYMENT</v>
      </c>
    </row>
    <row r="2406" spans="10:23" x14ac:dyDescent="0.3">
      <c r="J2406" s="13">
        <f t="shared" si="261"/>
        <v>0</v>
      </c>
      <c r="P2406" s="14" t="e">
        <f t="shared" si="259"/>
        <v>#DIV/0!</v>
      </c>
      <c r="Q2406" s="14" t="e">
        <f t="shared" si="260"/>
        <v>#DIV/0!</v>
      </c>
      <c r="T2406" s="13">
        <f t="shared" si="262"/>
        <v>10.49</v>
      </c>
      <c r="U2406" s="13">
        <f t="shared" si="263"/>
        <v>0</v>
      </c>
      <c r="V2406" s="13">
        <f t="shared" si="264"/>
        <v>-10.49</v>
      </c>
      <c r="W2406" s="13" t="str">
        <f t="shared" si="265"/>
        <v>UNDERPAYMENT</v>
      </c>
    </row>
    <row r="2407" spans="10:23" x14ac:dyDescent="0.3">
      <c r="J2407" s="13">
        <f t="shared" si="261"/>
        <v>0</v>
      </c>
      <c r="P2407" s="14" t="e">
        <f t="shared" si="259"/>
        <v>#DIV/0!</v>
      </c>
      <c r="Q2407" s="14" t="e">
        <f t="shared" si="260"/>
        <v>#DIV/0!</v>
      </c>
      <c r="T2407" s="13">
        <f t="shared" si="262"/>
        <v>10.49</v>
      </c>
      <c r="U2407" s="13">
        <f t="shared" si="263"/>
        <v>0</v>
      </c>
      <c r="V2407" s="13">
        <f t="shared" si="264"/>
        <v>-10.49</v>
      </c>
      <c r="W2407" s="13" t="str">
        <f t="shared" si="265"/>
        <v>UNDERPAYMENT</v>
      </c>
    </row>
    <row r="2408" spans="10:23" x14ac:dyDescent="0.3">
      <c r="J2408" s="13">
        <f t="shared" si="261"/>
        <v>0</v>
      </c>
      <c r="P2408" s="14" t="e">
        <f t="shared" si="259"/>
        <v>#DIV/0!</v>
      </c>
      <c r="Q2408" s="14" t="e">
        <f t="shared" si="260"/>
        <v>#DIV/0!</v>
      </c>
      <c r="T2408" s="13">
        <f t="shared" si="262"/>
        <v>10.49</v>
      </c>
      <c r="U2408" s="13">
        <f t="shared" si="263"/>
        <v>0</v>
      </c>
      <c r="V2408" s="13">
        <f t="shared" si="264"/>
        <v>-10.49</v>
      </c>
      <c r="W2408" s="13" t="str">
        <f t="shared" si="265"/>
        <v>UNDERPAYMENT</v>
      </c>
    </row>
    <row r="2409" spans="10:23" x14ac:dyDescent="0.3">
      <c r="J2409" s="13">
        <f t="shared" si="261"/>
        <v>0</v>
      </c>
      <c r="P2409" s="14" t="e">
        <f t="shared" si="259"/>
        <v>#DIV/0!</v>
      </c>
      <c r="Q2409" s="14" t="e">
        <f t="shared" si="260"/>
        <v>#DIV/0!</v>
      </c>
      <c r="T2409" s="13">
        <f t="shared" si="262"/>
        <v>10.49</v>
      </c>
      <c r="U2409" s="13">
        <f t="shared" si="263"/>
        <v>0</v>
      </c>
      <c r="V2409" s="13">
        <f t="shared" si="264"/>
        <v>-10.49</v>
      </c>
      <c r="W2409" s="13" t="str">
        <f t="shared" si="265"/>
        <v>UNDERPAYMENT</v>
      </c>
    </row>
    <row r="2410" spans="10:23" x14ac:dyDescent="0.3">
      <c r="J2410" s="13">
        <f t="shared" si="261"/>
        <v>0</v>
      </c>
      <c r="P2410" s="14" t="e">
        <f t="shared" si="259"/>
        <v>#DIV/0!</v>
      </c>
      <c r="Q2410" s="14" t="e">
        <f t="shared" si="260"/>
        <v>#DIV/0!</v>
      </c>
      <c r="T2410" s="13">
        <f t="shared" si="262"/>
        <v>10.49</v>
      </c>
      <c r="U2410" s="13">
        <f t="shared" si="263"/>
        <v>0</v>
      </c>
      <c r="V2410" s="13">
        <f t="shared" si="264"/>
        <v>-10.49</v>
      </c>
      <c r="W2410" s="13" t="str">
        <f t="shared" si="265"/>
        <v>UNDERPAYMENT</v>
      </c>
    </row>
    <row r="2411" spans="10:23" x14ac:dyDescent="0.3">
      <c r="J2411" s="13">
        <f t="shared" si="261"/>
        <v>0</v>
      </c>
      <c r="P2411" s="14" t="e">
        <f t="shared" si="259"/>
        <v>#DIV/0!</v>
      </c>
      <c r="Q2411" s="14" t="e">
        <f t="shared" si="260"/>
        <v>#DIV/0!</v>
      </c>
      <c r="T2411" s="13">
        <f t="shared" si="262"/>
        <v>10.49</v>
      </c>
      <c r="U2411" s="13">
        <f t="shared" si="263"/>
        <v>0</v>
      </c>
      <c r="V2411" s="13">
        <f t="shared" si="264"/>
        <v>-10.49</v>
      </c>
      <c r="W2411" s="13" t="str">
        <f t="shared" si="265"/>
        <v>UNDERPAYMENT</v>
      </c>
    </row>
    <row r="2412" spans="10:23" x14ac:dyDescent="0.3">
      <c r="J2412" s="13">
        <f t="shared" si="261"/>
        <v>0</v>
      </c>
      <c r="P2412" s="14" t="e">
        <f t="shared" si="259"/>
        <v>#DIV/0!</v>
      </c>
      <c r="Q2412" s="14" t="e">
        <f t="shared" si="260"/>
        <v>#DIV/0!</v>
      </c>
      <c r="T2412" s="13">
        <f t="shared" si="262"/>
        <v>10.49</v>
      </c>
      <c r="U2412" s="13">
        <f t="shared" si="263"/>
        <v>0</v>
      </c>
      <c r="V2412" s="13">
        <f t="shared" si="264"/>
        <v>-10.49</v>
      </c>
      <c r="W2412" s="13" t="str">
        <f t="shared" si="265"/>
        <v>UNDERPAYMENT</v>
      </c>
    </row>
    <row r="2413" spans="10:23" x14ac:dyDescent="0.3">
      <c r="J2413" s="13">
        <f t="shared" si="261"/>
        <v>0</v>
      </c>
      <c r="P2413" s="14" t="e">
        <f t="shared" si="259"/>
        <v>#DIV/0!</v>
      </c>
      <c r="Q2413" s="14" t="e">
        <f t="shared" si="260"/>
        <v>#DIV/0!</v>
      </c>
      <c r="T2413" s="13">
        <f t="shared" si="262"/>
        <v>10.49</v>
      </c>
      <c r="U2413" s="13">
        <f t="shared" si="263"/>
        <v>0</v>
      </c>
      <c r="V2413" s="13">
        <f t="shared" si="264"/>
        <v>-10.49</v>
      </c>
      <c r="W2413" s="13" t="str">
        <f t="shared" si="265"/>
        <v>UNDERPAYMENT</v>
      </c>
    </row>
    <row r="2414" spans="10:23" x14ac:dyDescent="0.3">
      <c r="J2414" s="13">
        <f t="shared" si="261"/>
        <v>0</v>
      </c>
      <c r="P2414" s="14" t="e">
        <f t="shared" si="259"/>
        <v>#DIV/0!</v>
      </c>
      <c r="Q2414" s="14" t="e">
        <f t="shared" si="260"/>
        <v>#DIV/0!</v>
      </c>
      <c r="T2414" s="13">
        <f t="shared" si="262"/>
        <v>10.49</v>
      </c>
      <c r="U2414" s="13">
        <f t="shared" si="263"/>
        <v>0</v>
      </c>
      <c r="V2414" s="13">
        <f t="shared" si="264"/>
        <v>-10.49</v>
      </c>
      <c r="W2414" s="13" t="str">
        <f t="shared" si="265"/>
        <v>UNDERPAYMENT</v>
      </c>
    </row>
    <row r="2415" spans="10:23" x14ac:dyDescent="0.3">
      <c r="J2415" s="13">
        <f t="shared" si="261"/>
        <v>0</v>
      </c>
      <c r="P2415" s="14" t="e">
        <f t="shared" si="259"/>
        <v>#DIV/0!</v>
      </c>
      <c r="Q2415" s="14" t="e">
        <f t="shared" si="260"/>
        <v>#DIV/0!</v>
      </c>
      <c r="T2415" s="13">
        <f t="shared" si="262"/>
        <v>10.49</v>
      </c>
      <c r="U2415" s="13">
        <f t="shared" si="263"/>
        <v>0</v>
      </c>
      <c r="V2415" s="13">
        <f t="shared" si="264"/>
        <v>-10.49</v>
      </c>
      <c r="W2415" s="13" t="str">
        <f t="shared" si="265"/>
        <v>UNDERPAYMENT</v>
      </c>
    </row>
    <row r="2416" spans="10:23" x14ac:dyDescent="0.3">
      <c r="J2416" s="13">
        <f t="shared" si="261"/>
        <v>0</v>
      </c>
      <c r="P2416" s="14" t="e">
        <f t="shared" si="259"/>
        <v>#DIV/0!</v>
      </c>
      <c r="Q2416" s="14" t="e">
        <f t="shared" si="260"/>
        <v>#DIV/0!</v>
      </c>
      <c r="T2416" s="13">
        <f t="shared" si="262"/>
        <v>10.49</v>
      </c>
      <c r="U2416" s="13">
        <f t="shared" si="263"/>
        <v>0</v>
      </c>
      <c r="V2416" s="13">
        <f t="shared" si="264"/>
        <v>-10.49</v>
      </c>
      <c r="W2416" s="13" t="str">
        <f t="shared" si="265"/>
        <v>UNDERPAYMENT</v>
      </c>
    </row>
    <row r="2417" spans="10:23" x14ac:dyDescent="0.3">
      <c r="J2417" s="13">
        <f t="shared" si="261"/>
        <v>0</v>
      </c>
      <c r="P2417" s="14" t="e">
        <f t="shared" si="259"/>
        <v>#DIV/0!</v>
      </c>
      <c r="Q2417" s="14" t="e">
        <f t="shared" si="260"/>
        <v>#DIV/0!</v>
      </c>
      <c r="T2417" s="13">
        <f t="shared" si="262"/>
        <v>10.49</v>
      </c>
      <c r="U2417" s="13">
        <f t="shared" si="263"/>
        <v>0</v>
      </c>
      <c r="V2417" s="13">
        <f t="shared" si="264"/>
        <v>-10.49</v>
      </c>
      <c r="W2417" s="13" t="str">
        <f t="shared" si="265"/>
        <v>UNDERPAYMENT</v>
      </c>
    </row>
    <row r="2418" spans="10:23" x14ac:dyDescent="0.3">
      <c r="J2418" s="13">
        <f t="shared" si="261"/>
        <v>0</v>
      </c>
      <c r="P2418" s="14" t="e">
        <f t="shared" si="259"/>
        <v>#DIV/0!</v>
      </c>
      <c r="Q2418" s="14" t="e">
        <f t="shared" si="260"/>
        <v>#DIV/0!</v>
      </c>
      <c r="T2418" s="13">
        <f t="shared" si="262"/>
        <v>10.49</v>
      </c>
      <c r="U2418" s="13">
        <f t="shared" si="263"/>
        <v>0</v>
      </c>
      <c r="V2418" s="13">
        <f t="shared" si="264"/>
        <v>-10.49</v>
      </c>
      <c r="W2418" s="13" t="str">
        <f t="shared" si="265"/>
        <v>UNDERPAYMENT</v>
      </c>
    </row>
    <row r="2419" spans="10:23" x14ac:dyDescent="0.3">
      <c r="J2419" s="13">
        <f t="shared" si="261"/>
        <v>0</v>
      </c>
      <c r="P2419" s="14" t="e">
        <f t="shared" ref="P2419:P2482" si="266">IF(((H2419*E2419)+(M2419-L2419)-(N2419*E2419))/(N2419*E2419) &lt;=0,((H2419*E2419)+(M2419-L2419)-(N2419*E2419))/(N2419*E2419),"")</f>
        <v>#DIV/0!</v>
      </c>
      <c r="Q2419" s="14" t="e">
        <f t="shared" ref="Q2419:Q2482" si="267">IF(((H2419*E2419)+(M2419-L2419)-(N2419*E2419))/(N2419*E2419) &gt;0,((H2419*E2419)+(M2419-L2419)-(N2419*E2419))/(N2419*E2419),"")</f>
        <v>#DIV/0!</v>
      </c>
      <c r="T2419" s="13">
        <f t="shared" si="262"/>
        <v>10.49</v>
      </c>
      <c r="U2419" s="13">
        <f t="shared" si="263"/>
        <v>0</v>
      </c>
      <c r="V2419" s="13">
        <f t="shared" si="264"/>
        <v>-10.49</v>
      </c>
      <c r="W2419" s="13" t="str">
        <f t="shared" si="265"/>
        <v>UNDERPAYMENT</v>
      </c>
    </row>
    <row r="2420" spans="10:23" x14ac:dyDescent="0.3">
      <c r="J2420" s="13">
        <f t="shared" ref="J2420:J2483" si="268">K2420+L2420</f>
        <v>0</v>
      </c>
      <c r="P2420" s="14" t="e">
        <f t="shared" si="266"/>
        <v>#DIV/0!</v>
      </c>
      <c r="Q2420" s="14" t="e">
        <f t="shared" si="267"/>
        <v>#DIV/0!</v>
      </c>
      <c r="T2420" s="13">
        <f t="shared" ref="T2420:T2483" si="269">(N2420*E2420)+10.49</f>
        <v>10.49</v>
      </c>
      <c r="U2420" s="13">
        <f t="shared" ref="U2420:U2483" si="270">(H2420*E2420)+K2420+M2420</f>
        <v>0</v>
      </c>
      <c r="V2420" s="13">
        <f t="shared" ref="V2420:V2483" si="271">U2420-T2420</f>
        <v>-10.49</v>
      </c>
      <c r="W2420" s="13" t="str">
        <f t="shared" ref="W2420:W2483" si="272">IF(V2420 &lt;= -0.01, "UNDERPAYMENT", "COMPLIANT")</f>
        <v>UNDERPAYMENT</v>
      </c>
    </row>
    <row r="2421" spans="10:23" x14ac:dyDescent="0.3">
      <c r="J2421" s="13">
        <f t="shared" si="268"/>
        <v>0</v>
      </c>
      <c r="P2421" s="14" t="e">
        <f t="shared" si="266"/>
        <v>#DIV/0!</v>
      </c>
      <c r="Q2421" s="14" t="e">
        <f t="shared" si="267"/>
        <v>#DIV/0!</v>
      </c>
      <c r="T2421" s="13">
        <f t="shared" si="269"/>
        <v>10.49</v>
      </c>
      <c r="U2421" s="13">
        <f t="shared" si="270"/>
        <v>0</v>
      </c>
      <c r="V2421" s="13">
        <f t="shared" si="271"/>
        <v>-10.49</v>
      </c>
      <c r="W2421" s="13" t="str">
        <f t="shared" si="272"/>
        <v>UNDERPAYMENT</v>
      </c>
    </row>
    <row r="2422" spans="10:23" x14ac:dyDescent="0.3">
      <c r="J2422" s="13">
        <f t="shared" si="268"/>
        <v>0</v>
      </c>
      <c r="P2422" s="14" t="e">
        <f t="shared" si="266"/>
        <v>#DIV/0!</v>
      </c>
      <c r="Q2422" s="14" t="e">
        <f t="shared" si="267"/>
        <v>#DIV/0!</v>
      </c>
      <c r="T2422" s="13">
        <f t="shared" si="269"/>
        <v>10.49</v>
      </c>
      <c r="U2422" s="13">
        <f t="shared" si="270"/>
        <v>0</v>
      </c>
      <c r="V2422" s="13">
        <f t="shared" si="271"/>
        <v>-10.49</v>
      </c>
      <c r="W2422" s="13" t="str">
        <f t="shared" si="272"/>
        <v>UNDERPAYMENT</v>
      </c>
    </row>
    <row r="2423" spans="10:23" x14ac:dyDescent="0.3">
      <c r="J2423" s="13">
        <f t="shared" si="268"/>
        <v>0</v>
      </c>
      <c r="P2423" s="14" t="e">
        <f t="shared" si="266"/>
        <v>#DIV/0!</v>
      </c>
      <c r="Q2423" s="14" t="e">
        <f t="shared" si="267"/>
        <v>#DIV/0!</v>
      </c>
      <c r="T2423" s="13">
        <f t="shared" si="269"/>
        <v>10.49</v>
      </c>
      <c r="U2423" s="13">
        <f t="shared" si="270"/>
        <v>0</v>
      </c>
      <c r="V2423" s="13">
        <f t="shared" si="271"/>
        <v>-10.49</v>
      </c>
      <c r="W2423" s="13" t="str">
        <f t="shared" si="272"/>
        <v>UNDERPAYMENT</v>
      </c>
    </row>
    <row r="2424" spans="10:23" x14ac:dyDescent="0.3">
      <c r="J2424" s="13">
        <f t="shared" si="268"/>
        <v>0</v>
      </c>
      <c r="P2424" s="14" t="e">
        <f t="shared" si="266"/>
        <v>#DIV/0!</v>
      </c>
      <c r="Q2424" s="14" t="e">
        <f t="shared" si="267"/>
        <v>#DIV/0!</v>
      </c>
      <c r="T2424" s="13">
        <f t="shared" si="269"/>
        <v>10.49</v>
      </c>
      <c r="U2424" s="13">
        <f t="shared" si="270"/>
        <v>0</v>
      </c>
      <c r="V2424" s="13">
        <f t="shared" si="271"/>
        <v>-10.49</v>
      </c>
      <c r="W2424" s="13" t="str">
        <f t="shared" si="272"/>
        <v>UNDERPAYMENT</v>
      </c>
    </row>
    <row r="2425" spans="10:23" x14ac:dyDescent="0.3">
      <c r="J2425" s="13">
        <f t="shared" si="268"/>
        <v>0</v>
      </c>
      <c r="P2425" s="14" t="e">
        <f t="shared" si="266"/>
        <v>#DIV/0!</v>
      </c>
      <c r="Q2425" s="14" t="e">
        <f t="shared" si="267"/>
        <v>#DIV/0!</v>
      </c>
      <c r="T2425" s="13">
        <f t="shared" si="269"/>
        <v>10.49</v>
      </c>
      <c r="U2425" s="13">
        <f t="shared" si="270"/>
        <v>0</v>
      </c>
      <c r="V2425" s="13">
        <f t="shared" si="271"/>
        <v>-10.49</v>
      </c>
      <c r="W2425" s="13" t="str">
        <f t="shared" si="272"/>
        <v>UNDERPAYMENT</v>
      </c>
    </row>
    <row r="2426" spans="10:23" x14ac:dyDescent="0.3">
      <c r="J2426" s="13">
        <f t="shared" si="268"/>
        <v>0</v>
      </c>
      <c r="P2426" s="14" t="e">
        <f t="shared" si="266"/>
        <v>#DIV/0!</v>
      </c>
      <c r="Q2426" s="14" t="e">
        <f t="shared" si="267"/>
        <v>#DIV/0!</v>
      </c>
      <c r="T2426" s="13">
        <f t="shared" si="269"/>
        <v>10.49</v>
      </c>
      <c r="U2426" s="13">
        <f t="shared" si="270"/>
        <v>0</v>
      </c>
      <c r="V2426" s="13">
        <f t="shared" si="271"/>
        <v>-10.49</v>
      </c>
      <c r="W2426" s="13" t="str">
        <f t="shared" si="272"/>
        <v>UNDERPAYMENT</v>
      </c>
    </row>
    <row r="2427" spans="10:23" x14ac:dyDescent="0.3">
      <c r="J2427" s="13">
        <f t="shared" si="268"/>
        <v>0</v>
      </c>
      <c r="P2427" s="14" t="e">
        <f t="shared" si="266"/>
        <v>#DIV/0!</v>
      </c>
      <c r="Q2427" s="14" t="e">
        <f t="shared" si="267"/>
        <v>#DIV/0!</v>
      </c>
      <c r="T2427" s="13">
        <f t="shared" si="269"/>
        <v>10.49</v>
      </c>
      <c r="U2427" s="13">
        <f t="shared" si="270"/>
        <v>0</v>
      </c>
      <c r="V2427" s="13">
        <f t="shared" si="271"/>
        <v>-10.49</v>
      </c>
      <c r="W2427" s="13" t="str">
        <f t="shared" si="272"/>
        <v>UNDERPAYMENT</v>
      </c>
    </row>
    <row r="2428" spans="10:23" x14ac:dyDescent="0.3">
      <c r="J2428" s="13">
        <f t="shared" si="268"/>
        <v>0</v>
      </c>
      <c r="P2428" s="14" t="e">
        <f t="shared" si="266"/>
        <v>#DIV/0!</v>
      </c>
      <c r="Q2428" s="14" t="e">
        <f t="shared" si="267"/>
        <v>#DIV/0!</v>
      </c>
      <c r="T2428" s="13">
        <f t="shared" si="269"/>
        <v>10.49</v>
      </c>
      <c r="U2428" s="13">
        <f t="shared" si="270"/>
        <v>0</v>
      </c>
      <c r="V2428" s="13">
        <f t="shared" si="271"/>
        <v>-10.49</v>
      </c>
      <c r="W2428" s="13" t="str">
        <f t="shared" si="272"/>
        <v>UNDERPAYMENT</v>
      </c>
    </row>
    <row r="2429" spans="10:23" x14ac:dyDescent="0.3">
      <c r="J2429" s="13">
        <f t="shared" si="268"/>
        <v>0</v>
      </c>
      <c r="P2429" s="14" t="e">
        <f t="shared" si="266"/>
        <v>#DIV/0!</v>
      </c>
      <c r="Q2429" s="14" t="e">
        <f t="shared" si="267"/>
        <v>#DIV/0!</v>
      </c>
      <c r="T2429" s="13">
        <f t="shared" si="269"/>
        <v>10.49</v>
      </c>
      <c r="U2429" s="13">
        <f t="shared" si="270"/>
        <v>0</v>
      </c>
      <c r="V2429" s="13">
        <f t="shared" si="271"/>
        <v>-10.49</v>
      </c>
      <c r="W2429" s="13" t="str">
        <f t="shared" si="272"/>
        <v>UNDERPAYMENT</v>
      </c>
    </row>
    <row r="2430" spans="10:23" x14ac:dyDescent="0.3">
      <c r="J2430" s="13">
        <f t="shared" si="268"/>
        <v>0</v>
      </c>
      <c r="P2430" s="14" t="e">
        <f t="shared" si="266"/>
        <v>#DIV/0!</v>
      </c>
      <c r="Q2430" s="14" t="e">
        <f t="shared" si="267"/>
        <v>#DIV/0!</v>
      </c>
      <c r="T2430" s="13">
        <f t="shared" si="269"/>
        <v>10.49</v>
      </c>
      <c r="U2430" s="13">
        <f t="shared" si="270"/>
        <v>0</v>
      </c>
      <c r="V2430" s="13">
        <f t="shared" si="271"/>
        <v>-10.49</v>
      </c>
      <c r="W2430" s="13" t="str">
        <f t="shared" si="272"/>
        <v>UNDERPAYMENT</v>
      </c>
    </row>
    <row r="2431" spans="10:23" x14ac:dyDescent="0.3">
      <c r="J2431" s="13">
        <f t="shared" si="268"/>
        <v>0</v>
      </c>
      <c r="P2431" s="14" t="e">
        <f t="shared" si="266"/>
        <v>#DIV/0!</v>
      </c>
      <c r="Q2431" s="14" t="e">
        <f t="shared" si="267"/>
        <v>#DIV/0!</v>
      </c>
      <c r="T2431" s="13">
        <f t="shared" si="269"/>
        <v>10.49</v>
      </c>
      <c r="U2431" s="13">
        <f t="shared" si="270"/>
        <v>0</v>
      </c>
      <c r="V2431" s="13">
        <f t="shared" si="271"/>
        <v>-10.49</v>
      </c>
      <c r="W2431" s="13" t="str">
        <f t="shared" si="272"/>
        <v>UNDERPAYMENT</v>
      </c>
    </row>
    <row r="2432" spans="10:23" x14ac:dyDescent="0.3">
      <c r="J2432" s="13">
        <f t="shared" si="268"/>
        <v>0</v>
      </c>
      <c r="P2432" s="14" t="e">
        <f t="shared" si="266"/>
        <v>#DIV/0!</v>
      </c>
      <c r="Q2432" s="14" t="e">
        <f t="shared" si="267"/>
        <v>#DIV/0!</v>
      </c>
      <c r="T2432" s="13">
        <f t="shared" si="269"/>
        <v>10.49</v>
      </c>
      <c r="U2432" s="13">
        <f t="shared" si="270"/>
        <v>0</v>
      </c>
      <c r="V2432" s="13">
        <f t="shared" si="271"/>
        <v>-10.49</v>
      </c>
      <c r="W2432" s="13" t="str">
        <f t="shared" si="272"/>
        <v>UNDERPAYMENT</v>
      </c>
    </row>
    <row r="2433" spans="10:23" x14ac:dyDescent="0.3">
      <c r="J2433" s="13">
        <f t="shared" si="268"/>
        <v>0</v>
      </c>
      <c r="P2433" s="14" t="e">
        <f t="shared" si="266"/>
        <v>#DIV/0!</v>
      </c>
      <c r="Q2433" s="14" t="e">
        <f t="shared" si="267"/>
        <v>#DIV/0!</v>
      </c>
      <c r="T2433" s="13">
        <f t="shared" si="269"/>
        <v>10.49</v>
      </c>
      <c r="U2433" s="13">
        <f t="shared" si="270"/>
        <v>0</v>
      </c>
      <c r="V2433" s="13">
        <f t="shared" si="271"/>
        <v>-10.49</v>
      </c>
      <c r="W2433" s="13" t="str">
        <f t="shared" si="272"/>
        <v>UNDERPAYMENT</v>
      </c>
    </row>
    <row r="2434" spans="10:23" x14ac:dyDescent="0.3">
      <c r="J2434" s="13">
        <f t="shared" si="268"/>
        <v>0</v>
      </c>
      <c r="P2434" s="14" t="e">
        <f t="shared" si="266"/>
        <v>#DIV/0!</v>
      </c>
      <c r="Q2434" s="14" t="e">
        <f t="shared" si="267"/>
        <v>#DIV/0!</v>
      </c>
      <c r="T2434" s="13">
        <f t="shared" si="269"/>
        <v>10.49</v>
      </c>
      <c r="U2434" s="13">
        <f t="shared" si="270"/>
        <v>0</v>
      </c>
      <c r="V2434" s="13">
        <f t="shared" si="271"/>
        <v>-10.49</v>
      </c>
      <c r="W2434" s="13" t="str">
        <f t="shared" si="272"/>
        <v>UNDERPAYMENT</v>
      </c>
    </row>
    <row r="2435" spans="10:23" x14ac:dyDescent="0.3">
      <c r="J2435" s="13">
        <f t="shared" si="268"/>
        <v>0</v>
      </c>
      <c r="P2435" s="14" t="e">
        <f t="shared" si="266"/>
        <v>#DIV/0!</v>
      </c>
      <c r="Q2435" s="14" t="e">
        <f t="shared" si="267"/>
        <v>#DIV/0!</v>
      </c>
      <c r="T2435" s="13">
        <f t="shared" si="269"/>
        <v>10.49</v>
      </c>
      <c r="U2435" s="13">
        <f t="shared" si="270"/>
        <v>0</v>
      </c>
      <c r="V2435" s="13">
        <f t="shared" si="271"/>
        <v>-10.49</v>
      </c>
      <c r="W2435" s="13" t="str">
        <f t="shared" si="272"/>
        <v>UNDERPAYMENT</v>
      </c>
    </row>
    <row r="2436" spans="10:23" x14ac:dyDescent="0.3">
      <c r="J2436" s="13">
        <f t="shared" si="268"/>
        <v>0</v>
      </c>
      <c r="P2436" s="14" t="e">
        <f t="shared" si="266"/>
        <v>#DIV/0!</v>
      </c>
      <c r="Q2436" s="14" t="e">
        <f t="shared" si="267"/>
        <v>#DIV/0!</v>
      </c>
      <c r="T2436" s="13">
        <f t="shared" si="269"/>
        <v>10.49</v>
      </c>
      <c r="U2436" s="13">
        <f t="shared" si="270"/>
        <v>0</v>
      </c>
      <c r="V2436" s="13">
        <f t="shared" si="271"/>
        <v>-10.49</v>
      </c>
      <c r="W2436" s="13" t="str">
        <f t="shared" si="272"/>
        <v>UNDERPAYMENT</v>
      </c>
    </row>
    <row r="2437" spans="10:23" x14ac:dyDescent="0.3">
      <c r="J2437" s="13">
        <f t="shared" si="268"/>
        <v>0</v>
      </c>
      <c r="P2437" s="14" t="e">
        <f t="shared" si="266"/>
        <v>#DIV/0!</v>
      </c>
      <c r="Q2437" s="14" t="e">
        <f t="shared" si="267"/>
        <v>#DIV/0!</v>
      </c>
      <c r="T2437" s="13">
        <f t="shared" si="269"/>
        <v>10.49</v>
      </c>
      <c r="U2437" s="13">
        <f t="shared" si="270"/>
        <v>0</v>
      </c>
      <c r="V2437" s="13">
        <f t="shared" si="271"/>
        <v>-10.49</v>
      </c>
      <c r="W2437" s="13" t="str">
        <f t="shared" si="272"/>
        <v>UNDERPAYMENT</v>
      </c>
    </row>
    <row r="2438" spans="10:23" x14ac:dyDescent="0.3">
      <c r="J2438" s="13">
        <f t="shared" si="268"/>
        <v>0</v>
      </c>
      <c r="P2438" s="14" t="e">
        <f t="shared" si="266"/>
        <v>#DIV/0!</v>
      </c>
      <c r="Q2438" s="14" t="e">
        <f t="shared" si="267"/>
        <v>#DIV/0!</v>
      </c>
      <c r="T2438" s="13">
        <f t="shared" si="269"/>
        <v>10.49</v>
      </c>
      <c r="U2438" s="13">
        <f t="shared" si="270"/>
        <v>0</v>
      </c>
      <c r="V2438" s="13">
        <f t="shared" si="271"/>
        <v>-10.49</v>
      </c>
      <c r="W2438" s="13" t="str">
        <f t="shared" si="272"/>
        <v>UNDERPAYMENT</v>
      </c>
    </row>
    <row r="2439" spans="10:23" x14ac:dyDescent="0.3">
      <c r="J2439" s="13">
        <f t="shared" si="268"/>
        <v>0</v>
      </c>
      <c r="P2439" s="14" t="e">
        <f t="shared" si="266"/>
        <v>#DIV/0!</v>
      </c>
      <c r="Q2439" s="14" t="e">
        <f t="shared" si="267"/>
        <v>#DIV/0!</v>
      </c>
      <c r="T2439" s="13">
        <f t="shared" si="269"/>
        <v>10.49</v>
      </c>
      <c r="U2439" s="13">
        <f t="shared" si="270"/>
        <v>0</v>
      </c>
      <c r="V2439" s="13">
        <f t="shared" si="271"/>
        <v>-10.49</v>
      </c>
      <c r="W2439" s="13" t="str">
        <f t="shared" si="272"/>
        <v>UNDERPAYMENT</v>
      </c>
    </row>
    <row r="2440" spans="10:23" x14ac:dyDescent="0.3">
      <c r="J2440" s="13">
        <f t="shared" si="268"/>
        <v>0</v>
      </c>
      <c r="P2440" s="14" t="e">
        <f t="shared" si="266"/>
        <v>#DIV/0!</v>
      </c>
      <c r="Q2440" s="14" t="e">
        <f t="shared" si="267"/>
        <v>#DIV/0!</v>
      </c>
      <c r="T2440" s="13">
        <f t="shared" si="269"/>
        <v>10.49</v>
      </c>
      <c r="U2440" s="13">
        <f t="shared" si="270"/>
        <v>0</v>
      </c>
      <c r="V2440" s="13">
        <f t="shared" si="271"/>
        <v>-10.49</v>
      </c>
      <c r="W2440" s="13" t="str">
        <f t="shared" si="272"/>
        <v>UNDERPAYMENT</v>
      </c>
    </row>
    <row r="2441" spans="10:23" x14ac:dyDescent="0.3">
      <c r="J2441" s="13">
        <f t="shared" si="268"/>
        <v>0</v>
      </c>
      <c r="P2441" s="14" t="e">
        <f t="shared" si="266"/>
        <v>#DIV/0!</v>
      </c>
      <c r="Q2441" s="14" t="e">
        <f t="shared" si="267"/>
        <v>#DIV/0!</v>
      </c>
      <c r="T2441" s="13">
        <f t="shared" si="269"/>
        <v>10.49</v>
      </c>
      <c r="U2441" s="13">
        <f t="shared" si="270"/>
        <v>0</v>
      </c>
      <c r="V2441" s="13">
        <f t="shared" si="271"/>
        <v>-10.49</v>
      </c>
      <c r="W2441" s="13" t="str">
        <f t="shared" si="272"/>
        <v>UNDERPAYMENT</v>
      </c>
    </row>
    <row r="2442" spans="10:23" x14ac:dyDescent="0.3">
      <c r="J2442" s="13">
        <f t="shared" si="268"/>
        <v>0</v>
      </c>
      <c r="P2442" s="14" t="e">
        <f t="shared" si="266"/>
        <v>#DIV/0!</v>
      </c>
      <c r="Q2442" s="14" t="e">
        <f t="shared" si="267"/>
        <v>#DIV/0!</v>
      </c>
      <c r="T2442" s="13">
        <f t="shared" si="269"/>
        <v>10.49</v>
      </c>
      <c r="U2442" s="13">
        <f t="shared" si="270"/>
        <v>0</v>
      </c>
      <c r="V2442" s="13">
        <f t="shared" si="271"/>
        <v>-10.49</v>
      </c>
      <c r="W2442" s="13" t="str">
        <f t="shared" si="272"/>
        <v>UNDERPAYMENT</v>
      </c>
    </row>
    <row r="2443" spans="10:23" x14ac:dyDescent="0.3">
      <c r="J2443" s="13">
        <f t="shared" si="268"/>
        <v>0</v>
      </c>
      <c r="P2443" s="14" t="e">
        <f t="shared" si="266"/>
        <v>#DIV/0!</v>
      </c>
      <c r="Q2443" s="14" t="e">
        <f t="shared" si="267"/>
        <v>#DIV/0!</v>
      </c>
      <c r="T2443" s="13">
        <f t="shared" si="269"/>
        <v>10.49</v>
      </c>
      <c r="U2443" s="13">
        <f t="shared" si="270"/>
        <v>0</v>
      </c>
      <c r="V2443" s="13">
        <f t="shared" si="271"/>
        <v>-10.49</v>
      </c>
      <c r="W2443" s="13" t="str">
        <f t="shared" si="272"/>
        <v>UNDERPAYMENT</v>
      </c>
    </row>
    <row r="2444" spans="10:23" x14ac:dyDescent="0.3">
      <c r="J2444" s="13">
        <f t="shared" si="268"/>
        <v>0</v>
      </c>
      <c r="P2444" s="14" t="e">
        <f t="shared" si="266"/>
        <v>#DIV/0!</v>
      </c>
      <c r="Q2444" s="14" t="e">
        <f t="shared" si="267"/>
        <v>#DIV/0!</v>
      </c>
      <c r="T2444" s="13">
        <f t="shared" si="269"/>
        <v>10.49</v>
      </c>
      <c r="U2444" s="13">
        <f t="shared" si="270"/>
        <v>0</v>
      </c>
      <c r="V2444" s="13">
        <f t="shared" si="271"/>
        <v>-10.49</v>
      </c>
      <c r="W2444" s="13" t="str">
        <f t="shared" si="272"/>
        <v>UNDERPAYMENT</v>
      </c>
    </row>
    <row r="2445" spans="10:23" x14ac:dyDescent="0.3">
      <c r="J2445" s="13">
        <f t="shared" si="268"/>
        <v>0</v>
      </c>
      <c r="P2445" s="14" t="e">
        <f t="shared" si="266"/>
        <v>#DIV/0!</v>
      </c>
      <c r="Q2445" s="14" t="e">
        <f t="shared" si="267"/>
        <v>#DIV/0!</v>
      </c>
      <c r="T2445" s="13">
        <f t="shared" si="269"/>
        <v>10.49</v>
      </c>
      <c r="U2445" s="13">
        <f t="shared" si="270"/>
        <v>0</v>
      </c>
      <c r="V2445" s="13">
        <f t="shared" si="271"/>
        <v>-10.49</v>
      </c>
      <c r="W2445" s="13" t="str">
        <f t="shared" si="272"/>
        <v>UNDERPAYMENT</v>
      </c>
    </row>
    <row r="2446" spans="10:23" x14ac:dyDescent="0.3">
      <c r="J2446" s="13">
        <f t="shared" si="268"/>
        <v>0</v>
      </c>
      <c r="P2446" s="14" t="e">
        <f t="shared" si="266"/>
        <v>#DIV/0!</v>
      </c>
      <c r="Q2446" s="14" t="e">
        <f t="shared" si="267"/>
        <v>#DIV/0!</v>
      </c>
      <c r="T2446" s="13">
        <f t="shared" si="269"/>
        <v>10.49</v>
      </c>
      <c r="U2446" s="13">
        <f t="shared" si="270"/>
        <v>0</v>
      </c>
      <c r="V2446" s="13">
        <f t="shared" si="271"/>
        <v>-10.49</v>
      </c>
      <c r="W2446" s="13" t="str">
        <f t="shared" si="272"/>
        <v>UNDERPAYMENT</v>
      </c>
    </row>
    <row r="2447" spans="10:23" x14ac:dyDescent="0.3">
      <c r="J2447" s="13">
        <f t="shared" si="268"/>
        <v>0</v>
      </c>
      <c r="P2447" s="14" t="e">
        <f t="shared" si="266"/>
        <v>#DIV/0!</v>
      </c>
      <c r="Q2447" s="14" t="e">
        <f t="shared" si="267"/>
        <v>#DIV/0!</v>
      </c>
      <c r="T2447" s="13">
        <f t="shared" si="269"/>
        <v>10.49</v>
      </c>
      <c r="U2447" s="13">
        <f t="shared" si="270"/>
        <v>0</v>
      </c>
      <c r="V2447" s="13">
        <f t="shared" si="271"/>
        <v>-10.49</v>
      </c>
      <c r="W2447" s="13" t="str">
        <f t="shared" si="272"/>
        <v>UNDERPAYMENT</v>
      </c>
    </row>
    <row r="2448" spans="10:23" x14ac:dyDescent="0.3">
      <c r="J2448" s="13">
        <f t="shared" si="268"/>
        <v>0</v>
      </c>
      <c r="P2448" s="14" t="e">
        <f t="shared" si="266"/>
        <v>#DIV/0!</v>
      </c>
      <c r="Q2448" s="14" t="e">
        <f t="shared" si="267"/>
        <v>#DIV/0!</v>
      </c>
      <c r="T2448" s="13">
        <f t="shared" si="269"/>
        <v>10.49</v>
      </c>
      <c r="U2448" s="13">
        <f t="shared" si="270"/>
        <v>0</v>
      </c>
      <c r="V2448" s="13">
        <f t="shared" si="271"/>
        <v>-10.49</v>
      </c>
      <c r="W2448" s="13" t="str">
        <f t="shared" si="272"/>
        <v>UNDERPAYMENT</v>
      </c>
    </row>
    <row r="2449" spans="10:23" x14ac:dyDescent="0.3">
      <c r="J2449" s="13">
        <f t="shared" si="268"/>
        <v>0</v>
      </c>
      <c r="P2449" s="14" t="e">
        <f t="shared" si="266"/>
        <v>#DIV/0!</v>
      </c>
      <c r="Q2449" s="14" t="e">
        <f t="shared" si="267"/>
        <v>#DIV/0!</v>
      </c>
      <c r="T2449" s="13">
        <f t="shared" si="269"/>
        <v>10.49</v>
      </c>
      <c r="U2449" s="13">
        <f t="shared" si="270"/>
        <v>0</v>
      </c>
      <c r="V2449" s="13">
        <f t="shared" si="271"/>
        <v>-10.49</v>
      </c>
      <c r="W2449" s="13" t="str">
        <f t="shared" si="272"/>
        <v>UNDERPAYMENT</v>
      </c>
    </row>
    <row r="2450" spans="10:23" x14ac:dyDescent="0.3">
      <c r="J2450" s="13">
        <f t="shared" si="268"/>
        <v>0</v>
      </c>
      <c r="P2450" s="14" t="e">
        <f t="shared" si="266"/>
        <v>#DIV/0!</v>
      </c>
      <c r="Q2450" s="14" t="e">
        <f t="shared" si="267"/>
        <v>#DIV/0!</v>
      </c>
      <c r="T2450" s="13">
        <f t="shared" si="269"/>
        <v>10.49</v>
      </c>
      <c r="U2450" s="13">
        <f t="shared" si="270"/>
        <v>0</v>
      </c>
      <c r="V2450" s="13">
        <f t="shared" si="271"/>
        <v>-10.49</v>
      </c>
      <c r="W2450" s="13" t="str">
        <f t="shared" si="272"/>
        <v>UNDERPAYMENT</v>
      </c>
    </row>
    <row r="2451" spans="10:23" x14ac:dyDescent="0.3">
      <c r="J2451" s="13">
        <f t="shared" si="268"/>
        <v>0</v>
      </c>
      <c r="P2451" s="14" t="e">
        <f t="shared" si="266"/>
        <v>#DIV/0!</v>
      </c>
      <c r="Q2451" s="14" t="e">
        <f t="shared" si="267"/>
        <v>#DIV/0!</v>
      </c>
      <c r="T2451" s="13">
        <f t="shared" si="269"/>
        <v>10.49</v>
      </c>
      <c r="U2451" s="13">
        <f t="shared" si="270"/>
        <v>0</v>
      </c>
      <c r="V2451" s="13">
        <f t="shared" si="271"/>
        <v>-10.49</v>
      </c>
      <c r="W2451" s="13" t="str">
        <f t="shared" si="272"/>
        <v>UNDERPAYMENT</v>
      </c>
    </row>
    <row r="2452" spans="10:23" x14ac:dyDescent="0.3">
      <c r="J2452" s="13">
        <f t="shared" si="268"/>
        <v>0</v>
      </c>
      <c r="P2452" s="14" t="e">
        <f t="shared" si="266"/>
        <v>#DIV/0!</v>
      </c>
      <c r="Q2452" s="14" t="e">
        <f t="shared" si="267"/>
        <v>#DIV/0!</v>
      </c>
      <c r="T2452" s="13">
        <f t="shared" si="269"/>
        <v>10.49</v>
      </c>
      <c r="U2452" s="13">
        <f t="shared" si="270"/>
        <v>0</v>
      </c>
      <c r="V2452" s="13">
        <f t="shared" si="271"/>
        <v>-10.49</v>
      </c>
      <c r="W2452" s="13" t="str">
        <f t="shared" si="272"/>
        <v>UNDERPAYMENT</v>
      </c>
    </row>
    <row r="2453" spans="10:23" x14ac:dyDescent="0.3">
      <c r="J2453" s="13">
        <f t="shared" si="268"/>
        <v>0</v>
      </c>
      <c r="P2453" s="14" t="e">
        <f t="shared" si="266"/>
        <v>#DIV/0!</v>
      </c>
      <c r="Q2453" s="14" t="e">
        <f t="shared" si="267"/>
        <v>#DIV/0!</v>
      </c>
      <c r="T2453" s="13">
        <f t="shared" si="269"/>
        <v>10.49</v>
      </c>
      <c r="U2453" s="13">
        <f t="shared" si="270"/>
        <v>0</v>
      </c>
      <c r="V2453" s="13">
        <f t="shared" si="271"/>
        <v>-10.49</v>
      </c>
      <c r="W2453" s="13" t="str">
        <f t="shared" si="272"/>
        <v>UNDERPAYMENT</v>
      </c>
    </row>
    <row r="2454" spans="10:23" x14ac:dyDescent="0.3">
      <c r="J2454" s="13">
        <f t="shared" si="268"/>
        <v>0</v>
      </c>
      <c r="P2454" s="14" t="e">
        <f t="shared" si="266"/>
        <v>#DIV/0!</v>
      </c>
      <c r="Q2454" s="14" t="e">
        <f t="shared" si="267"/>
        <v>#DIV/0!</v>
      </c>
      <c r="T2454" s="13">
        <f t="shared" si="269"/>
        <v>10.49</v>
      </c>
      <c r="U2454" s="13">
        <f t="shared" si="270"/>
        <v>0</v>
      </c>
      <c r="V2454" s="13">
        <f t="shared" si="271"/>
        <v>-10.49</v>
      </c>
      <c r="W2454" s="13" t="str">
        <f t="shared" si="272"/>
        <v>UNDERPAYMENT</v>
      </c>
    </row>
    <row r="2455" spans="10:23" x14ac:dyDescent="0.3">
      <c r="J2455" s="13">
        <f t="shared" si="268"/>
        <v>0</v>
      </c>
      <c r="P2455" s="14" t="e">
        <f t="shared" si="266"/>
        <v>#DIV/0!</v>
      </c>
      <c r="Q2455" s="14" t="e">
        <f t="shared" si="267"/>
        <v>#DIV/0!</v>
      </c>
      <c r="T2455" s="13">
        <f t="shared" si="269"/>
        <v>10.49</v>
      </c>
      <c r="U2455" s="13">
        <f t="shared" si="270"/>
        <v>0</v>
      </c>
      <c r="V2455" s="13">
        <f t="shared" si="271"/>
        <v>-10.49</v>
      </c>
      <c r="W2455" s="13" t="str">
        <f t="shared" si="272"/>
        <v>UNDERPAYMENT</v>
      </c>
    </row>
    <row r="2456" spans="10:23" x14ac:dyDescent="0.3">
      <c r="J2456" s="13">
        <f t="shared" si="268"/>
        <v>0</v>
      </c>
      <c r="P2456" s="14" t="e">
        <f t="shared" si="266"/>
        <v>#DIV/0!</v>
      </c>
      <c r="Q2456" s="14" t="e">
        <f t="shared" si="267"/>
        <v>#DIV/0!</v>
      </c>
      <c r="T2456" s="13">
        <f t="shared" si="269"/>
        <v>10.49</v>
      </c>
      <c r="U2456" s="13">
        <f t="shared" si="270"/>
        <v>0</v>
      </c>
      <c r="V2456" s="13">
        <f t="shared" si="271"/>
        <v>-10.49</v>
      </c>
      <c r="W2456" s="13" t="str">
        <f t="shared" si="272"/>
        <v>UNDERPAYMENT</v>
      </c>
    </row>
    <row r="2457" spans="10:23" x14ac:dyDescent="0.3">
      <c r="J2457" s="13">
        <f t="shared" si="268"/>
        <v>0</v>
      </c>
      <c r="P2457" s="14" t="e">
        <f t="shared" si="266"/>
        <v>#DIV/0!</v>
      </c>
      <c r="Q2457" s="14" t="e">
        <f t="shared" si="267"/>
        <v>#DIV/0!</v>
      </c>
      <c r="T2457" s="13">
        <f t="shared" si="269"/>
        <v>10.49</v>
      </c>
      <c r="U2457" s="13">
        <f t="shared" si="270"/>
        <v>0</v>
      </c>
      <c r="V2457" s="13">
        <f t="shared" si="271"/>
        <v>-10.49</v>
      </c>
      <c r="W2457" s="13" t="str">
        <f t="shared" si="272"/>
        <v>UNDERPAYMENT</v>
      </c>
    </row>
    <row r="2458" spans="10:23" x14ac:dyDescent="0.3">
      <c r="J2458" s="13">
        <f t="shared" si="268"/>
        <v>0</v>
      </c>
      <c r="P2458" s="14" t="e">
        <f t="shared" si="266"/>
        <v>#DIV/0!</v>
      </c>
      <c r="Q2458" s="14" t="e">
        <f t="shared" si="267"/>
        <v>#DIV/0!</v>
      </c>
      <c r="T2458" s="13">
        <f t="shared" si="269"/>
        <v>10.49</v>
      </c>
      <c r="U2458" s="13">
        <f t="shared" si="270"/>
        <v>0</v>
      </c>
      <c r="V2458" s="13">
        <f t="shared" si="271"/>
        <v>-10.49</v>
      </c>
      <c r="W2458" s="13" t="str">
        <f t="shared" si="272"/>
        <v>UNDERPAYMENT</v>
      </c>
    </row>
    <row r="2459" spans="10:23" x14ac:dyDescent="0.3">
      <c r="J2459" s="13">
        <f t="shared" si="268"/>
        <v>0</v>
      </c>
      <c r="P2459" s="14" t="e">
        <f t="shared" si="266"/>
        <v>#DIV/0!</v>
      </c>
      <c r="Q2459" s="14" t="e">
        <f t="shared" si="267"/>
        <v>#DIV/0!</v>
      </c>
      <c r="T2459" s="13">
        <f t="shared" si="269"/>
        <v>10.49</v>
      </c>
      <c r="U2459" s="13">
        <f t="shared" si="270"/>
        <v>0</v>
      </c>
      <c r="V2459" s="13">
        <f t="shared" si="271"/>
        <v>-10.49</v>
      </c>
      <c r="W2459" s="13" t="str">
        <f t="shared" si="272"/>
        <v>UNDERPAYMENT</v>
      </c>
    </row>
    <row r="2460" spans="10:23" x14ac:dyDescent="0.3">
      <c r="J2460" s="13">
        <f t="shared" si="268"/>
        <v>0</v>
      </c>
      <c r="P2460" s="14" t="e">
        <f t="shared" si="266"/>
        <v>#DIV/0!</v>
      </c>
      <c r="Q2460" s="14" t="e">
        <f t="shared" si="267"/>
        <v>#DIV/0!</v>
      </c>
      <c r="T2460" s="13">
        <f t="shared" si="269"/>
        <v>10.49</v>
      </c>
      <c r="U2460" s="13">
        <f t="shared" si="270"/>
        <v>0</v>
      </c>
      <c r="V2460" s="13">
        <f t="shared" si="271"/>
        <v>-10.49</v>
      </c>
      <c r="W2460" s="13" t="str">
        <f t="shared" si="272"/>
        <v>UNDERPAYMENT</v>
      </c>
    </row>
    <row r="2461" spans="10:23" x14ac:dyDescent="0.3">
      <c r="J2461" s="13">
        <f t="shared" si="268"/>
        <v>0</v>
      </c>
      <c r="P2461" s="14" t="e">
        <f t="shared" si="266"/>
        <v>#DIV/0!</v>
      </c>
      <c r="Q2461" s="14" t="e">
        <f t="shared" si="267"/>
        <v>#DIV/0!</v>
      </c>
      <c r="T2461" s="13">
        <f t="shared" si="269"/>
        <v>10.49</v>
      </c>
      <c r="U2461" s="13">
        <f t="shared" si="270"/>
        <v>0</v>
      </c>
      <c r="V2461" s="13">
        <f t="shared" si="271"/>
        <v>-10.49</v>
      </c>
      <c r="W2461" s="13" t="str">
        <f t="shared" si="272"/>
        <v>UNDERPAYMENT</v>
      </c>
    </row>
    <row r="2462" spans="10:23" x14ac:dyDescent="0.3">
      <c r="J2462" s="13">
        <f t="shared" si="268"/>
        <v>0</v>
      </c>
      <c r="P2462" s="14" t="e">
        <f t="shared" si="266"/>
        <v>#DIV/0!</v>
      </c>
      <c r="Q2462" s="14" t="e">
        <f t="shared" si="267"/>
        <v>#DIV/0!</v>
      </c>
      <c r="T2462" s="13">
        <f t="shared" si="269"/>
        <v>10.49</v>
      </c>
      <c r="U2462" s="13">
        <f t="shared" si="270"/>
        <v>0</v>
      </c>
      <c r="V2462" s="13">
        <f t="shared" si="271"/>
        <v>-10.49</v>
      </c>
      <c r="W2462" s="13" t="str">
        <f t="shared" si="272"/>
        <v>UNDERPAYMENT</v>
      </c>
    </row>
    <row r="2463" spans="10:23" x14ac:dyDescent="0.3">
      <c r="J2463" s="13">
        <f t="shared" si="268"/>
        <v>0</v>
      </c>
      <c r="P2463" s="14" t="e">
        <f t="shared" si="266"/>
        <v>#DIV/0!</v>
      </c>
      <c r="Q2463" s="14" t="e">
        <f t="shared" si="267"/>
        <v>#DIV/0!</v>
      </c>
      <c r="T2463" s="13">
        <f t="shared" si="269"/>
        <v>10.49</v>
      </c>
      <c r="U2463" s="13">
        <f t="shared" si="270"/>
        <v>0</v>
      </c>
      <c r="V2463" s="13">
        <f t="shared" si="271"/>
        <v>-10.49</v>
      </c>
      <c r="W2463" s="13" t="str">
        <f t="shared" si="272"/>
        <v>UNDERPAYMENT</v>
      </c>
    </row>
    <row r="2464" spans="10:23" x14ac:dyDescent="0.3">
      <c r="J2464" s="13">
        <f t="shared" si="268"/>
        <v>0</v>
      </c>
      <c r="P2464" s="14" t="e">
        <f t="shared" si="266"/>
        <v>#DIV/0!</v>
      </c>
      <c r="Q2464" s="14" t="e">
        <f t="shared" si="267"/>
        <v>#DIV/0!</v>
      </c>
      <c r="T2464" s="13">
        <f t="shared" si="269"/>
        <v>10.49</v>
      </c>
      <c r="U2464" s="13">
        <f t="shared" si="270"/>
        <v>0</v>
      </c>
      <c r="V2464" s="13">
        <f t="shared" si="271"/>
        <v>-10.49</v>
      </c>
      <c r="W2464" s="13" t="str">
        <f t="shared" si="272"/>
        <v>UNDERPAYMENT</v>
      </c>
    </row>
    <row r="2465" spans="10:23" x14ac:dyDescent="0.3">
      <c r="J2465" s="13">
        <f t="shared" si="268"/>
        <v>0</v>
      </c>
      <c r="P2465" s="14" t="e">
        <f t="shared" si="266"/>
        <v>#DIV/0!</v>
      </c>
      <c r="Q2465" s="14" t="e">
        <f t="shared" si="267"/>
        <v>#DIV/0!</v>
      </c>
      <c r="T2465" s="13">
        <f t="shared" si="269"/>
        <v>10.49</v>
      </c>
      <c r="U2465" s="13">
        <f t="shared" si="270"/>
        <v>0</v>
      </c>
      <c r="V2465" s="13">
        <f t="shared" si="271"/>
        <v>-10.49</v>
      </c>
      <c r="W2465" s="13" t="str">
        <f t="shared" si="272"/>
        <v>UNDERPAYMENT</v>
      </c>
    </row>
    <row r="2466" spans="10:23" x14ac:dyDescent="0.3">
      <c r="J2466" s="13">
        <f t="shared" si="268"/>
        <v>0</v>
      </c>
      <c r="P2466" s="14" t="e">
        <f t="shared" si="266"/>
        <v>#DIV/0!</v>
      </c>
      <c r="Q2466" s="14" t="e">
        <f t="shared" si="267"/>
        <v>#DIV/0!</v>
      </c>
      <c r="T2466" s="13">
        <f t="shared" si="269"/>
        <v>10.49</v>
      </c>
      <c r="U2466" s="13">
        <f t="shared" si="270"/>
        <v>0</v>
      </c>
      <c r="V2466" s="13">
        <f t="shared" si="271"/>
        <v>-10.49</v>
      </c>
      <c r="W2466" s="13" t="str">
        <f t="shared" si="272"/>
        <v>UNDERPAYMENT</v>
      </c>
    </row>
    <row r="2467" spans="10:23" x14ac:dyDescent="0.3">
      <c r="J2467" s="13">
        <f t="shared" si="268"/>
        <v>0</v>
      </c>
      <c r="P2467" s="14" t="e">
        <f t="shared" si="266"/>
        <v>#DIV/0!</v>
      </c>
      <c r="Q2467" s="14" t="e">
        <f t="shared" si="267"/>
        <v>#DIV/0!</v>
      </c>
      <c r="T2467" s="13">
        <f t="shared" si="269"/>
        <v>10.49</v>
      </c>
      <c r="U2467" s="13">
        <f t="shared" si="270"/>
        <v>0</v>
      </c>
      <c r="V2467" s="13">
        <f t="shared" si="271"/>
        <v>-10.49</v>
      </c>
      <c r="W2467" s="13" t="str">
        <f t="shared" si="272"/>
        <v>UNDERPAYMENT</v>
      </c>
    </row>
    <row r="2468" spans="10:23" x14ac:dyDescent="0.3">
      <c r="J2468" s="13">
        <f t="shared" si="268"/>
        <v>0</v>
      </c>
      <c r="P2468" s="14" t="e">
        <f t="shared" si="266"/>
        <v>#DIV/0!</v>
      </c>
      <c r="Q2468" s="14" t="e">
        <f t="shared" si="267"/>
        <v>#DIV/0!</v>
      </c>
      <c r="T2468" s="13">
        <f t="shared" si="269"/>
        <v>10.49</v>
      </c>
      <c r="U2468" s="13">
        <f t="shared" si="270"/>
        <v>0</v>
      </c>
      <c r="V2468" s="13">
        <f t="shared" si="271"/>
        <v>-10.49</v>
      </c>
      <c r="W2468" s="13" t="str">
        <f t="shared" si="272"/>
        <v>UNDERPAYMENT</v>
      </c>
    </row>
    <row r="2469" spans="10:23" x14ac:dyDescent="0.3">
      <c r="J2469" s="13">
        <f t="shared" si="268"/>
        <v>0</v>
      </c>
      <c r="P2469" s="14" t="e">
        <f t="shared" si="266"/>
        <v>#DIV/0!</v>
      </c>
      <c r="Q2469" s="14" t="e">
        <f t="shared" si="267"/>
        <v>#DIV/0!</v>
      </c>
      <c r="T2469" s="13">
        <f t="shared" si="269"/>
        <v>10.49</v>
      </c>
      <c r="U2469" s="13">
        <f t="shared" si="270"/>
        <v>0</v>
      </c>
      <c r="V2469" s="13">
        <f t="shared" si="271"/>
        <v>-10.49</v>
      </c>
      <c r="W2469" s="13" t="str">
        <f t="shared" si="272"/>
        <v>UNDERPAYMENT</v>
      </c>
    </row>
    <row r="2470" spans="10:23" x14ac:dyDescent="0.3">
      <c r="J2470" s="13">
        <f t="shared" si="268"/>
        <v>0</v>
      </c>
      <c r="P2470" s="14" t="e">
        <f t="shared" si="266"/>
        <v>#DIV/0!</v>
      </c>
      <c r="Q2470" s="14" t="e">
        <f t="shared" si="267"/>
        <v>#DIV/0!</v>
      </c>
      <c r="T2470" s="13">
        <f t="shared" si="269"/>
        <v>10.49</v>
      </c>
      <c r="U2470" s="13">
        <f t="shared" si="270"/>
        <v>0</v>
      </c>
      <c r="V2470" s="13">
        <f t="shared" si="271"/>
        <v>-10.49</v>
      </c>
      <c r="W2470" s="13" t="str">
        <f t="shared" si="272"/>
        <v>UNDERPAYMENT</v>
      </c>
    </row>
    <row r="2471" spans="10:23" x14ac:dyDescent="0.3">
      <c r="J2471" s="13">
        <f t="shared" si="268"/>
        <v>0</v>
      </c>
      <c r="P2471" s="14" t="e">
        <f t="shared" si="266"/>
        <v>#DIV/0!</v>
      </c>
      <c r="Q2471" s="14" t="e">
        <f t="shared" si="267"/>
        <v>#DIV/0!</v>
      </c>
      <c r="T2471" s="13">
        <f t="shared" si="269"/>
        <v>10.49</v>
      </c>
      <c r="U2471" s="13">
        <f t="shared" si="270"/>
        <v>0</v>
      </c>
      <c r="V2471" s="13">
        <f t="shared" si="271"/>
        <v>-10.49</v>
      </c>
      <c r="W2471" s="13" t="str">
        <f t="shared" si="272"/>
        <v>UNDERPAYMENT</v>
      </c>
    </row>
    <row r="2472" spans="10:23" x14ac:dyDescent="0.3">
      <c r="J2472" s="13">
        <f t="shared" si="268"/>
        <v>0</v>
      </c>
      <c r="P2472" s="14" t="e">
        <f t="shared" si="266"/>
        <v>#DIV/0!</v>
      </c>
      <c r="Q2472" s="14" t="e">
        <f t="shared" si="267"/>
        <v>#DIV/0!</v>
      </c>
      <c r="T2472" s="13">
        <f t="shared" si="269"/>
        <v>10.49</v>
      </c>
      <c r="U2472" s="13">
        <f t="shared" si="270"/>
        <v>0</v>
      </c>
      <c r="V2472" s="13">
        <f t="shared" si="271"/>
        <v>-10.49</v>
      </c>
      <c r="W2472" s="13" t="str">
        <f t="shared" si="272"/>
        <v>UNDERPAYMENT</v>
      </c>
    </row>
    <row r="2473" spans="10:23" x14ac:dyDescent="0.3">
      <c r="J2473" s="13">
        <f t="shared" si="268"/>
        <v>0</v>
      </c>
      <c r="P2473" s="14" t="e">
        <f t="shared" si="266"/>
        <v>#DIV/0!</v>
      </c>
      <c r="Q2473" s="14" t="e">
        <f t="shared" si="267"/>
        <v>#DIV/0!</v>
      </c>
      <c r="T2473" s="13">
        <f t="shared" si="269"/>
        <v>10.49</v>
      </c>
      <c r="U2473" s="13">
        <f t="shared" si="270"/>
        <v>0</v>
      </c>
      <c r="V2473" s="13">
        <f t="shared" si="271"/>
        <v>-10.49</v>
      </c>
      <c r="W2473" s="13" t="str">
        <f t="shared" si="272"/>
        <v>UNDERPAYMENT</v>
      </c>
    </row>
    <row r="2474" spans="10:23" x14ac:dyDescent="0.3">
      <c r="J2474" s="13">
        <f t="shared" si="268"/>
        <v>0</v>
      </c>
      <c r="P2474" s="14" t="e">
        <f t="shared" si="266"/>
        <v>#DIV/0!</v>
      </c>
      <c r="Q2474" s="14" t="e">
        <f t="shared" si="267"/>
        <v>#DIV/0!</v>
      </c>
      <c r="T2474" s="13">
        <f t="shared" si="269"/>
        <v>10.49</v>
      </c>
      <c r="U2474" s="13">
        <f t="shared" si="270"/>
        <v>0</v>
      </c>
      <c r="V2474" s="13">
        <f t="shared" si="271"/>
        <v>-10.49</v>
      </c>
      <c r="W2474" s="13" t="str">
        <f t="shared" si="272"/>
        <v>UNDERPAYMENT</v>
      </c>
    </row>
    <row r="2475" spans="10:23" x14ac:dyDescent="0.3">
      <c r="J2475" s="13">
        <f t="shared" si="268"/>
        <v>0</v>
      </c>
      <c r="P2475" s="14" t="e">
        <f t="shared" si="266"/>
        <v>#DIV/0!</v>
      </c>
      <c r="Q2475" s="14" t="e">
        <f t="shared" si="267"/>
        <v>#DIV/0!</v>
      </c>
      <c r="T2475" s="13">
        <f t="shared" si="269"/>
        <v>10.49</v>
      </c>
      <c r="U2475" s="13">
        <f t="shared" si="270"/>
        <v>0</v>
      </c>
      <c r="V2475" s="13">
        <f t="shared" si="271"/>
        <v>-10.49</v>
      </c>
      <c r="W2475" s="13" t="str">
        <f t="shared" si="272"/>
        <v>UNDERPAYMENT</v>
      </c>
    </row>
    <row r="2476" spans="10:23" x14ac:dyDescent="0.3">
      <c r="J2476" s="13">
        <f t="shared" si="268"/>
        <v>0</v>
      </c>
      <c r="P2476" s="14" t="e">
        <f t="shared" si="266"/>
        <v>#DIV/0!</v>
      </c>
      <c r="Q2476" s="14" t="e">
        <f t="shared" si="267"/>
        <v>#DIV/0!</v>
      </c>
      <c r="T2476" s="13">
        <f t="shared" si="269"/>
        <v>10.49</v>
      </c>
      <c r="U2476" s="13">
        <f t="shared" si="270"/>
        <v>0</v>
      </c>
      <c r="V2476" s="13">
        <f t="shared" si="271"/>
        <v>-10.49</v>
      </c>
      <c r="W2476" s="13" t="str">
        <f t="shared" si="272"/>
        <v>UNDERPAYMENT</v>
      </c>
    </row>
    <row r="2477" spans="10:23" x14ac:dyDescent="0.3">
      <c r="J2477" s="13">
        <f t="shared" si="268"/>
        <v>0</v>
      </c>
      <c r="P2477" s="14" t="e">
        <f t="shared" si="266"/>
        <v>#DIV/0!</v>
      </c>
      <c r="Q2477" s="14" t="e">
        <f t="shared" si="267"/>
        <v>#DIV/0!</v>
      </c>
      <c r="T2477" s="13">
        <f t="shared" si="269"/>
        <v>10.49</v>
      </c>
      <c r="U2477" s="13">
        <f t="shared" si="270"/>
        <v>0</v>
      </c>
      <c r="V2477" s="13">
        <f t="shared" si="271"/>
        <v>-10.49</v>
      </c>
      <c r="W2477" s="13" t="str">
        <f t="shared" si="272"/>
        <v>UNDERPAYMENT</v>
      </c>
    </row>
    <row r="2478" spans="10:23" x14ac:dyDescent="0.3">
      <c r="J2478" s="13">
        <f t="shared" si="268"/>
        <v>0</v>
      </c>
      <c r="P2478" s="14" t="e">
        <f t="shared" si="266"/>
        <v>#DIV/0!</v>
      </c>
      <c r="Q2478" s="14" t="e">
        <f t="shared" si="267"/>
        <v>#DIV/0!</v>
      </c>
      <c r="T2478" s="13">
        <f t="shared" si="269"/>
        <v>10.49</v>
      </c>
      <c r="U2478" s="13">
        <f t="shared" si="270"/>
        <v>0</v>
      </c>
      <c r="V2478" s="13">
        <f t="shared" si="271"/>
        <v>-10.49</v>
      </c>
      <c r="W2478" s="13" t="str">
        <f t="shared" si="272"/>
        <v>UNDERPAYMENT</v>
      </c>
    </row>
    <row r="2479" spans="10:23" x14ac:dyDescent="0.3">
      <c r="J2479" s="13">
        <f t="shared" si="268"/>
        <v>0</v>
      </c>
      <c r="P2479" s="14" t="e">
        <f t="shared" si="266"/>
        <v>#DIV/0!</v>
      </c>
      <c r="Q2479" s="14" t="e">
        <f t="shared" si="267"/>
        <v>#DIV/0!</v>
      </c>
      <c r="T2479" s="13">
        <f t="shared" si="269"/>
        <v>10.49</v>
      </c>
      <c r="U2479" s="13">
        <f t="shared" si="270"/>
        <v>0</v>
      </c>
      <c r="V2479" s="13">
        <f t="shared" si="271"/>
        <v>-10.49</v>
      </c>
      <c r="W2479" s="13" t="str">
        <f t="shared" si="272"/>
        <v>UNDERPAYMENT</v>
      </c>
    </row>
    <row r="2480" spans="10:23" x14ac:dyDescent="0.3">
      <c r="J2480" s="13">
        <f t="shared" si="268"/>
        <v>0</v>
      </c>
      <c r="P2480" s="14" t="e">
        <f t="shared" si="266"/>
        <v>#DIV/0!</v>
      </c>
      <c r="Q2480" s="14" t="e">
        <f t="shared" si="267"/>
        <v>#DIV/0!</v>
      </c>
      <c r="T2480" s="13">
        <f t="shared" si="269"/>
        <v>10.49</v>
      </c>
      <c r="U2480" s="13">
        <f t="shared" si="270"/>
        <v>0</v>
      </c>
      <c r="V2480" s="13">
        <f t="shared" si="271"/>
        <v>-10.49</v>
      </c>
      <c r="W2480" s="13" t="str">
        <f t="shared" si="272"/>
        <v>UNDERPAYMENT</v>
      </c>
    </row>
    <row r="2481" spans="10:23" x14ac:dyDescent="0.3">
      <c r="J2481" s="13">
        <f t="shared" si="268"/>
        <v>0</v>
      </c>
      <c r="P2481" s="14" t="e">
        <f t="shared" si="266"/>
        <v>#DIV/0!</v>
      </c>
      <c r="Q2481" s="14" t="e">
        <f t="shared" si="267"/>
        <v>#DIV/0!</v>
      </c>
      <c r="T2481" s="13">
        <f t="shared" si="269"/>
        <v>10.49</v>
      </c>
      <c r="U2481" s="13">
        <f t="shared" si="270"/>
        <v>0</v>
      </c>
      <c r="V2481" s="13">
        <f t="shared" si="271"/>
        <v>-10.49</v>
      </c>
      <c r="W2481" s="13" t="str">
        <f t="shared" si="272"/>
        <v>UNDERPAYMENT</v>
      </c>
    </row>
    <row r="2482" spans="10:23" x14ac:dyDescent="0.3">
      <c r="J2482" s="13">
        <f t="shared" si="268"/>
        <v>0</v>
      </c>
      <c r="P2482" s="14" t="e">
        <f t="shared" si="266"/>
        <v>#DIV/0!</v>
      </c>
      <c r="Q2482" s="14" t="e">
        <f t="shared" si="267"/>
        <v>#DIV/0!</v>
      </c>
      <c r="T2482" s="13">
        <f t="shared" si="269"/>
        <v>10.49</v>
      </c>
      <c r="U2482" s="13">
        <f t="shared" si="270"/>
        <v>0</v>
      </c>
      <c r="V2482" s="13">
        <f t="shared" si="271"/>
        <v>-10.49</v>
      </c>
      <c r="W2482" s="13" t="str">
        <f t="shared" si="272"/>
        <v>UNDERPAYMENT</v>
      </c>
    </row>
    <row r="2483" spans="10:23" x14ac:dyDescent="0.3">
      <c r="J2483" s="13">
        <f t="shared" si="268"/>
        <v>0</v>
      </c>
      <c r="P2483" s="14" t="e">
        <f t="shared" ref="P2483:P2546" si="273">IF(((H2483*E2483)+(M2483-L2483)-(N2483*E2483))/(N2483*E2483) &lt;=0,((H2483*E2483)+(M2483-L2483)-(N2483*E2483))/(N2483*E2483),"")</f>
        <v>#DIV/0!</v>
      </c>
      <c r="Q2483" s="14" t="e">
        <f t="shared" ref="Q2483:Q2546" si="274">IF(((H2483*E2483)+(M2483-L2483)-(N2483*E2483))/(N2483*E2483) &gt;0,((H2483*E2483)+(M2483-L2483)-(N2483*E2483))/(N2483*E2483),"")</f>
        <v>#DIV/0!</v>
      </c>
      <c r="T2483" s="13">
        <f t="shared" si="269"/>
        <v>10.49</v>
      </c>
      <c r="U2483" s="13">
        <f t="shared" si="270"/>
        <v>0</v>
      </c>
      <c r="V2483" s="13">
        <f t="shared" si="271"/>
        <v>-10.49</v>
      </c>
      <c r="W2483" s="13" t="str">
        <f t="shared" si="272"/>
        <v>UNDERPAYMENT</v>
      </c>
    </row>
    <row r="2484" spans="10:23" x14ac:dyDescent="0.3">
      <c r="J2484" s="13">
        <f t="shared" ref="J2484:J2547" si="275">K2484+L2484</f>
        <v>0</v>
      </c>
      <c r="P2484" s="14" t="e">
        <f t="shared" si="273"/>
        <v>#DIV/0!</v>
      </c>
      <c r="Q2484" s="14" t="e">
        <f t="shared" si="274"/>
        <v>#DIV/0!</v>
      </c>
      <c r="T2484" s="13">
        <f t="shared" ref="T2484:T2547" si="276">(N2484*E2484)+10.49</f>
        <v>10.49</v>
      </c>
      <c r="U2484" s="13">
        <f t="shared" ref="U2484:U2547" si="277">(H2484*E2484)+K2484+M2484</f>
        <v>0</v>
      </c>
      <c r="V2484" s="13">
        <f t="shared" ref="V2484:V2547" si="278">U2484-T2484</f>
        <v>-10.49</v>
      </c>
      <c r="W2484" s="13" t="str">
        <f t="shared" ref="W2484:W2547" si="279">IF(V2484 &lt;= -0.01, "UNDERPAYMENT", "COMPLIANT")</f>
        <v>UNDERPAYMENT</v>
      </c>
    </row>
    <row r="2485" spans="10:23" x14ac:dyDescent="0.3">
      <c r="J2485" s="13">
        <f t="shared" si="275"/>
        <v>0</v>
      </c>
      <c r="P2485" s="14" t="e">
        <f t="shared" si="273"/>
        <v>#DIV/0!</v>
      </c>
      <c r="Q2485" s="14" t="e">
        <f t="shared" si="274"/>
        <v>#DIV/0!</v>
      </c>
      <c r="T2485" s="13">
        <f t="shared" si="276"/>
        <v>10.49</v>
      </c>
      <c r="U2485" s="13">
        <f t="shared" si="277"/>
        <v>0</v>
      </c>
      <c r="V2485" s="13">
        <f t="shared" si="278"/>
        <v>-10.49</v>
      </c>
      <c r="W2485" s="13" t="str">
        <f t="shared" si="279"/>
        <v>UNDERPAYMENT</v>
      </c>
    </row>
    <row r="2486" spans="10:23" x14ac:dyDescent="0.3">
      <c r="J2486" s="13">
        <f t="shared" si="275"/>
        <v>0</v>
      </c>
      <c r="P2486" s="14" t="e">
        <f t="shared" si="273"/>
        <v>#DIV/0!</v>
      </c>
      <c r="Q2486" s="14" t="e">
        <f t="shared" si="274"/>
        <v>#DIV/0!</v>
      </c>
      <c r="T2486" s="13">
        <f t="shared" si="276"/>
        <v>10.49</v>
      </c>
      <c r="U2486" s="13">
        <f t="shared" si="277"/>
        <v>0</v>
      </c>
      <c r="V2486" s="13">
        <f t="shared" si="278"/>
        <v>-10.49</v>
      </c>
      <c r="W2486" s="13" t="str">
        <f t="shared" si="279"/>
        <v>UNDERPAYMENT</v>
      </c>
    </row>
    <row r="2487" spans="10:23" x14ac:dyDescent="0.3">
      <c r="J2487" s="13">
        <f t="shared" si="275"/>
        <v>0</v>
      </c>
      <c r="P2487" s="14" t="e">
        <f t="shared" si="273"/>
        <v>#DIV/0!</v>
      </c>
      <c r="Q2487" s="14" t="e">
        <f t="shared" si="274"/>
        <v>#DIV/0!</v>
      </c>
      <c r="T2487" s="13">
        <f t="shared" si="276"/>
        <v>10.49</v>
      </c>
      <c r="U2487" s="13">
        <f t="shared" si="277"/>
        <v>0</v>
      </c>
      <c r="V2487" s="13">
        <f t="shared" si="278"/>
        <v>-10.49</v>
      </c>
      <c r="W2487" s="13" t="str">
        <f t="shared" si="279"/>
        <v>UNDERPAYMENT</v>
      </c>
    </row>
    <row r="2488" spans="10:23" x14ac:dyDescent="0.3">
      <c r="J2488" s="13">
        <f t="shared" si="275"/>
        <v>0</v>
      </c>
      <c r="P2488" s="14" t="e">
        <f t="shared" si="273"/>
        <v>#DIV/0!</v>
      </c>
      <c r="Q2488" s="14" t="e">
        <f t="shared" si="274"/>
        <v>#DIV/0!</v>
      </c>
      <c r="T2488" s="13">
        <f t="shared" si="276"/>
        <v>10.49</v>
      </c>
      <c r="U2488" s="13">
        <f t="shared" si="277"/>
        <v>0</v>
      </c>
      <c r="V2488" s="13">
        <f t="shared" si="278"/>
        <v>-10.49</v>
      </c>
      <c r="W2488" s="13" t="str">
        <f t="shared" si="279"/>
        <v>UNDERPAYMENT</v>
      </c>
    </row>
    <row r="2489" spans="10:23" x14ac:dyDescent="0.3">
      <c r="J2489" s="13">
        <f t="shared" si="275"/>
        <v>0</v>
      </c>
      <c r="P2489" s="14" t="e">
        <f t="shared" si="273"/>
        <v>#DIV/0!</v>
      </c>
      <c r="Q2489" s="14" t="e">
        <f t="shared" si="274"/>
        <v>#DIV/0!</v>
      </c>
      <c r="T2489" s="13">
        <f t="shared" si="276"/>
        <v>10.49</v>
      </c>
      <c r="U2489" s="13">
        <f t="shared" si="277"/>
        <v>0</v>
      </c>
      <c r="V2489" s="13">
        <f t="shared" si="278"/>
        <v>-10.49</v>
      </c>
      <c r="W2489" s="13" t="str">
        <f t="shared" si="279"/>
        <v>UNDERPAYMENT</v>
      </c>
    </row>
    <row r="2490" spans="10:23" x14ac:dyDescent="0.3">
      <c r="J2490" s="13">
        <f t="shared" si="275"/>
        <v>0</v>
      </c>
      <c r="P2490" s="14" t="e">
        <f t="shared" si="273"/>
        <v>#DIV/0!</v>
      </c>
      <c r="Q2490" s="14" t="e">
        <f t="shared" si="274"/>
        <v>#DIV/0!</v>
      </c>
      <c r="T2490" s="13">
        <f t="shared" si="276"/>
        <v>10.49</v>
      </c>
      <c r="U2490" s="13">
        <f t="shared" si="277"/>
        <v>0</v>
      </c>
      <c r="V2490" s="13">
        <f t="shared" si="278"/>
        <v>-10.49</v>
      </c>
      <c r="W2490" s="13" t="str">
        <f t="shared" si="279"/>
        <v>UNDERPAYMENT</v>
      </c>
    </row>
    <row r="2491" spans="10:23" x14ac:dyDescent="0.3">
      <c r="J2491" s="13">
        <f t="shared" si="275"/>
        <v>0</v>
      </c>
      <c r="P2491" s="14" t="e">
        <f t="shared" si="273"/>
        <v>#DIV/0!</v>
      </c>
      <c r="Q2491" s="14" t="e">
        <f t="shared" si="274"/>
        <v>#DIV/0!</v>
      </c>
      <c r="T2491" s="13">
        <f t="shared" si="276"/>
        <v>10.49</v>
      </c>
      <c r="U2491" s="13">
        <f t="shared" si="277"/>
        <v>0</v>
      </c>
      <c r="V2491" s="13">
        <f t="shared" si="278"/>
        <v>-10.49</v>
      </c>
      <c r="W2491" s="13" t="str">
        <f t="shared" si="279"/>
        <v>UNDERPAYMENT</v>
      </c>
    </row>
    <row r="2492" spans="10:23" x14ac:dyDescent="0.3">
      <c r="J2492" s="13">
        <f t="shared" si="275"/>
        <v>0</v>
      </c>
      <c r="P2492" s="14" t="e">
        <f t="shared" si="273"/>
        <v>#DIV/0!</v>
      </c>
      <c r="Q2492" s="14" t="e">
        <f t="shared" si="274"/>
        <v>#DIV/0!</v>
      </c>
      <c r="T2492" s="13">
        <f t="shared" si="276"/>
        <v>10.49</v>
      </c>
      <c r="U2492" s="13">
        <f t="shared" si="277"/>
        <v>0</v>
      </c>
      <c r="V2492" s="13">
        <f t="shared" si="278"/>
        <v>-10.49</v>
      </c>
      <c r="W2492" s="13" t="str">
        <f t="shared" si="279"/>
        <v>UNDERPAYMENT</v>
      </c>
    </row>
    <row r="2493" spans="10:23" x14ac:dyDescent="0.3">
      <c r="J2493" s="13">
        <f t="shared" si="275"/>
        <v>0</v>
      </c>
      <c r="P2493" s="14" t="e">
        <f t="shared" si="273"/>
        <v>#DIV/0!</v>
      </c>
      <c r="Q2493" s="14" t="e">
        <f t="shared" si="274"/>
        <v>#DIV/0!</v>
      </c>
      <c r="T2493" s="13">
        <f t="shared" si="276"/>
        <v>10.49</v>
      </c>
      <c r="U2493" s="13">
        <f t="shared" si="277"/>
        <v>0</v>
      </c>
      <c r="V2493" s="13">
        <f t="shared" si="278"/>
        <v>-10.49</v>
      </c>
      <c r="W2493" s="13" t="str">
        <f t="shared" si="279"/>
        <v>UNDERPAYMENT</v>
      </c>
    </row>
    <row r="2494" spans="10:23" x14ac:dyDescent="0.3">
      <c r="J2494" s="13">
        <f t="shared" si="275"/>
        <v>0</v>
      </c>
      <c r="P2494" s="14" t="e">
        <f t="shared" si="273"/>
        <v>#DIV/0!</v>
      </c>
      <c r="Q2494" s="14" t="e">
        <f t="shared" si="274"/>
        <v>#DIV/0!</v>
      </c>
      <c r="T2494" s="13">
        <f t="shared" si="276"/>
        <v>10.49</v>
      </c>
      <c r="U2494" s="13">
        <f t="shared" si="277"/>
        <v>0</v>
      </c>
      <c r="V2494" s="13">
        <f t="shared" si="278"/>
        <v>-10.49</v>
      </c>
      <c r="W2494" s="13" t="str">
        <f t="shared" si="279"/>
        <v>UNDERPAYMENT</v>
      </c>
    </row>
    <row r="2495" spans="10:23" x14ac:dyDescent="0.3">
      <c r="J2495" s="13">
        <f t="shared" si="275"/>
        <v>0</v>
      </c>
      <c r="P2495" s="14" t="e">
        <f t="shared" si="273"/>
        <v>#DIV/0!</v>
      </c>
      <c r="Q2495" s="14" t="e">
        <f t="shared" si="274"/>
        <v>#DIV/0!</v>
      </c>
      <c r="T2495" s="13">
        <f t="shared" si="276"/>
        <v>10.49</v>
      </c>
      <c r="U2495" s="13">
        <f t="shared" si="277"/>
        <v>0</v>
      </c>
      <c r="V2495" s="13">
        <f t="shared" si="278"/>
        <v>-10.49</v>
      </c>
      <c r="W2495" s="13" t="str">
        <f t="shared" si="279"/>
        <v>UNDERPAYMENT</v>
      </c>
    </row>
    <row r="2496" spans="10:23" x14ac:dyDescent="0.3">
      <c r="J2496" s="13">
        <f t="shared" si="275"/>
        <v>0</v>
      </c>
      <c r="P2496" s="14" t="e">
        <f t="shared" si="273"/>
        <v>#DIV/0!</v>
      </c>
      <c r="Q2496" s="14" t="e">
        <f t="shared" si="274"/>
        <v>#DIV/0!</v>
      </c>
      <c r="T2496" s="13">
        <f t="shared" si="276"/>
        <v>10.49</v>
      </c>
      <c r="U2496" s="13">
        <f t="shared" si="277"/>
        <v>0</v>
      </c>
      <c r="V2496" s="13">
        <f t="shared" si="278"/>
        <v>-10.49</v>
      </c>
      <c r="W2496" s="13" t="str">
        <f t="shared" si="279"/>
        <v>UNDERPAYMENT</v>
      </c>
    </row>
    <row r="2497" spans="10:23" x14ac:dyDescent="0.3">
      <c r="J2497" s="13">
        <f t="shared" si="275"/>
        <v>0</v>
      </c>
      <c r="P2497" s="14" t="e">
        <f t="shared" si="273"/>
        <v>#DIV/0!</v>
      </c>
      <c r="Q2497" s="14" t="e">
        <f t="shared" si="274"/>
        <v>#DIV/0!</v>
      </c>
      <c r="T2497" s="13">
        <f t="shared" si="276"/>
        <v>10.49</v>
      </c>
      <c r="U2497" s="13">
        <f t="shared" si="277"/>
        <v>0</v>
      </c>
      <c r="V2497" s="13">
        <f t="shared" si="278"/>
        <v>-10.49</v>
      </c>
      <c r="W2497" s="13" t="str">
        <f t="shared" si="279"/>
        <v>UNDERPAYMENT</v>
      </c>
    </row>
    <row r="2498" spans="10:23" x14ac:dyDescent="0.3">
      <c r="J2498" s="13">
        <f t="shared" si="275"/>
        <v>0</v>
      </c>
      <c r="P2498" s="14" t="e">
        <f t="shared" si="273"/>
        <v>#DIV/0!</v>
      </c>
      <c r="Q2498" s="14" t="e">
        <f t="shared" si="274"/>
        <v>#DIV/0!</v>
      </c>
      <c r="T2498" s="13">
        <f t="shared" si="276"/>
        <v>10.49</v>
      </c>
      <c r="U2498" s="13">
        <f t="shared" si="277"/>
        <v>0</v>
      </c>
      <c r="V2498" s="13">
        <f t="shared" si="278"/>
        <v>-10.49</v>
      </c>
      <c r="W2498" s="13" t="str">
        <f t="shared" si="279"/>
        <v>UNDERPAYMENT</v>
      </c>
    </row>
    <row r="2499" spans="10:23" x14ac:dyDescent="0.3">
      <c r="J2499" s="13">
        <f t="shared" si="275"/>
        <v>0</v>
      </c>
      <c r="P2499" s="14" t="e">
        <f t="shared" si="273"/>
        <v>#DIV/0!</v>
      </c>
      <c r="Q2499" s="14" t="e">
        <f t="shared" si="274"/>
        <v>#DIV/0!</v>
      </c>
      <c r="T2499" s="13">
        <f t="shared" si="276"/>
        <v>10.49</v>
      </c>
      <c r="U2499" s="13">
        <f t="shared" si="277"/>
        <v>0</v>
      </c>
      <c r="V2499" s="13">
        <f t="shared" si="278"/>
        <v>-10.49</v>
      </c>
      <c r="W2499" s="13" t="str">
        <f t="shared" si="279"/>
        <v>UNDERPAYMENT</v>
      </c>
    </row>
    <row r="2500" spans="10:23" x14ac:dyDescent="0.3">
      <c r="J2500" s="13">
        <f t="shared" si="275"/>
        <v>0</v>
      </c>
      <c r="P2500" s="14" t="e">
        <f t="shared" si="273"/>
        <v>#DIV/0!</v>
      </c>
      <c r="Q2500" s="14" t="e">
        <f t="shared" si="274"/>
        <v>#DIV/0!</v>
      </c>
      <c r="T2500" s="13">
        <f t="shared" si="276"/>
        <v>10.49</v>
      </c>
      <c r="U2500" s="13">
        <f t="shared" si="277"/>
        <v>0</v>
      </c>
      <c r="V2500" s="13">
        <f t="shared" si="278"/>
        <v>-10.49</v>
      </c>
      <c r="W2500" s="13" t="str">
        <f t="shared" si="279"/>
        <v>UNDERPAYMENT</v>
      </c>
    </row>
    <row r="2501" spans="10:23" x14ac:dyDescent="0.3">
      <c r="J2501" s="13">
        <f t="shared" si="275"/>
        <v>0</v>
      </c>
      <c r="P2501" s="14" t="e">
        <f t="shared" si="273"/>
        <v>#DIV/0!</v>
      </c>
      <c r="Q2501" s="14" t="e">
        <f t="shared" si="274"/>
        <v>#DIV/0!</v>
      </c>
      <c r="T2501" s="13">
        <f t="shared" si="276"/>
        <v>10.49</v>
      </c>
      <c r="U2501" s="13">
        <f t="shared" si="277"/>
        <v>0</v>
      </c>
      <c r="V2501" s="13">
        <f t="shared" si="278"/>
        <v>-10.49</v>
      </c>
      <c r="W2501" s="13" t="str">
        <f t="shared" si="279"/>
        <v>UNDERPAYMENT</v>
      </c>
    </row>
    <row r="2502" spans="10:23" x14ac:dyDescent="0.3">
      <c r="J2502" s="13">
        <f t="shared" si="275"/>
        <v>0</v>
      </c>
      <c r="P2502" s="14" t="e">
        <f t="shared" si="273"/>
        <v>#DIV/0!</v>
      </c>
      <c r="Q2502" s="14" t="e">
        <f t="shared" si="274"/>
        <v>#DIV/0!</v>
      </c>
      <c r="T2502" s="13">
        <f t="shared" si="276"/>
        <v>10.49</v>
      </c>
      <c r="U2502" s="13">
        <f t="shared" si="277"/>
        <v>0</v>
      </c>
      <c r="V2502" s="13">
        <f t="shared" si="278"/>
        <v>-10.49</v>
      </c>
      <c r="W2502" s="13" t="str">
        <f t="shared" si="279"/>
        <v>UNDERPAYMENT</v>
      </c>
    </row>
    <row r="2503" spans="10:23" x14ac:dyDescent="0.3">
      <c r="J2503" s="13">
        <f t="shared" si="275"/>
        <v>0</v>
      </c>
      <c r="P2503" s="14" t="e">
        <f t="shared" si="273"/>
        <v>#DIV/0!</v>
      </c>
      <c r="Q2503" s="14" t="e">
        <f t="shared" si="274"/>
        <v>#DIV/0!</v>
      </c>
      <c r="T2503" s="13">
        <f t="shared" si="276"/>
        <v>10.49</v>
      </c>
      <c r="U2503" s="13">
        <f t="shared" si="277"/>
        <v>0</v>
      </c>
      <c r="V2503" s="13">
        <f t="shared" si="278"/>
        <v>-10.49</v>
      </c>
      <c r="W2503" s="13" t="str">
        <f t="shared" si="279"/>
        <v>UNDERPAYMENT</v>
      </c>
    </row>
    <row r="2504" spans="10:23" x14ac:dyDescent="0.3">
      <c r="J2504" s="13">
        <f t="shared" si="275"/>
        <v>0</v>
      </c>
      <c r="P2504" s="14" t="e">
        <f t="shared" si="273"/>
        <v>#DIV/0!</v>
      </c>
      <c r="Q2504" s="14" t="e">
        <f t="shared" si="274"/>
        <v>#DIV/0!</v>
      </c>
      <c r="T2504" s="13">
        <f t="shared" si="276"/>
        <v>10.49</v>
      </c>
      <c r="U2504" s="13">
        <f t="shared" si="277"/>
        <v>0</v>
      </c>
      <c r="V2504" s="13">
        <f t="shared" si="278"/>
        <v>-10.49</v>
      </c>
      <c r="W2504" s="13" t="str">
        <f t="shared" si="279"/>
        <v>UNDERPAYMENT</v>
      </c>
    </row>
    <row r="2505" spans="10:23" x14ac:dyDescent="0.3">
      <c r="J2505" s="13">
        <f t="shared" si="275"/>
        <v>0</v>
      </c>
      <c r="P2505" s="14" t="e">
        <f t="shared" si="273"/>
        <v>#DIV/0!</v>
      </c>
      <c r="Q2505" s="14" t="e">
        <f t="shared" si="274"/>
        <v>#DIV/0!</v>
      </c>
      <c r="T2505" s="13">
        <f t="shared" si="276"/>
        <v>10.49</v>
      </c>
      <c r="U2505" s="13">
        <f t="shared" si="277"/>
        <v>0</v>
      </c>
      <c r="V2505" s="13">
        <f t="shared" si="278"/>
        <v>-10.49</v>
      </c>
      <c r="W2505" s="13" t="str">
        <f t="shared" si="279"/>
        <v>UNDERPAYMENT</v>
      </c>
    </row>
    <row r="2506" spans="10:23" x14ac:dyDescent="0.3">
      <c r="J2506" s="13">
        <f t="shared" si="275"/>
        <v>0</v>
      </c>
      <c r="P2506" s="14" t="e">
        <f t="shared" si="273"/>
        <v>#DIV/0!</v>
      </c>
      <c r="Q2506" s="14" t="e">
        <f t="shared" si="274"/>
        <v>#DIV/0!</v>
      </c>
      <c r="T2506" s="13">
        <f t="shared" si="276"/>
        <v>10.49</v>
      </c>
      <c r="U2506" s="13">
        <f t="shared" si="277"/>
        <v>0</v>
      </c>
      <c r="V2506" s="13">
        <f t="shared" si="278"/>
        <v>-10.49</v>
      </c>
      <c r="W2506" s="13" t="str">
        <f t="shared" si="279"/>
        <v>UNDERPAYMENT</v>
      </c>
    </row>
    <row r="2507" spans="10:23" x14ac:dyDescent="0.3">
      <c r="J2507" s="13">
        <f t="shared" si="275"/>
        <v>0</v>
      </c>
      <c r="P2507" s="14" t="e">
        <f t="shared" si="273"/>
        <v>#DIV/0!</v>
      </c>
      <c r="Q2507" s="14" t="e">
        <f t="shared" si="274"/>
        <v>#DIV/0!</v>
      </c>
      <c r="T2507" s="13">
        <f t="shared" si="276"/>
        <v>10.49</v>
      </c>
      <c r="U2507" s="13">
        <f t="shared" si="277"/>
        <v>0</v>
      </c>
      <c r="V2507" s="13">
        <f t="shared" si="278"/>
        <v>-10.49</v>
      </c>
      <c r="W2507" s="13" t="str">
        <f t="shared" si="279"/>
        <v>UNDERPAYMENT</v>
      </c>
    </row>
    <row r="2508" spans="10:23" x14ac:dyDescent="0.3">
      <c r="J2508" s="13">
        <f t="shared" si="275"/>
        <v>0</v>
      </c>
      <c r="P2508" s="14" t="e">
        <f t="shared" si="273"/>
        <v>#DIV/0!</v>
      </c>
      <c r="Q2508" s="14" t="e">
        <f t="shared" si="274"/>
        <v>#DIV/0!</v>
      </c>
      <c r="T2508" s="13">
        <f t="shared" si="276"/>
        <v>10.49</v>
      </c>
      <c r="U2508" s="13">
        <f t="shared" si="277"/>
        <v>0</v>
      </c>
      <c r="V2508" s="13">
        <f t="shared" si="278"/>
        <v>-10.49</v>
      </c>
      <c r="W2508" s="13" t="str">
        <f t="shared" si="279"/>
        <v>UNDERPAYMENT</v>
      </c>
    </row>
    <row r="2509" spans="10:23" x14ac:dyDescent="0.3">
      <c r="J2509" s="13">
        <f t="shared" si="275"/>
        <v>0</v>
      </c>
      <c r="P2509" s="14" t="e">
        <f t="shared" si="273"/>
        <v>#DIV/0!</v>
      </c>
      <c r="Q2509" s="14" t="e">
        <f t="shared" si="274"/>
        <v>#DIV/0!</v>
      </c>
      <c r="T2509" s="13">
        <f t="shared" si="276"/>
        <v>10.49</v>
      </c>
      <c r="U2509" s="13">
        <f t="shared" si="277"/>
        <v>0</v>
      </c>
      <c r="V2509" s="13">
        <f t="shared" si="278"/>
        <v>-10.49</v>
      </c>
      <c r="W2509" s="13" t="str">
        <f t="shared" si="279"/>
        <v>UNDERPAYMENT</v>
      </c>
    </row>
    <row r="2510" spans="10:23" x14ac:dyDescent="0.3">
      <c r="J2510" s="13">
        <f t="shared" si="275"/>
        <v>0</v>
      </c>
      <c r="P2510" s="14" t="e">
        <f t="shared" si="273"/>
        <v>#DIV/0!</v>
      </c>
      <c r="Q2510" s="14" t="e">
        <f t="shared" si="274"/>
        <v>#DIV/0!</v>
      </c>
      <c r="T2510" s="13">
        <f t="shared" si="276"/>
        <v>10.49</v>
      </c>
      <c r="U2510" s="13">
        <f t="shared" si="277"/>
        <v>0</v>
      </c>
      <c r="V2510" s="13">
        <f t="shared" si="278"/>
        <v>-10.49</v>
      </c>
      <c r="W2510" s="13" t="str">
        <f t="shared" si="279"/>
        <v>UNDERPAYMENT</v>
      </c>
    </row>
    <row r="2511" spans="10:23" x14ac:dyDescent="0.3">
      <c r="J2511" s="13">
        <f t="shared" si="275"/>
        <v>0</v>
      </c>
      <c r="P2511" s="14" t="e">
        <f t="shared" si="273"/>
        <v>#DIV/0!</v>
      </c>
      <c r="Q2511" s="14" t="e">
        <f t="shared" si="274"/>
        <v>#DIV/0!</v>
      </c>
      <c r="T2511" s="13">
        <f t="shared" si="276"/>
        <v>10.49</v>
      </c>
      <c r="U2511" s="13">
        <f t="shared" si="277"/>
        <v>0</v>
      </c>
      <c r="V2511" s="13">
        <f t="shared" si="278"/>
        <v>-10.49</v>
      </c>
      <c r="W2511" s="13" t="str">
        <f t="shared" si="279"/>
        <v>UNDERPAYMENT</v>
      </c>
    </row>
    <row r="2512" spans="10:23" x14ac:dyDescent="0.3">
      <c r="J2512" s="13">
        <f t="shared" si="275"/>
        <v>0</v>
      </c>
      <c r="P2512" s="14" t="e">
        <f t="shared" si="273"/>
        <v>#DIV/0!</v>
      </c>
      <c r="Q2512" s="14" t="e">
        <f t="shared" si="274"/>
        <v>#DIV/0!</v>
      </c>
      <c r="T2512" s="13">
        <f t="shared" si="276"/>
        <v>10.49</v>
      </c>
      <c r="U2512" s="13">
        <f t="shared" si="277"/>
        <v>0</v>
      </c>
      <c r="V2512" s="13">
        <f t="shared" si="278"/>
        <v>-10.49</v>
      </c>
      <c r="W2512" s="13" t="str">
        <f t="shared" si="279"/>
        <v>UNDERPAYMENT</v>
      </c>
    </row>
    <row r="2513" spans="10:23" x14ac:dyDescent="0.3">
      <c r="J2513" s="13">
        <f t="shared" si="275"/>
        <v>0</v>
      </c>
      <c r="P2513" s="14" t="e">
        <f t="shared" si="273"/>
        <v>#DIV/0!</v>
      </c>
      <c r="Q2513" s="14" t="e">
        <f t="shared" si="274"/>
        <v>#DIV/0!</v>
      </c>
      <c r="T2513" s="13">
        <f t="shared" si="276"/>
        <v>10.49</v>
      </c>
      <c r="U2513" s="13">
        <f t="shared" si="277"/>
        <v>0</v>
      </c>
      <c r="V2513" s="13">
        <f t="shared" si="278"/>
        <v>-10.49</v>
      </c>
      <c r="W2513" s="13" t="str">
        <f t="shared" si="279"/>
        <v>UNDERPAYMENT</v>
      </c>
    </row>
    <row r="2514" spans="10:23" x14ac:dyDescent="0.3">
      <c r="J2514" s="13">
        <f t="shared" si="275"/>
        <v>0</v>
      </c>
      <c r="P2514" s="14" t="e">
        <f t="shared" si="273"/>
        <v>#DIV/0!</v>
      </c>
      <c r="Q2514" s="14" t="e">
        <f t="shared" si="274"/>
        <v>#DIV/0!</v>
      </c>
      <c r="T2514" s="13">
        <f t="shared" si="276"/>
        <v>10.49</v>
      </c>
      <c r="U2514" s="13">
        <f t="shared" si="277"/>
        <v>0</v>
      </c>
      <c r="V2514" s="13">
        <f t="shared" si="278"/>
        <v>-10.49</v>
      </c>
      <c r="W2514" s="13" t="str">
        <f t="shared" si="279"/>
        <v>UNDERPAYMENT</v>
      </c>
    </row>
    <row r="2515" spans="10:23" x14ac:dyDescent="0.3">
      <c r="J2515" s="13">
        <f t="shared" si="275"/>
        <v>0</v>
      </c>
      <c r="P2515" s="14" t="e">
        <f t="shared" si="273"/>
        <v>#DIV/0!</v>
      </c>
      <c r="Q2515" s="14" t="e">
        <f t="shared" si="274"/>
        <v>#DIV/0!</v>
      </c>
      <c r="T2515" s="13">
        <f t="shared" si="276"/>
        <v>10.49</v>
      </c>
      <c r="U2515" s="13">
        <f t="shared" si="277"/>
        <v>0</v>
      </c>
      <c r="V2515" s="13">
        <f t="shared" si="278"/>
        <v>-10.49</v>
      </c>
      <c r="W2515" s="13" t="str">
        <f t="shared" si="279"/>
        <v>UNDERPAYMENT</v>
      </c>
    </row>
    <row r="2516" spans="10:23" x14ac:dyDescent="0.3">
      <c r="J2516" s="13">
        <f t="shared" si="275"/>
        <v>0</v>
      </c>
      <c r="P2516" s="14" t="e">
        <f t="shared" si="273"/>
        <v>#DIV/0!</v>
      </c>
      <c r="Q2516" s="14" t="e">
        <f t="shared" si="274"/>
        <v>#DIV/0!</v>
      </c>
      <c r="T2516" s="13">
        <f t="shared" si="276"/>
        <v>10.49</v>
      </c>
      <c r="U2516" s="13">
        <f t="shared" si="277"/>
        <v>0</v>
      </c>
      <c r="V2516" s="13">
        <f t="shared" si="278"/>
        <v>-10.49</v>
      </c>
      <c r="W2516" s="13" t="str">
        <f t="shared" si="279"/>
        <v>UNDERPAYMENT</v>
      </c>
    </row>
    <row r="2517" spans="10:23" x14ac:dyDescent="0.3">
      <c r="J2517" s="13">
        <f t="shared" si="275"/>
        <v>0</v>
      </c>
      <c r="P2517" s="14" t="e">
        <f t="shared" si="273"/>
        <v>#DIV/0!</v>
      </c>
      <c r="Q2517" s="14" t="e">
        <f t="shared" si="274"/>
        <v>#DIV/0!</v>
      </c>
      <c r="T2517" s="13">
        <f t="shared" si="276"/>
        <v>10.49</v>
      </c>
      <c r="U2517" s="13">
        <f t="shared" si="277"/>
        <v>0</v>
      </c>
      <c r="V2517" s="13">
        <f t="shared" si="278"/>
        <v>-10.49</v>
      </c>
      <c r="W2517" s="13" t="str">
        <f t="shared" si="279"/>
        <v>UNDERPAYMENT</v>
      </c>
    </row>
    <row r="2518" spans="10:23" x14ac:dyDescent="0.3">
      <c r="J2518" s="13">
        <f t="shared" si="275"/>
        <v>0</v>
      </c>
      <c r="P2518" s="14" t="e">
        <f t="shared" si="273"/>
        <v>#DIV/0!</v>
      </c>
      <c r="Q2518" s="14" t="e">
        <f t="shared" si="274"/>
        <v>#DIV/0!</v>
      </c>
      <c r="T2518" s="13">
        <f t="shared" si="276"/>
        <v>10.49</v>
      </c>
      <c r="U2518" s="13">
        <f t="shared" si="277"/>
        <v>0</v>
      </c>
      <c r="V2518" s="13">
        <f t="shared" si="278"/>
        <v>-10.49</v>
      </c>
      <c r="W2518" s="13" t="str">
        <f t="shared" si="279"/>
        <v>UNDERPAYMENT</v>
      </c>
    </row>
    <row r="2519" spans="10:23" x14ac:dyDescent="0.3">
      <c r="J2519" s="13">
        <f t="shared" si="275"/>
        <v>0</v>
      </c>
      <c r="P2519" s="14" t="e">
        <f t="shared" si="273"/>
        <v>#DIV/0!</v>
      </c>
      <c r="Q2519" s="14" t="e">
        <f t="shared" si="274"/>
        <v>#DIV/0!</v>
      </c>
      <c r="T2519" s="13">
        <f t="shared" si="276"/>
        <v>10.49</v>
      </c>
      <c r="U2519" s="13">
        <f t="shared" si="277"/>
        <v>0</v>
      </c>
      <c r="V2519" s="13">
        <f t="shared" si="278"/>
        <v>-10.49</v>
      </c>
      <c r="W2519" s="13" t="str">
        <f t="shared" si="279"/>
        <v>UNDERPAYMENT</v>
      </c>
    </row>
    <row r="2520" spans="10:23" x14ac:dyDescent="0.3">
      <c r="J2520" s="13">
        <f t="shared" si="275"/>
        <v>0</v>
      </c>
      <c r="P2520" s="14" t="e">
        <f t="shared" si="273"/>
        <v>#DIV/0!</v>
      </c>
      <c r="Q2520" s="14" t="e">
        <f t="shared" si="274"/>
        <v>#DIV/0!</v>
      </c>
      <c r="T2520" s="13">
        <f t="shared" si="276"/>
        <v>10.49</v>
      </c>
      <c r="U2520" s="13">
        <f t="shared" si="277"/>
        <v>0</v>
      </c>
      <c r="V2520" s="13">
        <f t="shared" si="278"/>
        <v>-10.49</v>
      </c>
      <c r="W2520" s="13" t="str">
        <f t="shared" si="279"/>
        <v>UNDERPAYMENT</v>
      </c>
    </row>
    <row r="2521" spans="10:23" x14ac:dyDescent="0.3">
      <c r="J2521" s="13">
        <f t="shared" si="275"/>
        <v>0</v>
      </c>
      <c r="P2521" s="14" t="e">
        <f t="shared" si="273"/>
        <v>#DIV/0!</v>
      </c>
      <c r="Q2521" s="14" t="e">
        <f t="shared" si="274"/>
        <v>#DIV/0!</v>
      </c>
      <c r="T2521" s="13">
        <f t="shared" si="276"/>
        <v>10.49</v>
      </c>
      <c r="U2521" s="13">
        <f t="shared" si="277"/>
        <v>0</v>
      </c>
      <c r="V2521" s="13">
        <f t="shared" si="278"/>
        <v>-10.49</v>
      </c>
      <c r="W2521" s="13" t="str">
        <f t="shared" si="279"/>
        <v>UNDERPAYMENT</v>
      </c>
    </row>
    <row r="2522" spans="10:23" x14ac:dyDescent="0.3">
      <c r="J2522" s="13">
        <f t="shared" si="275"/>
        <v>0</v>
      </c>
      <c r="P2522" s="14" t="e">
        <f t="shared" si="273"/>
        <v>#DIV/0!</v>
      </c>
      <c r="Q2522" s="14" t="e">
        <f t="shared" si="274"/>
        <v>#DIV/0!</v>
      </c>
      <c r="T2522" s="13">
        <f t="shared" si="276"/>
        <v>10.49</v>
      </c>
      <c r="U2522" s="13">
        <f t="shared" si="277"/>
        <v>0</v>
      </c>
      <c r="V2522" s="13">
        <f t="shared" si="278"/>
        <v>-10.49</v>
      </c>
      <c r="W2522" s="13" t="str">
        <f t="shared" si="279"/>
        <v>UNDERPAYMENT</v>
      </c>
    </row>
    <row r="2523" spans="10:23" x14ac:dyDescent="0.3">
      <c r="J2523" s="13">
        <f t="shared" si="275"/>
        <v>0</v>
      </c>
      <c r="P2523" s="14" t="e">
        <f t="shared" si="273"/>
        <v>#DIV/0!</v>
      </c>
      <c r="Q2523" s="14" t="e">
        <f t="shared" si="274"/>
        <v>#DIV/0!</v>
      </c>
      <c r="T2523" s="13">
        <f t="shared" si="276"/>
        <v>10.49</v>
      </c>
      <c r="U2523" s="13">
        <f t="shared" si="277"/>
        <v>0</v>
      </c>
      <c r="V2523" s="13">
        <f t="shared" si="278"/>
        <v>-10.49</v>
      </c>
      <c r="W2523" s="13" t="str">
        <f t="shared" si="279"/>
        <v>UNDERPAYMENT</v>
      </c>
    </row>
    <row r="2524" spans="10:23" x14ac:dyDescent="0.3">
      <c r="J2524" s="13">
        <f t="shared" si="275"/>
        <v>0</v>
      </c>
      <c r="P2524" s="14" t="e">
        <f t="shared" si="273"/>
        <v>#DIV/0!</v>
      </c>
      <c r="Q2524" s="14" t="e">
        <f t="shared" si="274"/>
        <v>#DIV/0!</v>
      </c>
      <c r="T2524" s="13">
        <f t="shared" si="276"/>
        <v>10.49</v>
      </c>
      <c r="U2524" s="13">
        <f t="shared" si="277"/>
        <v>0</v>
      </c>
      <c r="V2524" s="13">
        <f t="shared" si="278"/>
        <v>-10.49</v>
      </c>
      <c r="W2524" s="13" t="str">
        <f t="shared" si="279"/>
        <v>UNDERPAYMENT</v>
      </c>
    </row>
    <row r="2525" spans="10:23" x14ac:dyDescent="0.3">
      <c r="J2525" s="13">
        <f t="shared" si="275"/>
        <v>0</v>
      </c>
      <c r="P2525" s="14" t="e">
        <f t="shared" si="273"/>
        <v>#DIV/0!</v>
      </c>
      <c r="Q2525" s="14" t="e">
        <f t="shared" si="274"/>
        <v>#DIV/0!</v>
      </c>
      <c r="T2525" s="13">
        <f t="shared" si="276"/>
        <v>10.49</v>
      </c>
      <c r="U2525" s="13">
        <f t="shared" si="277"/>
        <v>0</v>
      </c>
      <c r="V2525" s="13">
        <f t="shared" si="278"/>
        <v>-10.49</v>
      </c>
      <c r="W2525" s="13" t="str">
        <f t="shared" si="279"/>
        <v>UNDERPAYMENT</v>
      </c>
    </row>
    <row r="2526" spans="10:23" x14ac:dyDescent="0.3">
      <c r="J2526" s="13">
        <f t="shared" si="275"/>
        <v>0</v>
      </c>
      <c r="P2526" s="14" t="e">
        <f t="shared" si="273"/>
        <v>#DIV/0!</v>
      </c>
      <c r="Q2526" s="14" t="e">
        <f t="shared" si="274"/>
        <v>#DIV/0!</v>
      </c>
      <c r="T2526" s="13">
        <f t="shared" si="276"/>
        <v>10.49</v>
      </c>
      <c r="U2526" s="13">
        <f t="shared" si="277"/>
        <v>0</v>
      </c>
      <c r="V2526" s="13">
        <f t="shared" si="278"/>
        <v>-10.49</v>
      </c>
      <c r="W2526" s="13" t="str">
        <f t="shared" si="279"/>
        <v>UNDERPAYMENT</v>
      </c>
    </row>
    <row r="2527" spans="10:23" x14ac:dyDescent="0.3">
      <c r="J2527" s="13">
        <f t="shared" si="275"/>
        <v>0</v>
      </c>
      <c r="P2527" s="14" t="e">
        <f t="shared" si="273"/>
        <v>#DIV/0!</v>
      </c>
      <c r="Q2527" s="14" t="e">
        <f t="shared" si="274"/>
        <v>#DIV/0!</v>
      </c>
      <c r="T2527" s="13">
        <f t="shared" si="276"/>
        <v>10.49</v>
      </c>
      <c r="U2527" s="13">
        <f t="shared" si="277"/>
        <v>0</v>
      </c>
      <c r="V2527" s="13">
        <f t="shared" si="278"/>
        <v>-10.49</v>
      </c>
      <c r="W2527" s="13" t="str">
        <f t="shared" si="279"/>
        <v>UNDERPAYMENT</v>
      </c>
    </row>
    <row r="2528" spans="10:23" x14ac:dyDescent="0.3">
      <c r="J2528" s="13">
        <f t="shared" si="275"/>
        <v>0</v>
      </c>
      <c r="P2528" s="14" t="e">
        <f t="shared" si="273"/>
        <v>#DIV/0!</v>
      </c>
      <c r="Q2528" s="14" t="e">
        <f t="shared" si="274"/>
        <v>#DIV/0!</v>
      </c>
      <c r="T2528" s="13">
        <f t="shared" si="276"/>
        <v>10.49</v>
      </c>
      <c r="U2528" s="13">
        <f t="shared" si="277"/>
        <v>0</v>
      </c>
      <c r="V2528" s="13">
        <f t="shared" si="278"/>
        <v>-10.49</v>
      </c>
      <c r="W2528" s="13" t="str">
        <f t="shared" si="279"/>
        <v>UNDERPAYMENT</v>
      </c>
    </row>
    <row r="2529" spans="10:23" x14ac:dyDescent="0.3">
      <c r="J2529" s="13">
        <f t="shared" si="275"/>
        <v>0</v>
      </c>
      <c r="P2529" s="14" t="e">
        <f t="shared" si="273"/>
        <v>#DIV/0!</v>
      </c>
      <c r="Q2529" s="14" t="e">
        <f t="shared" si="274"/>
        <v>#DIV/0!</v>
      </c>
      <c r="T2529" s="13">
        <f t="shared" si="276"/>
        <v>10.49</v>
      </c>
      <c r="U2529" s="13">
        <f t="shared" si="277"/>
        <v>0</v>
      </c>
      <c r="V2529" s="13">
        <f t="shared" si="278"/>
        <v>-10.49</v>
      </c>
      <c r="W2529" s="13" t="str">
        <f t="shared" si="279"/>
        <v>UNDERPAYMENT</v>
      </c>
    </row>
    <row r="2530" spans="10:23" x14ac:dyDescent="0.3">
      <c r="J2530" s="13">
        <f t="shared" si="275"/>
        <v>0</v>
      </c>
      <c r="P2530" s="14" t="e">
        <f t="shared" si="273"/>
        <v>#DIV/0!</v>
      </c>
      <c r="Q2530" s="14" t="e">
        <f t="shared" si="274"/>
        <v>#DIV/0!</v>
      </c>
      <c r="T2530" s="13">
        <f t="shared" si="276"/>
        <v>10.49</v>
      </c>
      <c r="U2530" s="13">
        <f t="shared" si="277"/>
        <v>0</v>
      </c>
      <c r="V2530" s="13">
        <f t="shared" si="278"/>
        <v>-10.49</v>
      </c>
      <c r="W2530" s="13" t="str">
        <f t="shared" si="279"/>
        <v>UNDERPAYMENT</v>
      </c>
    </row>
    <row r="2531" spans="10:23" x14ac:dyDescent="0.3">
      <c r="J2531" s="13">
        <f t="shared" si="275"/>
        <v>0</v>
      </c>
      <c r="P2531" s="14" t="e">
        <f t="shared" si="273"/>
        <v>#DIV/0!</v>
      </c>
      <c r="Q2531" s="14" t="e">
        <f t="shared" si="274"/>
        <v>#DIV/0!</v>
      </c>
      <c r="T2531" s="13">
        <f t="shared" si="276"/>
        <v>10.49</v>
      </c>
      <c r="U2531" s="13">
        <f t="shared" si="277"/>
        <v>0</v>
      </c>
      <c r="V2531" s="13">
        <f t="shared" si="278"/>
        <v>-10.49</v>
      </c>
      <c r="W2531" s="13" t="str">
        <f t="shared" si="279"/>
        <v>UNDERPAYMENT</v>
      </c>
    </row>
    <row r="2532" spans="10:23" x14ac:dyDescent="0.3">
      <c r="J2532" s="13">
        <f t="shared" si="275"/>
        <v>0</v>
      </c>
      <c r="P2532" s="14" t="e">
        <f t="shared" si="273"/>
        <v>#DIV/0!</v>
      </c>
      <c r="Q2532" s="14" t="e">
        <f t="shared" si="274"/>
        <v>#DIV/0!</v>
      </c>
      <c r="T2532" s="13">
        <f t="shared" si="276"/>
        <v>10.49</v>
      </c>
      <c r="U2532" s="13">
        <f t="shared" si="277"/>
        <v>0</v>
      </c>
      <c r="V2532" s="13">
        <f t="shared" si="278"/>
        <v>-10.49</v>
      </c>
      <c r="W2532" s="13" t="str">
        <f t="shared" si="279"/>
        <v>UNDERPAYMENT</v>
      </c>
    </row>
    <row r="2533" spans="10:23" x14ac:dyDescent="0.3">
      <c r="J2533" s="13">
        <f t="shared" si="275"/>
        <v>0</v>
      </c>
      <c r="P2533" s="14" t="e">
        <f t="shared" si="273"/>
        <v>#DIV/0!</v>
      </c>
      <c r="Q2533" s="14" t="e">
        <f t="shared" si="274"/>
        <v>#DIV/0!</v>
      </c>
      <c r="T2533" s="13">
        <f t="shared" si="276"/>
        <v>10.49</v>
      </c>
      <c r="U2533" s="13">
        <f t="shared" si="277"/>
        <v>0</v>
      </c>
      <c r="V2533" s="13">
        <f t="shared" si="278"/>
        <v>-10.49</v>
      </c>
      <c r="W2533" s="13" t="str">
        <f t="shared" si="279"/>
        <v>UNDERPAYMENT</v>
      </c>
    </row>
    <row r="2534" spans="10:23" x14ac:dyDescent="0.3">
      <c r="J2534" s="13">
        <f t="shared" si="275"/>
        <v>0</v>
      </c>
      <c r="P2534" s="14" t="e">
        <f t="shared" si="273"/>
        <v>#DIV/0!</v>
      </c>
      <c r="Q2534" s="14" t="e">
        <f t="shared" si="274"/>
        <v>#DIV/0!</v>
      </c>
      <c r="T2534" s="13">
        <f t="shared" si="276"/>
        <v>10.49</v>
      </c>
      <c r="U2534" s="13">
        <f t="shared" si="277"/>
        <v>0</v>
      </c>
      <c r="V2534" s="13">
        <f t="shared" si="278"/>
        <v>-10.49</v>
      </c>
      <c r="W2534" s="13" t="str">
        <f t="shared" si="279"/>
        <v>UNDERPAYMENT</v>
      </c>
    </row>
    <row r="2535" spans="10:23" x14ac:dyDescent="0.3">
      <c r="J2535" s="13">
        <f t="shared" si="275"/>
        <v>0</v>
      </c>
      <c r="P2535" s="14" t="e">
        <f t="shared" si="273"/>
        <v>#DIV/0!</v>
      </c>
      <c r="Q2535" s="14" t="e">
        <f t="shared" si="274"/>
        <v>#DIV/0!</v>
      </c>
      <c r="T2535" s="13">
        <f t="shared" si="276"/>
        <v>10.49</v>
      </c>
      <c r="U2535" s="13">
        <f t="shared" si="277"/>
        <v>0</v>
      </c>
      <c r="V2535" s="13">
        <f t="shared" si="278"/>
        <v>-10.49</v>
      </c>
      <c r="W2535" s="13" t="str">
        <f t="shared" si="279"/>
        <v>UNDERPAYMENT</v>
      </c>
    </row>
    <row r="2536" spans="10:23" x14ac:dyDescent="0.3">
      <c r="J2536" s="13">
        <f t="shared" si="275"/>
        <v>0</v>
      </c>
      <c r="P2536" s="14" t="e">
        <f t="shared" si="273"/>
        <v>#DIV/0!</v>
      </c>
      <c r="Q2536" s="14" t="e">
        <f t="shared" si="274"/>
        <v>#DIV/0!</v>
      </c>
      <c r="T2536" s="13">
        <f t="shared" si="276"/>
        <v>10.49</v>
      </c>
      <c r="U2536" s="13">
        <f t="shared" si="277"/>
        <v>0</v>
      </c>
      <c r="V2536" s="13">
        <f t="shared" si="278"/>
        <v>-10.49</v>
      </c>
      <c r="W2536" s="13" t="str">
        <f t="shared" si="279"/>
        <v>UNDERPAYMENT</v>
      </c>
    </row>
    <row r="2537" spans="10:23" x14ac:dyDescent="0.3">
      <c r="J2537" s="13">
        <f t="shared" si="275"/>
        <v>0</v>
      </c>
      <c r="P2537" s="14" t="e">
        <f t="shared" si="273"/>
        <v>#DIV/0!</v>
      </c>
      <c r="Q2537" s="14" t="e">
        <f t="shared" si="274"/>
        <v>#DIV/0!</v>
      </c>
      <c r="T2537" s="13">
        <f t="shared" si="276"/>
        <v>10.49</v>
      </c>
      <c r="U2537" s="13">
        <f t="shared" si="277"/>
        <v>0</v>
      </c>
      <c r="V2537" s="13">
        <f t="shared" si="278"/>
        <v>-10.49</v>
      </c>
      <c r="W2537" s="13" t="str">
        <f t="shared" si="279"/>
        <v>UNDERPAYMENT</v>
      </c>
    </row>
    <row r="2538" spans="10:23" x14ac:dyDescent="0.3">
      <c r="J2538" s="13">
        <f t="shared" si="275"/>
        <v>0</v>
      </c>
      <c r="P2538" s="14" t="e">
        <f t="shared" si="273"/>
        <v>#DIV/0!</v>
      </c>
      <c r="Q2538" s="14" t="e">
        <f t="shared" si="274"/>
        <v>#DIV/0!</v>
      </c>
      <c r="T2538" s="13">
        <f t="shared" si="276"/>
        <v>10.49</v>
      </c>
      <c r="U2538" s="13">
        <f t="shared" si="277"/>
        <v>0</v>
      </c>
      <c r="V2538" s="13">
        <f t="shared" si="278"/>
        <v>-10.49</v>
      </c>
      <c r="W2538" s="13" t="str">
        <f t="shared" si="279"/>
        <v>UNDERPAYMENT</v>
      </c>
    </row>
    <row r="2539" spans="10:23" x14ac:dyDescent="0.3">
      <c r="J2539" s="13">
        <f t="shared" si="275"/>
        <v>0</v>
      </c>
      <c r="P2539" s="14" t="e">
        <f t="shared" si="273"/>
        <v>#DIV/0!</v>
      </c>
      <c r="Q2539" s="14" t="e">
        <f t="shared" si="274"/>
        <v>#DIV/0!</v>
      </c>
      <c r="T2539" s="13">
        <f t="shared" si="276"/>
        <v>10.49</v>
      </c>
      <c r="U2539" s="13">
        <f t="shared" si="277"/>
        <v>0</v>
      </c>
      <c r="V2539" s="13">
        <f t="shared" si="278"/>
        <v>-10.49</v>
      </c>
      <c r="W2539" s="13" t="str">
        <f t="shared" si="279"/>
        <v>UNDERPAYMENT</v>
      </c>
    </row>
    <row r="2540" spans="10:23" x14ac:dyDescent="0.3">
      <c r="J2540" s="13">
        <f t="shared" si="275"/>
        <v>0</v>
      </c>
      <c r="P2540" s="14" t="e">
        <f t="shared" si="273"/>
        <v>#DIV/0!</v>
      </c>
      <c r="Q2540" s="14" t="e">
        <f t="shared" si="274"/>
        <v>#DIV/0!</v>
      </c>
      <c r="T2540" s="13">
        <f t="shared" si="276"/>
        <v>10.49</v>
      </c>
      <c r="U2540" s="13">
        <f t="shared" si="277"/>
        <v>0</v>
      </c>
      <c r="V2540" s="13">
        <f t="shared" si="278"/>
        <v>-10.49</v>
      </c>
      <c r="W2540" s="13" t="str">
        <f t="shared" si="279"/>
        <v>UNDERPAYMENT</v>
      </c>
    </row>
    <row r="2541" spans="10:23" x14ac:dyDescent="0.3">
      <c r="J2541" s="13">
        <f t="shared" si="275"/>
        <v>0</v>
      </c>
      <c r="P2541" s="14" t="e">
        <f t="shared" si="273"/>
        <v>#DIV/0!</v>
      </c>
      <c r="Q2541" s="14" t="e">
        <f t="shared" si="274"/>
        <v>#DIV/0!</v>
      </c>
      <c r="T2541" s="13">
        <f t="shared" si="276"/>
        <v>10.49</v>
      </c>
      <c r="U2541" s="13">
        <f t="shared" si="277"/>
        <v>0</v>
      </c>
      <c r="V2541" s="13">
        <f t="shared" si="278"/>
        <v>-10.49</v>
      </c>
      <c r="W2541" s="13" t="str">
        <f t="shared" si="279"/>
        <v>UNDERPAYMENT</v>
      </c>
    </row>
    <row r="2542" spans="10:23" x14ac:dyDescent="0.3">
      <c r="J2542" s="13">
        <f t="shared" si="275"/>
        <v>0</v>
      </c>
      <c r="P2542" s="14" t="e">
        <f t="shared" si="273"/>
        <v>#DIV/0!</v>
      </c>
      <c r="Q2542" s="14" t="e">
        <f t="shared" si="274"/>
        <v>#DIV/0!</v>
      </c>
      <c r="T2542" s="13">
        <f t="shared" si="276"/>
        <v>10.49</v>
      </c>
      <c r="U2542" s="13">
        <f t="shared" si="277"/>
        <v>0</v>
      </c>
      <c r="V2542" s="13">
        <f t="shared" si="278"/>
        <v>-10.49</v>
      </c>
      <c r="W2542" s="13" t="str">
        <f t="shared" si="279"/>
        <v>UNDERPAYMENT</v>
      </c>
    </row>
    <row r="2543" spans="10:23" x14ac:dyDescent="0.3">
      <c r="J2543" s="13">
        <f t="shared" si="275"/>
        <v>0</v>
      </c>
      <c r="P2543" s="14" t="e">
        <f t="shared" si="273"/>
        <v>#DIV/0!</v>
      </c>
      <c r="Q2543" s="14" t="e">
        <f t="shared" si="274"/>
        <v>#DIV/0!</v>
      </c>
      <c r="T2543" s="13">
        <f t="shared" si="276"/>
        <v>10.49</v>
      </c>
      <c r="U2543" s="13">
        <f t="shared" si="277"/>
        <v>0</v>
      </c>
      <c r="V2543" s="13">
        <f t="shared" si="278"/>
        <v>-10.49</v>
      </c>
      <c r="W2543" s="13" t="str">
        <f t="shared" si="279"/>
        <v>UNDERPAYMENT</v>
      </c>
    </row>
    <row r="2544" spans="10:23" x14ac:dyDescent="0.3">
      <c r="J2544" s="13">
        <f t="shared" si="275"/>
        <v>0</v>
      </c>
      <c r="P2544" s="14" t="e">
        <f t="shared" si="273"/>
        <v>#DIV/0!</v>
      </c>
      <c r="Q2544" s="14" t="e">
        <f t="shared" si="274"/>
        <v>#DIV/0!</v>
      </c>
      <c r="T2544" s="13">
        <f t="shared" si="276"/>
        <v>10.49</v>
      </c>
      <c r="U2544" s="13">
        <f t="shared" si="277"/>
        <v>0</v>
      </c>
      <c r="V2544" s="13">
        <f t="shared" si="278"/>
        <v>-10.49</v>
      </c>
      <c r="W2544" s="13" t="str">
        <f t="shared" si="279"/>
        <v>UNDERPAYMENT</v>
      </c>
    </row>
    <row r="2545" spans="10:23" x14ac:dyDescent="0.3">
      <c r="J2545" s="13">
        <f t="shared" si="275"/>
        <v>0</v>
      </c>
      <c r="P2545" s="14" t="e">
        <f t="shared" si="273"/>
        <v>#DIV/0!</v>
      </c>
      <c r="Q2545" s="14" t="e">
        <f t="shared" si="274"/>
        <v>#DIV/0!</v>
      </c>
      <c r="T2545" s="13">
        <f t="shared" si="276"/>
        <v>10.49</v>
      </c>
      <c r="U2545" s="13">
        <f t="shared" si="277"/>
        <v>0</v>
      </c>
      <c r="V2545" s="13">
        <f t="shared" si="278"/>
        <v>-10.49</v>
      </c>
      <c r="W2545" s="13" t="str">
        <f t="shared" si="279"/>
        <v>UNDERPAYMENT</v>
      </c>
    </row>
    <row r="2546" spans="10:23" x14ac:dyDescent="0.3">
      <c r="J2546" s="13">
        <f t="shared" si="275"/>
        <v>0</v>
      </c>
      <c r="P2546" s="14" t="e">
        <f t="shared" si="273"/>
        <v>#DIV/0!</v>
      </c>
      <c r="Q2546" s="14" t="e">
        <f t="shared" si="274"/>
        <v>#DIV/0!</v>
      </c>
      <c r="T2546" s="13">
        <f t="shared" si="276"/>
        <v>10.49</v>
      </c>
      <c r="U2546" s="13">
        <f t="shared" si="277"/>
        <v>0</v>
      </c>
      <c r="V2546" s="13">
        <f t="shared" si="278"/>
        <v>-10.49</v>
      </c>
      <c r="W2546" s="13" t="str">
        <f t="shared" si="279"/>
        <v>UNDERPAYMENT</v>
      </c>
    </row>
    <row r="2547" spans="10:23" x14ac:dyDescent="0.3">
      <c r="J2547" s="13">
        <f t="shared" si="275"/>
        <v>0</v>
      </c>
      <c r="P2547" s="14" t="e">
        <f t="shared" ref="P2547:P2610" si="280">IF(((H2547*E2547)+(M2547-L2547)-(N2547*E2547))/(N2547*E2547) &lt;=0,((H2547*E2547)+(M2547-L2547)-(N2547*E2547))/(N2547*E2547),"")</f>
        <v>#DIV/0!</v>
      </c>
      <c r="Q2547" s="14" t="e">
        <f t="shared" ref="Q2547:Q2610" si="281">IF(((H2547*E2547)+(M2547-L2547)-(N2547*E2547))/(N2547*E2547) &gt;0,((H2547*E2547)+(M2547-L2547)-(N2547*E2547))/(N2547*E2547),"")</f>
        <v>#DIV/0!</v>
      </c>
      <c r="T2547" s="13">
        <f t="shared" si="276"/>
        <v>10.49</v>
      </c>
      <c r="U2547" s="13">
        <f t="shared" si="277"/>
        <v>0</v>
      </c>
      <c r="V2547" s="13">
        <f t="shared" si="278"/>
        <v>-10.49</v>
      </c>
      <c r="W2547" s="13" t="str">
        <f t="shared" si="279"/>
        <v>UNDERPAYMENT</v>
      </c>
    </row>
    <row r="2548" spans="10:23" x14ac:dyDescent="0.3">
      <c r="J2548" s="13">
        <f t="shared" ref="J2548:J2611" si="282">K2548+L2548</f>
        <v>0</v>
      </c>
      <c r="P2548" s="14" t="e">
        <f t="shared" si="280"/>
        <v>#DIV/0!</v>
      </c>
      <c r="Q2548" s="14" t="e">
        <f t="shared" si="281"/>
        <v>#DIV/0!</v>
      </c>
      <c r="T2548" s="13">
        <f t="shared" ref="T2548:T2611" si="283">(N2548*E2548)+10.49</f>
        <v>10.49</v>
      </c>
      <c r="U2548" s="13">
        <f t="shared" ref="U2548:U2611" si="284">(H2548*E2548)+K2548+M2548</f>
        <v>0</v>
      </c>
      <c r="V2548" s="13">
        <f t="shared" ref="V2548:V2611" si="285">U2548-T2548</f>
        <v>-10.49</v>
      </c>
      <c r="W2548" s="13" t="str">
        <f t="shared" ref="W2548:W2611" si="286">IF(V2548 &lt;= -0.01, "UNDERPAYMENT", "COMPLIANT")</f>
        <v>UNDERPAYMENT</v>
      </c>
    </row>
    <row r="2549" spans="10:23" x14ac:dyDescent="0.3">
      <c r="J2549" s="13">
        <f t="shared" si="282"/>
        <v>0</v>
      </c>
      <c r="P2549" s="14" t="e">
        <f t="shared" si="280"/>
        <v>#DIV/0!</v>
      </c>
      <c r="Q2549" s="14" t="e">
        <f t="shared" si="281"/>
        <v>#DIV/0!</v>
      </c>
      <c r="T2549" s="13">
        <f t="shared" si="283"/>
        <v>10.49</v>
      </c>
      <c r="U2549" s="13">
        <f t="shared" si="284"/>
        <v>0</v>
      </c>
      <c r="V2549" s="13">
        <f t="shared" si="285"/>
        <v>-10.49</v>
      </c>
      <c r="W2549" s="13" t="str">
        <f t="shared" si="286"/>
        <v>UNDERPAYMENT</v>
      </c>
    </row>
    <row r="2550" spans="10:23" x14ac:dyDescent="0.3">
      <c r="J2550" s="13">
        <f t="shared" si="282"/>
        <v>0</v>
      </c>
      <c r="P2550" s="14" t="e">
        <f t="shared" si="280"/>
        <v>#DIV/0!</v>
      </c>
      <c r="Q2550" s="14" t="e">
        <f t="shared" si="281"/>
        <v>#DIV/0!</v>
      </c>
      <c r="T2550" s="13">
        <f t="shared" si="283"/>
        <v>10.49</v>
      </c>
      <c r="U2550" s="13">
        <f t="shared" si="284"/>
        <v>0</v>
      </c>
      <c r="V2550" s="13">
        <f t="shared" si="285"/>
        <v>-10.49</v>
      </c>
      <c r="W2550" s="13" t="str">
        <f t="shared" si="286"/>
        <v>UNDERPAYMENT</v>
      </c>
    </row>
    <row r="2551" spans="10:23" x14ac:dyDescent="0.3">
      <c r="J2551" s="13">
        <f t="shared" si="282"/>
        <v>0</v>
      </c>
      <c r="P2551" s="14" t="e">
        <f t="shared" si="280"/>
        <v>#DIV/0!</v>
      </c>
      <c r="Q2551" s="14" t="e">
        <f t="shared" si="281"/>
        <v>#DIV/0!</v>
      </c>
      <c r="T2551" s="13">
        <f t="shared" si="283"/>
        <v>10.49</v>
      </c>
      <c r="U2551" s="13">
        <f t="shared" si="284"/>
        <v>0</v>
      </c>
      <c r="V2551" s="13">
        <f t="shared" si="285"/>
        <v>-10.49</v>
      </c>
      <c r="W2551" s="13" t="str">
        <f t="shared" si="286"/>
        <v>UNDERPAYMENT</v>
      </c>
    </row>
    <row r="2552" spans="10:23" x14ac:dyDescent="0.3">
      <c r="J2552" s="13">
        <f t="shared" si="282"/>
        <v>0</v>
      </c>
      <c r="P2552" s="14" t="e">
        <f t="shared" si="280"/>
        <v>#DIV/0!</v>
      </c>
      <c r="Q2552" s="14" t="e">
        <f t="shared" si="281"/>
        <v>#DIV/0!</v>
      </c>
      <c r="T2552" s="13">
        <f t="shared" si="283"/>
        <v>10.49</v>
      </c>
      <c r="U2552" s="13">
        <f t="shared" si="284"/>
        <v>0</v>
      </c>
      <c r="V2552" s="13">
        <f t="shared" si="285"/>
        <v>-10.49</v>
      </c>
      <c r="W2552" s="13" t="str">
        <f t="shared" si="286"/>
        <v>UNDERPAYMENT</v>
      </c>
    </row>
    <row r="2553" spans="10:23" x14ac:dyDescent="0.3">
      <c r="J2553" s="13">
        <f t="shared" si="282"/>
        <v>0</v>
      </c>
      <c r="P2553" s="14" t="e">
        <f t="shared" si="280"/>
        <v>#DIV/0!</v>
      </c>
      <c r="Q2553" s="14" t="e">
        <f t="shared" si="281"/>
        <v>#DIV/0!</v>
      </c>
      <c r="T2553" s="13">
        <f t="shared" si="283"/>
        <v>10.49</v>
      </c>
      <c r="U2553" s="13">
        <f t="shared" si="284"/>
        <v>0</v>
      </c>
      <c r="V2553" s="13">
        <f t="shared" si="285"/>
        <v>-10.49</v>
      </c>
      <c r="W2553" s="13" t="str">
        <f t="shared" si="286"/>
        <v>UNDERPAYMENT</v>
      </c>
    </row>
    <row r="2554" spans="10:23" x14ac:dyDescent="0.3">
      <c r="J2554" s="13">
        <f t="shared" si="282"/>
        <v>0</v>
      </c>
      <c r="P2554" s="14" t="e">
        <f t="shared" si="280"/>
        <v>#DIV/0!</v>
      </c>
      <c r="Q2554" s="14" t="e">
        <f t="shared" si="281"/>
        <v>#DIV/0!</v>
      </c>
      <c r="T2554" s="13">
        <f t="shared" si="283"/>
        <v>10.49</v>
      </c>
      <c r="U2554" s="13">
        <f t="shared" si="284"/>
        <v>0</v>
      </c>
      <c r="V2554" s="13">
        <f t="shared" si="285"/>
        <v>-10.49</v>
      </c>
      <c r="W2554" s="13" t="str">
        <f t="shared" si="286"/>
        <v>UNDERPAYMENT</v>
      </c>
    </row>
    <row r="2555" spans="10:23" x14ac:dyDescent="0.3">
      <c r="J2555" s="13">
        <f t="shared" si="282"/>
        <v>0</v>
      </c>
      <c r="P2555" s="14" t="e">
        <f t="shared" si="280"/>
        <v>#DIV/0!</v>
      </c>
      <c r="Q2555" s="14" t="e">
        <f t="shared" si="281"/>
        <v>#DIV/0!</v>
      </c>
      <c r="T2555" s="13">
        <f t="shared" si="283"/>
        <v>10.49</v>
      </c>
      <c r="U2555" s="13">
        <f t="shared" si="284"/>
        <v>0</v>
      </c>
      <c r="V2555" s="13">
        <f t="shared" si="285"/>
        <v>-10.49</v>
      </c>
      <c r="W2555" s="13" t="str">
        <f t="shared" si="286"/>
        <v>UNDERPAYMENT</v>
      </c>
    </row>
    <row r="2556" spans="10:23" x14ac:dyDescent="0.3">
      <c r="J2556" s="13">
        <f t="shared" si="282"/>
        <v>0</v>
      </c>
      <c r="P2556" s="14" t="e">
        <f t="shared" si="280"/>
        <v>#DIV/0!</v>
      </c>
      <c r="Q2556" s="14" t="e">
        <f t="shared" si="281"/>
        <v>#DIV/0!</v>
      </c>
      <c r="T2556" s="13">
        <f t="shared" si="283"/>
        <v>10.49</v>
      </c>
      <c r="U2556" s="13">
        <f t="shared" si="284"/>
        <v>0</v>
      </c>
      <c r="V2556" s="13">
        <f t="shared" si="285"/>
        <v>-10.49</v>
      </c>
      <c r="W2556" s="13" t="str">
        <f t="shared" si="286"/>
        <v>UNDERPAYMENT</v>
      </c>
    </row>
    <row r="2557" spans="10:23" x14ac:dyDescent="0.3">
      <c r="J2557" s="13">
        <f t="shared" si="282"/>
        <v>0</v>
      </c>
      <c r="P2557" s="14" t="e">
        <f t="shared" si="280"/>
        <v>#DIV/0!</v>
      </c>
      <c r="Q2557" s="14" t="e">
        <f t="shared" si="281"/>
        <v>#DIV/0!</v>
      </c>
      <c r="T2557" s="13">
        <f t="shared" si="283"/>
        <v>10.49</v>
      </c>
      <c r="U2557" s="13">
        <f t="shared" si="284"/>
        <v>0</v>
      </c>
      <c r="V2557" s="13">
        <f t="shared" si="285"/>
        <v>-10.49</v>
      </c>
      <c r="W2557" s="13" t="str">
        <f t="shared" si="286"/>
        <v>UNDERPAYMENT</v>
      </c>
    </row>
    <row r="2558" spans="10:23" x14ac:dyDescent="0.3">
      <c r="J2558" s="13">
        <f t="shared" si="282"/>
        <v>0</v>
      </c>
      <c r="P2558" s="14" t="e">
        <f t="shared" si="280"/>
        <v>#DIV/0!</v>
      </c>
      <c r="Q2558" s="14" t="e">
        <f t="shared" si="281"/>
        <v>#DIV/0!</v>
      </c>
      <c r="T2558" s="13">
        <f t="shared" si="283"/>
        <v>10.49</v>
      </c>
      <c r="U2558" s="13">
        <f t="shared" si="284"/>
        <v>0</v>
      </c>
      <c r="V2558" s="13">
        <f t="shared" si="285"/>
        <v>-10.49</v>
      </c>
      <c r="W2558" s="13" t="str">
        <f t="shared" si="286"/>
        <v>UNDERPAYMENT</v>
      </c>
    </row>
    <row r="2559" spans="10:23" x14ac:dyDescent="0.3">
      <c r="J2559" s="13">
        <f t="shared" si="282"/>
        <v>0</v>
      </c>
      <c r="P2559" s="14" t="e">
        <f t="shared" si="280"/>
        <v>#DIV/0!</v>
      </c>
      <c r="Q2559" s="14" t="e">
        <f t="shared" si="281"/>
        <v>#DIV/0!</v>
      </c>
      <c r="T2559" s="13">
        <f t="shared" si="283"/>
        <v>10.49</v>
      </c>
      <c r="U2559" s="13">
        <f t="shared" si="284"/>
        <v>0</v>
      </c>
      <c r="V2559" s="13">
        <f t="shared" si="285"/>
        <v>-10.49</v>
      </c>
      <c r="W2559" s="13" t="str">
        <f t="shared" si="286"/>
        <v>UNDERPAYMENT</v>
      </c>
    </row>
    <row r="2560" spans="10:23" x14ac:dyDescent="0.3">
      <c r="J2560" s="13">
        <f t="shared" si="282"/>
        <v>0</v>
      </c>
      <c r="P2560" s="14" t="e">
        <f t="shared" si="280"/>
        <v>#DIV/0!</v>
      </c>
      <c r="Q2560" s="14" t="e">
        <f t="shared" si="281"/>
        <v>#DIV/0!</v>
      </c>
      <c r="T2560" s="13">
        <f t="shared" si="283"/>
        <v>10.49</v>
      </c>
      <c r="U2560" s="13">
        <f t="shared" si="284"/>
        <v>0</v>
      </c>
      <c r="V2560" s="13">
        <f t="shared" si="285"/>
        <v>-10.49</v>
      </c>
      <c r="W2560" s="13" t="str">
        <f t="shared" si="286"/>
        <v>UNDERPAYMENT</v>
      </c>
    </row>
    <row r="2561" spans="10:23" x14ac:dyDescent="0.3">
      <c r="J2561" s="13">
        <f t="shared" si="282"/>
        <v>0</v>
      </c>
      <c r="P2561" s="14" t="e">
        <f t="shared" si="280"/>
        <v>#DIV/0!</v>
      </c>
      <c r="Q2561" s="14" t="e">
        <f t="shared" si="281"/>
        <v>#DIV/0!</v>
      </c>
      <c r="T2561" s="13">
        <f t="shared" si="283"/>
        <v>10.49</v>
      </c>
      <c r="U2561" s="13">
        <f t="shared" si="284"/>
        <v>0</v>
      </c>
      <c r="V2561" s="13">
        <f t="shared" si="285"/>
        <v>-10.49</v>
      </c>
      <c r="W2561" s="13" t="str">
        <f t="shared" si="286"/>
        <v>UNDERPAYMENT</v>
      </c>
    </row>
    <row r="2562" spans="10:23" x14ac:dyDescent="0.3">
      <c r="J2562" s="13">
        <f t="shared" si="282"/>
        <v>0</v>
      </c>
      <c r="P2562" s="14" t="e">
        <f t="shared" si="280"/>
        <v>#DIV/0!</v>
      </c>
      <c r="Q2562" s="14" t="e">
        <f t="shared" si="281"/>
        <v>#DIV/0!</v>
      </c>
      <c r="T2562" s="13">
        <f t="shared" si="283"/>
        <v>10.49</v>
      </c>
      <c r="U2562" s="13">
        <f t="shared" si="284"/>
        <v>0</v>
      </c>
      <c r="V2562" s="13">
        <f t="shared" si="285"/>
        <v>-10.49</v>
      </c>
      <c r="W2562" s="13" t="str">
        <f t="shared" si="286"/>
        <v>UNDERPAYMENT</v>
      </c>
    </row>
    <row r="2563" spans="10:23" x14ac:dyDescent="0.3">
      <c r="J2563" s="13">
        <f t="shared" si="282"/>
        <v>0</v>
      </c>
      <c r="P2563" s="14" t="e">
        <f t="shared" si="280"/>
        <v>#DIV/0!</v>
      </c>
      <c r="Q2563" s="14" t="e">
        <f t="shared" si="281"/>
        <v>#DIV/0!</v>
      </c>
      <c r="T2563" s="13">
        <f t="shared" si="283"/>
        <v>10.49</v>
      </c>
      <c r="U2563" s="13">
        <f t="shared" si="284"/>
        <v>0</v>
      </c>
      <c r="V2563" s="13">
        <f t="shared" si="285"/>
        <v>-10.49</v>
      </c>
      <c r="W2563" s="13" t="str">
        <f t="shared" si="286"/>
        <v>UNDERPAYMENT</v>
      </c>
    </row>
    <row r="2564" spans="10:23" x14ac:dyDescent="0.3">
      <c r="J2564" s="13">
        <f t="shared" si="282"/>
        <v>0</v>
      </c>
      <c r="P2564" s="14" t="e">
        <f t="shared" si="280"/>
        <v>#DIV/0!</v>
      </c>
      <c r="Q2564" s="14" t="e">
        <f t="shared" si="281"/>
        <v>#DIV/0!</v>
      </c>
      <c r="T2564" s="13">
        <f t="shared" si="283"/>
        <v>10.49</v>
      </c>
      <c r="U2564" s="13">
        <f t="shared" si="284"/>
        <v>0</v>
      </c>
      <c r="V2564" s="13">
        <f t="shared" si="285"/>
        <v>-10.49</v>
      </c>
      <c r="W2564" s="13" t="str">
        <f t="shared" si="286"/>
        <v>UNDERPAYMENT</v>
      </c>
    </row>
    <row r="2565" spans="10:23" x14ac:dyDescent="0.3">
      <c r="J2565" s="13">
        <f t="shared" si="282"/>
        <v>0</v>
      </c>
      <c r="P2565" s="14" t="e">
        <f t="shared" si="280"/>
        <v>#DIV/0!</v>
      </c>
      <c r="Q2565" s="14" t="e">
        <f t="shared" si="281"/>
        <v>#DIV/0!</v>
      </c>
      <c r="T2565" s="13">
        <f t="shared" si="283"/>
        <v>10.49</v>
      </c>
      <c r="U2565" s="13">
        <f t="shared" si="284"/>
        <v>0</v>
      </c>
      <c r="V2565" s="13">
        <f t="shared" si="285"/>
        <v>-10.49</v>
      </c>
      <c r="W2565" s="13" t="str">
        <f t="shared" si="286"/>
        <v>UNDERPAYMENT</v>
      </c>
    </row>
    <row r="2566" spans="10:23" x14ac:dyDescent="0.3">
      <c r="J2566" s="13">
        <f t="shared" si="282"/>
        <v>0</v>
      </c>
      <c r="P2566" s="14" t="e">
        <f t="shared" si="280"/>
        <v>#DIV/0!</v>
      </c>
      <c r="Q2566" s="14" t="e">
        <f t="shared" si="281"/>
        <v>#DIV/0!</v>
      </c>
      <c r="T2566" s="13">
        <f t="shared" si="283"/>
        <v>10.49</v>
      </c>
      <c r="U2566" s="13">
        <f t="shared" si="284"/>
        <v>0</v>
      </c>
      <c r="V2566" s="13">
        <f t="shared" si="285"/>
        <v>-10.49</v>
      </c>
      <c r="W2566" s="13" t="str">
        <f t="shared" si="286"/>
        <v>UNDERPAYMENT</v>
      </c>
    </row>
    <row r="2567" spans="10:23" x14ac:dyDescent="0.3">
      <c r="J2567" s="13">
        <f t="shared" si="282"/>
        <v>0</v>
      </c>
      <c r="P2567" s="14" t="e">
        <f t="shared" si="280"/>
        <v>#DIV/0!</v>
      </c>
      <c r="Q2567" s="14" t="e">
        <f t="shared" si="281"/>
        <v>#DIV/0!</v>
      </c>
      <c r="T2567" s="13">
        <f t="shared" si="283"/>
        <v>10.49</v>
      </c>
      <c r="U2567" s="13">
        <f t="shared" si="284"/>
        <v>0</v>
      </c>
      <c r="V2567" s="13">
        <f t="shared" si="285"/>
        <v>-10.49</v>
      </c>
      <c r="W2567" s="13" t="str">
        <f t="shared" si="286"/>
        <v>UNDERPAYMENT</v>
      </c>
    </row>
    <row r="2568" spans="10:23" x14ac:dyDescent="0.3">
      <c r="J2568" s="13">
        <f t="shared" si="282"/>
        <v>0</v>
      </c>
      <c r="P2568" s="14" t="e">
        <f t="shared" si="280"/>
        <v>#DIV/0!</v>
      </c>
      <c r="Q2568" s="14" t="e">
        <f t="shared" si="281"/>
        <v>#DIV/0!</v>
      </c>
      <c r="T2568" s="13">
        <f t="shared" si="283"/>
        <v>10.49</v>
      </c>
      <c r="U2568" s="13">
        <f t="shared" si="284"/>
        <v>0</v>
      </c>
      <c r="V2568" s="13">
        <f t="shared" si="285"/>
        <v>-10.49</v>
      </c>
      <c r="W2568" s="13" t="str">
        <f t="shared" si="286"/>
        <v>UNDERPAYMENT</v>
      </c>
    </row>
    <row r="2569" spans="10:23" x14ac:dyDescent="0.3">
      <c r="J2569" s="13">
        <f t="shared" si="282"/>
        <v>0</v>
      </c>
      <c r="P2569" s="14" t="e">
        <f t="shared" si="280"/>
        <v>#DIV/0!</v>
      </c>
      <c r="Q2569" s="14" t="e">
        <f t="shared" si="281"/>
        <v>#DIV/0!</v>
      </c>
      <c r="T2569" s="13">
        <f t="shared" si="283"/>
        <v>10.49</v>
      </c>
      <c r="U2569" s="13">
        <f t="shared" si="284"/>
        <v>0</v>
      </c>
      <c r="V2569" s="13">
        <f t="shared" si="285"/>
        <v>-10.49</v>
      </c>
      <c r="W2569" s="13" t="str">
        <f t="shared" si="286"/>
        <v>UNDERPAYMENT</v>
      </c>
    </row>
    <row r="2570" spans="10:23" x14ac:dyDescent="0.3">
      <c r="J2570" s="13">
        <f t="shared" si="282"/>
        <v>0</v>
      </c>
      <c r="P2570" s="14" t="e">
        <f t="shared" si="280"/>
        <v>#DIV/0!</v>
      </c>
      <c r="Q2570" s="14" t="e">
        <f t="shared" si="281"/>
        <v>#DIV/0!</v>
      </c>
      <c r="T2570" s="13">
        <f t="shared" si="283"/>
        <v>10.49</v>
      </c>
      <c r="U2570" s="13">
        <f t="shared" si="284"/>
        <v>0</v>
      </c>
      <c r="V2570" s="13">
        <f t="shared" si="285"/>
        <v>-10.49</v>
      </c>
      <c r="W2570" s="13" t="str">
        <f t="shared" si="286"/>
        <v>UNDERPAYMENT</v>
      </c>
    </row>
    <row r="2571" spans="10:23" x14ac:dyDescent="0.3">
      <c r="J2571" s="13">
        <f t="shared" si="282"/>
        <v>0</v>
      </c>
      <c r="P2571" s="14" t="e">
        <f t="shared" si="280"/>
        <v>#DIV/0!</v>
      </c>
      <c r="Q2571" s="14" t="e">
        <f t="shared" si="281"/>
        <v>#DIV/0!</v>
      </c>
      <c r="T2571" s="13">
        <f t="shared" si="283"/>
        <v>10.49</v>
      </c>
      <c r="U2571" s="13">
        <f t="shared" si="284"/>
        <v>0</v>
      </c>
      <c r="V2571" s="13">
        <f t="shared" si="285"/>
        <v>-10.49</v>
      </c>
      <c r="W2571" s="13" t="str">
        <f t="shared" si="286"/>
        <v>UNDERPAYMENT</v>
      </c>
    </row>
    <row r="2572" spans="10:23" x14ac:dyDescent="0.3">
      <c r="J2572" s="13">
        <f t="shared" si="282"/>
        <v>0</v>
      </c>
      <c r="P2572" s="14" t="e">
        <f t="shared" si="280"/>
        <v>#DIV/0!</v>
      </c>
      <c r="Q2572" s="14" t="e">
        <f t="shared" si="281"/>
        <v>#DIV/0!</v>
      </c>
      <c r="T2572" s="13">
        <f t="shared" si="283"/>
        <v>10.49</v>
      </c>
      <c r="U2572" s="13">
        <f t="shared" si="284"/>
        <v>0</v>
      </c>
      <c r="V2572" s="13">
        <f t="shared" si="285"/>
        <v>-10.49</v>
      </c>
      <c r="W2572" s="13" t="str">
        <f t="shared" si="286"/>
        <v>UNDERPAYMENT</v>
      </c>
    </row>
    <row r="2573" spans="10:23" x14ac:dyDescent="0.3">
      <c r="J2573" s="13">
        <f t="shared" si="282"/>
        <v>0</v>
      </c>
      <c r="P2573" s="14" t="e">
        <f t="shared" si="280"/>
        <v>#DIV/0!</v>
      </c>
      <c r="Q2573" s="14" t="e">
        <f t="shared" si="281"/>
        <v>#DIV/0!</v>
      </c>
      <c r="T2573" s="13">
        <f t="shared" si="283"/>
        <v>10.49</v>
      </c>
      <c r="U2573" s="13">
        <f t="shared" si="284"/>
        <v>0</v>
      </c>
      <c r="V2573" s="13">
        <f t="shared" si="285"/>
        <v>-10.49</v>
      </c>
      <c r="W2573" s="13" t="str">
        <f t="shared" si="286"/>
        <v>UNDERPAYMENT</v>
      </c>
    </row>
    <row r="2574" spans="10:23" x14ac:dyDescent="0.3">
      <c r="J2574" s="13">
        <f t="shared" si="282"/>
        <v>0</v>
      </c>
      <c r="P2574" s="14" t="e">
        <f t="shared" si="280"/>
        <v>#DIV/0!</v>
      </c>
      <c r="Q2574" s="14" t="e">
        <f t="shared" si="281"/>
        <v>#DIV/0!</v>
      </c>
      <c r="T2574" s="13">
        <f t="shared" si="283"/>
        <v>10.49</v>
      </c>
      <c r="U2574" s="13">
        <f t="shared" si="284"/>
        <v>0</v>
      </c>
      <c r="V2574" s="13">
        <f t="shared" si="285"/>
        <v>-10.49</v>
      </c>
      <c r="W2574" s="13" t="str">
        <f t="shared" si="286"/>
        <v>UNDERPAYMENT</v>
      </c>
    </row>
    <row r="2575" spans="10:23" x14ac:dyDescent="0.3">
      <c r="J2575" s="13">
        <f t="shared" si="282"/>
        <v>0</v>
      </c>
      <c r="P2575" s="14" t="e">
        <f t="shared" si="280"/>
        <v>#DIV/0!</v>
      </c>
      <c r="Q2575" s="14" t="e">
        <f t="shared" si="281"/>
        <v>#DIV/0!</v>
      </c>
      <c r="T2575" s="13">
        <f t="shared" si="283"/>
        <v>10.49</v>
      </c>
      <c r="U2575" s="13">
        <f t="shared" si="284"/>
        <v>0</v>
      </c>
      <c r="V2575" s="13">
        <f t="shared" si="285"/>
        <v>-10.49</v>
      </c>
      <c r="W2575" s="13" t="str">
        <f t="shared" si="286"/>
        <v>UNDERPAYMENT</v>
      </c>
    </row>
    <row r="2576" spans="10:23" x14ac:dyDescent="0.3">
      <c r="J2576" s="13">
        <f t="shared" si="282"/>
        <v>0</v>
      </c>
      <c r="P2576" s="14" t="e">
        <f t="shared" si="280"/>
        <v>#DIV/0!</v>
      </c>
      <c r="Q2576" s="14" t="e">
        <f t="shared" si="281"/>
        <v>#DIV/0!</v>
      </c>
      <c r="T2576" s="13">
        <f t="shared" si="283"/>
        <v>10.49</v>
      </c>
      <c r="U2576" s="13">
        <f t="shared" si="284"/>
        <v>0</v>
      </c>
      <c r="V2576" s="13">
        <f t="shared" si="285"/>
        <v>-10.49</v>
      </c>
      <c r="W2576" s="13" t="str">
        <f t="shared" si="286"/>
        <v>UNDERPAYMENT</v>
      </c>
    </row>
    <row r="2577" spans="10:23" x14ac:dyDescent="0.3">
      <c r="J2577" s="13">
        <f t="shared" si="282"/>
        <v>0</v>
      </c>
      <c r="P2577" s="14" t="e">
        <f t="shared" si="280"/>
        <v>#DIV/0!</v>
      </c>
      <c r="Q2577" s="14" t="e">
        <f t="shared" si="281"/>
        <v>#DIV/0!</v>
      </c>
      <c r="T2577" s="13">
        <f t="shared" si="283"/>
        <v>10.49</v>
      </c>
      <c r="U2577" s="13">
        <f t="shared" si="284"/>
        <v>0</v>
      </c>
      <c r="V2577" s="13">
        <f t="shared" si="285"/>
        <v>-10.49</v>
      </c>
      <c r="W2577" s="13" t="str">
        <f t="shared" si="286"/>
        <v>UNDERPAYMENT</v>
      </c>
    </row>
    <row r="2578" spans="10:23" x14ac:dyDescent="0.3">
      <c r="J2578" s="13">
        <f t="shared" si="282"/>
        <v>0</v>
      </c>
      <c r="P2578" s="14" t="e">
        <f t="shared" si="280"/>
        <v>#DIV/0!</v>
      </c>
      <c r="Q2578" s="14" t="e">
        <f t="shared" si="281"/>
        <v>#DIV/0!</v>
      </c>
      <c r="T2578" s="13">
        <f t="shared" si="283"/>
        <v>10.49</v>
      </c>
      <c r="U2578" s="13">
        <f t="shared" si="284"/>
        <v>0</v>
      </c>
      <c r="V2578" s="13">
        <f t="shared" si="285"/>
        <v>-10.49</v>
      </c>
      <c r="W2578" s="13" t="str">
        <f t="shared" si="286"/>
        <v>UNDERPAYMENT</v>
      </c>
    </row>
    <row r="2579" spans="10:23" x14ac:dyDescent="0.3">
      <c r="J2579" s="13">
        <f t="shared" si="282"/>
        <v>0</v>
      </c>
      <c r="P2579" s="14" t="e">
        <f t="shared" si="280"/>
        <v>#DIV/0!</v>
      </c>
      <c r="Q2579" s="14" t="e">
        <f t="shared" si="281"/>
        <v>#DIV/0!</v>
      </c>
      <c r="T2579" s="13">
        <f t="shared" si="283"/>
        <v>10.49</v>
      </c>
      <c r="U2579" s="13">
        <f t="shared" si="284"/>
        <v>0</v>
      </c>
      <c r="V2579" s="13">
        <f t="shared" si="285"/>
        <v>-10.49</v>
      </c>
      <c r="W2579" s="13" t="str">
        <f t="shared" si="286"/>
        <v>UNDERPAYMENT</v>
      </c>
    </row>
    <row r="2580" spans="10:23" x14ac:dyDescent="0.3">
      <c r="J2580" s="13">
        <f t="shared" si="282"/>
        <v>0</v>
      </c>
      <c r="P2580" s="14" t="e">
        <f t="shared" si="280"/>
        <v>#DIV/0!</v>
      </c>
      <c r="Q2580" s="14" t="e">
        <f t="shared" si="281"/>
        <v>#DIV/0!</v>
      </c>
      <c r="T2580" s="13">
        <f t="shared" si="283"/>
        <v>10.49</v>
      </c>
      <c r="U2580" s="13">
        <f t="shared" si="284"/>
        <v>0</v>
      </c>
      <c r="V2580" s="13">
        <f t="shared" si="285"/>
        <v>-10.49</v>
      </c>
      <c r="W2580" s="13" t="str">
        <f t="shared" si="286"/>
        <v>UNDERPAYMENT</v>
      </c>
    </row>
    <row r="2581" spans="10:23" x14ac:dyDescent="0.3">
      <c r="J2581" s="13">
        <f t="shared" si="282"/>
        <v>0</v>
      </c>
      <c r="P2581" s="14" t="e">
        <f t="shared" si="280"/>
        <v>#DIV/0!</v>
      </c>
      <c r="Q2581" s="14" t="e">
        <f t="shared" si="281"/>
        <v>#DIV/0!</v>
      </c>
      <c r="T2581" s="13">
        <f t="shared" si="283"/>
        <v>10.49</v>
      </c>
      <c r="U2581" s="13">
        <f t="shared" si="284"/>
        <v>0</v>
      </c>
      <c r="V2581" s="13">
        <f t="shared" si="285"/>
        <v>-10.49</v>
      </c>
      <c r="W2581" s="13" t="str">
        <f t="shared" si="286"/>
        <v>UNDERPAYMENT</v>
      </c>
    </row>
    <row r="2582" spans="10:23" x14ac:dyDescent="0.3">
      <c r="J2582" s="13">
        <f t="shared" si="282"/>
        <v>0</v>
      </c>
      <c r="P2582" s="14" t="e">
        <f t="shared" si="280"/>
        <v>#DIV/0!</v>
      </c>
      <c r="Q2582" s="14" t="e">
        <f t="shared" si="281"/>
        <v>#DIV/0!</v>
      </c>
      <c r="T2582" s="13">
        <f t="shared" si="283"/>
        <v>10.49</v>
      </c>
      <c r="U2582" s="13">
        <f t="shared" si="284"/>
        <v>0</v>
      </c>
      <c r="V2582" s="13">
        <f t="shared" si="285"/>
        <v>-10.49</v>
      </c>
      <c r="W2582" s="13" t="str">
        <f t="shared" si="286"/>
        <v>UNDERPAYMENT</v>
      </c>
    </row>
    <row r="2583" spans="10:23" x14ac:dyDescent="0.3">
      <c r="J2583" s="13">
        <f t="shared" si="282"/>
        <v>0</v>
      </c>
      <c r="P2583" s="14" t="e">
        <f t="shared" si="280"/>
        <v>#DIV/0!</v>
      </c>
      <c r="Q2583" s="14" t="e">
        <f t="shared" si="281"/>
        <v>#DIV/0!</v>
      </c>
      <c r="T2583" s="13">
        <f t="shared" si="283"/>
        <v>10.49</v>
      </c>
      <c r="U2583" s="13">
        <f t="shared" si="284"/>
        <v>0</v>
      </c>
      <c r="V2583" s="13">
        <f t="shared" si="285"/>
        <v>-10.49</v>
      </c>
      <c r="W2583" s="13" t="str">
        <f t="shared" si="286"/>
        <v>UNDERPAYMENT</v>
      </c>
    </row>
    <row r="2584" spans="10:23" x14ac:dyDescent="0.3">
      <c r="J2584" s="13">
        <f t="shared" si="282"/>
        <v>0</v>
      </c>
      <c r="P2584" s="14" t="e">
        <f t="shared" si="280"/>
        <v>#DIV/0!</v>
      </c>
      <c r="Q2584" s="14" t="e">
        <f t="shared" si="281"/>
        <v>#DIV/0!</v>
      </c>
      <c r="T2584" s="13">
        <f t="shared" si="283"/>
        <v>10.49</v>
      </c>
      <c r="U2584" s="13">
        <f t="shared" si="284"/>
        <v>0</v>
      </c>
      <c r="V2584" s="13">
        <f t="shared" si="285"/>
        <v>-10.49</v>
      </c>
      <c r="W2584" s="13" t="str">
        <f t="shared" si="286"/>
        <v>UNDERPAYMENT</v>
      </c>
    </row>
    <row r="2585" spans="10:23" x14ac:dyDescent="0.3">
      <c r="J2585" s="13">
        <f t="shared" si="282"/>
        <v>0</v>
      </c>
      <c r="P2585" s="14" t="e">
        <f t="shared" si="280"/>
        <v>#DIV/0!</v>
      </c>
      <c r="Q2585" s="14" t="e">
        <f t="shared" si="281"/>
        <v>#DIV/0!</v>
      </c>
      <c r="T2585" s="13">
        <f t="shared" si="283"/>
        <v>10.49</v>
      </c>
      <c r="U2585" s="13">
        <f t="shared" si="284"/>
        <v>0</v>
      </c>
      <c r="V2585" s="13">
        <f t="shared" si="285"/>
        <v>-10.49</v>
      </c>
      <c r="W2585" s="13" t="str">
        <f t="shared" si="286"/>
        <v>UNDERPAYMENT</v>
      </c>
    </row>
    <row r="2586" spans="10:23" x14ac:dyDescent="0.3">
      <c r="J2586" s="13">
        <f t="shared" si="282"/>
        <v>0</v>
      </c>
      <c r="P2586" s="14" t="e">
        <f t="shared" si="280"/>
        <v>#DIV/0!</v>
      </c>
      <c r="Q2586" s="14" t="e">
        <f t="shared" si="281"/>
        <v>#DIV/0!</v>
      </c>
      <c r="T2586" s="13">
        <f t="shared" si="283"/>
        <v>10.49</v>
      </c>
      <c r="U2586" s="13">
        <f t="shared" si="284"/>
        <v>0</v>
      </c>
      <c r="V2586" s="13">
        <f t="shared" si="285"/>
        <v>-10.49</v>
      </c>
      <c r="W2586" s="13" t="str">
        <f t="shared" si="286"/>
        <v>UNDERPAYMENT</v>
      </c>
    </row>
    <row r="2587" spans="10:23" x14ac:dyDescent="0.3">
      <c r="J2587" s="13">
        <f t="shared" si="282"/>
        <v>0</v>
      </c>
      <c r="P2587" s="14" t="e">
        <f t="shared" si="280"/>
        <v>#DIV/0!</v>
      </c>
      <c r="Q2587" s="14" t="e">
        <f t="shared" si="281"/>
        <v>#DIV/0!</v>
      </c>
      <c r="T2587" s="13">
        <f t="shared" si="283"/>
        <v>10.49</v>
      </c>
      <c r="U2587" s="13">
        <f t="shared" si="284"/>
        <v>0</v>
      </c>
      <c r="V2587" s="13">
        <f t="shared" si="285"/>
        <v>-10.49</v>
      </c>
      <c r="W2587" s="13" t="str">
        <f t="shared" si="286"/>
        <v>UNDERPAYMENT</v>
      </c>
    </row>
    <row r="2588" spans="10:23" x14ac:dyDescent="0.3">
      <c r="J2588" s="13">
        <f t="shared" si="282"/>
        <v>0</v>
      </c>
      <c r="P2588" s="14" t="e">
        <f t="shared" si="280"/>
        <v>#DIV/0!</v>
      </c>
      <c r="Q2588" s="14" t="e">
        <f t="shared" si="281"/>
        <v>#DIV/0!</v>
      </c>
      <c r="T2588" s="13">
        <f t="shared" si="283"/>
        <v>10.49</v>
      </c>
      <c r="U2588" s="13">
        <f t="shared" si="284"/>
        <v>0</v>
      </c>
      <c r="V2588" s="13">
        <f t="shared" si="285"/>
        <v>-10.49</v>
      </c>
      <c r="W2588" s="13" t="str">
        <f t="shared" si="286"/>
        <v>UNDERPAYMENT</v>
      </c>
    </row>
    <row r="2589" spans="10:23" x14ac:dyDescent="0.3">
      <c r="J2589" s="13">
        <f t="shared" si="282"/>
        <v>0</v>
      </c>
      <c r="P2589" s="14" t="e">
        <f t="shared" si="280"/>
        <v>#DIV/0!</v>
      </c>
      <c r="Q2589" s="14" t="e">
        <f t="shared" si="281"/>
        <v>#DIV/0!</v>
      </c>
      <c r="T2589" s="13">
        <f t="shared" si="283"/>
        <v>10.49</v>
      </c>
      <c r="U2589" s="13">
        <f t="shared" si="284"/>
        <v>0</v>
      </c>
      <c r="V2589" s="13">
        <f t="shared" si="285"/>
        <v>-10.49</v>
      </c>
      <c r="W2589" s="13" t="str">
        <f t="shared" si="286"/>
        <v>UNDERPAYMENT</v>
      </c>
    </row>
    <row r="2590" spans="10:23" x14ac:dyDescent="0.3">
      <c r="J2590" s="13">
        <f t="shared" si="282"/>
        <v>0</v>
      </c>
      <c r="P2590" s="14" t="e">
        <f t="shared" si="280"/>
        <v>#DIV/0!</v>
      </c>
      <c r="Q2590" s="14" t="e">
        <f t="shared" si="281"/>
        <v>#DIV/0!</v>
      </c>
      <c r="T2590" s="13">
        <f t="shared" si="283"/>
        <v>10.49</v>
      </c>
      <c r="U2590" s="13">
        <f t="shared" si="284"/>
        <v>0</v>
      </c>
      <c r="V2590" s="13">
        <f t="shared" si="285"/>
        <v>-10.49</v>
      </c>
      <c r="W2590" s="13" t="str">
        <f t="shared" si="286"/>
        <v>UNDERPAYMENT</v>
      </c>
    </row>
    <row r="2591" spans="10:23" x14ac:dyDescent="0.3">
      <c r="J2591" s="13">
        <f t="shared" si="282"/>
        <v>0</v>
      </c>
      <c r="P2591" s="14" t="e">
        <f t="shared" si="280"/>
        <v>#DIV/0!</v>
      </c>
      <c r="Q2591" s="14" t="e">
        <f t="shared" si="281"/>
        <v>#DIV/0!</v>
      </c>
      <c r="T2591" s="13">
        <f t="shared" si="283"/>
        <v>10.49</v>
      </c>
      <c r="U2591" s="13">
        <f t="shared" si="284"/>
        <v>0</v>
      </c>
      <c r="V2591" s="13">
        <f t="shared" si="285"/>
        <v>-10.49</v>
      </c>
      <c r="W2591" s="13" t="str">
        <f t="shared" si="286"/>
        <v>UNDERPAYMENT</v>
      </c>
    </row>
    <row r="2592" spans="10:23" x14ac:dyDescent="0.3">
      <c r="J2592" s="13">
        <f t="shared" si="282"/>
        <v>0</v>
      </c>
      <c r="P2592" s="14" t="e">
        <f t="shared" si="280"/>
        <v>#DIV/0!</v>
      </c>
      <c r="Q2592" s="14" t="e">
        <f t="shared" si="281"/>
        <v>#DIV/0!</v>
      </c>
      <c r="T2592" s="13">
        <f t="shared" si="283"/>
        <v>10.49</v>
      </c>
      <c r="U2592" s="13">
        <f t="shared" si="284"/>
        <v>0</v>
      </c>
      <c r="V2592" s="13">
        <f t="shared" si="285"/>
        <v>-10.49</v>
      </c>
      <c r="W2592" s="13" t="str">
        <f t="shared" si="286"/>
        <v>UNDERPAYMENT</v>
      </c>
    </row>
    <row r="2593" spans="10:23" x14ac:dyDescent="0.3">
      <c r="J2593" s="13">
        <f t="shared" si="282"/>
        <v>0</v>
      </c>
      <c r="P2593" s="14" t="e">
        <f t="shared" si="280"/>
        <v>#DIV/0!</v>
      </c>
      <c r="Q2593" s="14" t="e">
        <f t="shared" si="281"/>
        <v>#DIV/0!</v>
      </c>
      <c r="T2593" s="13">
        <f t="shared" si="283"/>
        <v>10.49</v>
      </c>
      <c r="U2593" s="13">
        <f t="shared" si="284"/>
        <v>0</v>
      </c>
      <c r="V2593" s="13">
        <f t="shared" si="285"/>
        <v>-10.49</v>
      </c>
      <c r="W2593" s="13" t="str">
        <f t="shared" si="286"/>
        <v>UNDERPAYMENT</v>
      </c>
    </row>
    <row r="2594" spans="10:23" x14ac:dyDescent="0.3">
      <c r="J2594" s="13">
        <f t="shared" si="282"/>
        <v>0</v>
      </c>
      <c r="P2594" s="14" t="e">
        <f t="shared" si="280"/>
        <v>#DIV/0!</v>
      </c>
      <c r="Q2594" s="14" t="e">
        <f t="shared" si="281"/>
        <v>#DIV/0!</v>
      </c>
      <c r="T2594" s="13">
        <f t="shared" si="283"/>
        <v>10.49</v>
      </c>
      <c r="U2594" s="13">
        <f t="shared" si="284"/>
        <v>0</v>
      </c>
      <c r="V2594" s="13">
        <f t="shared" si="285"/>
        <v>-10.49</v>
      </c>
      <c r="W2594" s="13" t="str">
        <f t="shared" si="286"/>
        <v>UNDERPAYMENT</v>
      </c>
    </row>
    <row r="2595" spans="10:23" x14ac:dyDescent="0.3">
      <c r="J2595" s="13">
        <f t="shared" si="282"/>
        <v>0</v>
      </c>
      <c r="P2595" s="14" t="e">
        <f t="shared" si="280"/>
        <v>#DIV/0!</v>
      </c>
      <c r="Q2595" s="14" t="e">
        <f t="shared" si="281"/>
        <v>#DIV/0!</v>
      </c>
      <c r="T2595" s="13">
        <f t="shared" si="283"/>
        <v>10.49</v>
      </c>
      <c r="U2595" s="13">
        <f t="shared" si="284"/>
        <v>0</v>
      </c>
      <c r="V2595" s="13">
        <f t="shared" si="285"/>
        <v>-10.49</v>
      </c>
      <c r="W2595" s="13" t="str">
        <f t="shared" si="286"/>
        <v>UNDERPAYMENT</v>
      </c>
    </row>
    <row r="2596" spans="10:23" x14ac:dyDescent="0.3">
      <c r="J2596" s="13">
        <f t="shared" si="282"/>
        <v>0</v>
      </c>
      <c r="P2596" s="14" t="e">
        <f t="shared" si="280"/>
        <v>#DIV/0!</v>
      </c>
      <c r="Q2596" s="14" t="e">
        <f t="shared" si="281"/>
        <v>#DIV/0!</v>
      </c>
      <c r="T2596" s="13">
        <f t="shared" si="283"/>
        <v>10.49</v>
      </c>
      <c r="U2596" s="13">
        <f t="shared" si="284"/>
        <v>0</v>
      </c>
      <c r="V2596" s="13">
        <f t="shared" si="285"/>
        <v>-10.49</v>
      </c>
      <c r="W2596" s="13" t="str">
        <f t="shared" si="286"/>
        <v>UNDERPAYMENT</v>
      </c>
    </row>
    <row r="2597" spans="10:23" x14ac:dyDescent="0.3">
      <c r="J2597" s="13">
        <f t="shared" si="282"/>
        <v>0</v>
      </c>
      <c r="P2597" s="14" t="e">
        <f t="shared" si="280"/>
        <v>#DIV/0!</v>
      </c>
      <c r="Q2597" s="14" t="e">
        <f t="shared" si="281"/>
        <v>#DIV/0!</v>
      </c>
      <c r="T2597" s="13">
        <f t="shared" si="283"/>
        <v>10.49</v>
      </c>
      <c r="U2597" s="13">
        <f t="shared" si="284"/>
        <v>0</v>
      </c>
      <c r="V2597" s="13">
        <f t="shared" si="285"/>
        <v>-10.49</v>
      </c>
      <c r="W2597" s="13" t="str">
        <f t="shared" si="286"/>
        <v>UNDERPAYMENT</v>
      </c>
    </row>
    <row r="2598" spans="10:23" x14ac:dyDescent="0.3">
      <c r="J2598" s="13">
        <f t="shared" si="282"/>
        <v>0</v>
      </c>
      <c r="P2598" s="14" t="e">
        <f t="shared" si="280"/>
        <v>#DIV/0!</v>
      </c>
      <c r="Q2598" s="14" t="e">
        <f t="shared" si="281"/>
        <v>#DIV/0!</v>
      </c>
      <c r="T2598" s="13">
        <f t="shared" si="283"/>
        <v>10.49</v>
      </c>
      <c r="U2598" s="13">
        <f t="shared" si="284"/>
        <v>0</v>
      </c>
      <c r="V2598" s="13">
        <f t="shared" si="285"/>
        <v>-10.49</v>
      </c>
      <c r="W2598" s="13" t="str">
        <f t="shared" si="286"/>
        <v>UNDERPAYMENT</v>
      </c>
    </row>
    <row r="2599" spans="10:23" x14ac:dyDescent="0.3">
      <c r="J2599" s="13">
        <f t="shared" si="282"/>
        <v>0</v>
      </c>
      <c r="P2599" s="14" t="e">
        <f t="shared" si="280"/>
        <v>#DIV/0!</v>
      </c>
      <c r="Q2599" s="14" t="e">
        <f t="shared" si="281"/>
        <v>#DIV/0!</v>
      </c>
      <c r="T2599" s="13">
        <f t="shared" si="283"/>
        <v>10.49</v>
      </c>
      <c r="U2599" s="13">
        <f t="shared" si="284"/>
        <v>0</v>
      </c>
      <c r="V2599" s="13">
        <f t="shared" si="285"/>
        <v>-10.49</v>
      </c>
      <c r="W2599" s="13" t="str">
        <f t="shared" si="286"/>
        <v>UNDERPAYMENT</v>
      </c>
    </row>
    <row r="2600" spans="10:23" x14ac:dyDescent="0.3">
      <c r="J2600" s="13">
        <f t="shared" si="282"/>
        <v>0</v>
      </c>
      <c r="P2600" s="14" t="e">
        <f t="shared" si="280"/>
        <v>#DIV/0!</v>
      </c>
      <c r="Q2600" s="14" t="e">
        <f t="shared" si="281"/>
        <v>#DIV/0!</v>
      </c>
      <c r="T2600" s="13">
        <f t="shared" si="283"/>
        <v>10.49</v>
      </c>
      <c r="U2600" s="13">
        <f t="shared" si="284"/>
        <v>0</v>
      </c>
      <c r="V2600" s="13">
        <f t="shared" si="285"/>
        <v>-10.49</v>
      </c>
      <c r="W2600" s="13" t="str">
        <f t="shared" si="286"/>
        <v>UNDERPAYMENT</v>
      </c>
    </row>
    <row r="2601" spans="10:23" x14ac:dyDescent="0.3">
      <c r="J2601" s="13">
        <f t="shared" si="282"/>
        <v>0</v>
      </c>
      <c r="P2601" s="14" t="e">
        <f t="shared" si="280"/>
        <v>#DIV/0!</v>
      </c>
      <c r="Q2601" s="14" t="e">
        <f t="shared" si="281"/>
        <v>#DIV/0!</v>
      </c>
      <c r="T2601" s="13">
        <f t="shared" si="283"/>
        <v>10.49</v>
      </c>
      <c r="U2601" s="13">
        <f t="shared" si="284"/>
        <v>0</v>
      </c>
      <c r="V2601" s="13">
        <f t="shared" si="285"/>
        <v>-10.49</v>
      </c>
      <c r="W2601" s="13" t="str">
        <f t="shared" si="286"/>
        <v>UNDERPAYMENT</v>
      </c>
    </row>
    <row r="2602" spans="10:23" x14ac:dyDescent="0.3">
      <c r="J2602" s="13">
        <f t="shared" si="282"/>
        <v>0</v>
      </c>
      <c r="P2602" s="14" t="e">
        <f t="shared" si="280"/>
        <v>#DIV/0!</v>
      </c>
      <c r="Q2602" s="14" t="e">
        <f t="shared" si="281"/>
        <v>#DIV/0!</v>
      </c>
      <c r="T2602" s="13">
        <f t="shared" si="283"/>
        <v>10.49</v>
      </c>
      <c r="U2602" s="13">
        <f t="shared" si="284"/>
        <v>0</v>
      </c>
      <c r="V2602" s="13">
        <f t="shared" si="285"/>
        <v>-10.49</v>
      </c>
      <c r="W2602" s="13" t="str">
        <f t="shared" si="286"/>
        <v>UNDERPAYMENT</v>
      </c>
    </row>
    <row r="2603" spans="10:23" x14ac:dyDescent="0.3">
      <c r="J2603" s="13">
        <f t="shared" si="282"/>
        <v>0</v>
      </c>
      <c r="P2603" s="14" t="e">
        <f t="shared" si="280"/>
        <v>#DIV/0!</v>
      </c>
      <c r="Q2603" s="14" t="e">
        <f t="shared" si="281"/>
        <v>#DIV/0!</v>
      </c>
      <c r="T2603" s="13">
        <f t="shared" si="283"/>
        <v>10.49</v>
      </c>
      <c r="U2603" s="13">
        <f t="shared" si="284"/>
        <v>0</v>
      </c>
      <c r="V2603" s="13">
        <f t="shared" si="285"/>
        <v>-10.49</v>
      </c>
      <c r="W2603" s="13" t="str">
        <f t="shared" si="286"/>
        <v>UNDERPAYMENT</v>
      </c>
    </row>
    <row r="2604" spans="10:23" x14ac:dyDescent="0.3">
      <c r="J2604" s="13">
        <f t="shared" si="282"/>
        <v>0</v>
      </c>
      <c r="P2604" s="14" t="e">
        <f t="shared" si="280"/>
        <v>#DIV/0!</v>
      </c>
      <c r="Q2604" s="14" t="e">
        <f t="shared" si="281"/>
        <v>#DIV/0!</v>
      </c>
      <c r="T2604" s="13">
        <f t="shared" si="283"/>
        <v>10.49</v>
      </c>
      <c r="U2604" s="13">
        <f t="shared" si="284"/>
        <v>0</v>
      </c>
      <c r="V2604" s="13">
        <f t="shared" si="285"/>
        <v>-10.49</v>
      </c>
      <c r="W2604" s="13" t="str">
        <f t="shared" si="286"/>
        <v>UNDERPAYMENT</v>
      </c>
    </row>
    <row r="2605" spans="10:23" x14ac:dyDescent="0.3">
      <c r="J2605" s="13">
        <f t="shared" si="282"/>
        <v>0</v>
      </c>
      <c r="P2605" s="14" t="e">
        <f t="shared" si="280"/>
        <v>#DIV/0!</v>
      </c>
      <c r="Q2605" s="14" t="e">
        <f t="shared" si="281"/>
        <v>#DIV/0!</v>
      </c>
      <c r="T2605" s="13">
        <f t="shared" si="283"/>
        <v>10.49</v>
      </c>
      <c r="U2605" s="13">
        <f t="shared" si="284"/>
        <v>0</v>
      </c>
      <c r="V2605" s="13">
        <f t="shared" si="285"/>
        <v>-10.49</v>
      </c>
      <c r="W2605" s="13" t="str">
        <f t="shared" si="286"/>
        <v>UNDERPAYMENT</v>
      </c>
    </row>
    <row r="2606" spans="10:23" x14ac:dyDescent="0.3">
      <c r="J2606" s="13">
        <f t="shared" si="282"/>
        <v>0</v>
      </c>
      <c r="P2606" s="14" t="e">
        <f t="shared" si="280"/>
        <v>#DIV/0!</v>
      </c>
      <c r="Q2606" s="14" t="e">
        <f t="shared" si="281"/>
        <v>#DIV/0!</v>
      </c>
      <c r="T2606" s="13">
        <f t="shared" si="283"/>
        <v>10.49</v>
      </c>
      <c r="U2606" s="13">
        <f t="shared" si="284"/>
        <v>0</v>
      </c>
      <c r="V2606" s="13">
        <f t="shared" si="285"/>
        <v>-10.49</v>
      </c>
      <c r="W2606" s="13" t="str">
        <f t="shared" si="286"/>
        <v>UNDERPAYMENT</v>
      </c>
    </row>
    <row r="2607" spans="10:23" x14ac:dyDescent="0.3">
      <c r="J2607" s="13">
        <f t="shared" si="282"/>
        <v>0</v>
      </c>
      <c r="P2607" s="14" t="e">
        <f t="shared" si="280"/>
        <v>#DIV/0!</v>
      </c>
      <c r="Q2607" s="14" t="e">
        <f t="shared" si="281"/>
        <v>#DIV/0!</v>
      </c>
      <c r="T2607" s="13">
        <f t="shared" si="283"/>
        <v>10.49</v>
      </c>
      <c r="U2607" s="13">
        <f t="shared" si="284"/>
        <v>0</v>
      </c>
      <c r="V2607" s="13">
        <f t="shared" si="285"/>
        <v>-10.49</v>
      </c>
      <c r="W2607" s="13" t="str">
        <f t="shared" si="286"/>
        <v>UNDERPAYMENT</v>
      </c>
    </row>
    <row r="2608" spans="10:23" x14ac:dyDescent="0.3">
      <c r="J2608" s="13">
        <f t="shared" si="282"/>
        <v>0</v>
      </c>
      <c r="P2608" s="14" t="e">
        <f t="shared" si="280"/>
        <v>#DIV/0!</v>
      </c>
      <c r="Q2608" s="14" t="e">
        <f t="shared" si="281"/>
        <v>#DIV/0!</v>
      </c>
      <c r="T2608" s="13">
        <f t="shared" si="283"/>
        <v>10.49</v>
      </c>
      <c r="U2608" s="13">
        <f t="shared" si="284"/>
        <v>0</v>
      </c>
      <c r="V2608" s="13">
        <f t="shared" si="285"/>
        <v>-10.49</v>
      </c>
      <c r="W2608" s="13" t="str">
        <f t="shared" si="286"/>
        <v>UNDERPAYMENT</v>
      </c>
    </row>
    <row r="2609" spans="10:23" x14ac:dyDescent="0.3">
      <c r="J2609" s="13">
        <f t="shared" si="282"/>
        <v>0</v>
      </c>
      <c r="P2609" s="14" t="e">
        <f t="shared" si="280"/>
        <v>#DIV/0!</v>
      </c>
      <c r="Q2609" s="14" t="e">
        <f t="shared" si="281"/>
        <v>#DIV/0!</v>
      </c>
      <c r="T2609" s="13">
        <f t="shared" si="283"/>
        <v>10.49</v>
      </c>
      <c r="U2609" s="13">
        <f t="shared" si="284"/>
        <v>0</v>
      </c>
      <c r="V2609" s="13">
        <f t="shared" si="285"/>
        <v>-10.49</v>
      </c>
      <c r="W2609" s="13" t="str">
        <f t="shared" si="286"/>
        <v>UNDERPAYMENT</v>
      </c>
    </row>
    <row r="2610" spans="10:23" x14ac:dyDescent="0.3">
      <c r="J2610" s="13">
        <f t="shared" si="282"/>
        <v>0</v>
      </c>
      <c r="P2610" s="14" t="e">
        <f t="shared" si="280"/>
        <v>#DIV/0!</v>
      </c>
      <c r="Q2610" s="14" t="e">
        <f t="shared" si="281"/>
        <v>#DIV/0!</v>
      </c>
      <c r="T2610" s="13">
        <f t="shared" si="283"/>
        <v>10.49</v>
      </c>
      <c r="U2610" s="13">
        <f t="shared" si="284"/>
        <v>0</v>
      </c>
      <c r="V2610" s="13">
        <f t="shared" si="285"/>
        <v>-10.49</v>
      </c>
      <c r="W2610" s="13" t="str">
        <f t="shared" si="286"/>
        <v>UNDERPAYMENT</v>
      </c>
    </row>
    <row r="2611" spans="10:23" x14ac:dyDescent="0.3">
      <c r="J2611" s="13">
        <f t="shared" si="282"/>
        <v>0</v>
      </c>
      <c r="P2611" s="14" t="e">
        <f t="shared" ref="P2611:P2674" si="287">IF(((H2611*E2611)+(M2611-L2611)-(N2611*E2611))/(N2611*E2611) &lt;=0,((H2611*E2611)+(M2611-L2611)-(N2611*E2611))/(N2611*E2611),"")</f>
        <v>#DIV/0!</v>
      </c>
      <c r="Q2611" s="14" t="e">
        <f t="shared" ref="Q2611:Q2674" si="288">IF(((H2611*E2611)+(M2611-L2611)-(N2611*E2611))/(N2611*E2611) &gt;0,((H2611*E2611)+(M2611-L2611)-(N2611*E2611))/(N2611*E2611),"")</f>
        <v>#DIV/0!</v>
      </c>
      <c r="T2611" s="13">
        <f t="shared" si="283"/>
        <v>10.49</v>
      </c>
      <c r="U2611" s="13">
        <f t="shared" si="284"/>
        <v>0</v>
      </c>
      <c r="V2611" s="13">
        <f t="shared" si="285"/>
        <v>-10.49</v>
      </c>
      <c r="W2611" s="13" t="str">
        <f t="shared" si="286"/>
        <v>UNDERPAYMENT</v>
      </c>
    </row>
    <row r="2612" spans="10:23" x14ac:dyDescent="0.3">
      <c r="J2612" s="13">
        <f t="shared" ref="J2612:J2675" si="289">K2612+L2612</f>
        <v>0</v>
      </c>
      <c r="P2612" s="14" t="e">
        <f t="shared" si="287"/>
        <v>#DIV/0!</v>
      </c>
      <c r="Q2612" s="14" t="e">
        <f t="shared" si="288"/>
        <v>#DIV/0!</v>
      </c>
      <c r="T2612" s="13">
        <f t="shared" ref="T2612:T2675" si="290">(N2612*E2612)+10.49</f>
        <v>10.49</v>
      </c>
      <c r="U2612" s="13">
        <f t="shared" ref="U2612:U2675" si="291">(H2612*E2612)+K2612+M2612</f>
        <v>0</v>
      </c>
      <c r="V2612" s="13">
        <f t="shared" ref="V2612:V2675" si="292">U2612-T2612</f>
        <v>-10.49</v>
      </c>
      <c r="W2612" s="13" t="str">
        <f t="shared" ref="W2612:W2675" si="293">IF(V2612 &lt;= -0.01, "UNDERPAYMENT", "COMPLIANT")</f>
        <v>UNDERPAYMENT</v>
      </c>
    </row>
    <row r="2613" spans="10:23" x14ac:dyDescent="0.3">
      <c r="J2613" s="13">
        <f t="shared" si="289"/>
        <v>0</v>
      </c>
      <c r="P2613" s="14" t="e">
        <f t="shared" si="287"/>
        <v>#DIV/0!</v>
      </c>
      <c r="Q2613" s="14" t="e">
        <f t="shared" si="288"/>
        <v>#DIV/0!</v>
      </c>
      <c r="T2613" s="13">
        <f t="shared" si="290"/>
        <v>10.49</v>
      </c>
      <c r="U2613" s="13">
        <f t="shared" si="291"/>
        <v>0</v>
      </c>
      <c r="V2613" s="13">
        <f t="shared" si="292"/>
        <v>-10.49</v>
      </c>
      <c r="W2613" s="13" t="str">
        <f t="shared" si="293"/>
        <v>UNDERPAYMENT</v>
      </c>
    </row>
    <row r="2614" spans="10:23" x14ac:dyDescent="0.3">
      <c r="J2614" s="13">
        <f t="shared" si="289"/>
        <v>0</v>
      </c>
      <c r="P2614" s="14" t="e">
        <f t="shared" si="287"/>
        <v>#DIV/0!</v>
      </c>
      <c r="Q2614" s="14" t="e">
        <f t="shared" si="288"/>
        <v>#DIV/0!</v>
      </c>
      <c r="T2614" s="13">
        <f t="shared" si="290"/>
        <v>10.49</v>
      </c>
      <c r="U2614" s="13">
        <f t="shared" si="291"/>
        <v>0</v>
      </c>
      <c r="V2614" s="13">
        <f t="shared" si="292"/>
        <v>-10.49</v>
      </c>
      <c r="W2614" s="13" t="str">
        <f t="shared" si="293"/>
        <v>UNDERPAYMENT</v>
      </c>
    </row>
    <row r="2615" spans="10:23" x14ac:dyDescent="0.3">
      <c r="J2615" s="13">
        <f t="shared" si="289"/>
        <v>0</v>
      </c>
      <c r="P2615" s="14" t="e">
        <f t="shared" si="287"/>
        <v>#DIV/0!</v>
      </c>
      <c r="Q2615" s="14" t="e">
        <f t="shared" si="288"/>
        <v>#DIV/0!</v>
      </c>
      <c r="T2615" s="13">
        <f t="shared" si="290"/>
        <v>10.49</v>
      </c>
      <c r="U2615" s="13">
        <f t="shared" si="291"/>
        <v>0</v>
      </c>
      <c r="V2615" s="13">
        <f t="shared" si="292"/>
        <v>-10.49</v>
      </c>
      <c r="W2615" s="13" t="str">
        <f t="shared" si="293"/>
        <v>UNDERPAYMENT</v>
      </c>
    </row>
    <row r="2616" spans="10:23" x14ac:dyDescent="0.3">
      <c r="J2616" s="13">
        <f t="shared" si="289"/>
        <v>0</v>
      </c>
      <c r="P2616" s="14" t="e">
        <f t="shared" si="287"/>
        <v>#DIV/0!</v>
      </c>
      <c r="Q2616" s="14" t="e">
        <f t="shared" si="288"/>
        <v>#DIV/0!</v>
      </c>
      <c r="T2616" s="13">
        <f t="shared" si="290"/>
        <v>10.49</v>
      </c>
      <c r="U2616" s="13">
        <f t="shared" si="291"/>
        <v>0</v>
      </c>
      <c r="V2616" s="13">
        <f t="shared" si="292"/>
        <v>-10.49</v>
      </c>
      <c r="W2616" s="13" t="str">
        <f t="shared" si="293"/>
        <v>UNDERPAYMENT</v>
      </c>
    </row>
    <row r="2617" spans="10:23" x14ac:dyDescent="0.3">
      <c r="J2617" s="13">
        <f t="shared" si="289"/>
        <v>0</v>
      </c>
      <c r="P2617" s="14" t="e">
        <f t="shared" si="287"/>
        <v>#DIV/0!</v>
      </c>
      <c r="Q2617" s="14" t="e">
        <f t="shared" si="288"/>
        <v>#DIV/0!</v>
      </c>
      <c r="T2617" s="13">
        <f t="shared" si="290"/>
        <v>10.49</v>
      </c>
      <c r="U2617" s="13">
        <f t="shared" si="291"/>
        <v>0</v>
      </c>
      <c r="V2617" s="13">
        <f t="shared" si="292"/>
        <v>-10.49</v>
      </c>
      <c r="W2617" s="13" t="str">
        <f t="shared" si="293"/>
        <v>UNDERPAYMENT</v>
      </c>
    </row>
    <row r="2618" spans="10:23" x14ac:dyDescent="0.3">
      <c r="J2618" s="13">
        <f t="shared" si="289"/>
        <v>0</v>
      </c>
      <c r="P2618" s="14" t="e">
        <f t="shared" si="287"/>
        <v>#DIV/0!</v>
      </c>
      <c r="Q2618" s="14" t="e">
        <f t="shared" si="288"/>
        <v>#DIV/0!</v>
      </c>
      <c r="T2618" s="13">
        <f t="shared" si="290"/>
        <v>10.49</v>
      </c>
      <c r="U2618" s="13">
        <f t="shared" si="291"/>
        <v>0</v>
      </c>
      <c r="V2618" s="13">
        <f t="shared" si="292"/>
        <v>-10.49</v>
      </c>
      <c r="W2618" s="13" t="str">
        <f t="shared" si="293"/>
        <v>UNDERPAYMENT</v>
      </c>
    </row>
    <row r="2619" spans="10:23" x14ac:dyDescent="0.3">
      <c r="J2619" s="13">
        <f t="shared" si="289"/>
        <v>0</v>
      </c>
      <c r="P2619" s="14" t="e">
        <f t="shared" si="287"/>
        <v>#DIV/0!</v>
      </c>
      <c r="Q2619" s="14" t="e">
        <f t="shared" si="288"/>
        <v>#DIV/0!</v>
      </c>
      <c r="T2619" s="13">
        <f t="shared" si="290"/>
        <v>10.49</v>
      </c>
      <c r="U2619" s="13">
        <f t="shared" si="291"/>
        <v>0</v>
      </c>
      <c r="V2619" s="13">
        <f t="shared" si="292"/>
        <v>-10.49</v>
      </c>
      <c r="W2619" s="13" t="str">
        <f t="shared" si="293"/>
        <v>UNDERPAYMENT</v>
      </c>
    </row>
    <row r="2620" spans="10:23" x14ac:dyDescent="0.3">
      <c r="J2620" s="13">
        <f t="shared" si="289"/>
        <v>0</v>
      </c>
      <c r="P2620" s="14" t="e">
        <f t="shared" si="287"/>
        <v>#DIV/0!</v>
      </c>
      <c r="Q2620" s="14" t="e">
        <f t="shared" si="288"/>
        <v>#DIV/0!</v>
      </c>
      <c r="T2620" s="13">
        <f t="shared" si="290"/>
        <v>10.49</v>
      </c>
      <c r="U2620" s="13">
        <f t="shared" si="291"/>
        <v>0</v>
      </c>
      <c r="V2620" s="13">
        <f t="shared" si="292"/>
        <v>-10.49</v>
      </c>
      <c r="W2620" s="13" t="str">
        <f t="shared" si="293"/>
        <v>UNDERPAYMENT</v>
      </c>
    </row>
    <row r="2621" spans="10:23" x14ac:dyDescent="0.3">
      <c r="J2621" s="13">
        <f t="shared" si="289"/>
        <v>0</v>
      </c>
      <c r="P2621" s="14" t="e">
        <f t="shared" si="287"/>
        <v>#DIV/0!</v>
      </c>
      <c r="Q2621" s="14" t="e">
        <f t="shared" si="288"/>
        <v>#DIV/0!</v>
      </c>
      <c r="T2621" s="13">
        <f t="shared" si="290"/>
        <v>10.49</v>
      </c>
      <c r="U2621" s="13">
        <f t="shared" si="291"/>
        <v>0</v>
      </c>
      <c r="V2621" s="13">
        <f t="shared" si="292"/>
        <v>-10.49</v>
      </c>
      <c r="W2621" s="13" t="str">
        <f t="shared" si="293"/>
        <v>UNDERPAYMENT</v>
      </c>
    </row>
    <row r="2622" spans="10:23" x14ac:dyDescent="0.3">
      <c r="J2622" s="13">
        <f t="shared" si="289"/>
        <v>0</v>
      </c>
      <c r="P2622" s="14" t="e">
        <f t="shared" si="287"/>
        <v>#DIV/0!</v>
      </c>
      <c r="Q2622" s="14" t="e">
        <f t="shared" si="288"/>
        <v>#DIV/0!</v>
      </c>
      <c r="T2622" s="13">
        <f t="shared" si="290"/>
        <v>10.49</v>
      </c>
      <c r="U2622" s="13">
        <f t="shared" si="291"/>
        <v>0</v>
      </c>
      <c r="V2622" s="13">
        <f t="shared" si="292"/>
        <v>-10.49</v>
      </c>
      <c r="W2622" s="13" t="str">
        <f t="shared" si="293"/>
        <v>UNDERPAYMENT</v>
      </c>
    </row>
    <row r="2623" spans="10:23" x14ac:dyDescent="0.3">
      <c r="J2623" s="13">
        <f t="shared" si="289"/>
        <v>0</v>
      </c>
      <c r="P2623" s="14" t="e">
        <f t="shared" si="287"/>
        <v>#DIV/0!</v>
      </c>
      <c r="Q2623" s="14" t="e">
        <f t="shared" si="288"/>
        <v>#DIV/0!</v>
      </c>
      <c r="T2623" s="13">
        <f t="shared" si="290"/>
        <v>10.49</v>
      </c>
      <c r="U2623" s="13">
        <f t="shared" si="291"/>
        <v>0</v>
      </c>
      <c r="V2623" s="13">
        <f t="shared" si="292"/>
        <v>-10.49</v>
      </c>
      <c r="W2623" s="13" t="str">
        <f t="shared" si="293"/>
        <v>UNDERPAYMENT</v>
      </c>
    </row>
    <row r="2624" spans="10:23" x14ac:dyDescent="0.3">
      <c r="J2624" s="13">
        <f t="shared" si="289"/>
        <v>0</v>
      </c>
      <c r="P2624" s="14" t="e">
        <f t="shared" si="287"/>
        <v>#DIV/0!</v>
      </c>
      <c r="Q2624" s="14" t="e">
        <f t="shared" si="288"/>
        <v>#DIV/0!</v>
      </c>
      <c r="T2624" s="13">
        <f t="shared" si="290"/>
        <v>10.49</v>
      </c>
      <c r="U2624" s="13">
        <f t="shared" si="291"/>
        <v>0</v>
      </c>
      <c r="V2624" s="13">
        <f t="shared" si="292"/>
        <v>-10.49</v>
      </c>
      <c r="W2624" s="13" t="str">
        <f t="shared" si="293"/>
        <v>UNDERPAYMENT</v>
      </c>
    </row>
    <row r="2625" spans="10:23" x14ac:dyDescent="0.3">
      <c r="J2625" s="13">
        <f t="shared" si="289"/>
        <v>0</v>
      </c>
      <c r="P2625" s="14" t="e">
        <f t="shared" si="287"/>
        <v>#DIV/0!</v>
      </c>
      <c r="Q2625" s="14" t="e">
        <f t="shared" si="288"/>
        <v>#DIV/0!</v>
      </c>
      <c r="T2625" s="13">
        <f t="shared" si="290"/>
        <v>10.49</v>
      </c>
      <c r="U2625" s="13">
        <f t="shared" si="291"/>
        <v>0</v>
      </c>
      <c r="V2625" s="13">
        <f t="shared" si="292"/>
        <v>-10.49</v>
      </c>
      <c r="W2625" s="13" t="str">
        <f t="shared" si="293"/>
        <v>UNDERPAYMENT</v>
      </c>
    </row>
    <row r="2626" spans="10:23" x14ac:dyDescent="0.3">
      <c r="J2626" s="13">
        <f t="shared" si="289"/>
        <v>0</v>
      </c>
      <c r="P2626" s="14" t="e">
        <f t="shared" si="287"/>
        <v>#DIV/0!</v>
      </c>
      <c r="Q2626" s="14" t="e">
        <f t="shared" si="288"/>
        <v>#DIV/0!</v>
      </c>
      <c r="T2626" s="13">
        <f t="shared" si="290"/>
        <v>10.49</v>
      </c>
      <c r="U2626" s="13">
        <f t="shared" si="291"/>
        <v>0</v>
      </c>
      <c r="V2626" s="13">
        <f t="shared" si="292"/>
        <v>-10.49</v>
      </c>
      <c r="W2626" s="13" t="str">
        <f t="shared" si="293"/>
        <v>UNDERPAYMENT</v>
      </c>
    </row>
    <row r="2627" spans="10:23" x14ac:dyDescent="0.3">
      <c r="J2627" s="13">
        <f t="shared" si="289"/>
        <v>0</v>
      </c>
      <c r="P2627" s="14" t="e">
        <f t="shared" si="287"/>
        <v>#DIV/0!</v>
      </c>
      <c r="Q2627" s="14" t="e">
        <f t="shared" si="288"/>
        <v>#DIV/0!</v>
      </c>
      <c r="T2627" s="13">
        <f t="shared" si="290"/>
        <v>10.49</v>
      </c>
      <c r="U2627" s="13">
        <f t="shared" si="291"/>
        <v>0</v>
      </c>
      <c r="V2627" s="13">
        <f t="shared" si="292"/>
        <v>-10.49</v>
      </c>
      <c r="W2627" s="13" t="str">
        <f t="shared" si="293"/>
        <v>UNDERPAYMENT</v>
      </c>
    </row>
    <row r="2628" spans="10:23" x14ac:dyDescent="0.3">
      <c r="J2628" s="13">
        <f t="shared" si="289"/>
        <v>0</v>
      </c>
      <c r="P2628" s="14" t="e">
        <f t="shared" si="287"/>
        <v>#DIV/0!</v>
      </c>
      <c r="Q2628" s="14" t="e">
        <f t="shared" si="288"/>
        <v>#DIV/0!</v>
      </c>
      <c r="T2628" s="13">
        <f t="shared" si="290"/>
        <v>10.49</v>
      </c>
      <c r="U2628" s="13">
        <f t="shared" si="291"/>
        <v>0</v>
      </c>
      <c r="V2628" s="13">
        <f t="shared" si="292"/>
        <v>-10.49</v>
      </c>
      <c r="W2628" s="13" t="str">
        <f t="shared" si="293"/>
        <v>UNDERPAYMENT</v>
      </c>
    </row>
    <row r="2629" spans="10:23" x14ac:dyDescent="0.3">
      <c r="J2629" s="13">
        <f t="shared" si="289"/>
        <v>0</v>
      </c>
      <c r="P2629" s="14" t="e">
        <f t="shared" si="287"/>
        <v>#DIV/0!</v>
      </c>
      <c r="Q2629" s="14" t="e">
        <f t="shared" si="288"/>
        <v>#DIV/0!</v>
      </c>
      <c r="T2629" s="13">
        <f t="shared" si="290"/>
        <v>10.49</v>
      </c>
      <c r="U2629" s="13">
        <f t="shared" si="291"/>
        <v>0</v>
      </c>
      <c r="V2629" s="13">
        <f t="shared" si="292"/>
        <v>-10.49</v>
      </c>
      <c r="W2629" s="13" t="str">
        <f t="shared" si="293"/>
        <v>UNDERPAYMENT</v>
      </c>
    </row>
    <row r="2630" spans="10:23" x14ac:dyDescent="0.3">
      <c r="J2630" s="13">
        <f t="shared" si="289"/>
        <v>0</v>
      </c>
      <c r="P2630" s="14" t="e">
        <f t="shared" si="287"/>
        <v>#DIV/0!</v>
      </c>
      <c r="Q2630" s="14" t="e">
        <f t="shared" si="288"/>
        <v>#DIV/0!</v>
      </c>
      <c r="T2630" s="13">
        <f t="shared" si="290"/>
        <v>10.49</v>
      </c>
      <c r="U2630" s="13">
        <f t="shared" si="291"/>
        <v>0</v>
      </c>
      <c r="V2630" s="13">
        <f t="shared" si="292"/>
        <v>-10.49</v>
      </c>
      <c r="W2630" s="13" t="str">
        <f t="shared" si="293"/>
        <v>UNDERPAYMENT</v>
      </c>
    </row>
    <row r="2631" spans="10:23" x14ac:dyDescent="0.3">
      <c r="J2631" s="13">
        <f t="shared" si="289"/>
        <v>0</v>
      </c>
      <c r="P2631" s="14" t="e">
        <f t="shared" si="287"/>
        <v>#DIV/0!</v>
      </c>
      <c r="Q2631" s="14" t="e">
        <f t="shared" si="288"/>
        <v>#DIV/0!</v>
      </c>
      <c r="T2631" s="13">
        <f t="shared" si="290"/>
        <v>10.49</v>
      </c>
      <c r="U2631" s="13">
        <f t="shared" si="291"/>
        <v>0</v>
      </c>
      <c r="V2631" s="13">
        <f t="shared" si="292"/>
        <v>-10.49</v>
      </c>
      <c r="W2631" s="13" t="str">
        <f t="shared" si="293"/>
        <v>UNDERPAYMENT</v>
      </c>
    </row>
    <row r="2632" spans="10:23" x14ac:dyDescent="0.3">
      <c r="J2632" s="13">
        <f t="shared" si="289"/>
        <v>0</v>
      </c>
      <c r="P2632" s="14" t="e">
        <f t="shared" si="287"/>
        <v>#DIV/0!</v>
      </c>
      <c r="Q2632" s="14" t="e">
        <f t="shared" si="288"/>
        <v>#DIV/0!</v>
      </c>
      <c r="T2632" s="13">
        <f t="shared" si="290"/>
        <v>10.49</v>
      </c>
      <c r="U2632" s="13">
        <f t="shared" si="291"/>
        <v>0</v>
      </c>
      <c r="V2632" s="13">
        <f t="shared" si="292"/>
        <v>-10.49</v>
      </c>
      <c r="W2632" s="13" t="str">
        <f t="shared" si="293"/>
        <v>UNDERPAYMENT</v>
      </c>
    </row>
    <row r="2633" spans="10:23" x14ac:dyDescent="0.3">
      <c r="J2633" s="13">
        <f t="shared" si="289"/>
        <v>0</v>
      </c>
      <c r="P2633" s="14" t="e">
        <f t="shared" si="287"/>
        <v>#DIV/0!</v>
      </c>
      <c r="Q2633" s="14" t="e">
        <f t="shared" si="288"/>
        <v>#DIV/0!</v>
      </c>
      <c r="T2633" s="13">
        <f t="shared" si="290"/>
        <v>10.49</v>
      </c>
      <c r="U2633" s="13">
        <f t="shared" si="291"/>
        <v>0</v>
      </c>
      <c r="V2633" s="13">
        <f t="shared" si="292"/>
        <v>-10.49</v>
      </c>
      <c r="W2633" s="13" t="str">
        <f t="shared" si="293"/>
        <v>UNDERPAYMENT</v>
      </c>
    </row>
    <row r="2634" spans="10:23" x14ac:dyDescent="0.3">
      <c r="J2634" s="13">
        <f t="shared" si="289"/>
        <v>0</v>
      </c>
      <c r="P2634" s="14" t="e">
        <f t="shared" si="287"/>
        <v>#DIV/0!</v>
      </c>
      <c r="Q2634" s="14" t="e">
        <f t="shared" si="288"/>
        <v>#DIV/0!</v>
      </c>
      <c r="T2634" s="13">
        <f t="shared" si="290"/>
        <v>10.49</v>
      </c>
      <c r="U2634" s="13">
        <f t="shared" si="291"/>
        <v>0</v>
      </c>
      <c r="V2634" s="13">
        <f t="shared" si="292"/>
        <v>-10.49</v>
      </c>
      <c r="W2634" s="13" t="str">
        <f t="shared" si="293"/>
        <v>UNDERPAYMENT</v>
      </c>
    </row>
    <row r="2635" spans="10:23" x14ac:dyDescent="0.3">
      <c r="J2635" s="13">
        <f t="shared" si="289"/>
        <v>0</v>
      </c>
      <c r="P2635" s="14" t="e">
        <f t="shared" si="287"/>
        <v>#DIV/0!</v>
      </c>
      <c r="Q2635" s="14" t="e">
        <f t="shared" si="288"/>
        <v>#DIV/0!</v>
      </c>
      <c r="T2635" s="13">
        <f t="shared" si="290"/>
        <v>10.49</v>
      </c>
      <c r="U2635" s="13">
        <f t="shared" si="291"/>
        <v>0</v>
      </c>
      <c r="V2635" s="13">
        <f t="shared" si="292"/>
        <v>-10.49</v>
      </c>
      <c r="W2635" s="13" t="str">
        <f t="shared" si="293"/>
        <v>UNDERPAYMENT</v>
      </c>
    </row>
    <row r="2636" spans="10:23" x14ac:dyDescent="0.3">
      <c r="J2636" s="13">
        <f t="shared" si="289"/>
        <v>0</v>
      </c>
      <c r="P2636" s="14" t="e">
        <f t="shared" si="287"/>
        <v>#DIV/0!</v>
      </c>
      <c r="Q2636" s="14" t="e">
        <f t="shared" si="288"/>
        <v>#DIV/0!</v>
      </c>
      <c r="T2636" s="13">
        <f t="shared" si="290"/>
        <v>10.49</v>
      </c>
      <c r="U2636" s="13">
        <f t="shared" si="291"/>
        <v>0</v>
      </c>
      <c r="V2636" s="13">
        <f t="shared" si="292"/>
        <v>-10.49</v>
      </c>
      <c r="W2636" s="13" t="str">
        <f t="shared" si="293"/>
        <v>UNDERPAYMENT</v>
      </c>
    </row>
    <row r="2637" spans="10:23" x14ac:dyDescent="0.3">
      <c r="J2637" s="13">
        <f t="shared" si="289"/>
        <v>0</v>
      </c>
      <c r="P2637" s="14" t="e">
        <f t="shared" si="287"/>
        <v>#DIV/0!</v>
      </c>
      <c r="Q2637" s="14" t="e">
        <f t="shared" si="288"/>
        <v>#DIV/0!</v>
      </c>
      <c r="T2637" s="13">
        <f t="shared" si="290"/>
        <v>10.49</v>
      </c>
      <c r="U2637" s="13">
        <f t="shared" si="291"/>
        <v>0</v>
      </c>
      <c r="V2637" s="13">
        <f t="shared" si="292"/>
        <v>-10.49</v>
      </c>
      <c r="W2637" s="13" t="str">
        <f t="shared" si="293"/>
        <v>UNDERPAYMENT</v>
      </c>
    </row>
    <row r="2638" spans="10:23" x14ac:dyDescent="0.3">
      <c r="J2638" s="13">
        <f t="shared" si="289"/>
        <v>0</v>
      </c>
      <c r="P2638" s="14" t="e">
        <f t="shared" si="287"/>
        <v>#DIV/0!</v>
      </c>
      <c r="Q2638" s="14" t="e">
        <f t="shared" si="288"/>
        <v>#DIV/0!</v>
      </c>
      <c r="T2638" s="13">
        <f t="shared" si="290"/>
        <v>10.49</v>
      </c>
      <c r="U2638" s="13">
        <f t="shared" si="291"/>
        <v>0</v>
      </c>
      <c r="V2638" s="13">
        <f t="shared" si="292"/>
        <v>-10.49</v>
      </c>
      <c r="W2638" s="13" t="str">
        <f t="shared" si="293"/>
        <v>UNDERPAYMENT</v>
      </c>
    </row>
    <row r="2639" spans="10:23" x14ac:dyDescent="0.3">
      <c r="J2639" s="13">
        <f t="shared" si="289"/>
        <v>0</v>
      </c>
      <c r="P2639" s="14" t="e">
        <f t="shared" si="287"/>
        <v>#DIV/0!</v>
      </c>
      <c r="Q2639" s="14" t="e">
        <f t="shared" si="288"/>
        <v>#DIV/0!</v>
      </c>
      <c r="T2639" s="13">
        <f t="shared" si="290"/>
        <v>10.49</v>
      </c>
      <c r="U2639" s="13">
        <f t="shared" si="291"/>
        <v>0</v>
      </c>
      <c r="V2639" s="13">
        <f t="shared" si="292"/>
        <v>-10.49</v>
      </c>
      <c r="W2639" s="13" t="str">
        <f t="shared" si="293"/>
        <v>UNDERPAYMENT</v>
      </c>
    </row>
    <row r="2640" spans="10:23" x14ac:dyDescent="0.3">
      <c r="J2640" s="13">
        <f t="shared" si="289"/>
        <v>0</v>
      </c>
      <c r="P2640" s="14" t="e">
        <f t="shared" si="287"/>
        <v>#DIV/0!</v>
      </c>
      <c r="Q2640" s="14" t="e">
        <f t="shared" si="288"/>
        <v>#DIV/0!</v>
      </c>
      <c r="T2640" s="13">
        <f t="shared" si="290"/>
        <v>10.49</v>
      </c>
      <c r="U2640" s="13">
        <f t="shared" si="291"/>
        <v>0</v>
      </c>
      <c r="V2640" s="13">
        <f t="shared" si="292"/>
        <v>-10.49</v>
      </c>
      <c r="W2640" s="13" t="str">
        <f t="shared" si="293"/>
        <v>UNDERPAYMENT</v>
      </c>
    </row>
    <row r="2641" spans="10:23" x14ac:dyDescent="0.3">
      <c r="J2641" s="13">
        <f t="shared" si="289"/>
        <v>0</v>
      </c>
      <c r="P2641" s="14" t="e">
        <f t="shared" si="287"/>
        <v>#DIV/0!</v>
      </c>
      <c r="Q2641" s="14" t="e">
        <f t="shared" si="288"/>
        <v>#DIV/0!</v>
      </c>
      <c r="T2641" s="13">
        <f t="shared" si="290"/>
        <v>10.49</v>
      </c>
      <c r="U2641" s="13">
        <f t="shared" si="291"/>
        <v>0</v>
      </c>
      <c r="V2641" s="13">
        <f t="shared" si="292"/>
        <v>-10.49</v>
      </c>
      <c r="W2641" s="13" t="str">
        <f t="shared" si="293"/>
        <v>UNDERPAYMENT</v>
      </c>
    </row>
    <row r="2642" spans="10:23" x14ac:dyDescent="0.3">
      <c r="J2642" s="13">
        <f t="shared" si="289"/>
        <v>0</v>
      </c>
      <c r="P2642" s="14" t="e">
        <f t="shared" si="287"/>
        <v>#DIV/0!</v>
      </c>
      <c r="Q2642" s="14" t="e">
        <f t="shared" si="288"/>
        <v>#DIV/0!</v>
      </c>
      <c r="T2642" s="13">
        <f t="shared" si="290"/>
        <v>10.49</v>
      </c>
      <c r="U2642" s="13">
        <f t="shared" si="291"/>
        <v>0</v>
      </c>
      <c r="V2642" s="13">
        <f t="shared" si="292"/>
        <v>-10.49</v>
      </c>
      <c r="W2642" s="13" t="str">
        <f t="shared" si="293"/>
        <v>UNDERPAYMENT</v>
      </c>
    </row>
    <row r="2643" spans="10:23" x14ac:dyDescent="0.3">
      <c r="J2643" s="13">
        <f t="shared" si="289"/>
        <v>0</v>
      </c>
      <c r="P2643" s="14" t="e">
        <f t="shared" si="287"/>
        <v>#DIV/0!</v>
      </c>
      <c r="Q2643" s="14" t="e">
        <f t="shared" si="288"/>
        <v>#DIV/0!</v>
      </c>
      <c r="T2643" s="13">
        <f t="shared" si="290"/>
        <v>10.49</v>
      </c>
      <c r="U2643" s="13">
        <f t="shared" si="291"/>
        <v>0</v>
      </c>
      <c r="V2643" s="13">
        <f t="shared" si="292"/>
        <v>-10.49</v>
      </c>
      <c r="W2643" s="13" t="str">
        <f t="shared" si="293"/>
        <v>UNDERPAYMENT</v>
      </c>
    </row>
    <row r="2644" spans="10:23" x14ac:dyDescent="0.3">
      <c r="J2644" s="13">
        <f t="shared" si="289"/>
        <v>0</v>
      </c>
      <c r="P2644" s="14" t="e">
        <f t="shared" si="287"/>
        <v>#DIV/0!</v>
      </c>
      <c r="Q2644" s="14" t="e">
        <f t="shared" si="288"/>
        <v>#DIV/0!</v>
      </c>
      <c r="T2644" s="13">
        <f t="shared" si="290"/>
        <v>10.49</v>
      </c>
      <c r="U2644" s="13">
        <f t="shared" si="291"/>
        <v>0</v>
      </c>
      <c r="V2644" s="13">
        <f t="shared" si="292"/>
        <v>-10.49</v>
      </c>
      <c r="W2644" s="13" t="str">
        <f t="shared" si="293"/>
        <v>UNDERPAYMENT</v>
      </c>
    </row>
    <row r="2645" spans="10:23" x14ac:dyDescent="0.3">
      <c r="J2645" s="13">
        <f t="shared" si="289"/>
        <v>0</v>
      </c>
      <c r="P2645" s="14" t="e">
        <f t="shared" si="287"/>
        <v>#DIV/0!</v>
      </c>
      <c r="Q2645" s="14" t="e">
        <f t="shared" si="288"/>
        <v>#DIV/0!</v>
      </c>
      <c r="T2645" s="13">
        <f t="shared" si="290"/>
        <v>10.49</v>
      </c>
      <c r="U2645" s="13">
        <f t="shared" si="291"/>
        <v>0</v>
      </c>
      <c r="V2645" s="13">
        <f t="shared" si="292"/>
        <v>-10.49</v>
      </c>
      <c r="W2645" s="13" t="str">
        <f t="shared" si="293"/>
        <v>UNDERPAYMENT</v>
      </c>
    </row>
    <row r="2646" spans="10:23" x14ac:dyDescent="0.3">
      <c r="J2646" s="13">
        <f t="shared" si="289"/>
        <v>0</v>
      </c>
      <c r="P2646" s="14" t="e">
        <f t="shared" si="287"/>
        <v>#DIV/0!</v>
      </c>
      <c r="Q2646" s="14" t="e">
        <f t="shared" si="288"/>
        <v>#DIV/0!</v>
      </c>
      <c r="T2646" s="13">
        <f t="shared" si="290"/>
        <v>10.49</v>
      </c>
      <c r="U2646" s="13">
        <f t="shared" si="291"/>
        <v>0</v>
      </c>
      <c r="V2646" s="13">
        <f t="shared" si="292"/>
        <v>-10.49</v>
      </c>
      <c r="W2646" s="13" t="str">
        <f t="shared" si="293"/>
        <v>UNDERPAYMENT</v>
      </c>
    </row>
    <row r="2647" spans="10:23" x14ac:dyDescent="0.3">
      <c r="J2647" s="13">
        <f t="shared" si="289"/>
        <v>0</v>
      </c>
      <c r="P2647" s="14" t="e">
        <f t="shared" si="287"/>
        <v>#DIV/0!</v>
      </c>
      <c r="Q2647" s="14" t="e">
        <f t="shared" si="288"/>
        <v>#DIV/0!</v>
      </c>
      <c r="T2647" s="13">
        <f t="shared" si="290"/>
        <v>10.49</v>
      </c>
      <c r="U2647" s="13">
        <f t="shared" si="291"/>
        <v>0</v>
      </c>
      <c r="V2647" s="13">
        <f t="shared" si="292"/>
        <v>-10.49</v>
      </c>
      <c r="W2647" s="13" t="str">
        <f t="shared" si="293"/>
        <v>UNDERPAYMENT</v>
      </c>
    </row>
    <row r="2648" spans="10:23" x14ac:dyDescent="0.3">
      <c r="J2648" s="13">
        <f t="shared" si="289"/>
        <v>0</v>
      </c>
      <c r="P2648" s="14" t="e">
        <f t="shared" si="287"/>
        <v>#DIV/0!</v>
      </c>
      <c r="Q2648" s="14" t="e">
        <f t="shared" si="288"/>
        <v>#DIV/0!</v>
      </c>
      <c r="T2648" s="13">
        <f t="shared" si="290"/>
        <v>10.49</v>
      </c>
      <c r="U2648" s="13">
        <f t="shared" si="291"/>
        <v>0</v>
      </c>
      <c r="V2648" s="13">
        <f t="shared" si="292"/>
        <v>-10.49</v>
      </c>
      <c r="W2648" s="13" t="str">
        <f t="shared" si="293"/>
        <v>UNDERPAYMENT</v>
      </c>
    </row>
    <row r="2649" spans="10:23" x14ac:dyDescent="0.3">
      <c r="J2649" s="13">
        <f t="shared" si="289"/>
        <v>0</v>
      </c>
      <c r="P2649" s="14" t="e">
        <f t="shared" si="287"/>
        <v>#DIV/0!</v>
      </c>
      <c r="Q2649" s="14" t="e">
        <f t="shared" si="288"/>
        <v>#DIV/0!</v>
      </c>
      <c r="T2649" s="13">
        <f t="shared" si="290"/>
        <v>10.49</v>
      </c>
      <c r="U2649" s="13">
        <f t="shared" si="291"/>
        <v>0</v>
      </c>
      <c r="V2649" s="13">
        <f t="shared" si="292"/>
        <v>-10.49</v>
      </c>
      <c r="W2649" s="13" t="str">
        <f t="shared" si="293"/>
        <v>UNDERPAYMENT</v>
      </c>
    </row>
    <row r="2650" spans="10:23" x14ac:dyDescent="0.3">
      <c r="J2650" s="13">
        <f t="shared" si="289"/>
        <v>0</v>
      </c>
      <c r="P2650" s="14" t="e">
        <f t="shared" si="287"/>
        <v>#DIV/0!</v>
      </c>
      <c r="Q2650" s="14" t="e">
        <f t="shared" si="288"/>
        <v>#DIV/0!</v>
      </c>
      <c r="T2650" s="13">
        <f t="shared" si="290"/>
        <v>10.49</v>
      </c>
      <c r="U2650" s="13">
        <f t="shared" si="291"/>
        <v>0</v>
      </c>
      <c r="V2650" s="13">
        <f t="shared" si="292"/>
        <v>-10.49</v>
      </c>
      <c r="W2650" s="13" t="str">
        <f t="shared" si="293"/>
        <v>UNDERPAYMENT</v>
      </c>
    </row>
    <row r="2651" spans="10:23" x14ac:dyDescent="0.3">
      <c r="J2651" s="13">
        <f t="shared" si="289"/>
        <v>0</v>
      </c>
      <c r="P2651" s="14" t="e">
        <f t="shared" si="287"/>
        <v>#DIV/0!</v>
      </c>
      <c r="Q2651" s="14" t="e">
        <f t="shared" si="288"/>
        <v>#DIV/0!</v>
      </c>
      <c r="T2651" s="13">
        <f t="shared" si="290"/>
        <v>10.49</v>
      </c>
      <c r="U2651" s="13">
        <f t="shared" si="291"/>
        <v>0</v>
      </c>
      <c r="V2651" s="13">
        <f t="shared" si="292"/>
        <v>-10.49</v>
      </c>
      <c r="W2651" s="13" t="str">
        <f t="shared" si="293"/>
        <v>UNDERPAYMENT</v>
      </c>
    </row>
    <row r="2652" spans="10:23" x14ac:dyDescent="0.3">
      <c r="J2652" s="13">
        <f t="shared" si="289"/>
        <v>0</v>
      </c>
      <c r="P2652" s="14" t="e">
        <f t="shared" si="287"/>
        <v>#DIV/0!</v>
      </c>
      <c r="Q2652" s="14" t="e">
        <f t="shared" si="288"/>
        <v>#DIV/0!</v>
      </c>
      <c r="T2652" s="13">
        <f t="shared" si="290"/>
        <v>10.49</v>
      </c>
      <c r="U2652" s="13">
        <f t="shared" si="291"/>
        <v>0</v>
      </c>
      <c r="V2652" s="13">
        <f t="shared" si="292"/>
        <v>-10.49</v>
      </c>
      <c r="W2652" s="13" t="str">
        <f t="shared" si="293"/>
        <v>UNDERPAYMENT</v>
      </c>
    </row>
    <row r="2653" spans="10:23" x14ac:dyDescent="0.3">
      <c r="J2653" s="13">
        <f t="shared" si="289"/>
        <v>0</v>
      </c>
      <c r="P2653" s="14" t="e">
        <f t="shared" si="287"/>
        <v>#DIV/0!</v>
      </c>
      <c r="Q2653" s="14" t="e">
        <f t="shared" si="288"/>
        <v>#DIV/0!</v>
      </c>
      <c r="T2653" s="13">
        <f t="shared" si="290"/>
        <v>10.49</v>
      </c>
      <c r="U2653" s="13">
        <f t="shared" si="291"/>
        <v>0</v>
      </c>
      <c r="V2653" s="13">
        <f t="shared" si="292"/>
        <v>-10.49</v>
      </c>
      <c r="W2653" s="13" t="str">
        <f t="shared" si="293"/>
        <v>UNDERPAYMENT</v>
      </c>
    </row>
    <row r="2654" spans="10:23" x14ac:dyDescent="0.3">
      <c r="J2654" s="13">
        <f t="shared" si="289"/>
        <v>0</v>
      </c>
      <c r="P2654" s="14" t="e">
        <f t="shared" si="287"/>
        <v>#DIV/0!</v>
      </c>
      <c r="Q2654" s="14" t="e">
        <f t="shared" si="288"/>
        <v>#DIV/0!</v>
      </c>
      <c r="T2654" s="13">
        <f t="shared" si="290"/>
        <v>10.49</v>
      </c>
      <c r="U2654" s="13">
        <f t="shared" si="291"/>
        <v>0</v>
      </c>
      <c r="V2654" s="13">
        <f t="shared" si="292"/>
        <v>-10.49</v>
      </c>
      <c r="W2654" s="13" t="str">
        <f t="shared" si="293"/>
        <v>UNDERPAYMENT</v>
      </c>
    </row>
    <row r="2655" spans="10:23" x14ac:dyDescent="0.3">
      <c r="J2655" s="13">
        <f t="shared" si="289"/>
        <v>0</v>
      </c>
      <c r="P2655" s="14" t="e">
        <f t="shared" si="287"/>
        <v>#DIV/0!</v>
      </c>
      <c r="Q2655" s="14" t="e">
        <f t="shared" si="288"/>
        <v>#DIV/0!</v>
      </c>
      <c r="T2655" s="13">
        <f t="shared" si="290"/>
        <v>10.49</v>
      </c>
      <c r="U2655" s="13">
        <f t="shared" si="291"/>
        <v>0</v>
      </c>
      <c r="V2655" s="13">
        <f t="shared" si="292"/>
        <v>-10.49</v>
      </c>
      <c r="W2655" s="13" t="str">
        <f t="shared" si="293"/>
        <v>UNDERPAYMENT</v>
      </c>
    </row>
    <row r="2656" spans="10:23" x14ac:dyDescent="0.3">
      <c r="J2656" s="13">
        <f t="shared" si="289"/>
        <v>0</v>
      </c>
      <c r="P2656" s="14" t="e">
        <f t="shared" si="287"/>
        <v>#DIV/0!</v>
      </c>
      <c r="Q2656" s="14" t="e">
        <f t="shared" si="288"/>
        <v>#DIV/0!</v>
      </c>
      <c r="T2656" s="13">
        <f t="shared" si="290"/>
        <v>10.49</v>
      </c>
      <c r="U2656" s="13">
        <f t="shared" si="291"/>
        <v>0</v>
      </c>
      <c r="V2656" s="13">
        <f t="shared" si="292"/>
        <v>-10.49</v>
      </c>
      <c r="W2656" s="13" t="str">
        <f t="shared" si="293"/>
        <v>UNDERPAYMENT</v>
      </c>
    </row>
    <row r="2657" spans="10:23" x14ac:dyDescent="0.3">
      <c r="J2657" s="13">
        <f t="shared" si="289"/>
        <v>0</v>
      </c>
      <c r="P2657" s="14" t="e">
        <f t="shared" si="287"/>
        <v>#DIV/0!</v>
      </c>
      <c r="Q2657" s="14" t="e">
        <f t="shared" si="288"/>
        <v>#DIV/0!</v>
      </c>
      <c r="T2657" s="13">
        <f t="shared" si="290"/>
        <v>10.49</v>
      </c>
      <c r="U2657" s="13">
        <f t="shared" si="291"/>
        <v>0</v>
      </c>
      <c r="V2657" s="13">
        <f t="shared" si="292"/>
        <v>-10.49</v>
      </c>
      <c r="W2657" s="13" t="str">
        <f t="shared" si="293"/>
        <v>UNDERPAYMENT</v>
      </c>
    </row>
    <row r="2658" spans="10:23" x14ac:dyDescent="0.3">
      <c r="J2658" s="13">
        <f t="shared" si="289"/>
        <v>0</v>
      </c>
      <c r="P2658" s="14" t="e">
        <f t="shared" si="287"/>
        <v>#DIV/0!</v>
      </c>
      <c r="Q2658" s="14" t="e">
        <f t="shared" si="288"/>
        <v>#DIV/0!</v>
      </c>
      <c r="T2658" s="13">
        <f t="shared" si="290"/>
        <v>10.49</v>
      </c>
      <c r="U2658" s="13">
        <f t="shared" si="291"/>
        <v>0</v>
      </c>
      <c r="V2658" s="13">
        <f t="shared" si="292"/>
        <v>-10.49</v>
      </c>
      <c r="W2658" s="13" t="str">
        <f t="shared" si="293"/>
        <v>UNDERPAYMENT</v>
      </c>
    </row>
    <row r="2659" spans="10:23" x14ac:dyDescent="0.3">
      <c r="J2659" s="13">
        <f t="shared" si="289"/>
        <v>0</v>
      </c>
      <c r="P2659" s="14" t="e">
        <f t="shared" si="287"/>
        <v>#DIV/0!</v>
      </c>
      <c r="Q2659" s="14" t="e">
        <f t="shared" si="288"/>
        <v>#DIV/0!</v>
      </c>
      <c r="T2659" s="13">
        <f t="shared" si="290"/>
        <v>10.49</v>
      </c>
      <c r="U2659" s="13">
        <f t="shared" si="291"/>
        <v>0</v>
      </c>
      <c r="V2659" s="13">
        <f t="shared" si="292"/>
        <v>-10.49</v>
      </c>
      <c r="W2659" s="13" t="str">
        <f t="shared" si="293"/>
        <v>UNDERPAYMENT</v>
      </c>
    </row>
    <row r="2660" spans="10:23" x14ac:dyDescent="0.3">
      <c r="J2660" s="13">
        <f t="shared" si="289"/>
        <v>0</v>
      </c>
      <c r="P2660" s="14" t="e">
        <f t="shared" si="287"/>
        <v>#DIV/0!</v>
      </c>
      <c r="Q2660" s="14" t="e">
        <f t="shared" si="288"/>
        <v>#DIV/0!</v>
      </c>
      <c r="T2660" s="13">
        <f t="shared" si="290"/>
        <v>10.49</v>
      </c>
      <c r="U2660" s="13">
        <f t="shared" si="291"/>
        <v>0</v>
      </c>
      <c r="V2660" s="13">
        <f t="shared" si="292"/>
        <v>-10.49</v>
      </c>
      <c r="W2660" s="13" t="str">
        <f t="shared" si="293"/>
        <v>UNDERPAYMENT</v>
      </c>
    </row>
    <row r="2661" spans="10:23" x14ac:dyDescent="0.3">
      <c r="J2661" s="13">
        <f t="shared" si="289"/>
        <v>0</v>
      </c>
      <c r="P2661" s="14" t="e">
        <f t="shared" si="287"/>
        <v>#DIV/0!</v>
      </c>
      <c r="Q2661" s="14" t="e">
        <f t="shared" si="288"/>
        <v>#DIV/0!</v>
      </c>
      <c r="T2661" s="13">
        <f t="shared" si="290"/>
        <v>10.49</v>
      </c>
      <c r="U2661" s="13">
        <f t="shared" si="291"/>
        <v>0</v>
      </c>
      <c r="V2661" s="13">
        <f t="shared" si="292"/>
        <v>-10.49</v>
      </c>
      <c r="W2661" s="13" t="str">
        <f t="shared" si="293"/>
        <v>UNDERPAYMENT</v>
      </c>
    </row>
    <row r="2662" spans="10:23" x14ac:dyDescent="0.3">
      <c r="J2662" s="13">
        <f t="shared" si="289"/>
        <v>0</v>
      </c>
      <c r="P2662" s="14" t="e">
        <f t="shared" si="287"/>
        <v>#DIV/0!</v>
      </c>
      <c r="Q2662" s="14" t="e">
        <f t="shared" si="288"/>
        <v>#DIV/0!</v>
      </c>
      <c r="T2662" s="13">
        <f t="shared" si="290"/>
        <v>10.49</v>
      </c>
      <c r="U2662" s="13">
        <f t="shared" si="291"/>
        <v>0</v>
      </c>
      <c r="V2662" s="13">
        <f t="shared" si="292"/>
        <v>-10.49</v>
      </c>
      <c r="W2662" s="13" t="str">
        <f t="shared" si="293"/>
        <v>UNDERPAYMENT</v>
      </c>
    </row>
    <row r="2663" spans="10:23" x14ac:dyDescent="0.3">
      <c r="J2663" s="13">
        <f t="shared" si="289"/>
        <v>0</v>
      </c>
      <c r="P2663" s="14" t="e">
        <f t="shared" si="287"/>
        <v>#DIV/0!</v>
      </c>
      <c r="Q2663" s="14" t="e">
        <f t="shared" si="288"/>
        <v>#DIV/0!</v>
      </c>
      <c r="T2663" s="13">
        <f t="shared" si="290"/>
        <v>10.49</v>
      </c>
      <c r="U2663" s="13">
        <f t="shared" si="291"/>
        <v>0</v>
      </c>
      <c r="V2663" s="13">
        <f t="shared" si="292"/>
        <v>-10.49</v>
      </c>
      <c r="W2663" s="13" t="str">
        <f t="shared" si="293"/>
        <v>UNDERPAYMENT</v>
      </c>
    </row>
    <row r="2664" spans="10:23" x14ac:dyDescent="0.3">
      <c r="J2664" s="13">
        <f t="shared" si="289"/>
        <v>0</v>
      </c>
      <c r="P2664" s="14" t="e">
        <f t="shared" si="287"/>
        <v>#DIV/0!</v>
      </c>
      <c r="Q2664" s="14" t="e">
        <f t="shared" si="288"/>
        <v>#DIV/0!</v>
      </c>
      <c r="T2664" s="13">
        <f t="shared" si="290"/>
        <v>10.49</v>
      </c>
      <c r="U2664" s="13">
        <f t="shared" si="291"/>
        <v>0</v>
      </c>
      <c r="V2664" s="13">
        <f t="shared" si="292"/>
        <v>-10.49</v>
      </c>
      <c r="W2664" s="13" t="str">
        <f t="shared" si="293"/>
        <v>UNDERPAYMENT</v>
      </c>
    </row>
    <row r="2665" spans="10:23" x14ac:dyDescent="0.3">
      <c r="J2665" s="13">
        <f t="shared" si="289"/>
        <v>0</v>
      </c>
      <c r="P2665" s="14" t="e">
        <f t="shared" si="287"/>
        <v>#DIV/0!</v>
      </c>
      <c r="Q2665" s="14" t="e">
        <f t="shared" si="288"/>
        <v>#DIV/0!</v>
      </c>
      <c r="T2665" s="13">
        <f t="shared" si="290"/>
        <v>10.49</v>
      </c>
      <c r="U2665" s="13">
        <f t="shared" si="291"/>
        <v>0</v>
      </c>
      <c r="V2665" s="13">
        <f t="shared" si="292"/>
        <v>-10.49</v>
      </c>
      <c r="W2665" s="13" t="str">
        <f t="shared" si="293"/>
        <v>UNDERPAYMENT</v>
      </c>
    </row>
    <row r="2666" spans="10:23" x14ac:dyDescent="0.3">
      <c r="J2666" s="13">
        <f t="shared" si="289"/>
        <v>0</v>
      </c>
      <c r="P2666" s="14" t="e">
        <f t="shared" si="287"/>
        <v>#DIV/0!</v>
      </c>
      <c r="Q2666" s="14" t="e">
        <f t="shared" si="288"/>
        <v>#DIV/0!</v>
      </c>
      <c r="T2666" s="13">
        <f t="shared" si="290"/>
        <v>10.49</v>
      </c>
      <c r="U2666" s="13">
        <f t="shared" si="291"/>
        <v>0</v>
      </c>
      <c r="V2666" s="13">
        <f t="shared" si="292"/>
        <v>-10.49</v>
      </c>
      <c r="W2666" s="13" t="str">
        <f t="shared" si="293"/>
        <v>UNDERPAYMENT</v>
      </c>
    </row>
    <row r="2667" spans="10:23" x14ac:dyDescent="0.3">
      <c r="J2667" s="13">
        <f t="shared" si="289"/>
        <v>0</v>
      </c>
      <c r="P2667" s="14" t="e">
        <f t="shared" si="287"/>
        <v>#DIV/0!</v>
      </c>
      <c r="Q2667" s="14" t="e">
        <f t="shared" si="288"/>
        <v>#DIV/0!</v>
      </c>
      <c r="T2667" s="13">
        <f t="shared" si="290"/>
        <v>10.49</v>
      </c>
      <c r="U2667" s="13">
        <f t="shared" si="291"/>
        <v>0</v>
      </c>
      <c r="V2667" s="13">
        <f t="shared" si="292"/>
        <v>-10.49</v>
      </c>
      <c r="W2667" s="13" t="str">
        <f t="shared" si="293"/>
        <v>UNDERPAYMENT</v>
      </c>
    </row>
    <row r="2668" spans="10:23" x14ac:dyDescent="0.3">
      <c r="J2668" s="13">
        <f t="shared" si="289"/>
        <v>0</v>
      </c>
      <c r="P2668" s="14" t="e">
        <f t="shared" si="287"/>
        <v>#DIV/0!</v>
      </c>
      <c r="Q2668" s="14" t="e">
        <f t="shared" si="288"/>
        <v>#DIV/0!</v>
      </c>
      <c r="T2668" s="13">
        <f t="shared" si="290"/>
        <v>10.49</v>
      </c>
      <c r="U2668" s="13">
        <f t="shared" si="291"/>
        <v>0</v>
      </c>
      <c r="V2668" s="13">
        <f t="shared" si="292"/>
        <v>-10.49</v>
      </c>
      <c r="W2668" s="13" t="str">
        <f t="shared" si="293"/>
        <v>UNDERPAYMENT</v>
      </c>
    </row>
    <row r="2669" spans="10:23" x14ac:dyDescent="0.3">
      <c r="J2669" s="13">
        <f t="shared" si="289"/>
        <v>0</v>
      </c>
      <c r="P2669" s="14" t="e">
        <f t="shared" si="287"/>
        <v>#DIV/0!</v>
      </c>
      <c r="Q2669" s="14" t="e">
        <f t="shared" si="288"/>
        <v>#DIV/0!</v>
      </c>
      <c r="T2669" s="13">
        <f t="shared" si="290"/>
        <v>10.49</v>
      </c>
      <c r="U2669" s="13">
        <f t="shared" si="291"/>
        <v>0</v>
      </c>
      <c r="V2669" s="13">
        <f t="shared" si="292"/>
        <v>-10.49</v>
      </c>
      <c r="W2669" s="13" t="str">
        <f t="shared" si="293"/>
        <v>UNDERPAYMENT</v>
      </c>
    </row>
    <row r="2670" spans="10:23" x14ac:dyDescent="0.3">
      <c r="J2670" s="13">
        <f t="shared" si="289"/>
        <v>0</v>
      </c>
      <c r="P2670" s="14" t="e">
        <f t="shared" si="287"/>
        <v>#DIV/0!</v>
      </c>
      <c r="Q2670" s="14" t="e">
        <f t="shared" si="288"/>
        <v>#DIV/0!</v>
      </c>
      <c r="T2670" s="13">
        <f t="shared" si="290"/>
        <v>10.49</v>
      </c>
      <c r="U2670" s="13">
        <f t="shared" si="291"/>
        <v>0</v>
      </c>
      <c r="V2670" s="13">
        <f t="shared" si="292"/>
        <v>-10.49</v>
      </c>
      <c r="W2670" s="13" t="str">
        <f t="shared" si="293"/>
        <v>UNDERPAYMENT</v>
      </c>
    </row>
    <row r="2671" spans="10:23" x14ac:dyDescent="0.3">
      <c r="J2671" s="13">
        <f t="shared" si="289"/>
        <v>0</v>
      </c>
      <c r="P2671" s="14" t="e">
        <f t="shared" si="287"/>
        <v>#DIV/0!</v>
      </c>
      <c r="Q2671" s="14" t="e">
        <f t="shared" si="288"/>
        <v>#DIV/0!</v>
      </c>
      <c r="T2671" s="13">
        <f t="shared" si="290"/>
        <v>10.49</v>
      </c>
      <c r="U2671" s="13">
        <f t="shared" si="291"/>
        <v>0</v>
      </c>
      <c r="V2671" s="13">
        <f t="shared" si="292"/>
        <v>-10.49</v>
      </c>
      <c r="W2671" s="13" t="str">
        <f t="shared" si="293"/>
        <v>UNDERPAYMENT</v>
      </c>
    </row>
    <row r="2672" spans="10:23" x14ac:dyDescent="0.3">
      <c r="J2672" s="13">
        <f t="shared" si="289"/>
        <v>0</v>
      </c>
      <c r="P2672" s="14" t="e">
        <f t="shared" si="287"/>
        <v>#DIV/0!</v>
      </c>
      <c r="Q2672" s="14" t="e">
        <f t="shared" si="288"/>
        <v>#DIV/0!</v>
      </c>
      <c r="T2672" s="13">
        <f t="shared" si="290"/>
        <v>10.49</v>
      </c>
      <c r="U2672" s="13">
        <f t="shared" si="291"/>
        <v>0</v>
      </c>
      <c r="V2672" s="13">
        <f t="shared" si="292"/>
        <v>-10.49</v>
      </c>
      <c r="W2672" s="13" t="str">
        <f t="shared" si="293"/>
        <v>UNDERPAYMENT</v>
      </c>
    </row>
    <row r="2673" spans="10:23" x14ac:dyDescent="0.3">
      <c r="J2673" s="13">
        <f t="shared" si="289"/>
        <v>0</v>
      </c>
      <c r="P2673" s="14" t="e">
        <f t="shared" si="287"/>
        <v>#DIV/0!</v>
      </c>
      <c r="Q2673" s="14" t="e">
        <f t="shared" si="288"/>
        <v>#DIV/0!</v>
      </c>
      <c r="T2673" s="13">
        <f t="shared" si="290"/>
        <v>10.49</v>
      </c>
      <c r="U2673" s="13">
        <f t="shared" si="291"/>
        <v>0</v>
      </c>
      <c r="V2673" s="13">
        <f t="shared" si="292"/>
        <v>-10.49</v>
      </c>
      <c r="W2673" s="13" t="str">
        <f t="shared" si="293"/>
        <v>UNDERPAYMENT</v>
      </c>
    </row>
    <row r="2674" spans="10:23" x14ac:dyDescent="0.3">
      <c r="J2674" s="13">
        <f t="shared" si="289"/>
        <v>0</v>
      </c>
      <c r="P2674" s="14" t="e">
        <f t="shared" si="287"/>
        <v>#DIV/0!</v>
      </c>
      <c r="Q2674" s="14" t="e">
        <f t="shared" si="288"/>
        <v>#DIV/0!</v>
      </c>
      <c r="T2674" s="13">
        <f t="shared" si="290"/>
        <v>10.49</v>
      </c>
      <c r="U2674" s="13">
        <f t="shared" si="291"/>
        <v>0</v>
      </c>
      <c r="V2674" s="13">
        <f t="shared" si="292"/>
        <v>-10.49</v>
      </c>
      <c r="W2674" s="13" t="str">
        <f t="shared" si="293"/>
        <v>UNDERPAYMENT</v>
      </c>
    </row>
    <row r="2675" spans="10:23" x14ac:dyDescent="0.3">
      <c r="J2675" s="13">
        <f t="shared" si="289"/>
        <v>0</v>
      </c>
      <c r="P2675" s="14" t="e">
        <f t="shared" ref="P2675:P2738" si="294">IF(((H2675*E2675)+(M2675-L2675)-(N2675*E2675))/(N2675*E2675) &lt;=0,((H2675*E2675)+(M2675-L2675)-(N2675*E2675))/(N2675*E2675),"")</f>
        <v>#DIV/0!</v>
      </c>
      <c r="Q2675" s="14" t="e">
        <f t="shared" ref="Q2675:Q2738" si="295">IF(((H2675*E2675)+(M2675-L2675)-(N2675*E2675))/(N2675*E2675) &gt;0,((H2675*E2675)+(M2675-L2675)-(N2675*E2675))/(N2675*E2675),"")</f>
        <v>#DIV/0!</v>
      </c>
      <c r="T2675" s="13">
        <f t="shared" si="290"/>
        <v>10.49</v>
      </c>
      <c r="U2675" s="13">
        <f t="shared" si="291"/>
        <v>0</v>
      </c>
      <c r="V2675" s="13">
        <f t="shared" si="292"/>
        <v>-10.49</v>
      </c>
      <c r="W2675" s="13" t="str">
        <f t="shared" si="293"/>
        <v>UNDERPAYMENT</v>
      </c>
    </row>
    <row r="2676" spans="10:23" x14ac:dyDescent="0.3">
      <c r="J2676" s="13">
        <f t="shared" ref="J2676:J2739" si="296">K2676+L2676</f>
        <v>0</v>
      </c>
      <c r="P2676" s="14" t="e">
        <f t="shared" si="294"/>
        <v>#DIV/0!</v>
      </c>
      <c r="Q2676" s="14" t="e">
        <f t="shared" si="295"/>
        <v>#DIV/0!</v>
      </c>
      <c r="T2676" s="13">
        <f t="shared" ref="T2676:T2739" si="297">(N2676*E2676)+10.49</f>
        <v>10.49</v>
      </c>
      <c r="U2676" s="13">
        <f t="shared" ref="U2676:U2739" si="298">(H2676*E2676)+K2676+M2676</f>
        <v>0</v>
      </c>
      <c r="V2676" s="13">
        <f t="shared" ref="V2676:V2739" si="299">U2676-T2676</f>
        <v>-10.49</v>
      </c>
      <c r="W2676" s="13" t="str">
        <f t="shared" ref="W2676:W2739" si="300">IF(V2676 &lt;= -0.01, "UNDERPAYMENT", "COMPLIANT")</f>
        <v>UNDERPAYMENT</v>
      </c>
    </row>
    <row r="2677" spans="10:23" x14ac:dyDescent="0.3">
      <c r="J2677" s="13">
        <f t="shared" si="296"/>
        <v>0</v>
      </c>
      <c r="P2677" s="14" t="e">
        <f t="shared" si="294"/>
        <v>#DIV/0!</v>
      </c>
      <c r="Q2677" s="14" t="e">
        <f t="shared" si="295"/>
        <v>#DIV/0!</v>
      </c>
      <c r="T2677" s="13">
        <f t="shared" si="297"/>
        <v>10.49</v>
      </c>
      <c r="U2677" s="13">
        <f t="shared" si="298"/>
        <v>0</v>
      </c>
      <c r="V2677" s="13">
        <f t="shared" si="299"/>
        <v>-10.49</v>
      </c>
      <c r="W2677" s="13" t="str">
        <f t="shared" si="300"/>
        <v>UNDERPAYMENT</v>
      </c>
    </row>
    <row r="2678" spans="10:23" x14ac:dyDescent="0.3">
      <c r="J2678" s="13">
        <f t="shared" si="296"/>
        <v>0</v>
      </c>
      <c r="P2678" s="14" t="e">
        <f t="shared" si="294"/>
        <v>#DIV/0!</v>
      </c>
      <c r="Q2678" s="14" t="e">
        <f t="shared" si="295"/>
        <v>#DIV/0!</v>
      </c>
      <c r="T2678" s="13">
        <f t="shared" si="297"/>
        <v>10.49</v>
      </c>
      <c r="U2678" s="13">
        <f t="shared" si="298"/>
        <v>0</v>
      </c>
      <c r="V2678" s="13">
        <f t="shared" si="299"/>
        <v>-10.49</v>
      </c>
      <c r="W2678" s="13" t="str">
        <f t="shared" si="300"/>
        <v>UNDERPAYMENT</v>
      </c>
    </row>
    <row r="2679" spans="10:23" x14ac:dyDescent="0.3">
      <c r="J2679" s="13">
        <f t="shared" si="296"/>
        <v>0</v>
      </c>
      <c r="P2679" s="14" t="e">
        <f t="shared" si="294"/>
        <v>#DIV/0!</v>
      </c>
      <c r="Q2679" s="14" t="e">
        <f t="shared" si="295"/>
        <v>#DIV/0!</v>
      </c>
      <c r="T2679" s="13">
        <f t="shared" si="297"/>
        <v>10.49</v>
      </c>
      <c r="U2679" s="13">
        <f t="shared" si="298"/>
        <v>0</v>
      </c>
      <c r="V2679" s="13">
        <f t="shared" si="299"/>
        <v>-10.49</v>
      </c>
      <c r="W2679" s="13" t="str">
        <f t="shared" si="300"/>
        <v>UNDERPAYMENT</v>
      </c>
    </row>
    <row r="2680" spans="10:23" x14ac:dyDescent="0.3">
      <c r="J2680" s="13">
        <f t="shared" si="296"/>
        <v>0</v>
      </c>
      <c r="P2680" s="14" t="e">
        <f t="shared" si="294"/>
        <v>#DIV/0!</v>
      </c>
      <c r="Q2680" s="14" t="e">
        <f t="shared" si="295"/>
        <v>#DIV/0!</v>
      </c>
      <c r="T2680" s="13">
        <f t="shared" si="297"/>
        <v>10.49</v>
      </c>
      <c r="U2680" s="13">
        <f t="shared" si="298"/>
        <v>0</v>
      </c>
      <c r="V2680" s="13">
        <f t="shared" si="299"/>
        <v>-10.49</v>
      </c>
      <c r="W2680" s="13" t="str">
        <f t="shared" si="300"/>
        <v>UNDERPAYMENT</v>
      </c>
    </row>
    <row r="2681" spans="10:23" x14ac:dyDescent="0.3">
      <c r="J2681" s="13">
        <f t="shared" si="296"/>
        <v>0</v>
      </c>
      <c r="P2681" s="14" t="e">
        <f t="shared" si="294"/>
        <v>#DIV/0!</v>
      </c>
      <c r="Q2681" s="14" t="e">
        <f t="shared" si="295"/>
        <v>#DIV/0!</v>
      </c>
      <c r="T2681" s="13">
        <f t="shared" si="297"/>
        <v>10.49</v>
      </c>
      <c r="U2681" s="13">
        <f t="shared" si="298"/>
        <v>0</v>
      </c>
      <c r="V2681" s="13">
        <f t="shared" si="299"/>
        <v>-10.49</v>
      </c>
      <c r="W2681" s="13" t="str">
        <f t="shared" si="300"/>
        <v>UNDERPAYMENT</v>
      </c>
    </row>
    <row r="2682" spans="10:23" x14ac:dyDescent="0.3">
      <c r="J2682" s="13">
        <f t="shared" si="296"/>
        <v>0</v>
      </c>
      <c r="P2682" s="14" t="e">
        <f t="shared" si="294"/>
        <v>#DIV/0!</v>
      </c>
      <c r="Q2682" s="14" t="e">
        <f t="shared" si="295"/>
        <v>#DIV/0!</v>
      </c>
      <c r="T2682" s="13">
        <f t="shared" si="297"/>
        <v>10.49</v>
      </c>
      <c r="U2682" s="13">
        <f t="shared" si="298"/>
        <v>0</v>
      </c>
      <c r="V2682" s="13">
        <f t="shared" si="299"/>
        <v>-10.49</v>
      </c>
      <c r="W2682" s="13" t="str">
        <f t="shared" si="300"/>
        <v>UNDERPAYMENT</v>
      </c>
    </row>
    <row r="2683" spans="10:23" x14ac:dyDescent="0.3">
      <c r="J2683" s="13">
        <f t="shared" si="296"/>
        <v>0</v>
      </c>
      <c r="P2683" s="14" t="e">
        <f t="shared" si="294"/>
        <v>#DIV/0!</v>
      </c>
      <c r="Q2683" s="14" t="e">
        <f t="shared" si="295"/>
        <v>#DIV/0!</v>
      </c>
      <c r="T2683" s="13">
        <f t="shared" si="297"/>
        <v>10.49</v>
      </c>
      <c r="U2683" s="13">
        <f t="shared" si="298"/>
        <v>0</v>
      </c>
      <c r="V2683" s="13">
        <f t="shared" si="299"/>
        <v>-10.49</v>
      </c>
      <c r="W2683" s="13" t="str">
        <f t="shared" si="300"/>
        <v>UNDERPAYMENT</v>
      </c>
    </row>
    <row r="2684" spans="10:23" x14ac:dyDescent="0.3">
      <c r="J2684" s="13">
        <f t="shared" si="296"/>
        <v>0</v>
      </c>
      <c r="P2684" s="14" t="e">
        <f t="shared" si="294"/>
        <v>#DIV/0!</v>
      </c>
      <c r="Q2684" s="14" t="e">
        <f t="shared" si="295"/>
        <v>#DIV/0!</v>
      </c>
      <c r="T2684" s="13">
        <f t="shared" si="297"/>
        <v>10.49</v>
      </c>
      <c r="U2684" s="13">
        <f t="shared" si="298"/>
        <v>0</v>
      </c>
      <c r="V2684" s="13">
        <f t="shared" si="299"/>
        <v>-10.49</v>
      </c>
      <c r="W2684" s="13" t="str">
        <f t="shared" si="300"/>
        <v>UNDERPAYMENT</v>
      </c>
    </row>
    <row r="2685" spans="10:23" x14ac:dyDescent="0.3">
      <c r="J2685" s="13">
        <f t="shared" si="296"/>
        <v>0</v>
      </c>
      <c r="P2685" s="14" t="e">
        <f t="shared" si="294"/>
        <v>#DIV/0!</v>
      </c>
      <c r="Q2685" s="14" t="e">
        <f t="shared" si="295"/>
        <v>#DIV/0!</v>
      </c>
      <c r="T2685" s="13">
        <f t="shared" si="297"/>
        <v>10.49</v>
      </c>
      <c r="U2685" s="13">
        <f t="shared" si="298"/>
        <v>0</v>
      </c>
      <c r="V2685" s="13">
        <f t="shared" si="299"/>
        <v>-10.49</v>
      </c>
      <c r="W2685" s="13" t="str">
        <f t="shared" si="300"/>
        <v>UNDERPAYMENT</v>
      </c>
    </row>
    <row r="2686" spans="10:23" x14ac:dyDescent="0.3">
      <c r="J2686" s="13">
        <f t="shared" si="296"/>
        <v>0</v>
      </c>
      <c r="P2686" s="14" t="e">
        <f t="shared" si="294"/>
        <v>#DIV/0!</v>
      </c>
      <c r="Q2686" s="14" t="e">
        <f t="shared" si="295"/>
        <v>#DIV/0!</v>
      </c>
      <c r="T2686" s="13">
        <f t="shared" si="297"/>
        <v>10.49</v>
      </c>
      <c r="U2686" s="13">
        <f t="shared" si="298"/>
        <v>0</v>
      </c>
      <c r="V2686" s="13">
        <f t="shared" si="299"/>
        <v>-10.49</v>
      </c>
      <c r="W2686" s="13" t="str">
        <f t="shared" si="300"/>
        <v>UNDERPAYMENT</v>
      </c>
    </row>
    <row r="2687" spans="10:23" x14ac:dyDescent="0.3">
      <c r="J2687" s="13">
        <f t="shared" si="296"/>
        <v>0</v>
      </c>
      <c r="P2687" s="14" t="e">
        <f t="shared" si="294"/>
        <v>#DIV/0!</v>
      </c>
      <c r="Q2687" s="14" t="e">
        <f t="shared" si="295"/>
        <v>#DIV/0!</v>
      </c>
      <c r="T2687" s="13">
        <f t="shared" si="297"/>
        <v>10.49</v>
      </c>
      <c r="U2687" s="13">
        <f t="shared" si="298"/>
        <v>0</v>
      </c>
      <c r="V2687" s="13">
        <f t="shared" si="299"/>
        <v>-10.49</v>
      </c>
      <c r="W2687" s="13" t="str">
        <f t="shared" si="300"/>
        <v>UNDERPAYMENT</v>
      </c>
    </row>
    <row r="2688" spans="10:23" x14ac:dyDescent="0.3">
      <c r="J2688" s="13">
        <f t="shared" si="296"/>
        <v>0</v>
      </c>
      <c r="P2688" s="14" t="e">
        <f t="shared" si="294"/>
        <v>#DIV/0!</v>
      </c>
      <c r="Q2688" s="14" t="e">
        <f t="shared" si="295"/>
        <v>#DIV/0!</v>
      </c>
      <c r="T2688" s="13">
        <f t="shared" si="297"/>
        <v>10.49</v>
      </c>
      <c r="U2688" s="13">
        <f t="shared" si="298"/>
        <v>0</v>
      </c>
      <c r="V2688" s="13">
        <f t="shared" si="299"/>
        <v>-10.49</v>
      </c>
      <c r="W2688" s="13" t="str">
        <f t="shared" si="300"/>
        <v>UNDERPAYMENT</v>
      </c>
    </row>
    <row r="2689" spans="10:23" x14ac:dyDescent="0.3">
      <c r="J2689" s="13">
        <f t="shared" si="296"/>
        <v>0</v>
      </c>
      <c r="P2689" s="14" t="e">
        <f t="shared" si="294"/>
        <v>#DIV/0!</v>
      </c>
      <c r="Q2689" s="14" t="e">
        <f t="shared" si="295"/>
        <v>#DIV/0!</v>
      </c>
      <c r="T2689" s="13">
        <f t="shared" si="297"/>
        <v>10.49</v>
      </c>
      <c r="U2689" s="13">
        <f t="shared" si="298"/>
        <v>0</v>
      </c>
      <c r="V2689" s="13">
        <f t="shared" si="299"/>
        <v>-10.49</v>
      </c>
      <c r="W2689" s="13" t="str">
        <f t="shared" si="300"/>
        <v>UNDERPAYMENT</v>
      </c>
    </row>
    <row r="2690" spans="10:23" x14ac:dyDescent="0.3">
      <c r="J2690" s="13">
        <f t="shared" si="296"/>
        <v>0</v>
      </c>
      <c r="P2690" s="14" t="e">
        <f t="shared" si="294"/>
        <v>#DIV/0!</v>
      </c>
      <c r="Q2690" s="14" t="e">
        <f t="shared" si="295"/>
        <v>#DIV/0!</v>
      </c>
      <c r="T2690" s="13">
        <f t="shared" si="297"/>
        <v>10.49</v>
      </c>
      <c r="U2690" s="13">
        <f t="shared" si="298"/>
        <v>0</v>
      </c>
      <c r="V2690" s="13">
        <f t="shared" si="299"/>
        <v>-10.49</v>
      </c>
      <c r="W2690" s="13" t="str">
        <f t="shared" si="300"/>
        <v>UNDERPAYMENT</v>
      </c>
    </row>
    <row r="2691" spans="10:23" x14ac:dyDescent="0.3">
      <c r="J2691" s="13">
        <f t="shared" si="296"/>
        <v>0</v>
      </c>
      <c r="P2691" s="14" t="e">
        <f t="shared" si="294"/>
        <v>#DIV/0!</v>
      </c>
      <c r="Q2691" s="14" t="e">
        <f t="shared" si="295"/>
        <v>#DIV/0!</v>
      </c>
      <c r="T2691" s="13">
        <f t="shared" si="297"/>
        <v>10.49</v>
      </c>
      <c r="U2691" s="13">
        <f t="shared" si="298"/>
        <v>0</v>
      </c>
      <c r="V2691" s="13">
        <f t="shared" si="299"/>
        <v>-10.49</v>
      </c>
      <c r="W2691" s="13" t="str">
        <f t="shared" si="300"/>
        <v>UNDERPAYMENT</v>
      </c>
    </row>
    <row r="2692" spans="10:23" x14ac:dyDescent="0.3">
      <c r="J2692" s="13">
        <f t="shared" si="296"/>
        <v>0</v>
      </c>
      <c r="P2692" s="14" t="e">
        <f t="shared" si="294"/>
        <v>#DIV/0!</v>
      </c>
      <c r="Q2692" s="14" t="e">
        <f t="shared" si="295"/>
        <v>#DIV/0!</v>
      </c>
      <c r="T2692" s="13">
        <f t="shared" si="297"/>
        <v>10.49</v>
      </c>
      <c r="U2692" s="13">
        <f t="shared" si="298"/>
        <v>0</v>
      </c>
      <c r="V2692" s="13">
        <f t="shared" si="299"/>
        <v>-10.49</v>
      </c>
      <c r="W2692" s="13" t="str">
        <f t="shared" si="300"/>
        <v>UNDERPAYMENT</v>
      </c>
    </row>
    <row r="2693" spans="10:23" x14ac:dyDescent="0.3">
      <c r="J2693" s="13">
        <f t="shared" si="296"/>
        <v>0</v>
      </c>
      <c r="P2693" s="14" t="e">
        <f t="shared" si="294"/>
        <v>#DIV/0!</v>
      </c>
      <c r="Q2693" s="14" t="e">
        <f t="shared" si="295"/>
        <v>#DIV/0!</v>
      </c>
      <c r="T2693" s="13">
        <f t="shared" si="297"/>
        <v>10.49</v>
      </c>
      <c r="U2693" s="13">
        <f t="shared" si="298"/>
        <v>0</v>
      </c>
      <c r="V2693" s="13">
        <f t="shared" si="299"/>
        <v>-10.49</v>
      </c>
      <c r="W2693" s="13" t="str">
        <f t="shared" si="300"/>
        <v>UNDERPAYMENT</v>
      </c>
    </row>
    <row r="2694" spans="10:23" x14ac:dyDescent="0.3">
      <c r="J2694" s="13">
        <f t="shared" si="296"/>
        <v>0</v>
      </c>
      <c r="P2694" s="14" t="e">
        <f t="shared" si="294"/>
        <v>#DIV/0!</v>
      </c>
      <c r="Q2694" s="14" t="e">
        <f t="shared" si="295"/>
        <v>#DIV/0!</v>
      </c>
      <c r="T2694" s="13">
        <f t="shared" si="297"/>
        <v>10.49</v>
      </c>
      <c r="U2694" s="13">
        <f t="shared" si="298"/>
        <v>0</v>
      </c>
      <c r="V2694" s="13">
        <f t="shared" si="299"/>
        <v>-10.49</v>
      </c>
      <c r="W2694" s="13" t="str">
        <f t="shared" si="300"/>
        <v>UNDERPAYMENT</v>
      </c>
    </row>
    <row r="2695" spans="10:23" x14ac:dyDescent="0.3">
      <c r="J2695" s="13">
        <f t="shared" si="296"/>
        <v>0</v>
      </c>
      <c r="P2695" s="14" t="e">
        <f t="shared" si="294"/>
        <v>#DIV/0!</v>
      </c>
      <c r="Q2695" s="14" t="e">
        <f t="shared" si="295"/>
        <v>#DIV/0!</v>
      </c>
      <c r="T2695" s="13">
        <f t="shared" si="297"/>
        <v>10.49</v>
      </c>
      <c r="U2695" s="13">
        <f t="shared" si="298"/>
        <v>0</v>
      </c>
      <c r="V2695" s="13">
        <f t="shared" si="299"/>
        <v>-10.49</v>
      </c>
      <c r="W2695" s="13" t="str">
        <f t="shared" si="300"/>
        <v>UNDERPAYMENT</v>
      </c>
    </row>
    <row r="2696" spans="10:23" x14ac:dyDescent="0.3">
      <c r="J2696" s="13">
        <f t="shared" si="296"/>
        <v>0</v>
      </c>
      <c r="P2696" s="14" t="e">
        <f t="shared" si="294"/>
        <v>#DIV/0!</v>
      </c>
      <c r="Q2696" s="14" t="e">
        <f t="shared" si="295"/>
        <v>#DIV/0!</v>
      </c>
      <c r="T2696" s="13">
        <f t="shared" si="297"/>
        <v>10.49</v>
      </c>
      <c r="U2696" s="13">
        <f t="shared" si="298"/>
        <v>0</v>
      </c>
      <c r="V2696" s="13">
        <f t="shared" si="299"/>
        <v>-10.49</v>
      </c>
      <c r="W2696" s="13" t="str">
        <f t="shared" si="300"/>
        <v>UNDERPAYMENT</v>
      </c>
    </row>
    <row r="2697" spans="10:23" x14ac:dyDescent="0.3">
      <c r="J2697" s="13">
        <f t="shared" si="296"/>
        <v>0</v>
      </c>
      <c r="P2697" s="14" t="e">
        <f t="shared" si="294"/>
        <v>#DIV/0!</v>
      </c>
      <c r="Q2697" s="14" t="e">
        <f t="shared" si="295"/>
        <v>#DIV/0!</v>
      </c>
      <c r="T2697" s="13">
        <f t="shared" si="297"/>
        <v>10.49</v>
      </c>
      <c r="U2697" s="13">
        <f t="shared" si="298"/>
        <v>0</v>
      </c>
      <c r="V2697" s="13">
        <f t="shared" si="299"/>
        <v>-10.49</v>
      </c>
      <c r="W2697" s="13" t="str">
        <f t="shared" si="300"/>
        <v>UNDERPAYMENT</v>
      </c>
    </row>
    <row r="2698" spans="10:23" x14ac:dyDescent="0.3">
      <c r="J2698" s="13">
        <f t="shared" si="296"/>
        <v>0</v>
      </c>
      <c r="P2698" s="14" t="e">
        <f t="shared" si="294"/>
        <v>#DIV/0!</v>
      </c>
      <c r="Q2698" s="14" t="e">
        <f t="shared" si="295"/>
        <v>#DIV/0!</v>
      </c>
      <c r="T2698" s="13">
        <f t="shared" si="297"/>
        <v>10.49</v>
      </c>
      <c r="U2698" s="13">
        <f t="shared" si="298"/>
        <v>0</v>
      </c>
      <c r="V2698" s="13">
        <f t="shared" si="299"/>
        <v>-10.49</v>
      </c>
      <c r="W2698" s="13" t="str">
        <f t="shared" si="300"/>
        <v>UNDERPAYMENT</v>
      </c>
    </row>
    <row r="2699" spans="10:23" x14ac:dyDescent="0.3">
      <c r="J2699" s="13">
        <f t="shared" si="296"/>
        <v>0</v>
      </c>
      <c r="P2699" s="14" t="e">
        <f t="shared" si="294"/>
        <v>#DIV/0!</v>
      </c>
      <c r="Q2699" s="14" t="e">
        <f t="shared" si="295"/>
        <v>#DIV/0!</v>
      </c>
      <c r="T2699" s="13">
        <f t="shared" si="297"/>
        <v>10.49</v>
      </c>
      <c r="U2699" s="13">
        <f t="shared" si="298"/>
        <v>0</v>
      </c>
      <c r="V2699" s="13">
        <f t="shared" si="299"/>
        <v>-10.49</v>
      </c>
      <c r="W2699" s="13" t="str">
        <f t="shared" si="300"/>
        <v>UNDERPAYMENT</v>
      </c>
    </row>
    <row r="2700" spans="10:23" x14ac:dyDescent="0.3">
      <c r="J2700" s="13">
        <f t="shared" si="296"/>
        <v>0</v>
      </c>
      <c r="P2700" s="14" t="e">
        <f t="shared" si="294"/>
        <v>#DIV/0!</v>
      </c>
      <c r="Q2700" s="14" t="e">
        <f t="shared" si="295"/>
        <v>#DIV/0!</v>
      </c>
      <c r="T2700" s="13">
        <f t="shared" si="297"/>
        <v>10.49</v>
      </c>
      <c r="U2700" s="13">
        <f t="shared" si="298"/>
        <v>0</v>
      </c>
      <c r="V2700" s="13">
        <f t="shared" si="299"/>
        <v>-10.49</v>
      </c>
      <c r="W2700" s="13" t="str">
        <f t="shared" si="300"/>
        <v>UNDERPAYMENT</v>
      </c>
    </row>
    <row r="2701" spans="10:23" x14ac:dyDescent="0.3">
      <c r="J2701" s="13">
        <f t="shared" si="296"/>
        <v>0</v>
      </c>
      <c r="P2701" s="14" t="e">
        <f t="shared" si="294"/>
        <v>#DIV/0!</v>
      </c>
      <c r="Q2701" s="14" t="e">
        <f t="shared" si="295"/>
        <v>#DIV/0!</v>
      </c>
      <c r="T2701" s="13">
        <f t="shared" si="297"/>
        <v>10.49</v>
      </c>
      <c r="U2701" s="13">
        <f t="shared" si="298"/>
        <v>0</v>
      </c>
      <c r="V2701" s="13">
        <f t="shared" si="299"/>
        <v>-10.49</v>
      </c>
      <c r="W2701" s="13" t="str">
        <f t="shared" si="300"/>
        <v>UNDERPAYMENT</v>
      </c>
    </row>
    <row r="2702" spans="10:23" x14ac:dyDescent="0.3">
      <c r="J2702" s="13">
        <f t="shared" si="296"/>
        <v>0</v>
      </c>
      <c r="P2702" s="14" t="e">
        <f t="shared" si="294"/>
        <v>#DIV/0!</v>
      </c>
      <c r="Q2702" s="14" t="e">
        <f t="shared" si="295"/>
        <v>#DIV/0!</v>
      </c>
      <c r="T2702" s="13">
        <f t="shared" si="297"/>
        <v>10.49</v>
      </c>
      <c r="U2702" s="13">
        <f t="shared" si="298"/>
        <v>0</v>
      </c>
      <c r="V2702" s="13">
        <f t="shared" si="299"/>
        <v>-10.49</v>
      </c>
      <c r="W2702" s="13" t="str">
        <f t="shared" si="300"/>
        <v>UNDERPAYMENT</v>
      </c>
    </row>
    <row r="2703" spans="10:23" x14ac:dyDescent="0.3">
      <c r="J2703" s="13">
        <f t="shared" si="296"/>
        <v>0</v>
      </c>
      <c r="P2703" s="14" t="e">
        <f t="shared" si="294"/>
        <v>#DIV/0!</v>
      </c>
      <c r="Q2703" s="14" t="e">
        <f t="shared" si="295"/>
        <v>#DIV/0!</v>
      </c>
      <c r="T2703" s="13">
        <f t="shared" si="297"/>
        <v>10.49</v>
      </c>
      <c r="U2703" s="13">
        <f t="shared" si="298"/>
        <v>0</v>
      </c>
      <c r="V2703" s="13">
        <f t="shared" si="299"/>
        <v>-10.49</v>
      </c>
      <c r="W2703" s="13" t="str">
        <f t="shared" si="300"/>
        <v>UNDERPAYMENT</v>
      </c>
    </row>
    <row r="2704" spans="10:23" x14ac:dyDescent="0.3">
      <c r="J2704" s="13">
        <f t="shared" si="296"/>
        <v>0</v>
      </c>
      <c r="P2704" s="14" t="e">
        <f t="shared" si="294"/>
        <v>#DIV/0!</v>
      </c>
      <c r="Q2704" s="14" t="e">
        <f t="shared" si="295"/>
        <v>#DIV/0!</v>
      </c>
      <c r="T2704" s="13">
        <f t="shared" si="297"/>
        <v>10.49</v>
      </c>
      <c r="U2704" s="13">
        <f t="shared" si="298"/>
        <v>0</v>
      </c>
      <c r="V2704" s="13">
        <f t="shared" si="299"/>
        <v>-10.49</v>
      </c>
      <c r="W2704" s="13" t="str">
        <f t="shared" si="300"/>
        <v>UNDERPAYMENT</v>
      </c>
    </row>
    <row r="2705" spans="10:23" x14ac:dyDescent="0.3">
      <c r="J2705" s="13">
        <f t="shared" si="296"/>
        <v>0</v>
      </c>
      <c r="P2705" s="14" t="e">
        <f t="shared" si="294"/>
        <v>#DIV/0!</v>
      </c>
      <c r="Q2705" s="14" t="e">
        <f t="shared" si="295"/>
        <v>#DIV/0!</v>
      </c>
      <c r="T2705" s="13">
        <f t="shared" si="297"/>
        <v>10.49</v>
      </c>
      <c r="U2705" s="13">
        <f t="shared" si="298"/>
        <v>0</v>
      </c>
      <c r="V2705" s="13">
        <f t="shared" si="299"/>
        <v>-10.49</v>
      </c>
      <c r="W2705" s="13" t="str">
        <f t="shared" si="300"/>
        <v>UNDERPAYMENT</v>
      </c>
    </row>
    <row r="2706" spans="10:23" x14ac:dyDescent="0.3">
      <c r="J2706" s="13">
        <f t="shared" si="296"/>
        <v>0</v>
      </c>
      <c r="P2706" s="14" t="e">
        <f t="shared" si="294"/>
        <v>#DIV/0!</v>
      </c>
      <c r="Q2706" s="14" t="e">
        <f t="shared" si="295"/>
        <v>#DIV/0!</v>
      </c>
      <c r="T2706" s="13">
        <f t="shared" si="297"/>
        <v>10.49</v>
      </c>
      <c r="U2706" s="13">
        <f t="shared" si="298"/>
        <v>0</v>
      </c>
      <c r="V2706" s="13">
        <f t="shared" si="299"/>
        <v>-10.49</v>
      </c>
      <c r="W2706" s="13" t="str">
        <f t="shared" si="300"/>
        <v>UNDERPAYMENT</v>
      </c>
    </row>
    <row r="2707" spans="10:23" x14ac:dyDescent="0.3">
      <c r="J2707" s="13">
        <f t="shared" si="296"/>
        <v>0</v>
      </c>
      <c r="P2707" s="14" t="e">
        <f t="shared" si="294"/>
        <v>#DIV/0!</v>
      </c>
      <c r="Q2707" s="14" t="e">
        <f t="shared" si="295"/>
        <v>#DIV/0!</v>
      </c>
      <c r="T2707" s="13">
        <f t="shared" si="297"/>
        <v>10.49</v>
      </c>
      <c r="U2707" s="13">
        <f t="shared" si="298"/>
        <v>0</v>
      </c>
      <c r="V2707" s="13">
        <f t="shared" si="299"/>
        <v>-10.49</v>
      </c>
      <c r="W2707" s="13" t="str">
        <f t="shared" si="300"/>
        <v>UNDERPAYMENT</v>
      </c>
    </row>
    <row r="2708" spans="10:23" x14ac:dyDescent="0.3">
      <c r="J2708" s="13">
        <f t="shared" si="296"/>
        <v>0</v>
      </c>
      <c r="P2708" s="14" t="e">
        <f t="shared" si="294"/>
        <v>#DIV/0!</v>
      </c>
      <c r="Q2708" s="14" t="e">
        <f t="shared" si="295"/>
        <v>#DIV/0!</v>
      </c>
      <c r="T2708" s="13">
        <f t="shared" si="297"/>
        <v>10.49</v>
      </c>
      <c r="U2708" s="13">
        <f t="shared" si="298"/>
        <v>0</v>
      </c>
      <c r="V2708" s="13">
        <f t="shared" si="299"/>
        <v>-10.49</v>
      </c>
      <c r="W2708" s="13" t="str">
        <f t="shared" si="300"/>
        <v>UNDERPAYMENT</v>
      </c>
    </row>
    <row r="2709" spans="10:23" x14ac:dyDescent="0.3">
      <c r="J2709" s="13">
        <f t="shared" si="296"/>
        <v>0</v>
      </c>
      <c r="P2709" s="14" t="e">
        <f t="shared" si="294"/>
        <v>#DIV/0!</v>
      </c>
      <c r="Q2709" s="14" t="e">
        <f t="shared" si="295"/>
        <v>#DIV/0!</v>
      </c>
      <c r="T2709" s="13">
        <f t="shared" si="297"/>
        <v>10.49</v>
      </c>
      <c r="U2709" s="13">
        <f t="shared" si="298"/>
        <v>0</v>
      </c>
      <c r="V2709" s="13">
        <f t="shared" si="299"/>
        <v>-10.49</v>
      </c>
      <c r="W2709" s="13" t="str">
        <f t="shared" si="300"/>
        <v>UNDERPAYMENT</v>
      </c>
    </row>
    <row r="2710" spans="10:23" x14ac:dyDescent="0.3">
      <c r="J2710" s="13">
        <f t="shared" si="296"/>
        <v>0</v>
      </c>
      <c r="P2710" s="14" t="e">
        <f t="shared" si="294"/>
        <v>#DIV/0!</v>
      </c>
      <c r="Q2710" s="14" t="e">
        <f t="shared" si="295"/>
        <v>#DIV/0!</v>
      </c>
      <c r="T2710" s="13">
        <f t="shared" si="297"/>
        <v>10.49</v>
      </c>
      <c r="U2710" s="13">
        <f t="shared" si="298"/>
        <v>0</v>
      </c>
      <c r="V2710" s="13">
        <f t="shared" si="299"/>
        <v>-10.49</v>
      </c>
      <c r="W2710" s="13" t="str">
        <f t="shared" si="300"/>
        <v>UNDERPAYMENT</v>
      </c>
    </row>
    <row r="2711" spans="10:23" x14ac:dyDescent="0.3">
      <c r="J2711" s="13">
        <f t="shared" si="296"/>
        <v>0</v>
      </c>
      <c r="P2711" s="14" t="e">
        <f t="shared" si="294"/>
        <v>#DIV/0!</v>
      </c>
      <c r="Q2711" s="14" t="e">
        <f t="shared" si="295"/>
        <v>#DIV/0!</v>
      </c>
      <c r="T2711" s="13">
        <f t="shared" si="297"/>
        <v>10.49</v>
      </c>
      <c r="U2711" s="13">
        <f t="shared" si="298"/>
        <v>0</v>
      </c>
      <c r="V2711" s="13">
        <f t="shared" si="299"/>
        <v>-10.49</v>
      </c>
      <c r="W2711" s="13" t="str">
        <f t="shared" si="300"/>
        <v>UNDERPAYMENT</v>
      </c>
    </row>
    <row r="2712" spans="10:23" x14ac:dyDescent="0.3">
      <c r="J2712" s="13">
        <f t="shared" si="296"/>
        <v>0</v>
      </c>
      <c r="P2712" s="14" t="e">
        <f t="shared" si="294"/>
        <v>#DIV/0!</v>
      </c>
      <c r="Q2712" s="14" t="e">
        <f t="shared" si="295"/>
        <v>#DIV/0!</v>
      </c>
      <c r="T2712" s="13">
        <f t="shared" si="297"/>
        <v>10.49</v>
      </c>
      <c r="U2712" s="13">
        <f t="shared" si="298"/>
        <v>0</v>
      </c>
      <c r="V2712" s="13">
        <f t="shared" si="299"/>
        <v>-10.49</v>
      </c>
      <c r="W2712" s="13" t="str">
        <f t="shared" si="300"/>
        <v>UNDERPAYMENT</v>
      </c>
    </row>
    <row r="2713" spans="10:23" x14ac:dyDescent="0.3">
      <c r="J2713" s="13">
        <f t="shared" si="296"/>
        <v>0</v>
      </c>
      <c r="P2713" s="14" t="e">
        <f t="shared" si="294"/>
        <v>#DIV/0!</v>
      </c>
      <c r="Q2713" s="14" t="e">
        <f t="shared" si="295"/>
        <v>#DIV/0!</v>
      </c>
      <c r="T2713" s="13">
        <f t="shared" si="297"/>
        <v>10.49</v>
      </c>
      <c r="U2713" s="13">
        <f t="shared" si="298"/>
        <v>0</v>
      </c>
      <c r="V2713" s="13">
        <f t="shared" si="299"/>
        <v>-10.49</v>
      </c>
      <c r="W2713" s="13" t="str">
        <f t="shared" si="300"/>
        <v>UNDERPAYMENT</v>
      </c>
    </row>
    <row r="2714" spans="10:23" x14ac:dyDescent="0.3">
      <c r="J2714" s="13">
        <f t="shared" si="296"/>
        <v>0</v>
      </c>
      <c r="P2714" s="14" t="e">
        <f t="shared" si="294"/>
        <v>#DIV/0!</v>
      </c>
      <c r="Q2714" s="14" t="e">
        <f t="shared" si="295"/>
        <v>#DIV/0!</v>
      </c>
      <c r="T2714" s="13">
        <f t="shared" si="297"/>
        <v>10.49</v>
      </c>
      <c r="U2714" s="13">
        <f t="shared" si="298"/>
        <v>0</v>
      </c>
      <c r="V2714" s="13">
        <f t="shared" si="299"/>
        <v>-10.49</v>
      </c>
      <c r="W2714" s="13" t="str">
        <f t="shared" si="300"/>
        <v>UNDERPAYMENT</v>
      </c>
    </row>
    <row r="2715" spans="10:23" x14ac:dyDescent="0.3">
      <c r="J2715" s="13">
        <f t="shared" si="296"/>
        <v>0</v>
      </c>
      <c r="P2715" s="14" t="e">
        <f t="shared" si="294"/>
        <v>#DIV/0!</v>
      </c>
      <c r="Q2715" s="14" t="e">
        <f t="shared" si="295"/>
        <v>#DIV/0!</v>
      </c>
      <c r="T2715" s="13">
        <f t="shared" si="297"/>
        <v>10.49</v>
      </c>
      <c r="U2715" s="13">
        <f t="shared" si="298"/>
        <v>0</v>
      </c>
      <c r="V2715" s="13">
        <f t="shared" si="299"/>
        <v>-10.49</v>
      </c>
      <c r="W2715" s="13" t="str">
        <f t="shared" si="300"/>
        <v>UNDERPAYMENT</v>
      </c>
    </row>
    <row r="2716" spans="10:23" x14ac:dyDescent="0.3">
      <c r="J2716" s="13">
        <f t="shared" si="296"/>
        <v>0</v>
      </c>
      <c r="P2716" s="14" t="e">
        <f t="shared" si="294"/>
        <v>#DIV/0!</v>
      </c>
      <c r="Q2716" s="14" t="e">
        <f t="shared" si="295"/>
        <v>#DIV/0!</v>
      </c>
      <c r="T2716" s="13">
        <f t="shared" si="297"/>
        <v>10.49</v>
      </c>
      <c r="U2716" s="13">
        <f t="shared" si="298"/>
        <v>0</v>
      </c>
      <c r="V2716" s="13">
        <f t="shared" si="299"/>
        <v>-10.49</v>
      </c>
      <c r="W2716" s="13" t="str">
        <f t="shared" si="300"/>
        <v>UNDERPAYMENT</v>
      </c>
    </row>
    <row r="2717" spans="10:23" x14ac:dyDescent="0.3">
      <c r="J2717" s="13">
        <f t="shared" si="296"/>
        <v>0</v>
      </c>
      <c r="P2717" s="14" t="e">
        <f t="shared" si="294"/>
        <v>#DIV/0!</v>
      </c>
      <c r="Q2717" s="14" t="e">
        <f t="shared" si="295"/>
        <v>#DIV/0!</v>
      </c>
      <c r="T2717" s="13">
        <f t="shared" si="297"/>
        <v>10.49</v>
      </c>
      <c r="U2717" s="13">
        <f t="shared" si="298"/>
        <v>0</v>
      </c>
      <c r="V2717" s="13">
        <f t="shared" si="299"/>
        <v>-10.49</v>
      </c>
      <c r="W2717" s="13" t="str">
        <f t="shared" si="300"/>
        <v>UNDERPAYMENT</v>
      </c>
    </row>
    <row r="2718" spans="10:23" x14ac:dyDescent="0.3">
      <c r="J2718" s="13">
        <f t="shared" si="296"/>
        <v>0</v>
      </c>
      <c r="P2718" s="14" t="e">
        <f t="shared" si="294"/>
        <v>#DIV/0!</v>
      </c>
      <c r="Q2718" s="14" t="e">
        <f t="shared" si="295"/>
        <v>#DIV/0!</v>
      </c>
      <c r="T2718" s="13">
        <f t="shared" si="297"/>
        <v>10.49</v>
      </c>
      <c r="U2718" s="13">
        <f t="shared" si="298"/>
        <v>0</v>
      </c>
      <c r="V2718" s="13">
        <f t="shared" si="299"/>
        <v>-10.49</v>
      </c>
      <c r="W2718" s="13" t="str">
        <f t="shared" si="300"/>
        <v>UNDERPAYMENT</v>
      </c>
    </row>
    <row r="2719" spans="10:23" x14ac:dyDescent="0.3">
      <c r="J2719" s="13">
        <f t="shared" si="296"/>
        <v>0</v>
      </c>
      <c r="P2719" s="14" t="e">
        <f t="shared" si="294"/>
        <v>#DIV/0!</v>
      </c>
      <c r="Q2719" s="14" t="e">
        <f t="shared" si="295"/>
        <v>#DIV/0!</v>
      </c>
      <c r="T2719" s="13">
        <f t="shared" si="297"/>
        <v>10.49</v>
      </c>
      <c r="U2719" s="13">
        <f t="shared" si="298"/>
        <v>0</v>
      </c>
      <c r="V2719" s="13">
        <f t="shared" si="299"/>
        <v>-10.49</v>
      </c>
      <c r="W2719" s="13" t="str">
        <f t="shared" si="300"/>
        <v>UNDERPAYMENT</v>
      </c>
    </row>
    <row r="2720" spans="10:23" x14ac:dyDescent="0.3">
      <c r="J2720" s="13">
        <f t="shared" si="296"/>
        <v>0</v>
      </c>
      <c r="P2720" s="14" t="e">
        <f t="shared" si="294"/>
        <v>#DIV/0!</v>
      </c>
      <c r="Q2720" s="14" t="e">
        <f t="shared" si="295"/>
        <v>#DIV/0!</v>
      </c>
      <c r="T2720" s="13">
        <f t="shared" si="297"/>
        <v>10.49</v>
      </c>
      <c r="U2720" s="13">
        <f t="shared" si="298"/>
        <v>0</v>
      </c>
      <c r="V2720" s="13">
        <f t="shared" si="299"/>
        <v>-10.49</v>
      </c>
      <c r="W2720" s="13" t="str">
        <f t="shared" si="300"/>
        <v>UNDERPAYMENT</v>
      </c>
    </row>
    <row r="2721" spans="10:23" x14ac:dyDescent="0.3">
      <c r="J2721" s="13">
        <f t="shared" si="296"/>
        <v>0</v>
      </c>
      <c r="P2721" s="14" t="e">
        <f t="shared" si="294"/>
        <v>#DIV/0!</v>
      </c>
      <c r="Q2721" s="14" t="e">
        <f t="shared" si="295"/>
        <v>#DIV/0!</v>
      </c>
      <c r="T2721" s="13">
        <f t="shared" si="297"/>
        <v>10.49</v>
      </c>
      <c r="U2721" s="13">
        <f t="shared" si="298"/>
        <v>0</v>
      </c>
      <c r="V2721" s="13">
        <f t="shared" si="299"/>
        <v>-10.49</v>
      </c>
      <c r="W2721" s="13" t="str">
        <f t="shared" si="300"/>
        <v>UNDERPAYMENT</v>
      </c>
    </row>
    <row r="2722" spans="10:23" x14ac:dyDescent="0.3">
      <c r="J2722" s="13">
        <f t="shared" si="296"/>
        <v>0</v>
      </c>
      <c r="P2722" s="14" t="e">
        <f t="shared" si="294"/>
        <v>#DIV/0!</v>
      </c>
      <c r="Q2722" s="14" t="e">
        <f t="shared" si="295"/>
        <v>#DIV/0!</v>
      </c>
      <c r="T2722" s="13">
        <f t="shared" si="297"/>
        <v>10.49</v>
      </c>
      <c r="U2722" s="13">
        <f t="shared" si="298"/>
        <v>0</v>
      </c>
      <c r="V2722" s="13">
        <f t="shared" si="299"/>
        <v>-10.49</v>
      </c>
      <c r="W2722" s="13" t="str">
        <f t="shared" si="300"/>
        <v>UNDERPAYMENT</v>
      </c>
    </row>
    <row r="2723" spans="10:23" x14ac:dyDescent="0.3">
      <c r="J2723" s="13">
        <f t="shared" si="296"/>
        <v>0</v>
      </c>
      <c r="P2723" s="14" t="e">
        <f t="shared" si="294"/>
        <v>#DIV/0!</v>
      </c>
      <c r="Q2723" s="14" t="e">
        <f t="shared" si="295"/>
        <v>#DIV/0!</v>
      </c>
      <c r="T2723" s="13">
        <f t="shared" si="297"/>
        <v>10.49</v>
      </c>
      <c r="U2723" s="13">
        <f t="shared" si="298"/>
        <v>0</v>
      </c>
      <c r="V2723" s="13">
        <f t="shared" si="299"/>
        <v>-10.49</v>
      </c>
      <c r="W2723" s="13" t="str">
        <f t="shared" si="300"/>
        <v>UNDERPAYMENT</v>
      </c>
    </row>
    <row r="2724" spans="10:23" x14ac:dyDescent="0.3">
      <c r="J2724" s="13">
        <f t="shared" si="296"/>
        <v>0</v>
      </c>
      <c r="P2724" s="14" t="e">
        <f t="shared" si="294"/>
        <v>#DIV/0!</v>
      </c>
      <c r="Q2724" s="14" t="e">
        <f t="shared" si="295"/>
        <v>#DIV/0!</v>
      </c>
      <c r="T2724" s="13">
        <f t="shared" si="297"/>
        <v>10.49</v>
      </c>
      <c r="U2724" s="13">
        <f t="shared" si="298"/>
        <v>0</v>
      </c>
      <c r="V2724" s="13">
        <f t="shared" si="299"/>
        <v>-10.49</v>
      </c>
      <c r="W2724" s="13" t="str">
        <f t="shared" si="300"/>
        <v>UNDERPAYMENT</v>
      </c>
    </row>
    <row r="2725" spans="10:23" x14ac:dyDescent="0.3">
      <c r="J2725" s="13">
        <f t="shared" si="296"/>
        <v>0</v>
      </c>
      <c r="P2725" s="14" t="e">
        <f t="shared" si="294"/>
        <v>#DIV/0!</v>
      </c>
      <c r="Q2725" s="14" t="e">
        <f t="shared" si="295"/>
        <v>#DIV/0!</v>
      </c>
      <c r="T2725" s="13">
        <f t="shared" si="297"/>
        <v>10.49</v>
      </c>
      <c r="U2725" s="13">
        <f t="shared" si="298"/>
        <v>0</v>
      </c>
      <c r="V2725" s="13">
        <f t="shared" si="299"/>
        <v>-10.49</v>
      </c>
      <c r="W2725" s="13" t="str">
        <f t="shared" si="300"/>
        <v>UNDERPAYMENT</v>
      </c>
    </row>
    <row r="2726" spans="10:23" x14ac:dyDescent="0.3">
      <c r="J2726" s="13">
        <f t="shared" si="296"/>
        <v>0</v>
      </c>
      <c r="P2726" s="14" t="e">
        <f t="shared" si="294"/>
        <v>#DIV/0!</v>
      </c>
      <c r="Q2726" s="14" t="e">
        <f t="shared" si="295"/>
        <v>#DIV/0!</v>
      </c>
      <c r="T2726" s="13">
        <f t="shared" si="297"/>
        <v>10.49</v>
      </c>
      <c r="U2726" s="13">
        <f t="shared" si="298"/>
        <v>0</v>
      </c>
      <c r="V2726" s="13">
        <f t="shared" si="299"/>
        <v>-10.49</v>
      </c>
      <c r="W2726" s="13" t="str">
        <f t="shared" si="300"/>
        <v>UNDERPAYMENT</v>
      </c>
    </row>
    <row r="2727" spans="10:23" x14ac:dyDescent="0.3">
      <c r="J2727" s="13">
        <f t="shared" si="296"/>
        <v>0</v>
      </c>
      <c r="P2727" s="14" t="e">
        <f t="shared" si="294"/>
        <v>#DIV/0!</v>
      </c>
      <c r="Q2727" s="14" t="e">
        <f t="shared" si="295"/>
        <v>#DIV/0!</v>
      </c>
      <c r="T2727" s="13">
        <f t="shared" si="297"/>
        <v>10.49</v>
      </c>
      <c r="U2727" s="13">
        <f t="shared" si="298"/>
        <v>0</v>
      </c>
      <c r="V2727" s="13">
        <f t="shared" si="299"/>
        <v>-10.49</v>
      </c>
      <c r="W2727" s="13" t="str">
        <f t="shared" si="300"/>
        <v>UNDERPAYMENT</v>
      </c>
    </row>
    <row r="2728" spans="10:23" x14ac:dyDescent="0.3">
      <c r="J2728" s="13">
        <f t="shared" si="296"/>
        <v>0</v>
      </c>
      <c r="P2728" s="14" t="e">
        <f t="shared" si="294"/>
        <v>#DIV/0!</v>
      </c>
      <c r="Q2728" s="14" t="e">
        <f t="shared" si="295"/>
        <v>#DIV/0!</v>
      </c>
      <c r="T2728" s="13">
        <f t="shared" si="297"/>
        <v>10.49</v>
      </c>
      <c r="U2728" s="13">
        <f t="shared" si="298"/>
        <v>0</v>
      </c>
      <c r="V2728" s="13">
        <f t="shared" si="299"/>
        <v>-10.49</v>
      </c>
      <c r="W2728" s="13" t="str">
        <f t="shared" si="300"/>
        <v>UNDERPAYMENT</v>
      </c>
    </row>
    <row r="2729" spans="10:23" x14ac:dyDescent="0.3">
      <c r="J2729" s="13">
        <f t="shared" si="296"/>
        <v>0</v>
      </c>
      <c r="P2729" s="14" t="e">
        <f t="shared" si="294"/>
        <v>#DIV/0!</v>
      </c>
      <c r="Q2729" s="14" t="e">
        <f t="shared" si="295"/>
        <v>#DIV/0!</v>
      </c>
      <c r="T2729" s="13">
        <f t="shared" si="297"/>
        <v>10.49</v>
      </c>
      <c r="U2729" s="13">
        <f t="shared" si="298"/>
        <v>0</v>
      </c>
      <c r="V2729" s="13">
        <f t="shared" si="299"/>
        <v>-10.49</v>
      </c>
      <c r="W2729" s="13" t="str">
        <f t="shared" si="300"/>
        <v>UNDERPAYMENT</v>
      </c>
    </row>
    <row r="2730" spans="10:23" x14ac:dyDescent="0.3">
      <c r="J2730" s="13">
        <f t="shared" si="296"/>
        <v>0</v>
      </c>
      <c r="P2730" s="14" t="e">
        <f t="shared" si="294"/>
        <v>#DIV/0!</v>
      </c>
      <c r="Q2730" s="14" t="e">
        <f t="shared" si="295"/>
        <v>#DIV/0!</v>
      </c>
      <c r="T2730" s="13">
        <f t="shared" si="297"/>
        <v>10.49</v>
      </c>
      <c r="U2730" s="13">
        <f t="shared" si="298"/>
        <v>0</v>
      </c>
      <c r="V2730" s="13">
        <f t="shared" si="299"/>
        <v>-10.49</v>
      </c>
      <c r="W2730" s="13" t="str">
        <f t="shared" si="300"/>
        <v>UNDERPAYMENT</v>
      </c>
    </row>
    <row r="2731" spans="10:23" x14ac:dyDescent="0.3">
      <c r="J2731" s="13">
        <f t="shared" si="296"/>
        <v>0</v>
      </c>
      <c r="P2731" s="14" t="e">
        <f t="shared" si="294"/>
        <v>#DIV/0!</v>
      </c>
      <c r="Q2731" s="14" t="e">
        <f t="shared" si="295"/>
        <v>#DIV/0!</v>
      </c>
      <c r="T2731" s="13">
        <f t="shared" si="297"/>
        <v>10.49</v>
      </c>
      <c r="U2731" s="13">
        <f t="shared" si="298"/>
        <v>0</v>
      </c>
      <c r="V2731" s="13">
        <f t="shared" si="299"/>
        <v>-10.49</v>
      </c>
      <c r="W2731" s="13" t="str">
        <f t="shared" si="300"/>
        <v>UNDERPAYMENT</v>
      </c>
    </row>
    <row r="2732" spans="10:23" x14ac:dyDescent="0.3">
      <c r="J2732" s="13">
        <f t="shared" si="296"/>
        <v>0</v>
      </c>
      <c r="P2732" s="14" t="e">
        <f t="shared" si="294"/>
        <v>#DIV/0!</v>
      </c>
      <c r="Q2732" s="14" t="e">
        <f t="shared" si="295"/>
        <v>#DIV/0!</v>
      </c>
      <c r="T2732" s="13">
        <f t="shared" si="297"/>
        <v>10.49</v>
      </c>
      <c r="U2732" s="13">
        <f t="shared" si="298"/>
        <v>0</v>
      </c>
      <c r="V2732" s="13">
        <f t="shared" si="299"/>
        <v>-10.49</v>
      </c>
      <c r="W2732" s="13" t="str">
        <f t="shared" si="300"/>
        <v>UNDERPAYMENT</v>
      </c>
    </row>
    <row r="2733" spans="10:23" x14ac:dyDescent="0.3">
      <c r="J2733" s="13">
        <f t="shared" si="296"/>
        <v>0</v>
      </c>
      <c r="P2733" s="14" t="e">
        <f t="shared" si="294"/>
        <v>#DIV/0!</v>
      </c>
      <c r="Q2733" s="14" t="e">
        <f t="shared" si="295"/>
        <v>#DIV/0!</v>
      </c>
      <c r="T2733" s="13">
        <f t="shared" si="297"/>
        <v>10.49</v>
      </c>
      <c r="U2733" s="13">
        <f t="shared" si="298"/>
        <v>0</v>
      </c>
      <c r="V2733" s="13">
        <f t="shared" si="299"/>
        <v>-10.49</v>
      </c>
      <c r="W2733" s="13" t="str">
        <f t="shared" si="300"/>
        <v>UNDERPAYMENT</v>
      </c>
    </row>
    <row r="2734" spans="10:23" x14ac:dyDescent="0.3">
      <c r="J2734" s="13">
        <f t="shared" si="296"/>
        <v>0</v>
      </c>
      <c r="P2734" s="14" t="e">
        <f t="shared" si="294"/>
        <v>#DIV/0!</v>
      </c>
      <c r="Q2734" s="14" t="e">
        <f t="shared" si="295"/>
        <v>#DIV/0!</v>
      </c>
      <c r="T2734" s="13">
        <f t="shared" si="297"/>
        <v>10.49</v>
      </c>
      <c r="U2734" s="13">
        <f t="shared" si="298"/>
        <v>0</v>
      </c>
      <c r="V2734" s="13">
        <f t="shared" si="299"/>
        <v>-10.49</v>
      </c>
      <c r="W2734" s="13" t="str">
        <f t="shared" si="300"/>
        <v>UNDERPAYMENT</v>
      </c>
    </row>
    <row r="2735" spans="10:23" x14ac:dyDescent="0.3">
      <c r="J2735" s="13">
        <f t="shared" si="296"/>
        <v>0</v>
      </c>
      <c r="P2735" s="14" t="e">
        <f t="shared" si="294"/>
        <v>#DIV/0!</v>
      </c>
      <c r="Q2735" s="14" t="e">
        <f t="shared" si="295"/>
        <v>#DIV/0!</v>
      </c>
      <c r="T2735" s="13">
        <f t="shared" si="297"/>
        <v>10.49</v>
      </c>
      <c r="U2735" s="13">
        <f t="shared" si="298"/>
        <v>0</v>
      </c>
      <c r="V2735" s="13">
        <f t="shared" si="299"/>
        <v>-10.49</v>
      </c>
      <c r="W2735" s="13" t="str">
        <f t="shared" si="300"/>
        <v>UNDERPAYMENT</v>
      </c>
    </row>
    <row r="2736" spans="10:23" x14ac:dyDescent="0.3">
      <c r="J2736" s="13">
        <f t="shared" si="296"/>
        <v>0</v>
      </c>
      <c r="P2736" s="14" t="e">
        <f t="shared" si="294"/>
        <v>#DIV/0!</v>
      </c>
      <c r="Q2736" s="14" t="e">
        <f t="shared" si="295"/>
        <v>#DIV/0!</v>
      </c>
      <c r="T2736" s="13">
        <f t="shared" si="297"/>
        <v>10.49</v>
      </c>
      <c r="U2736" s="13">
        <f t="shared" si="298"/>
        <v>0</v>
      </c>
      <c r="V2736" s="13">
        <f t="shared" si="299"/>
        <v>-10.49</v>
      </c>
      <c r="W2736" s="13" t="str">
        <f t="shared" si="300"/>
        <v>UNDERPAYMENT</v>
      </c>
    </row>
    <row r="2737" spans="10:23" x14ac:dyDescent="0.3">
      <c r="J2737" s="13">
        <f t="shared" si="296"/>
        <v>0</v>
      </c>
      <c r="P2737" s="14" t="e">
        <f t="shared" si="294"/>
        <v>#DIV/0!</v>
      </c>
      <c r="Q2737" s="14" t="e">
        <f t="shared" si="295"/>
        <v>#DIV/0!</v>
      </c>
      <c r="T2737" s="13">
        <f t="shared" si="297"/>
        <v>10.49</v>
      </c>
      <c r="U2737" s="13">
        <f t="shared" si="298"/>
        <v>0</v>
      </c>
      <c r="V2737" s="13">
        <f t="shared" si="299"/>
        <v>-10.49</v>
      </c>
      <c r="W2737" s="13" t="str">
        <f t="shared" si="300"/>
        <v>UNDERPAYMENT</v>
      </c>
    </row>
    <row r="2738" spans="10:23" x14ac:dyDescent="0.3">
      <c r="J2738" s="13">
        <f t="shared" si="296"/>
        <v>0</v>
      </c>
      <c r="P2738" s="14" t="e">
        <f t="shared" si="294"/>
        <v>#DIV/0!</v>
      </c>
      <c r="Q2738" s="14" t="e">
        <f t="shared" si="295"/>
        <v>#DIV/0!</v>
      </c>
      <c r="T2738" s="13">
        <f t="shared" si="297"/>
        <v>10.49</v>
      </c>
      <c r="U2738" s="13">
        <f t="shared" si="298"/>
        <v>0</v>
      </c>
      <c r="V2738" s="13">
        <f t="shared" si="299"/>
        <v>-10.49</v>
      </c>
      <c r="W2738" s="13" t="str">
        <f t="shared" si="300"/>
        <v>UNDERPAYMENT</v>
      </c>
    </row>
    <row r="2739" spans="10:23" x14ac:dyDescent="0.3">
      <c r="J2739" s="13">
        <f t="shared" si="296"/>
        <v>0</v>
      </c>
      <c r="P2739" s="14" t="e">
        <f t="shared" ref="P2739:P2802" si="301">IF(((H2739*E2739)+(M2739-L2739)-(N2739*E2739))/(N2739*E2739) &lt;=0,((H2739*E2739)+(M2739-L2739)-(N2739*E2739))/(N2739*E2739),"")</f>
        <v>#DIV/0!</v>
      </c>
      <c r="Q2739" s="14" t="e">
        <f t="shared" ref="Q2739:Q2802" si="302">IF(((H2739*E2739)+(M2739-L2739)-(N2739*E2739))/(N2739*E2739) &gt;0,((H2739*E2739)+(M2739-L2739)-(N2739*E2739))/(N2739*E2739),"")</f>
        <v>#DIV/0!</v>
      </c>
      <c r="T2739" s="13">
        <f t="shared" si="297"/>
        <v>10.49</v>
      </c>
      <c r="U2739" s="13">
        <f t="shared" si="298"/>
        <v>0</v>
      </c>
      <c r="V2739" s="13">
        <f t="shared" si="299"/>
        <v>-10.49</v>
      </c>
      <c r="W2739" s="13" t="str">
        <f t="shared" si="300"/>
        <v>UNDERPAYMENT</v>
      </c>
    </row>
    <row r="2740" spans="10:23" x14ac:dyDescent="0.3">
      <c r="J2740" s="13">
        <f t="shared" ref="J2740:J2803" si="303">K2740+L2740</f>
        <v>0</v>
      </c>
      <c r="P2740" s="14" t="e">
        <f t="shared" si="301"/>
        <v>#DIV/0!</v>
      </c>
      <c r="Q2740" s="14" t="e">
        <f t="shared" si="302"/>
        <v>#DIV/0!</v>
      </c>
      <c r="T2740" s="13">
        <f t="shared" ref="T2740:T2803" si="304">(N2740*E2740)+10.49</f>
        <v>10.49</v>
      </c>
      <c r="U2740" s="13">
        <f t="shared" ref="U2740:U2803" si="305">(H2740*E2740)+K2740+M2740</f>
        <v>0</v>
      </c>
      <c r="V2740" s="13">
        <f t="shared" ref="V2740:V2803" si="306">U2740-T2740</f>
        <v>-10.49</v>
      </c>
      <c r="W2740" s="13" t="str">
        <f t="shared" ref="W2740:W2803" si="307">IF(V2740 &lt;= -0.01, "UNDERPAYMENT", "COMPLIANT")</f>
        <v>UNDERPAYMENT</v>
      </c>
    </row>
    <row r="2741" spans="10:23" x14ac:dyDescent="0.3">
      <c r="J2741" s="13">
        <f t="shared" si="303"/>
        <v>0</v>
      </c>
      <c r="P2741" s="14" t="e">
        <f t="shared" si="301"/>
        <v>#DIV/0!</v>
      </c>
      <c r="Q2741" s="14" t="e">
        <f t="shared" si="302"/>
        <v>#DIV/0!</v>
      </c>
      <c r="T2741" s="13">
        <f t="shared" si="304"/>
        <v>10.49</v>
      </c>
      <c r="U2741" s="13">
        <f t="shared" si="305"/>
        <v>0</v>
      </c>
      <c r="V2741" s="13">
        <f t="shared" si="306"/>
        <v>-10.49</v>
      </c>
      <c r="W2741" s="13" t="str">
        <f t="shared" si="307"/>
        <v>UNDERPAYMENT</v>
      </c>
    </row>
    <row r="2742" spans="10:23" x14ac:dyDescent="0.3">
      <c r="J2742" s="13">
        <f t="shared" si="303"/>
        <v>0</v>
      </c>
      <c r="P2742" s="14" t="e">
        <f t="shared" si="301"/>
        <v>#DIV/0!</v>
      </c>
      <c r="Q2742" s="14" t="e">
        <f t="shared" si="302"/>
        <v>#DIV/0!</v>
      </c>
      <c r="T2742" s="13">
        <f t="shared" si="304"/>
        <v>10.49</v>
      </c>
      <c r="U2742" s="13">
        <f t="shared" si="305"/>
        <v>0</v>
      </c>
      <c r="V2742" s="13">
        <f t="shared" si="306"/>
        <v>-10.49</v>
      </c>
      <c r="W2742" s="13" t="str">
        <f t="shared" si="307"/>
        <v>UNDERPAYMENT</v>
      </c>
    </row>
    <row r="2743" spans="10:23" x14ac:dyDescent="0.3">
      <c r="J2743" s="13">
        <f t="shared" si="303"/>
        <v>0</v>
      </c>
      <c r="P2743" s="14" t="e">
        <f t="shared" si="301"/>
        <v>#DIV/0!</v>
      </c>
      <c r="Q2743" s="14" t="e">
        <f t="shared" si="302"/>
        <v>#DIV/0!</v>
      </c>
      <c r="T2743" s="13">
        <f t="shared" si="304"/>
        <v>10.49</v>
      </c>
      <c r="U2743" s="13">
        <f t="shared" si="305"/>
        <v>0</v>
      </c>
      <c r="V2743" s="13">
        <f t="shared" si="306"/>
        <v>-10.49</v>
      </c>
      <c r="W2743" s="13" t="str">
        <f t="shared" si="307"/>
        <v>UNDERPAYMENT</v>
      </c>
    </row>
    <row r="2744" spans="10:23" x14ac:dyDescent="0.3">
      <c r="J2744" s="13">
        <f t="shared" si="303"/>
        <v>0</v>
      </c>
      <c r="P2744" s="14" t="e">
        <f t="shared" si="301"/>
        <v>#DIV/0!</v>
      </c>
      <c r="Q2744" s="14" t="e">
        <f t="shared" si="302"/>
        <v>#DIV/0!</v>
      </c>
      <c r="T2744" s="13">
        <f t="shared" si="304"/>
        <v>10.49</v>
      </c>
      <c r="U2744" s="13">
        <f t="shared" si="305"/>
        <v>0</v>
      </c>
      <c r="V2744" s="13">
        <f t="shared" si="306"/>
        <v>-10.49</v>
      </c>
      <c r="W2744" s="13" t="str">
        <f t="shared" si="307"/>
        <v>UNDERPAYMENT</v>
      </c>
    </row>
    <row r="2745" spans="10:23" x14ac:dyDescent="0.3">
      <c r="J2745" s="13">
        <f t="shared" si="303"/>
        <v>0</v>
      </c>
      <c r="P2745" s="14" t="e">
        <f t="shared" si="301"/>
        <v>#DIV/0!</v>
      </c>
      <c r="Q2745" s="14" t="e">
        <f t="shared" si="302"/>
        <v>#DIV/0!</v>
      </c>
      <c r="T2745" s="13">
        <f t="shared" si="304"/>
        <v>10.49</v>
      </c>
      <c r="U2745" s="13">
        <f t="shared" si="305"/>
        <v>0</v>
      </c>
      <c r="V2745" s="13">
        <f t="shared" si="306"/>
        <v>-10.49</v>
      </c>
      <c r="W2745" s="13" t="str">
        <f t="shared" si="307"/>
        <v>UNDERPAYMENT</v>
      </c>
    </row>
    <row r="2746" spans="10:23" x14ac:dyDescent="0.3">
      <c r="J2746" s="13">
        <f t="shared" si="303"/>
        <v>0</v>
      </c>
      <c r="P2746" s="14" t="e">
        <f t="shared" si="301"/>
        <v>#DIV/0!</v>
      </c>
      <c r="Q2746" s="14" t="e">
        <f t="shared" si="302"/>
        <v>#DIV/0!</v>
      </c>
      <c r="T2746" s="13">
        <f t="shared" si="304"/>
        <v>10.49</v>
      </c>
      <c r="U2746" s="13">
        <f t="shared" si="305"/>
        <v>0</v>
      </c>
      <c r="V2746" s="13">
        <f t="shared" si="306"/>
        <v>-10.49</v>
      </c>
      <c r="W2746" s="13" t="str">
        <f t="shared" si="307"/>
        <v>UNDERPAYMENT</v>
      </c>
    </row>
    <row r="2747" spans="10:23" x14ac:dyDescent="0.3">
      <c r="J2747" s="13">
        <f t="shared" si="303"/>
        <v>0</v>
      </c>
      <c r="P2747" s="14" t="e">
        <f t="shared" si="301"/>
        <v>#DIV/0!</v>
      </c>
      <c r="Q2747" s="14" t="e">
        <f t="shared" si="302"/>
        <v>#DIV/0!</v>
      </c>
      <c r="T2747" s="13">
        <f t="shared" si="304"/>
        <v>10.49</v>
      </c>
      <c r="U2747" s="13">
        <f t="shared" si="305"/>
        <v>0</v>
      </c>
      <c r="V2747" s="13">
        <f t="shared" si="306"/>
        <v>-10.49</v>
      </c>
      <c r="W2747" s="13" t="str">
        <f t="shared" si="307"/>
        <v>UNDERPAYMENT</v>
      </c>
    </row>
    <row r="2748" spans="10:23" x14ac:dyDescent="0.3">
      <c r="J2748" s="13">
        <f t="shared" si="303"/>
        <v>0</v>
      </c>
      <c r="P2748" s="14" t="e">
        <f t="shared" si="301"/>
        <v>#DIV/0!</v>
      </c>
      <c r="Q2748" s="14" t="e">
        <f t="shared" si="302"/>
        <v>#DIV/0!</v>
      </c>
      <c r="T2748" s="13">
        <f t="shared" si="304"/>
        <v>10.49</v>
      </c>
      <c r="U2748" s="13">
        <f t="shared" si="305"/>
        <v>0</v>
      </c>
      <c r="V2748" s="13">
        <f t="shared" si="306"/>
        <v>-10.49</v>
      </c>
      <c r="W2748" s="13" t="str">
        <f t="shared" si="307"/>
        <v>UNDERPAYMENT</v>
      </c>
    </row>
    <row r="2749" spans="10:23" x14ac:dyDescent="0.3">
      <c r="J2749" s="13">
        <f t="shared" si="303"/>
        <v>0</v>
      </c>
      <c r="P2749" s="14" t="e">
        <f t="shared" si="301"/>
        <v>#DIV/0!</v>
      </c>
      <c r="Q2749" s="14" t="e">
        <f t="shared" si="302"/>
        <v>#DIV/0!</v>
      </c>
      <c r="T2749" s="13">
        <f t="shared" si="304"/>
        <v>10.49</v>
      </c>
      <c r="U2749" s="13">
        <f t="shared" si="305"/>
        <v>0</v>
      </c>
      <c r="V2749" s="13">
        <f t="shared" si="306"/>
        <v>-10.49</v>
      </c>
      <c r="W2749" s="13" t="str">
        <f t="shared" si="307"/>
        <v>UNDERPAYMENT</v>
      </c>
    </row>
    <row r="2750" spans="10:23" x14ac:dyDescent="0.3">
      <c r="J2750" s="13">
        <f t="shared" si="303"/>
        <v>0</v>
      </c>
      <c r="P2750" s="14" t="e">
        <f t="shared" si="301"/>
        <v>#DIV/0!</v>
      </c>
      <c r="Q2750" s="14" t="e">
        <f t="shared" si="302"/>
        <v>#DIV/0!</v>
      </c>
      <c r="T2750" s="13">
        <f t="shared" si="304"/>
        <v>10.49</v>
      </c>
      <c r="U2750" s="13">
        <f t="shared" si="305"/>
        <v>0</v>
      </c>
      <c r="V2750" s="13">
        <f t="shared" si="306"/>
        <v>-10.49</v>
      </c>
      <c r="W2750" s="13" t="str">
        <f t="shared" si="307"/>
        <v>UNDERPAYMENT</v>
      </c>
    </row>
    <row r="2751" spans="10:23" x14ac:dyDescent="0.3">
      <c r="J2751" s="13">
        <f t="shared" si="303"/>
        <v>0</v>
      </c>
      <c r="P2751" s="14" t="e">
        <f t="shared" si="301"/>
        <v>#DIV/0!</v>
      </c>
      <c r="Q2751" s="14" t="e">
        <f t="shared" si="302"/>
        <v>#DIV/0!</v>
      </c>
      <c r="T2751" s="13">
        <f t="shared" si="304"/>
        <v>10.49</v>
      </c>
      <c r="U2751" s="13">
        <f t="shared" si="305"/>
        <v>0</v>
      </c>
      <c r="V2751" s="13">
        <f t="shared" si="306"/>
        <v>-10.49</v>
      </c>
      <c r="W2751" s="13" t="str">
        <f t="shared" si="307"/>
        <v>UNDERPAYMENT</v>
      </c>
    </row>
    <row r="2752" spans="10:23" x14ac:dyDescent="0.3">
      <c r="J2752" s="13">
        <f t="shared" si="303"/>
        <v>0</v>
      </c>
      <c r="P2752" s="14" t="e">
        <f t="shared" si="301"/>
        <v>#DIV/0!</v>
      </c>
      <c r="Q2752" s="14" t="e">
        <f t="shared" si="302"/>
        <v>#DIV/0!</v>
      </c>
      <c r="T2752" s="13">
        <f t="shared" si="304"/>
        <v>10.49</v>
      </c>
      <c r="U2752" s="13">
        <f t="shared" si="305"/>
        <v>0</v>
      </c>
      <c r="V2752" s="13">
        <f t="shared" si="306"/>
        <v>-10.49</v>
      </c>
      <c r="W2752" s="13" t="str">
        <f t="shared" si="307"/>
        <v>UNDERPAYMENT</v>
      </c>
    </row>
    <row r="2753" spans="10:23" x14ac:dyDescent="0.3">
      <c r="J2753" s="13">
        <f t="shared" si="303"/>
        <v>0</v>
      </c>
      <c r="P2753" s="14" t="e">
        <f t="shared" si="301"/>
        <v>#DIV/0!</v>
      </c>
      <c r="Q2753" s="14" t="e">
        <f t="shared" si="302"/>
        <v>#DIV/0!</v>
      </c>
      <c r="T2753" s="13">
        <f t="shared" si="304"/>
        <v>10.49</v>
      </c>
      <c r="U2753" s="13">
        <f t="shared" si="305"/>
        <v>0</v>
      </c>
      <c r="V2753" s="13">
        <f t="shared" si="306"/>
        <v>-10.49</v>
      </c>
      <c r="W2753" s="13" t="str">
        <f t="shared" si="307"/>
        <v>UNDERPAYMENT</v>
      </c>
    </row>
    <row r="2754" spans="10:23" x14ac:dyDescent="0.3">
      <c r="J2754" s="13">
        <f t="shared" si="303"/>
        <v>0</v>
      </c>
      <c r="P2754" s="14" t="e">
        <f t="shared" si="301"/>
        <v>#DIV/0!</v>
      </c>
      <c r="Q2754" s="14" t="e">
        <f t="shared" si="302"/>
        <v>#DIV/0!</v>
      </c>
      <c r="T2754" s="13">
        <f t="shared" si="304"/>
        <v>10.49</v>
      </c>
      <c r="U2754" s="13">
        <f t="shared" si="305"/>
        <v>0</v>
      </c>
      <c r="V2754" s="13">
        <f t="shared" si="306"/>
        <v>-10.49</v>
      </c>
      <c r="W2754" s="13" t="str">
        <f t="shared" si="307"/>
        <v>UNDERPAYMENT</v>
      </c>
    </row>
    <row r="2755" spans="10:23" x14ac:dyDescent="0.3">
      <c r="J2755" s="13">
        <f t="shared" si="303"/>
        <v>0</v>
      </c>
      <c r="P2755" s="14" t="e">
        <f t="shared" si="301"/>
        <v>#DIV/0!</v>
      </c>
      <c r="Q2755" s="14" t="e">
        <f t="shared" si="302"/>
        <v>#DIV/0!</v>
      </c>
      <c r="T2755" s="13">
        <f t="shared" si="304"/>
        <v>10.49</v>
      </c>
      <c r="U2755" s="13">
        <f t="shared" si="305"/>
        <v>0</v>
      </c>
      <c r="V2755" s="13">
        <f t="shared" si="306"/>
        <v>-10.49</v>
      </c>
      <c r="W2755" s="13" t="str">
        <f t="shared" si="307"/>
        <v>UNDERPAYMENT</v>
      </c>
    </row>
    <row r="2756" spans="10:23" x14ac:dyDescent="0.3">
      <c r="J2756" s="13">
        <f t="shared" si="303"/>
        <v>0</v>
      </c>
      <c r="P2756" s="14" t="e">
        <f t="shared" si="301"/>
        <v>#DIV/0!</v>
      </c>
      <c r="Q2756" s="14" t="e">
        <f t="shared" si="302"/>
        <v>#DIV/0!</v>
      </c>
      <c r="T2756" s="13">
        <f t="shared" si="304"/>
        <v>10.49</v>
      </c>
      <c r="U2756" s="13">
        <f t="shared" si="305"/>
        <v>0</v>
      </c>
      <c r="V2756" s="13">
        <f t="shared" si="306"/>
        <v>-10.49</v>
      </c>
      <c r="W2756" s="13" t="str">
        <f t="shared" si="307"/>
        <v>UNDERPAYMENT</v>
      </c>
    </row>
    <row r="2757" spans="10:23" x14ac:dyDescent="0.3">
      <c r="J2757" s="13">
        <f t="shared" si="303"/>
        <v>0</v>
      </c>
      <c r="P2757" s="14" t="e">
        <f t="shared" si="301"/>
        <v>#DIV/0!</v>
      </c>
      <c r="Q2757" s="14" t="e">
        <f t="shared" si="302"/>
        <v>#DIV/0!</v>
      </c>
      <c r="T2757" s="13">
        <f t="shared" si="304"/>
        <v>10.49</v>
      </c>
      <c r="U2757" s="13">
        <f t="shared" si="305"/>
        <v>0</v>
      </c>
      <c r="V2757" s="13">
        <f t="shared" si="306"/>
        <v>-10.49</v>
      </c>
      <c r="W2757" s="13" t="str">
        <f t="shared" si="307"/>
        <v>UNDERPAYMENT</v>
      </c>
    </row>
    <row r="2758" spans="10:23" x14ac:dyDescent="0.3">
      <c r="J2758" s="13">
        <f t="shared" si="303"/>
        <v>0</v>
      </c>
      <c r="P2758" s="14" t="e">
        <f t="shared" si="301"/>
        <v>#DIV/0!</v>
      </c>
      <c r="Q2758" s="14" t="e">
        <f t="shared" si="302"/>
        <v>#DIV/0!</v>
      </c>
      <c r="T2758" s="13">
        <f t="shared" si="304"/>
        <v>10.49</v>
      </c>
      <c r="U2758" s="13">
        <f t="shared" si="305"/>
        <v>0</v>
      </c>
      <c r="V2758" s="13">
        <f t="shared" si="306"/>
        <v>-10.49</v>
      </c>
      <c r="W2758" s="13" t="str">
        <f t="shared" si="307"/>
        <v>UNDERPAYMENT</v>
      </c>
    </row>
    <row r="2759" spans="10:23" x14ac:dyDescent="0.3">
      <c r="J2759" s="13">
        <f t="shared" si="303"/>
        <v>0</v>
      </c>
      <c r="P2759" s="14" t="e">
        <f t="shared" si="301"/>
        <v>#DIV/0!</v>
      </c>
      <c r="Q2759" s="14" t="e">
        <f t="shared" si="302"/>
        <v>#DIV/0!</v>
      </c>
      <c r="T2759" s="13">
        <f t="shared" si="304"/>
        <v>10.49</v>
      </c>
      <c r="U2759" s="13">
        <f t="shared" si="305"/>
        <v>0</v>
      </c>
      <c r="V2759" s="13">
        <f t="shared" si="306"/>
        <v>-10.49</v>
      </c>
      <c r="W2759" s="13" t="str">
        <f t="shared" si="307"/>
        <v>UNDERPAYMENT</v>
      </c>
    </row>
    <row r="2760" spans="10:23" x14ac:dyDescent="0.3">
      <c r="J2760" s="13">
        <f t="shared" si="303"/>
        <v>0</v>
      </c>
      <c r="P2760" s="14" t="e">
        <f t="shared" si="301"/>
        <v>#DIV/0!</v>
      </c>
      <c r="Q2760" s="14" t="e">
        <f t="shared" si="302"/>
        <v>#DIV/0!</v>
      </c>
      <c r="T2760" s="13">
        <f t="shared" si="304"/>
        <v>10.49</v>
      </c>
      <c r="U2760" s="13">
        <f t="shared" si="305"/>
        <v>0</v>
      </c>
      <c r="V2760" s="13">
        <f t="shared" si="306"/>
        <v>-10.49</v>
      </c>
      <c r="W2760" s="13" t="str">
        <f t="shared" si="307"/>
        <v>UNDERPAYMENT</v>
      </c>
    </row>
    <row r="2761" spans="10:23" x14ac:dyDescent="0.3">
      <c r="J2761" s="13">
        <f t="shared" si="303"/>
        <v>0</v>
      </c>
      <c r="P2761" s="14" t="e">
        <f t="shared" si="301"/>
        <v>#DIV/0!</v>
      </c>
      <c r="Q2761" s="14" t="e">
        <f t="shared" si="302"/>
        <v>#DIV/0!</v>
      </c>
      <c r="T2761" s="13">
        <f t="shared" si="304"/>
        <v>10.49</v>
      </c>
      <c r="U2761" s="13">
        <f t="shared" si="305"/>
        <v>0</v>
      </c>
      <c r="V2761" s="13">
        <f t="shared" si="306"/>
        <v>-10.49</v>
      </c>
      <c r="W2761" s="13" t="str">
        <f t="shared" si="307"/>
        <v>UNDERPAYMENT</v>
      </c>
    </row>
    <row r="2762" spans="10:23" x14ac:dyDescent="0.3">
      <c r="J2762" s="13">
        <f t="shared" si="303"/>
        <v>0</v>
      </c>
      <c r="P2762" s="14" t="e">
        <f t="shared" si="301"/>
        <v>#DIV/0!</v>
      </c>
      <c r="Q2762" s="14" t="e">
        <f t="shared" si="302"/>
        <v>#DIV/0!</v>
      </c>
      <c r="T2762" s="13">
        <f t="shared" si="304"/>
        <v>10.49</v>
      </c>
      <c r="U2762" s="13">
        <f t="shared" si="305"/>
        <v>0</v>
      </c>
      <c r="V2762" s="13">
        <f t="shared" si="306"/>
        <v>-10.49</v>
      </c>
      <c r="W2762" s="13" t="str">
        <f t="shared" si="307"/>
        <v>UNDERPAYMENT</v>
      </c>
    </row>
    <row r="2763" spans="10:23" x14ac:dyDescent="0.3">
      <c r="J2763" s="13">
        <f t="shared" si="303"/>
        <v>0</v>
      </c>
      <c r="P2763" s="14" t="e">
        <f t="shared" si="301"/>
        <v>#DIV/0!</v>
      </c>
      <c r="Q2763" s="14" t="e">
        <f t="shared" si="302"/>
        <v>#DIV/0!</v>
      </c>
      <c r="T2763" s="13">
        <f t="shared" si="304"/>
        <v>10.49</v>
      </c>
      <c r="U2763" s="13">
        <f t="shared" si="305"/>
        <v>0</v>
      </c>
      <c r="V2763" s="13">
        <f t="shared" si="306"/>
        <v>-10.49</v>
      </c>
      <c r="W2763" s="13" t="str">
        <f t="shared" si="307"/>
        <v>UNDERPAYMENT</v>
      </c>
    </row>
    <row r="2764" spans="10:23" x14ac:dyDescent="0.3">
      <c r="J2764" s="13">
        <f t="shared" si="303"/>
        <v>0</v>
      </c>
      <c r="P2764" s="14" t="e">
        <f t="shared" si="301"/>
        <v>#DIV/0!</v>
      </c>
      <c r="Q2764" s="14" t="e">
        <f t="shared" si="302"/>
        <v>#DIV/0!</v>
      </c>
      <c r="T2764" s="13">
        <f t="shared" si="304"/>
        <v>10.49</v>
      </c>
      <c r="U2764" s="13">
        <f t="shared" si="305"/>
        <v>0</v>
      </c>
      <c r="V2764" s="13">
        <f t="shared" si="306"/>
        <v>-10.49</v>
      </c>
      <c r="W2764" s="13" t="str">
        <f t="shared" si="307"/>
        <v>UNDERPAYMENT</v>
      </c>
    </row>
    <row r="2765" spans="10:23" x14ac:dyDescent="0.3">
      <c r="J2765" s="13">
        <f t="shared" si="303"/>
        <v>0</v>
      </c>
      <c r="P2765" s="14" t="e">
        <f t="shared" si="301"/>
        <v>#DIV/0!</v>
      </c>
      <c r="Q2765" s="14" t="e">
        <f t="shared" si="302"/>
        <v>#DIV/0!</v>
      </c>
      <c r="T2765" s="13">
        <f t="shared" si="304"/>
        <v>10.49</v>
      </c>
      <c r="U2765" s="13">
        <f t="shared" si="305"/>
        <v>0</v>
      </c>
      <c r="V2765" s="13">
        <f t="shared" si="306"/>
        <v>-10.49</v>
      </c>
      <c r="W2765" s="13" t="str">
        <f t="shared" si="307"/>
        <v>UNDERPAYMENT</v>
      </c>
    </row>
    <row r="2766" spans="10:23" x14ac:dyDescent="0.3">
      <c r="J2766" s="13">
        <f t="shared" si="303"/>
        <v>0</v>
      </c>
      <c r="P2766" s="14" t="e">
        <f t="shared" si="301"/>
        <v>#DIV/0!</v>
      </c>
      <c r="Q2766" s="14" t="e">
        <f t="shared" si="302"/>
        <v>#DIV/0!</v>
      </c>
      <c r="T2766" s="13">
        <f t="shared" si="304"/>
        <v>10.49</v>
      </c>
      <c r="U2766" s="13">
        <f t="shared" si="305"/>
        <v>0</v>
      </c>
      <c r="V2766" s="13">
        <f t="shared" si="306"/>
        <v>-10.49</v>
      </c>
      <c r="W2766" s="13" t="str">
        <f t="shared" si="307"/>
        <v>UNDERPAYMENT</v>
      </c>
    </row>
    <row r="2767" spans="10:23" x14ac:dyDescent="0.3">
      <c r="J2767" s="13">
        <f t="shared" si="303"/>
        <v>0</v>
      </c>
      <c r="P2767" s="14" t="e">
        <f t="shared" si="301"/>
        <v>#DIV/0!</v>
      </c>
      <c r="Q2767" s="14" t="e">
        <f t="shared" si="302"/>
        <v>#DIV/0!</v>
      </c>
      <c r="T2767" s="13">
        <f t="shared" si="304"/>
        <v>10.49</v>
      </c>
      <c r="U2767" s="13">
        <f t="shared" si="305"/>
        <v>0</v>
      </c>
      <c r="V2767" s="13">
        <f t="shared" si="306"/>
        <v>-10.49</v>
      </c>
      <c r="W2767" s="13" t="str">
        <f t="shared" si="307"/>
        <v>UNDERPAYMENT</v>
      </c>
    </row>
    <row r="2768" spans="10:23" x14ac:dyDescent="0.3">
      <c r="J2768" s="13">
        <f t="shared" si="303"/>
        <v>0</v>
      </c>
      <c r="P2768" s="14" t="e">
        <f t="shared" si="301"/>
        <v>#DIV/0!</v>
      </c>
      <c r="Q2768" s="14" t="e">
        <f t="shared" si="302"/>
        <v>#DIV/0!</v>
      </c>
      <c r="T2768" s="13">
        <f t="shared" si="304"/>
        <v>10.49</v>
      </c>
      <c r="U2768" s="13">
        <f t="shared" si="305"/>
        <v>0</v>
      </c>
      <c r="V2768" s="13">
        <f t="shared" si="306"/>
        <v>-10.49</v>
      </c>
      <c r="W2768" s="13" t="str">
        <f t="shared" si="307"/>
        <v>UNDERPAYMENT</v>
      </c>
    </row>
    <row r="2769" spans="10:23" x14ac:dyDescent="0.3">
      <c r="J2769" s="13">
        <f t="shared" si="303"/>
        <v>0</v>
      </c>
      <c r="P2769" s="14" t="e">
        <f t="shared" si="301"/>
        <v>#DIV/0!</v>
      </c>
      <c r="Q2769" s="14" t="e">
        <f t="shared" si="302"/>
        <v>#DIV/0!</v>
      </c>
      <c r="T2769" s="13">
        <f t="shared" si="304"/>
        <v>10.49</v>
      </c>
      <c r="U2769" s="13">
        <f t="shared" si="305"/>
        <v>0</v>
      </c>
      <c r="V2769" s="13">
        <f t="shared" si="306"/>
        <v>-10.49</v>
      </c>
      <c r="W2769" s="13" t="str">
        <f t="shared" si="307"/>
        <v>UNDERPAYMENT</v>
      </c>
    </row>
    <row r="2770" spans="10:23" x14ac:dyDescent="0.3">
      <c r="J2770" s="13">
        <f t="shared" si="303"/>
        <v>0</v>
      </c>
      <c r="P2770" s="14" t="e">
        <f t="shared" si="301"/>
        <v>#DIV/0!</v>
      </c>
      <c r="Q2770" s="14" t="e">
        <f t="shared" si="302"/>
        <v>#DIV/0!</v>
      </c>
      <c r="T2770" s="13">
        <f t="shared" si="304"/>
        <v>10.49</v>
      </c>
      <c r="U2770" s="13">
        <f t="shared" si="305"/>
        <v>0</v>
      </c>
      <c r="V2770" s="13">
        <f t="shared" si="306"/>
        <v>-10.49</v>
      </c>
      <c r="W2770" s="13" t="str">
        <f t="shared" si="307"/>
        <v>UNDERPAYMENT</v>
      </c>
    </row>
    <row r="2771" spans="10:23" x14ac:dyDescent="0.3">
      <c r="J2771" s="13">
        <f t="shared" si="303"/>
        <v>0</v>
      </c>
      <c r="P2771" s="14" t="e">
        <f t="shared" si="301"/>
        <v>#DIV/0!</v>
      </c>
      <c r="Q2771" s="14" t="e">
        <f t="shared" si="302"/>
        <v>#DIV/0!</v>
      </c>
      <c r="T2771" s="13">
        <f t="shared" si="304"/>
        <v>10.49</v>
      </c>
      <c r="U2771" s="13">
        <f t="shared" si="305"/>
        <v>0</v>
      </c>
      <c r="V2771" s="13">
        <f t="shared" si="306"/>
        <v>-10.49</v>
      </c>
      <c r="W2771" s="13" t="str">
        <f t="shared" si="307"/>
        <v>UNDERPAYMENT</v>
      </c>
    </row>
    <row r="2772" spans="10:23" x14ac:dyDescent="0.3">
      <c r="J2772" s="13">
        <f t="shared" si="303"/>
        <v>0</v>
      </c>
      <c r="P2772" s="14" t="e">
        <f t="shared" si="301"/>
        <v>#DIV/0!</v>
      </c>
      <c r="Q2772" s="14" t="e">
        <f t="shared" si="302"/>
        <v>#DIV/0!</v>
      </c>
      <c r="T2772" s="13">
        <f t="shared" si="304"/>
        <v>10.49</v>
      </c>
      <c r="U2772" s="13">
        <f t="shared" si="305"/>
        <v>0</v>
      </c>
      <c r="V2772" s="13">
        <f t="shared" si="306"/>
        <v>-10.49</v>
      </c>
      <c r="W2772" s="13" t="str">
        <f t="shared" si="307"/>
        <v>UNDERPAYMENT</v>
      </c>
    </row>
    <row r="2773" spans="10:23" x14ac:dyDescent="0.3">
      <c r="J2773" s="13">
        <f t="shared" si="303"/>
        <v>0</v>
      </c>
      <c r="P2773" s="14" t="e">
        <f t="shared" si="301"/>
        <v>#DIV/0!</v>
      </c>
      <c r="Q2773" s="14" t="e">
        <f t="shared" si="302"/>
        <v>#DIV/0!</v>
      </c>
      <c r="T2773" s="13">
        <f t="shared" si="304"/>
        <v>10.49</v>
      </c>
      <c r="U2773" s="13">
        <f t="shared" si="305"/>
        <v>0</v>
      </c>
      <c r="V2773" s="13">
        <f t="shared" si="306"/>
        <v>-10.49</v>
      </c>
      <c r="W2773" s="13" t="str">
        <f t="shared" si="307"/>
        <v>UNDERPAYMENT</v>
      </c>
    </row>
    <row r="2774" spans="10:23" x14ac:dyDescent="0.3">
      <c r="J2774" s="13">
        <f t="shared" si="303"/>
        <v>0</v>
      </c>
      <c r="P2774" s="14" t="e">
        <f t="shared" si="301"/>
        <v>#DIV/0!</v>
      </c>
      <c r="Q2774" s="14" t="e">
        <f t="shared" si="302"/>
        <v>#DIV/0!</v>
      </c>
      <c r="T2774" s="13">
        <f t="shared" si="304"/>
        <v>10.49</v>
      </c>
      <c r="U2774" s="13">
        <f t="shared" si="305"/>
        <v>0</v>
      </c>
      <c r="V2774" s="13">
        <f t="shared" si="306"/>
        <v>-10.49</v>
      </c>
      <c r="W2774" s="13" t="str">
        <f t="shared" si="307"/>
        <v>UNDERPAYMENT</v>
      </c>
    </row>
    <row r="2775" spans="10:23" x14ac:dyDescent="0.3">
      <c r="J2775" s="13">
        <f t="shared" si="303"/>
        <v>0</v>
      </c>
      <c r="P2775" s="14" t="e">
        <f t="shared" si="301"/>
        <v>#DIV/0!</v>
      </c>
      <c r="Q2775" s="14" t="e">
        <f t="shared" si="302"/>
        <v>#DIV/0!</v>
      </c>
      <c r="T2775" s="13">
        <f t="shared" si="304"/>
        <v>10.49</v>
      </c>
      <c r="U2775" s="13">
        <f t="shared" si="305"/>
        <v>0</v>
      </c>
      <c r="V2775" s="13">
        <f t="shared" si="306"/>
        <v>-10.49</v>
      </c>
      <c r="W2775" s="13" t="str">
        <f t="shared" si="307"/>
        <v>UNDERPAYMENT</v>
      </c>
    </row>
    <row r="2776" spans="10:23" x14ac:dyDescent="0.3">
      <c r="J2776" s="13">
        <f t="shared" si="303"/>
        <v>0</v>
      </c>
      <c r="P2776" s="14" t="e">
        <f t="shared" si="301"/>
        <v>#DIV/0!</v>
      </c>
      <c r="Q2776" s="14" t="e">
        <f t="shared" si="302"/>
        <v>#DIV/0!</v>
      </c>
      <c r="T2776" s="13">
        <f t="shared" si="304"/>
        <v>10.49</v>
      </c>
      <c r="U2776" s="13">
        <f t="shared" si="305"/>
        <v>0</v>
      </c>
      <c r="V2776" s="13">
        <f t="shared" si="306"/>
        <v>-10.49</v>
      </c>
      <c r="W2776" s="13" t="str">
        <f t="shared" si="307"/>
        <v>UNDERPAYMENT</v>
      </c>
    </row>
    <row r="2777" spans="10:23" x14ac:dyDescent="0.3">
      <c r="J2777" s="13">
        <f t="shared" si="303"/>
        <v>0</v>
      </c>
      <c r="P2777" s="14" t="e">
        <f t="shared" si="301"/>
        <v>#DIV/0!</v>
      </c>
      <c r="Q2777" s="14" t="e">
        <f t="shared" si="302"/>
        <v>#DIV/0!</v>
      </c>
      <c r="T2777" s="13">
        <f t="shared" si="304"/>
        <v>10.49</v>
      </c>
      <c r="U2777" s="13">
        <f t="shared" si="305"/>
        <v>0</v>
      </c>
      <c r="V2777" s="13">
        <f t="shared" si="306"/>
        <v>-10.49</v>
      </c>
      <c r="W2777" s="13" t="str">
        <f t="shared" si="307"/>
        <v>UNDERPAYMENT</v>
      </c>
    </row>
    <row r="2778" spans="10:23" x14ac:dyDescent="0.3">
      <c r="J2778" s="13">
        <f t="shared" si="303"/>
        <v>0</v>
      </c>
      <c r="P2778" s="14" t="e">
        <f t="shared" si="301"/>
        <v>#DIV/0!</v>
      </c>
      <c r="Q2778" s="14" t="e">
        <f t="shared" si="302"/>
        <v>#DIV/0!</v>
      </c>
      <c r="T2778" s="13">
        <f t="shared" si="304"/>
        <v>10.49</v>
      </c>
      <c r="U2778" s="13">
        <f t="shared" si="305"/>
        <v>0</v>
      </c>
      <c r="V2778" s="13">
        <f t="shared" si="306"/>
        <v>-10.49</v>
      </c>
      <c r="W2778" s="13" t="str">
        <f t="shared" si="307"/>
        <v>UNDERPAYMENT</v>
      </c>
    </row>
    <row r="2779" spans="10:23" x14ac:dyDescent="0.3">
      <c r="J2779" s="13">
        <f t="shared" si="303"/>
        <v>0</v>
      </c>
      <c r="P2779" s="14" t="e">
        <f t="shared" si="301"/>
        <v>#DIV/0!</v>
      </c>
      <c r="Q2779" s="14" t="e">
        <f t="shared" si="302"/>
        <v>#DIV/0!</v>
      </c>
      <c r="T2779" s="13">
        <f t="shared" si="304"/>
        <v>10.49</v>
      </c>
      <c r="U2779" s="13">
        <f t="shared" si="305"/>
        <v>0</v>
      </c>
      <c r="V2779" s="13">
        <f t="shared" si="306"/>
        <v>-10.49</v>
      </c>
      <c r="W2779" s="13" t="str">
        <f t="shared" si="307"/>
        <v>UNDERPAYMENT</v>
      </c>
    </row>
    <row r="2780" spans="10:23" x14ac:dyDescent="0.3">
      <c r="J2780" s="13">
        <f t="shared" si="303"/>
        <v>0</v>
      </c>
      <c r="P2780" s="14" t="e">
        <f t="shared" si="301"/>
        <v>#DIV/0!</v>
      </c>
      <c r="Q2780" s="14" t="e">
        <f t="shared" si="302"/>
        <v>#DIV/0!</v>
      </c>
      <c r="T2780" s="13">
        <f t="shared" si="304"/>
        <v>10.49</v>
      </c>
      <c r="U2780" s="13">
        <f t="shared" si="305"/>
        <v>0</v>
      </c>
      <c r="V2780" s="13">
        <f t="shared" si="306"/>
        <v>-10.49</v>
      </c>
      <c r="W2780" s="13" t="str">
        <f t="shared" si="307"/>
        <v>UNDERPAYMENT</v>
      </c>
    </row>
    <row r="2781" spans="10:23" x14ac:dyDescent="0.3">
      <c r="J2781" s="13">
        <f t="shared" si="303"/>
        <v>0</v>
      </c>
      <c r="P2781" s="14" t="e">
        <f t="shared" si="301"/>
        <v>#DIV/0!</v>
      </c>
      <c r="Q2781" s="14" t="e">
        <f t="shared" si="302"/>
        <v>#DIV/0!</v>
      </c>
      <c r="T2781" s="13">
        <f t="shared" si="304"/>
        <v>10.49</v>
      </c>
      <c r="U2781" s="13">
        <f t="shared" si="305"/>
        <v>0</v>
      </c>
      <c r="V2781" s="13">
        <f t="shared" si="306"/>
        <v>-10.49</v>
      </c>
      <c r="W2781" s="13" t="str">
        <f t="shared" si="307"/>
        <v>UNDERPAYMENT</v>
      </c>
    </row>
    <row r="2782" spans="10:23" x14ac:dyDescent="0.3">
      <c r="J2782" s="13">
        <f t="shared" si="303"/>
        <v>0</v>
      </c>
      <c r="P2782" s="14" t="e">
        <f t="shared" si="301"/>
        <v>#DIV/0!</v>
      </c>
      <c r="Q2782" s="14" t="e">
        <f t="shared" si="302"/>
        <v>#DIV/0!</v>
      </c>
      <c r="T2782" s="13">
        <f t="shared" si="304"/>
        <v>10.49</v>
      </c>
      <c r="U2782" s="13">
        <f t="shared" si="305"/>
        <v>0</v>
      </c>
      <c r="V2782" s="13">
        <f t="shared" si="306"/>
        <v>-10.49</v>
      </c>
      <c r="W2782" s="13" t="str">
        <f t="shared" si="307"/>
        <v>UNDERPAYMENT</v>
      </c>
    </row>
    <row r="2783" spans="10:23" x14ac:dyDescent="0.3">
      <c r="J2783" s="13">
        <f t="shared" si="303"/>
        <v>0</v>
      </c>
      <c r="P2783" s="14" t="e">
        <f t="shared" si="301"/>
        <v>#DIV/0!</v>
      </c>
      <c r="Q2783" s="14" t="e">
        <f t="shared" si="302"/>
        <v>#DIV/0!</v>
      </c>
      <c r="T2783" s="13">
        <f t="shared" si="304"/>
        <v>10.49</v>
      </c>
      <c r="U2783" s="13">
        <f t="shared" si="305"/>
        <v>0</v>
      </c>
      <c r="V2783" s="13">
        <f t="shared" si="306"/>
        <v>-10.49</v>
      </c>
      <c r="W2783" s="13" t="str">
        <f t="shared" si="307"/>
        <v>UNDERPAYMENT</v>
      </c>
    </row>
    <row r="2784" spans="10:23" x14ac:dyDescent="0.3">
      <c r="J2784" s="13">
        <f t="shared" si="303"/>
        <v>0</v>
      </c>
      <c r="P2784" s="14" t="e">
        <f t="shared" si="301"/>
        <v>#DIV/0!</v>
      </c>
      <c r="Q2784" s="14" t="e">
        <f t="shared" si="302"/>
        <v>#DIV/0!</v>
      </c>
      <c r="T2784" s="13">
        <f t="shared" si="304"/>
        <v>10.49</v>
      </c>
      <c r="U2784" s="13">
        <f t="shared" si="305"/>
        <v>0</v>
      </c>
      <c r="V2784" s="13">
        <f t="shared" si="306"/>
        <v>-10.49</v>
      </c>
      <c r="W2784" s="13" t="str">
        <f t="shared" si="307"/>
        <v>UNDERPAYMENT</v>
      </c>
    </row>
    <row r="2785" spans="10:23" x14ac:dyDescent="0.3">
      <c r="J2785" s="13">
        <f t="shared" si="303"/>
        <v>0</v>
      </c>
      <c r="P2785" s="14" t="e">
        <f t="shared" si="301"/>
        <v>#DIV/0!</v>
      </c>
      <c r="Q2785" s="14" t="e">
        <f t="shared" si="302"/>
        <v>#DIV/0!</v>
      </c>
      <c r="T2785" s="13">
        <f t="shared" si="304"/>
        <v>10.49</v>
      </c>
      <c r="U2785" s="13">
        <f t="shared" si="305"/>
        <v>0</v>
      </c>
      <c r="V2785" s="13">
        <f t="shared" si="306"/>
        <v>-10.49</v>
      </c>
      <c r="W2785" s="13" t="str">
        <f t="shared" si="307"/>
        <v>UNDERPAYMENT</v>
      </c>
    </row>
    <row r="2786" spans="10:23" x14ac:dyDescent="0.3">
      <c r="J2786" s="13">
        <f t="shared" si="303"/>
        <v>0</v>
      </c>
      <c r="P2786" s="14" t="e">
        <f t="shared" si="301"/>
        <v>#DIV/0!</v>
      </c>
      <c r="Q2786" s="14" t="e">
        <f t="shared" si="302"/>
        <v>#DIV/0!</v>
      </c>
      <c r="T2786" s="13">
        <f t="shared" si="304"/>
        <v>10.49</v>
      </c>
      <c r="U2786" s="13">
        <f t="shared" si="305"/>
        <v>0</v>
      </c>
      <c r="V2786" s="13">
        <f t="shared" si="306"/>
        <v>-10.49</v>
      </c>
      <c r="W2786" s="13" t="str">
        <f t="shared" si="307"/>
        <v>UNDERPAYMENT</v>
      </c>
    </row>
    <row r="2787" spans="10:23" x14ac:dyDescent="0.3">
      <c r="J2787" s="13">
        <f t="shared" si="303"/>
        <v>0</v>
      </c>
      <c r="P2787" s="14" t="e">
        <f t="shared" si="301"/>
        <v>#DIV/0!</v>
      </c>
      <c r="Q2787" s="14" t="e">
        <f t="shared" si="302"/>
        <v>#DIV/0!</v>
      </c>
      <c r="T2787" s="13">
        <f t="shared" si="304"/>
        <v>10.49</v>
      </c>
      <c r="U2787" s="13">
        <f t="shared" si="305"/>
        <v>0</v>
      </c>
      <c r="V2787" s="13">
        <f t="shared" si="306"/>
        <v>-10.49</v>
      </c>
      <c r="W2787" s="13" t="str">
        <f t="shared" si="307"/>
        <v>UNDERPAYMENT</v>
      </c>
    </row>
    <row r="2788" spans="10:23" x14ac:dyDescent="0.3">
      <c r="J2788" s="13">
        <f t="shared" si="303"/>
        <v>0</v>
      </c>
      <c r="P2788" s="14" t="e">
        <f t="shared" si="301"/>
        <v>#DIV/0!</v>
      </c>
      <c r="Q2788" s="14" t="e">
        <f t="shared" si="302"/>
        <v>#DIV/0!</v>
      </c>
      <c r="T2788" s="13">
        <f t="shared" si="304"/>
        <v>10.49</v>
      </c>
      <c r="U2788" s="13">
        <f t="shared" si="305"/>
        <v>0</v>
      </c>
      <c r="V2788" s="13">
        <f t="shared" si="306"/>
        <v>-10.49</v>
      </c>
      <c r="W2788" s="13" t="str">
        <f t="shared" si="307"/>
        <v>UNDERPAYMENT</v>
      </c>
    </row>
    <row r="2789" spans="10:23" x14ac:dyDescent="0.3">
      <c r="J2789" s="13">
        <f t="shared" si="303"/>
        <v>0</v>
      </c>
      <c r="P2789" s="14" t="e">
        <f t="shared" si="301"/>
        <v>#DIV/0!</v>
      </c>
      <c r="Q2789" s="14" t="e">
        <f t="shared" si="302"/>
        <v>#DIV/0!</v>
      </c>
      <c r="T2789" s="13">
        <f t="shared" si="304"/>
        <v>10.49</v>
      </c>
      <c r="U2789" s="13">
        <f t="shared" si="305"/>
        <v>0</v>
      </c>
      <c r="V2789" s="13">
        <f t="shared" si="306"/>
        <v>-10.49</v>
      </c>
      <c r="W2789" s="13" t="str">
        <f t="shared" si="307"/>
        <v>UNDERPAYMENT</v>
      </c>
    </row>
    <row r="2790" spans="10:23" x14ac:dyDescent="0.3">
      <c r="J2790" s="13">
        <f t="shared" si="303"/>
        <v>0</v>
      </c>
      <c r="P2790" s="14" t="e">
        <f t="shared" si="301"/>
        <v>#DIV/0!</v>
      </c>
      <c r="Q2790" s="14" t="e">
        <f t="shared" si="302"/>
        <v>#DIV/0!</v>
      </c>
      <c r="T2790" s="13">
        <f t="shared" si="304"/>
        <v>10.49</v>
      </c>
      <c r="U2790" s="13">
        <f t="shared" si="305"/>
        <v>0</v>
      </c>
      <c r="V2790" s="13">
        <f t="shared" si="306"/>
        <v>-10.49</v>
      </c>
      <c r="W2790" s="13" t="str">
        <f t="shared" si="307"/>
        <v>UNDERPAYMENT</v>
      </c>
    </row>
    <row r="2791" spans="10:23" x14ac:dyDescent="0.3">
      <c r="J2791" s="13">
        <f t="shared" si="303"/>
        <v>0</v>
      </c>
      <c r="P2791" s="14" t="e">
        <f t="shared" si="301"/>
        <v>#DIV/0!</v>
      </c>
      <c r="Q2791" s="14" t="e">
        <f t="shared" si="302"/>
        <v>#DIV/0!</v>
      </c>
      <c r="T2791" s="13">
        <f t="shared" si="304"/>
        <v>10.49</v>
      </c>
      <c r="U2791" s="13">
        <f t="shared" si="305"/>
        <v>0</v>
      </c>
      <c r="V2791" s="13">
        <f t="shared" si="306"/>
        <v>-10.49</v>
      </c>
      <c r="W2791" s="13" t="str">
        <f t="shared" si="307"/>
        <v>UNDERPAYMENT</v>
      </c>
    </row>
    <row r="2792" spans="10:23" x14ac:dyDescent="0.3">
      <c r="J2792" s="13">
        <f t="shared" si="303"/>
        <v>0</v>
      </c>
      <c r="P2792" s="14" t="e">
        <f t="shared" si="301"/>
        <v>#DIV/0!</v>
      </c>
      <c r="Q2792" s="14" t="e">
        <f t="shared" si="302"/>
        <v>#DIV/0!</v>
      </c>
      <c r="T2792" s="13">
        <f t="shared" si="304"/>
        <v>10.49</v>
      </c>
      <c r="U2792" s="13">
        <f t="shared" si="305"/>
        <v>0</v>
      </c>
      <c r="V2792" s="13">
        <f t="shared" si="306"/>
        <v>-10.49</v>
      </c>
      <c r="W2792" s="13" t="str">
        <f t="shared" si="307"/>
        <v>UNDERPAYMENT</v>
      </c>
    </row>
    <row r="2793" spans="10:23" x14ac:dyDescent="0.3">
      <c r="J2793" s="13">
        <f t="shared" si="303"/>
        <v>0</v>
      </c>
      <c r="P2793" s="14" t="e">
        <f t="shared" si="301"/>
        <v>#DIV/0!</v>
      </c>
      <c r="Q2793" s="14" t="e">
        <f t="shared" si="302"/>
        <v>#DIV/0!</v>
      </c>
      <c r="T2793" s="13">
        <f t="shared" si="304"/>
        <v>10.49</v>
      </c>
      <c r="U2793" s="13">
        <f t="shared" si="305"/>
        <v>0</v>
      </c>
      <c r="V2793" s="13">
        <f t="shared" si="306"/>
        <v>-10.49</v>
      </c>
      <c r="W2793" s="13" t="str">
        <f t="shared" si="307"/>
        <v>UNDERPAYMENT</v>
      </c>
    </row>
    <row r="2794" spans="10:23" x14ac:dyDescent="0.3">
      <c r="J2794" s="13">
        <f t="shared" si="303"/>
        <v>0</v>
      </c>
      <c r="P2794" s="14" t="e">
        <f t="shared" si="301"/>
        <v>#DIV/0!</v>
      </c>
      <c r="Q2794" s="14" t="e">
        <f t="shared" si="302"/>
        <v>#DIV/0!</v>
      </c>
      <c r="T2794" s="13">
        <f t="shared" si="304"/>
        <v>10.49</v>
      </c>
      <c r="U2794" s="13">
        <f t="shared" si="305"/>
        <v>0</v>
      </c>
      <c r="V2794" s="13">
        <f t="shared" si="306"/>
        <v>-10.49</v>
      </c>
      <c r="W2794" s="13" t="str">
        <f t="shared" si="307"/>
        <v>UNDERPAYMENT</v>
      </c>
    </row>
    <row r="2795" spans="10:23" x14ac:dyDescent="0.3">
      <c r="J2795" s="13">
        <f t="shared" si="303"/>
        <v>0</v>
      </c>
      <c r="P2795" s="14" t="e">
        <f t="shared" si="301"/>
        <v>#DIV/0!</v>
      </c>
      <c r="Q2795" s="14" t="e">
        <f t="shared" si="302"/>
        <v>#DIV/0!</v>
      </c>
      <c r="T2795" s="13">
        <f t="shared" si="304"/>
        <v>10.49</v>
      </c>
      <c r="U2795" s="13">
        <f t="shared" si="305"/>
        <v>0</v>
      </c>
      <c r="V2795" s="13">
        <f t="shared" si="306"/>
        <v>-10.49</v>
      </c>
      <c r="W2795" s="13" t="str">
        <f t="shared" si="307"/>
        <v>UNDERPAYMENT</v>
      </c>
    </row>
    <row r="2796" spans="10:23" x14ac:dyDescent="0.3">
      <c r="J2796" s="13">
        <f t="shared" si="303"/>
        <v>0</v>
      </c>
      <c r="P2796" s="14" t="e">
        <f t="shared" si="301"/>
        <v>#DIV/0!</v>
      </c>
      <c r="Q2796" s="14" t="e">
        <f t="shared" si="302"/>
        <v>#DIV/0!</v>
      </c>
      <c r="T2796" s="13">
        <f t="shared" si="304"/>
        <v>10.49</v>
      </c>
      <c r="U2796" s="13">
        <f t="shared" si="305"/>
        <v>0</v>
      </c>
      <c r="V2796" s="13">
        <f t="shared" si="306"/>
        <v>-10.49</v>
      </c>
      <c r="W2796" s="13" t="str">
        <f t="shared" si="307"/>
        <v>UNDERPAYMENT</v>
      </c>
    </row>
    <row r="2797" spans="10:23" x14ac:dyDescent="0.3">
      <c r="J2797" s="13">
        <f t="shared" si="303"/>
        <v>0</v>
      </c>
      <c r="P2797" s="14" t="e">
        <f t="shared" si="301"/>
        <v>#DIV/0!</v>
      </c>
      <c r="Q2797" s="14" t="e">
        <f t="shared" si="302"/>
        <v>#DIV/0!</v>
      </c>
      <c r="T2797" s="13">
        <f t="shared" si="304"/>
        <v>10.49</v>
      </c>
      <c r="U2797" s="13">
        <f t="shared" si="305"/>
        <v>0</v>
      </c>
      <c r="V2797" s="13">
        <f t="shared" si="306"/>
        <v>-10.49</v>
      </c>
      <c r="W2797" s="13" t="str">
        <f t="shared" si="307"/>
        <v>UNDERPAYMENT</v>
      </c>
    </row>
    <row r="2798" spans="10:23" x14ac:dyDescent="0.3">
      <c r="J2798" s="13">
        <f t="shared" si="303"/>
        <v>0</v>
      </c>
      <c r="P2798" s="14" t="e">
        <f t="shared" si="301"/>
        <v>#DIV/0!</v>
      </c>
      <c r="Q2798" s="14" t="e">
        <f t="shared" si="302"/>
        <v>#DIV/0!</v>
      </c>
      <c r="T2798" s="13">
        <f t="shared" si="304"/>
        <v>10.49</v>
      </c>
      <c r="U2798" s="13">
        <f t="shared" si="305"/>
        <v>0</v>
      </c>
      <c r="V2798" s="13">
        <f t="shared" si="306"/>
        <v>-10.49</v>
      </c>
      <c r="W2798" s="13" t="str">
        <f t="shared" si="307"/>
        <v>UNDERPAYMENT</v>
      </c>
    </row>
    <row r="2799" spans="10:23" x14ac:dyDescent="0.3">
      <c r="J2799" s="13">
        <f t="shared" si="303"/>
        <v>0</v>
      </c>
      <c r="P2799" s="14" t="e">
        <f t="shared" si="301"/>
        <v>#DIV/0!</v>
      </c>
      <c r="Q2799" s="14" t="e">
        <f t="shared" si="302"/>
        <v>#DIV/0!</v>
      </c>
      <c r="T2799" s="13">
        <f t="shared" si="304"/>
        <v>10.49</v>
      </c>
      <c r="U2799" s="13">
        <f t="shared" si="305"/>
        <v>0</v>
      </c>
      <c r="V2799" s="13">
        <f t="shared" si="306"/>
        <v>-10.49</v>
      </c>
      <c r="W2799" s="13" t="str">
        <f t="shared" si="307"/>
        <v>UNDERPAYMENT</v>
      </c>
    </row>
    <row r="2800" spans="10:23" x14ac:dyDescent="0.3">
      <c r="J2800" s="13">
        <f t="shared" si="303"/>
        <v>0</v>
      </c>
      <c r="P2800" s="14" t="e">
        <f t="shared" si="301"/>
        <v>#DIV/0!</v>
      </c>
      <c r="Q2800" s="14" t="e">
        <f t="shared" si="302"/>
        <v>#DIV/0!</v>
      </c>
      <c r="T2800" s="13">
        <f t="shared" si="304"/>
        <v>10.49</v>
      </c>
      <c r="U2800" s="13">
        <f t="shared" si="305"/>
        <v>0</v>
      </c>
      <c r="V2800" s="13">
        <f t="shared" si="306"/>
        <v>-10.49</v>
      </c>
      <c r="W2800" s="13" t="str">
        <f t="shared" si="307"/>
        <v>UNDERPAYMENT</v>
      </c>
    </row>
    <row r="2801" spans="10:23" x14ac:dyDescent="0.3">
      <c r="J2801" s="13">
        <f t="shared" si="303"/>
        <v>0</v>
      </c>
      <c r="P2801" s="14" t="e">
        <f t="shared" si="301"/>
        <v>#DIV/0!</v>
      </c>
      <c r="Q2801" s="14" t="e">
        <f t="shared" si="302"/>
        <v>#DIV/0!</v>
      </c>
      <c r="T2801" s="13">
        <f t="shared" si="304"/>
        <v>10.49</v>
      </c>
      <c r="U2801" s="13">
        <f t="shared" si="305"/>
        <v>0</v>
      </c>
      <c r="V2801" s="13">
        <f t="shared" si="306"/>
        <v>-10.49</v>
      </c>
      <c r="W2801" s="13" t="str">
        <f t="shared" si="307"/>
        <v>UNDERPAYMENT</v>
      </c>
    </row>
    <row r="2802" spans="10:23" x14ac:dyDescent="0.3">
      <c r="J2802" s="13">
        <f t="shared" si="303"/>
        <v>0</v>
      </c>
      <c r="P2802" s="14" t="e">
        <f t="shared" si="301"/>
        <v>#DIV/0!</v>
      </c>
      <c r="Q2802" s="14" t="e">
        <f t="shared" si="302"/>
        <v>#DIV/0!</v>
      </c>
      <c r="T2802" s="13">
        <f t="shared" si="304"/>
        <v>10.49</v>
      </c>
      <c r="U2802" s="13">
        <f t="shared" si="305"/>
        <v>0</v>
      </c>
      <c r="V2802" s="13">
        <f t="shared" si="306"/>
        <v>-10.49</v>
      </c>
      <c r="W2802" s="13" t="str">
        <f t="shared" si="307"/>
        <v>UNDERPAYMENT</v>
      </c>
    </row>
    <row r="2803" spans="10:23" x14ac:dyDescent="0.3">
      <c r="J2803" s="13">
        <f t="shared" si="303"/>
        <v>0</v>
      </c>
      <c r="P2803" s="14" t="e">
        <f t="shared" ref="P2803:P2866" si="308">IF(((H2803*E2803)+(M2803-L2803)-(N2803*E2803))/(N2803*E2803) &lt;=0,((H2803*E2803)+(M2803-L2803)-(N2803*E2803))/(N2803*E2803),"")</f>
        <v>#DIV/0!</v>
      </c>
      <c r="Q2803" s="14" t="e">
        <f t="shared" ref="Q2803:Q2866" si="309">IF(((H2803*E2803)+(M2803-L2803)-(N2803*E2803))/(N2803*E2803) &gt;0,((H2803*E2803)+(M2803-L2803)-(N2803*E2803))/(N2803*E2803),"")</f>
        <v>#DIV/0!</v>
      </c>
      <c r="T2803" s="13">
        <f t="shared" si="304"/>
        <v>10.49</v>
      </c>
      <c r="U2803" s="13">
        <f t="shared" si="305"/>
        <v>0</v>
      </c>
      <c r="V2803" s="13">
        <f t="shared" si="306"/>
        <v>-10.49</v>
      </c>
      <c r="W2803" s="13" t="str">
        <f t="shared" si="307"/>
        <v>UNDERPAYMENT</v>
      </c>
    </row>
    <row r="2804" spans="10:23" x14ac:dyDescent="0.3">
      <c r="J2804" s="13">
        <f t="shared" ref="J2804:J2867" si="310">K2804+L2804</f>
        <v>0</v>
      </c>
      <c r="P2804" s="14" t="e">
        <f t="shared" si="308"/>
        <v>#DIV/0!</v>
      </c>
      <c r="Q2804" s="14" t="e">
        <f t="shared" si="309"/>
        <v>#DIV/0!</v>
      </c>
      <c r="T2804" s="13">
        <f t="shared" ref="T2804:T2867" si="311">(N2804*E2804)+10.49</f>
        <v>10.49</v>
      </c>
      <c r="U2804" s="13">
        <f t="shared" ref="U2804:U2867" si="312">(H2804*E2804)+K2804+M2804</f>
        <v>0</v>
      </c>
      <c r="V2804" s="13">
        <f t="shared" ref="V2804:V2867" si="313">U2804-T2804</f>
        <v>-10.49</v>
      </c>
      <c r="W2804" s="13" t="str">
        <f t="shared" ref="W2804:W2867" si="314">IF(V2804 &lt;= -0.01, "UNDERPAYMENT", "COMPLIANT")</f>
        <v>UNDERPAYMENT</v>
      </c>
    </row>
    <row r="2805" spans="10:23" x14ac:dyDescent="0.3">
      <c r="J2805" s="13">
        <f t="shared" si="310"/>
        <v>0</v>
      </c>
      <c r="P2805" s="14" t="e">
        <f t="shared" si="308"/>
        <v>#DIV/0!</v>
      </c>
      <c r="Q2805" s="14" t="e">
        <f t="shared" si="309"/>
        <v>#DIV/0!</v>
      </c>
      <c r="T2805" s="13">
        <f t="shared" si="311"/>
        <v>10.49</v>
      </c>
      <c r="U2805" s="13">
        <f t="shared" si="312"/>
        <v>0</v>
      </c>
      <c r="V2805" s="13">
        <f t="shared" si="313"/>
        <v>-10.49</v>
      </c>
      <c r="W2805" s="13" t="str">
        <f t="shared" si="314"/>
        <v>UNDERPAYMENT</v>
      </c>
    </row>
    <row r="2806" spans="10:23" x14ac:dyDescent="0.3">
      <c r="J2806" s="13">
        <f t="shared" si="310"/>
        <v>0</v>
      </c>
      <c r="P2806" s="14" t="e">
        <f t="shared" si="308"/>
        <v>#DIV/0!</v>
      </c>
      <c r="Q2806" s="14" t="e">
        <f t="shared" si="309"/>
        <v>#DIV/0!</v>
      </c>
      <c r="T2806" s="13">
        <f t="shared" si="311"/>
        <v>10.49</v>
      </c>
      <c r="U2806" s="13">
        <f t="shared" si="312"/>
        <v>0</v>
      </c>
      <c r="V2806" s="13">
        <f t="shared" si="313"/>
        <v>-10.49</v>
      </c>
      <c r="W2806" s="13" t="str">
        <f t="shared" si="314"/>
        <v>UNDERPAYMENT</v>
      </c>
    </row>
    <row r="2807" spans="10:23" x14ac:dyDescent="0.3">
      <c r="J2807" s="13">
        <f t="shared" si="310"/>
        <v>0</v>
      </c>
      <c r="P2807" s="14" t="e">
        <f t="shared" si="308"/>
        <v>#DIV/0!</v>
      </c>
      <c r="Q2807" s="14" t="e">
        <f t="shared" si="309"/>
        <v>#DIV/0!</v>
      </c>
      <c r="T2807" s="13">
        <f t="shared" si="311"/>
        <v>10.49</v>
      </c>
      <c r="U2807" s="13">
        <f t="shared" si="312"/>
        <v>0</v>
      </c>
      <c r="V2807" s="13">
        <f t="shared" si="313"/>
        <v>-10.49</v>
      </c>
      <c r="W2807" s="13" t="str">
        <f t="shared" si="314"/>
        <v>UNDERPAYMENT</v>
      </c>
    </row>
    <row r="2808" spans="10:23" x14ac:dyDescent="0.3">
      <c r="J2808" s="13">
        <f t="shared" si="310"/>
        <v>0</v>
      </c>
      <c r="P2808" s="14" t="e">
        <f t="shared" si="308"/>
        <v>#DIV/0!</v>
      </c>
      <c r="Q2808" s="14" t="e">
        <f t="shared" si="309"/>
        <v>#DIV/0!</v>
      </c>
      <c r="T2808" s="13">
        <f t="shared" si="311"/>
        <v>10.49</v>
      </c>
      <c r="U2808" s="13">
        <f t="shared" si="312"/>
        <v>0</v>
      </c>
      <c r="V2808" s="13">
        <f t="shared" si="313"/>
        <v>-10.49</v>
      </c>
      <c r="W2808" s="13" t="str">
        <f t="shared" si="314"/>
        <v>UNDERPAYMENT</v>
      </c>
    </row>
    <row r="2809" spans="10:23" x14ac:dyDescent="0.3">
      <c r="J2809" s="13">
        <f t="shared" si="310"/>
        <v>0</v>
      </c>
      <c r="P2809" s="14" t="e">
        <f t="shared" si="308"/>
        <v>#DIV/0!</v>
      </c>
      <c r="Q2809" s="14" t="e">
        <f t="shared" si="309"/>
        <v>#DIV/0!</v>
      </c>
      <c r="T2809" s="13">
        <f t="shared" si="311"/>
        <v>10.49</v>
      </c>
      <c r="U2809" s="13">
        <f t="shared" si="312"/>
        <v>0</v>
      </c>
      <c r="V2809" s="13">
        <f t="shared" si="313"/>
        <v>-10.49</v>
      </c>
      <c r="W2809" s="13" t="str">
        <f t="shared" si="314"/>
        <v>UNDERPAYMENT</v>
      </c>
    </row>
    <row r="2810" spans="10:23" x14ac:dyDescent="0.3">
      <c r="J2810" s="13">
        <f t="shared" si="310"/>
        <v>0</v>
      </c>
      <c r="P2810" s="14" t="e">
        <f t="shared" si="308"/>
        <v>#DIV/0!</v>
      </c>
      <c r="Q2810" s="14" t="e">
        <f t="shared" si="309"/>
        <v>#DIV/0!</v>
      </c>
      <c r="T2810" s="13">
        <f t="shared" si="311"/>
        <v>10.49</v>
      </c>
      <c r="U2810" s="13">
        <f t="shared" si="312"/>
        <v>0</v>
      </c>
      <c r="V2810" s="13">
        <f t="shared" si="313"/>
        <v>-10.49</v>
      </c>
      <c r="W2810" s="13" t="str">
        <f t="shared" si="314"/>
        <v>UNDERPAYMENT</v>
      </c>
    </row>
    <row r="2811" spans="10:23" x14ac:dyDescent="0.3">
      <c r="J2811" s="13">
        <f t="shared" si="310"/>
        <v>0</v>
      </c>
      <c r="P2811" s="14" t="e">
        <f t="shared" si="308"/>
        <v>#DIV/0!</v>
      </c>
      <c r="Q2811" s="14" t="e">
        <f t="shared" si="309"/>
        <v>#DIV/0!</v>
      </c>
      <c r="T2811" s="13">
        <f t="shared" si="311"/>
        <v>10.49</v>
      </c>
      <c r="U2811" s="13">
        <f t="shared" si="312"/>
        <v>0</v>
      </c>
      <c r="V2811" s="13">
        <f t="shared" si="313"/>
        <v>-10.49</v>
      </c>
      <c r="W2811" s="13" t="str">
        <f t="shared" si="314"/>
        <v>UNDERPAYMENT</v>
      </c>
    </row>
    <row r="2812" spans="10:23" x14ac:dyDescent="0.3">
      <c r="J2812" s="13">
        <f t="shared" si="310"/>
        <v>0</v>
      </c>
      <c r="P2812" s="14" t="e">
        <f t="shared" si="308"/>
        <v>#DIV/0!</v>
      </c>
      <c r="Q2812" s="14" t="e">
        <f t="shared" si="309"/>
        <v>#DIV/0!</v>
      </c>
      <c r="T2812" s="13">
        <f t="shared" si="311"/>
        <v>10.49</v>
      </c>
      <c r="U2812" s="13">
        <f t="shared" si="312"/>
        <v>0</v>
      </c>
      <c r="V2812" s="13">
        <f t="shared" si="313"/>
        <v>-10.49</v>
      </c>
      <c r="W2812" s="13" t="str">
        <f t="shared" si="314"/>
        <v>UNDERPAYMENT</v>
      </c>
    </row>
    <row r="2813" spans="10:23" x14ac:dyDescent="0.3">
      <c r="J2813" s="13">
        <f t="shared" si="310"/>
        <v>0</v>
      </c>
      <c r="P2813" s="14" t="e">
        <f t="shared" si="308"/>
        <v>#DIV/0!</v>
      </c>
      <c r="Q2813" s="14" t="e">
        <f t="shared" si="309"/>
        <v>#DIV/0!</v>
      </c>
      <c r="T2813" s="13">
        <f t="shared" si="311"/>
        <v>10.49</v>
      </c>
      <c r="U2813" s="13">
        <f t="shared" si="312"/>
        <v>0</v>
      </c>
      <c r="V2813" s="13">
        <f t="shared" si="313"/>
        <v>-10.49</v>
      </c>
      <c r="W2813" s="13" t="str">
        <f t="shared" si="314"/>
        <v>UNDERPAYMENT</v>
      </c>
    </row>
    <row r="2814" spans="10:23" x14ac:dyDescent="0.3">
      <c r="J2814" s="13">
        <f t="shared" si="310"/>
        <v>0</v>
      </c>
      <c r="P2814" s="14" t="e">
        <f t="shared" si="308"/>
        <v>#DIV/0!</v>
      </c>
      <c r="Q2814" s="14" t="e">
        <f t="shared" si="309"/>
        <v>#DIV/0!</v>
      </c>
      <c r="T2814" s="13">
        <f t="shared" si="311"/>
        <v>10.49</v>
      </c>
      <c r="U2814" s="13">
        <f t="shared" si="312"/>
        <v>0</v>
      </c>
      <c r="V2814" s="13">
        <f t="shared" si="313"/>
        <v>-10.49</v>
      </c>
      <c r="W2814" s="13" t="str">
        <f t="shared" si="314"/>
        <v>UNDERPAYMENT</v>
      </c>
    </row>
    <row r="2815" spans="10:23" x14ac:dyDescent="0.3">
      <c r="J2815" s="13">
        <f t="shared" si="310"/>
        <v>0</v>
      </c>
      <c r="P2815" s="14" t="e">
        <f t="shared" si="308"/>
        <v>#DIV/0!</v>
      </c>
      <c r="Q2815" s="14" t="e">
        <f t="shared" si="309"/>
        <v>#DIV/0!</v>
      </c>
      <c r="T2815" s="13">
        <f t="shared" si="311"/>
        <v>10.49</v>
      </c>
      <c r="U2815" s="13">
        <f t="shared" si="312"/>
        <v>0</v>
      </c>
      <c r="V2815" s="13">
        <f t="shared" si="313"/>
        <v>-10.49</v>
      </c>
      <c r="W2815" s="13" t="str">
        <f t="shared" si="314"/>
        <v>UNDERPAYMENT</v>
      </c>
    </row>
    <row r="2816" spans="10:23" x14ac:dyDescent="0.3">
      <c r="J2816" s="13">
        <f t="shared" si="310"/>
        <v>0</v>
      </c>
      <c r="P2816" s="14" t="e">
        <f t="shared" si="308"/>
        <v>#DIV/0!</v>
      </c>
      <c r="Q2816" s="14" t="e">
        <f t="shared" si="309"/>
        <v>#DIV/0!</v>
      </c>
      <c r="T2816" s="13">
        <f t="shared" si="311"/>
        <v>10.49</v>
      </c>
      <c r="U2816" s="13">
        <f t="shared" si="312"/>
        <v>0</v>
      </c>
      <c r="V2816" s="13">
        <f t="shared" si="313"/>
        <v>-10.49</v>
      </c>
      <c r="W2816" s="13" t="str">
        <f t="shared" si="314"/>
        <v>UNDERPAYMENT</v>
      </c>
    </row>
    <row r="2817" spans="10:23" x14ac:dyDescent="0.3">
      <c r="J2817" s="13">
        <f t="shared" si="310"/>
        <v>0</v>
      </c>
      <c r="P2817" s="14" t="e">
        <f t="shared" si="308"/>
        <v>#DIV/0!</v>
      </c>
      <c r="Q2817" s="14" t="e">
        <f t="shared" si="309"/>
        <v>#DIV/0!</v>
      </c>
      <c r="T2817" s="13">
        <f t="shared" si="311"/>
        <v>10.49</v>
      </c>
      <c r="U2817" s="13">
        <f t="shared" si="312"/>
        <v>0</v>
      </c>
      <c r="V2817" s="13">
        <f t="shared" si="313"/>
        <v>-10.49</v>
      </c>
      <c r="W2817" s="13" t="str">
        <f t="shared" si="314"/>
        <v>UNDERPAYMENT</v>
      </c>
    </row>
    <row r="2818" spans="10:23" x14ac:dyDescent="0.3">
      <c r="J2818" s="13">
        <f t="shared" si="310"/>
        <v>0</v>
      </c>
      <c r="P2818" s="14" t="e">
        <f t="shared" si="308"/>
        <v>#DIV/0!</v>
      </c>
      <c r="Q2818" s="14" t="e">
        <f t="shared" si="309"/>
        <v>#DIV/0!</v>
      </c>
      <c r="T2818" s="13">
        <f t="shared" si="311"/>
        <v>10.49</v>
      </c>
      <c r="U2818" s="13">
        <f t="shared" si="312"/>
        <v>0</v>
      </c>
      <c r="V2818" s="13">
        <f t="shared" si="313"/>
        <v>-10.49</v>
      </c>
      <c r="W2818" s="13" t="str">
        <f t="shared" si="314"/>
        <v>UNDERPAYMENT</v>
      </c>
    </row>
    <row r="2819" spans="10:23" x14ac:dyDescent="0.3">
      <c r="J2819" s="13">
        <f t="shared" si="310"/>
        <v>0</v>
      </c>
      <c r="P2819" s="14" t="e">
        <f t="shared" si="308"/>
        <v>#DIV/0!</v>
      </c>
      <c r="Q2819" s="14" t="e">
        <f t="shared" si="309"/>
        <v>#DIV/0!</v>
      </c>
      <c r="T2819" s="13">
        <f t="shared" si="311"/>
        <v>10.49</v>
      </c>
      <c r="U2819" s="13">
        <f t="shared" si="312"/>
        <v>0</v>
      </c>
      <c r="V2819" s="13">
        <f t="shared" si="313"/>
        <v>-10.49</v>
      </c>
      <c r="W2819" s="13" t="str">
        <f t="shared" si="314"/>
        <v>UNDERPAYMENT</v>
      </c>
    </row>
    <row r="2820" spans="10:23" x14ac:dyDescent="0.3">
      <c r="J2820" s="13">
        <f t="shared" si="310"/>
        <v>0</v>
      </c>
      <c r="P2820" s="14" t="e">
        <f t="shared" si="308"/>
        <v>#DIV/0!</v>
      </c>
      <c r="Q2820" s="14" t="e">
        <f t="shared" si="309"/>
        <v>#DIV/0!</v>
      </c>
      <c r="T2820" s="13">
        <f t="shared" si="311"/>
        <v>10.49</v>
      </c>
      <c r="U2820" s="13">
        <f t="shared" si="312"/>
        <v>0</v>
      </c>
      <c r="V2820" s="13">
        <f t="shared" si="313"/>
        <v>-10.49</v>
      </c>
      <c r="W2820" s="13" t="str">
        <f t="shared" si="314"/>
        <v>UNDERPAYMENT</v>
      </c>
    </row>
    <row r="2821" spans="10:23" x14ac:dyDescent="0.3">
      <c r="J2821" s="13">
        <f t="shared" si="310"/>
        <v>0</v>
      </c>
      <c r="P2821" s="14" t="e">
        <f t="shared" si="308"/>
        <v>#DIV/0!</v>
      </c>
      <c r="Q2821" s="14" t="e">
        <f t="shared" si="309"/>
        <v>#DIV/0!</v>
      </c>
      <c r="T2821" s="13">
        <f t="shared" si="311"/>
        <v>10.49</v>
      </c>
      <c r="U2821" s="13">
        <f t="shared" si="312"/>
        <v>0</v>
      </c>
      <c r="V2821" s="13">
        <f t="shared" si="313"/>
        <v>-10.49</v>
      </c>
      <c r="W2821" s="13" t="str">
        <f t="shared" si="314"/>
        <v>UNDERPAYMENT</v>
      </c>
    </row>
    <row r="2822" spans="10:23" x14ac:dyDescent="0.3">
      <c r="J2822" s="13">
        <f t="shared" si="310"/>
        <v>0</v>
      </c>
      <c r="P2822" s="14" t="e">
        <f t="shared" si="308"/>
        <v>#DIV/0!</v>
      </c>
      <c r="Q2822" s="14" t="e">
        <f t="shared" si="309"/>
        <v>#DIV/0!</v>
      </c>
      <c r="T2822" s="13">
        <f t="shared" si="311"/>
        <v>10.49</v>
      </c>
      <c r="U2822" s="13">
        <f t="shared" si="312"/>
        <v>0</v>
      </c>
      <c r="V2822" s="13">
        <f t="shared" si="313"/>
        <v>-10.49</v>
      </c>
      <c r="W2822" s="13" t="str">
        <f t="shared" si="314"/>
        <v>UNDERPAYMENT</v>
      </c>
    </row>
    <row r="2823" spans="10:23" x14ac:dyDescent="0.3">
      <c r="J2823" s="13">
        <f t="shared" si="310"/>
        <v>0</v>
      </c>
      <c r="P2823" s="14" t="e">
        <f t="shared" si="308"/>
        <v>#DIV/0!</v>
      </c>
      <c r="Q2823" s="14" t="e">
        <f t="shared" si="309"/>
        <v>#DIV/0!</v>
      </c>
      <c r="T2823" s="13">
        <f t="shared" si="311"/>
        <v>10.49</v>
      </c>
      <c r="U2823" s="13">
        <f t="shared" si="312"/>
        <v>0</v>
      </c>
      <c r="V2823" s="13">
        <f t="shared" si="313"/>
        <v>-10.49</v>
      </c>
      <c r="W2823" s="13" t="str">
        <f t="shared" si="314"/>
        <v>UNDERPAYMENT</v>
      </c>
    </row>
    <row r="2824" spans="10:23" x14ac:dyDescent="0.3">
      <c r="J2824" s="13">
        <f t="shared" si="310"/>
        <v>0</v>
      </c>
      <c r="P2824" s="14" t="e">
        <f t="shared" si="308"/>
        <v>#DIV/0!</v>
      </c>
      <c r="Q2824" s="14" t="e">
        <f t="shared" si="309"/>
        <v>#DIV/0!</v>
      </c>
      <c r="T2824" s="13">
        <f t="shared" si="311"/>
        <v>10.49</v>
      </c>
      <c r="U2824" s="13">
        <f t="shared" si="312"/>
        <v>0</v>
      </c>
      <c r="V2824" s="13">
        <f t="shared" si="313"/>
        <v>-10.49</v>
      </c>
      <c r="W2824" s="13" t="str">
        <f t="shared" si="314"/>
        <v>UNDERPAYMENT</v>
      </c>
    </row>
    <row r="2825" spans="10:23" x14ac:dyDescent="0.3">
      <c r="J2825" s="13">
        <f t="shared" si="310"/>
        <v>0</v>
      </c>
      <c r="P2825" s="14" t="e">
        <f t="shared" si="308"/>
        <v>#DIV/0!</v>
      </c>
      <c r="Q2825" s="14" t="e">
        <f t="shared" si="309"/>
        <v>#DIV/0!</v>
      </c>
      <c r="T2825" s="13">
        <f t="shared" si="311"/>
        <v>10.49</v>
      </c>
      <c r="U2825" s="13">
        <f t="shared" si="312"/>
        <v>0</v>
      </c>
      <c r="V2825" s="13">
        <f t="shared" si="313"/>
        <v>-10.49</v>
      </c>
      <c r="W2825" s="13" t="str">
        <f t="shared" si="314"/>
        <v>UNDERPAYMENT</v>
      </c>
    </row>
    <row r="2826" spans="10:23" x14ac:dyDescent="0.3">
      <c r="J2826" s="13">
        <f t="shared" si="310"/>
        <v>0</v>
      </c>
      <c r="P2826" s="14" t="e">
        <f t="shared" si="308"/>
        <v>#DIV/0!</v>
      </c>
      <c r="Q2826" s="14" t="e">
        <f t="shared" si="309"/>
        <v>#DIV/0!</v>
      </c>
      <c r="T2826" s="13">
        <f t="shared" si="311"/>
        <v>10.49</v>
      </c>
      <c r="U2826" s="13">
        <f t="shared" si="312"/>
        <v>0</v>
      </c>
      <c r="V2826" s="13">
        <f t="shared" si="313"/>
        <v>-10.49</v>
      </c>
      <c r="W2826" s="13" t="str">
        <f t="shared" si="314"/>
        <v>UNDERPAYMENT</v>
      </c>
    </row>
    <row r="2827" spans="10:23" x14ac:dyDescent="0.3">
      <c r="J2827" s="13">
        <f t="shared" si="310"/>
        <v>0</v>
      </c>
      <c r="P2827" s="14" t="e">
        <f t="shared" si="308"/>
        <v>#DIV/0!</v>
      </c>
      <c r="Q2827" s="14" t="e">
        <f t="shared" si="309"/>
        <v>#DIV/0!</v>
      </c>
      <c r="T2827" s="13">
        <f t="shared" si="311"/>
        <v>10.49</v>
      </c>
      <c r="U2827" s="13">
        <f t="shared" si="312"/>
        <v>0</v>
      </c>
      <c r="V2827" s="13">
        <f t="shared" si="313"/>
        <v>-10.49</v>
      </c>
      <c r="W2827" s="13" t="str">
        <f t="shared" si="314"/>
        <v>UNDERPAYMENT</v>
      </c>
    </row>
    <row r="2828" spans="10:23" x14ac:dyDescent="0.3">
      <c r="J2828" s="13">
        <f t="shared" si="310"/>
        <v>0</v>
      </c>
      <c r="P2828" s="14" t="e">
        <f t="shared" si="308"/>
        <v>#DIV/0!</v>
      </c>
      <c r="Q2828" s="14" t="e">
        <f t="shared" si="309"/>
        <v>#DIV/0!</v>
      </c>
      <c r="T2828" s="13">
        <f t="shared" si="311"/>
        <v>10.49</v>
      </c>
      <c r="U2828" s="13">
        <f t="shared" si="312"/>
        <v>0</v>
      </c>
      <c r="V2828" s="13">
        <f t="shared" si="313"/>
        <v>-10.49</v>
      </c>
      <c r="W2828" s="13" t="str">
        <f t="shared" si="314"/>
        <v>UNDERPAYMENT</v>
      </c>
    </row>
    <row r="2829" spans="10:23" x14ac:dyDescent="0.3">
      <c r="J2829" s="13">
        <f t="shared" si="310"/>
        <v>0</v>
      </c>
      <c r="P2829" s="14" t="e">
        <f t="shared" si="308"/>
        <v>#DIV/0!</v>
      </c>
      <c r="Q2829" s="14" t="e">
        <f t="shared" si="309"/>
        <v>#DIV/0!</v>
      </c>
      <c r="T2829" s="13">
        <f t="shared" si="311"/>
        <v>10.49</v>
      </c>
      <c r="U2829" s="13">
        <f t="shared" si="312"/>
        <v>0</v>
      </c>
      <c r="V2829" s="13">
        <f t="shared" si="313"/>
        <v>-10.49</v>
      </c>
      <c r="W2829" s="13" t="str">
        <f t="shared" si="314"/>
        <v>UNDERPAYMENT</v>
      </c>
    </row>
    <row r="2830" spans="10:23" x14ac:dyDescent="0.3">
      <c r="J2830" s="13">
        <f t="shared" si="310"/>
        <v>0</v>
      </c>
      <c r="P2830" s="14" t="e">
        <f t="shared" si="308"/>
        <v>#DIV/0!</v>
      </c>
      <c r="Q2830" s="14" t="e">
        <f t="shared" si="309"/>
        <v>#DIV/0!</v>
      </c>
      <c r="T2830" s="13">
        <f t="shared" si="311"/>
        <v>10.49</v>
      </c>
      <c r="U2830" s="13">
        <f t="shared" si="312"/>
        <v>0</v>
      </c>
      <c r="V2830" s="13">
        <f t="shared" si="313"/>
        <v>-10.49</v>
      </c>
      <c r="W2830" s="13" t="str">
        <f t="shared" si="314"/>
        <v>UNDERPAYMENT</v>
      </c>
    </row>
    <row r="2831" spans="10:23" x14ac:dyDescent="0.3">
      <c r="J2831" s="13">
        <f t="shared" si="310"/>
        <v>0</v>
      </c>
      <c r="P2831" s="14" t="e">
        <f t="shared" si="308"/>
        <v>#DIV/0!</v>
      </c>
      <c r="Q2831" s="14" t="e">
        <f t="shared" si="309"/>
        <v>#DIV/0!</v>
      </c>
      <c r="T2831" s="13">
        <f t="shared" si="311"/>
        <v>10.49</v>
      </c>
      <c r="U2831" s="13">
        <f t="shared" si="312"/>
        <v>0</v>
      </c>
      <c r="V2831" s="13">
        <f t="shared" si="313"/>
        <v>-10.49</v>
      </c>
      <c r="W2831" s="13" t="str">
        <f t="shared" si="314"/>
        <v>UNDERPAYMENT</v>
      </c>
    </row>
    <row r="2832" spans="10:23" x14ac:dyDescent="0.3">
      <c r="J2832" s="13">
        <f t="shared" si="310"/>
        <v>0</v>
      </c>
      <c r="P2832" s="14" t="e">
        <f t="shared" si="308"/>
        <v>#DIV/0!</v>
      </c>
      <c r="Q2832" s="14" t="e">
        <f t="shared" si="309"/>
        <v>#DIV/0!</v>
      </c>
      <c r="T2832" s="13">
        <f t="shared" si="311"/>
        <v>10.49</v>
      </c>
      <c r="U2832" s="13">
        <f t="shared" si="312"/>
        <v>0</v>
      </c>
      <c r="V2832" s="13">
        <f t="shared" si="313"/>
        <v>-10.49</v>
      </c>
      <c r="W2832" s="13" t="str">
        <f t="shared" si="314"/>
        <v>UNDERPAYMENT</v>
      </c>
    </row>
    <row r="2833" spans="10:23" x14ac:dyDescent="0.3">
      <c r="J2833" s="13">
        <f t="shared" si="310"/>
        <v>0</v>
      </c>
      <c r="P2833" s="14" t="e">
        <f t="shared" si="308"/>
        <v>#DIV/0!</v>
      </c>
      <c r="Q2833" s="14" t="e">
        <f t="shared" si="309"/>
        <v>#DIV/0!</v>
      </c>
      <c r="T2833" s="13">
        <f t="shared" si="311"/>
        <v>10.49</v>
      </c>
      <c r="U2833" s="13">
        <f t="shared" si="312"/>
        <v>0</v>
      </c>
      <c r="V2833" s="13">
        <f t="shared" si="313"/>
        <v>-10.49</v>
      </c>
      <c r="W2833" s="13" t="str">
        <f t="shared" si="314"/>
        <v>UNDERPAYMENT</v>
      </c>
    </row>
    <row r="2834" spans="10:23" x14ac:dyDescent="0.3">
      <c r="J2834" s="13">
        <f t="shared" si="310"/>
        <v>0</v>
      </c>
      <c r="P2834" s="14" t="e">
        <f t="shared" si="308"/>
        <v>#DIV/0!</v>
      </c>
      <c r="Q2834" s="14" t="e">
        <f t="shared" si="309"/>
        <v>#DIV/0!</v>
      </c>
      <c r="T2834" s="13">
        <f t="shared" si="311"/>
        <v>10.49</v>
      </c>
      <c r="U2834" s="13">
        <f t="shared" si="312"/>
        <v>0</v>
      </c>
      <c r="V2834" s="13">
        <f t="shared" si="313"/>
        <v>-10.49</v>
      </c>
      <c r="W2834" s="13" t="str">
        <f t="shared" si="314"/>
        <v>UNDERPAYMENT</v>
      </c>
    </row>
    <row r="2835" spans="10:23" x14ac:dyDescent="0.3">
      <c r="J2835" s="13">
        <f t="shared" si="310"/>
        <v>0</v>
      </c>
      <c r="P2835" s="14" t="e">
        <f t="shared" si="308"/>
        <v>#DIV/0!</v>
      </c>
      <c r="Q2835" s="14" t="e">
        <f t="shared" si="309"/>
        <v>#DIV/0!</v>
      </c>
      <c r="T2835" s="13">
        <f t="shared" si="311"/>
        <v>10.49</v>
      </c>
      <c r="U2835" s="13">
        <f t="shared" si="312"/>
        <v>0</v>
      </c>
      <c r="V2835" s="13">
        <f t="shared" si="313"/>
        <v>-10.49</v>
      </c>
      <c r="W2835" s="13" t="str">
        <f t="shared" si="314"/>
        <v>UNDERPAYMENT</v>
      </c>
    </row>
    <row r="2836" spans="10:23" x14ac:dyDescent="0.3">
      <c r="J2836" s="13">
        <f t="shared" si="310"/>
        <v>0</v>
      </c>
      <c r="P2836" s="14" t="e">
        <f t="shared" si="308"/>
        <v>#DIV/0!</v>
      </c>
      <c r="Q2836" s="14" t="e">
        <f t="shared" si="309"/>
        <v>#DIV/0!</v>
      </c>
      <c r="T2836" s="13">
        <f t="shared" si="311"/>
        <v>10.49</v>
      </c>
      <c r="U2836" s="13">
        <f t="shared" si="312"/>
        <v>0</v>
      </c>
      <c r="V2836" s="13">
        <f t="shared" si="313"/>
        <v>-10.49</v>
      </c>
      <c r="W2836" s="13" t="str">
        <f t="shared" si="314"/>
        <v>UNDERPAYMENT</v>
      </c>
    </row>
    <row r="2837" spans="10:23" x14ac:dyDescent="0.3">
      <c r="J2837" s="13">
        <f t="shared" si="310"/>
        <v>0</v>
      </c>
      <c r="P2837" s="14" t="e">
        <f t="shared" si="308"/>
        <v>#DIV/0!</v>
      </c>
      <c r="Q2837" s="14" t="e">
        <f t="shared" si="309"/>
        <v>#DIV/0!</v>
      </c>
      <c r="T2837" s="13">
        <f t="shared" si="311"/>
        <v>10.49</v>
      </c>
      <c r="U2837" s="13">
        <f t="shared" si="312"/>
        <v>0</v>
      </c>
      <c r="V2837" s="13">
        <f t="shared" si="313"/>
        <v>-10.49</v>
      </c>
      <c r="W2837" s="13" t="str">
        <f t="shared" si="314"/>
        <v>UNDERPAYMENT</v>
      </c>
    </row>
    <row r="2838" spans="10:23" x14ac:dyDescent="0.3">
      <c r="J2838" s="13">
        <f t="shared" si="310"/>
        <v>0</v>
      </c>
      <c r="P2838" s="14" t="e">
        <f t="shared" si="308"/>
        <v>#DIV/0!</v>
      </c>
      <c r="Q2838" s="14" t="e">
        <f t="shared" si="309"/>
        <v>#DIV/0!</v>
      </c>
      <c r="T2838" s="13">
        <f t="shared" si="311"/>
        <v>10.49</v>
      </c>
      <c r="U2838" s="13">
        <f t="shared" si="312"/>
        <v>0</v>
      </c>
      <c r="V2838" s="13">
        <f t="shared" si="313"/>
        <v>-10.49</v>
      </c>
      <c r="W2838" s="13" t="str">
        <f t="shared" si="314"/>
        <v>UNDERPAYMENT</v>
      </c>
    </row>
    <row r="2839" spans="10:23" x14ac:dyDescent="0.3">
      <c r="J2839" s="13">
        <f t="shared" si="310"/>
        <v>0</v>
      </c>
      <c r="P2839" s="14" t="e">
        <f t="shared" si="308"/>
        <v>#DIV/0!</v>
      </c>
      <c r="Q2839" s="14" t="e">
        <f t="shared" si="309"/>
        <v>#DIV/0!</v>
      </c>
      <c r="T2839" s="13">
        <f t="shared" si="311"/>
        <v>10.49</v>
      </c>
      <c r="U2839" s="13">
        <f t="shared" si="312"/>
        <v>0</v>
      </c>
      <c r="V2839" s="13">
        <f t="shared" si="313"/>
        <v>-10.49</v>
      </c>
      <c r="W2839" s="13" t="str">
        <f t="shared" si="314"/>
        <v>UNDERPAYMENT</v>
      </c>
    </row>
    <row r="2840" spans="10:23" x14ac:dyDescent="0.3">
      <c r="J2840" s="13">
        <f t="shared" si="310"/>
        <v>0</v>
      </c>
      <c r="P2840" s="14" t="e">
        <f t="shared" si="308"/>
        <v>#DIV/0!</v>
      </c>
      <c r="Q2840" s="14" t="e">
        <f t="shared" si="309"/>
        <v>#DIV/0!</v>
      </c>
      <c r="T2840" s="13">
        <f t="shared" si="311"/>
        <v>10.49</v>
      </c>
      <c r="U2840" s="13">
        <f t="shared" si="312"/>
        <v>0</v>
      </c>
      <c r="V2840" s="13">
        <f t="shared" si="313"/>
        <v>-10.49</v>
      </c>
      <c r="W2840" s="13" t="str">
        <f t="shared" si="314"/>
        <v>UNDERPAYMENT</v>
      </c>
    </row>
    <row r="2841" spans="10:23" x14ac:dyDescent="0.3">
      <c r="J2841" s="13">
        <f t="shared" si="310"/>
        <v>0</v>
      </c>
      <c r="P2841" s="14" t="e">
        <f t="shared" si="308"/>
        <v>#DIV/0!</v>
      </c>
      <c r="Q2841" s="14" t="e">
        <f t="shared" si="309"/>
        <v>#DIV/0!</v>
      </c>
      <c r="T2841" s="13">
        <f t="shared" si="311"/>
        <v>10.49</v>
      </c>
      <c r="U2841" s="13">
        <f t="shared" si="312"/>
        <v>0</v>
      </c>
      <c r="V2841" s="13">
        <f t="shared" si="313"/>
        <v>-10.49</v>
      </c>
      <c r="W2841" s="13" t="str">
        <f t="shared" si="314"/>
        <v>UNDERPAYMENT</v>
      </c>
    </row>
    <row r="2842" spans="10:23" x14ac:dyDescent="0.3">
      <c r="J2842" s="13">
        <f t="shared" si="310"/>
        <v>0</v>
      </c>
      <c r="P2842" s="14" t="e">
        <f t="shared" si="308"/>
        <v>#DIV/0!</v>
      </c>
      <c r="Q2842" s="14" t="e">
        <f t="shared" si="309"/>
        <v>#DIV/0!</v>
      </c>
      <c r="T2842" s="13">
        <f t="shared" si="311"/>
        <v>10.49</v>
      </c>
      <c r="U2842" s="13">
        <f t="shared" si="312"/>
        <v>0</v>
      </c>
      <c r="V2842" s="13">
        <f t="shared" si="313"/>
        <v>-10.49</v>
      </c>
      <c r="W2842" s="13" t="str">
        <f t="shared" si="314"/>
        <v>UNDERPAYMENT</v>
      </c>
    </row>
    <row r="2843" spans="10:23" x14ac:dyDescent="0.3">
      <c r="J2843" s="13">
        <f t="shared" si="310"/>
        <v>0</v>
      </c>
      <c r="P2843" s="14" t="e">
        <f t="shared" si="308"/>
        <v>#DIV/0!</v>
      </c>
      <c r="Q2843" s="14" t="e">
        <f t="shared" si="309"/>
        <v>#DIV/0!</v>
      </c>
      <c r="T2843" s="13">
        <f t="shared" si="311"/>
        <v>10.49</v>
      </c>
      <c r="U2843" s="13">
        <f t="shared" si="312"/>
        <v>0</v>
      </c>
      <c r="V2843" s="13">
        <f t="shared" si="313"/>
        <v>-10.49</v>
      </c>
      <c r="W2843" s="13" t="str">
        <f t="shared" si="314"/>
        <v>UNDERPAYMENT</v>
      </c>
    </row>
    <row r="2844" spans="10:23" x14ac:dyDescent="0.3">
      <c r="J2844" s="13">
        <f t="shared" si="310"/>
        <v>0</v>
      </c>
      <c r="P2844" s="14" t="e">
        <f t="shared" si="308"/>
        <v>#DIV/0!</v>
      </c>
      <c r="Q2844" s="14" t="e">
        <f t="shared" si="309"/>
        <v>#DIV/0!</v>
      </c>
      <c r="T2844" s="13">
        <f t="shared" si="311"/>
        <v>10.49</v>
      </c>
      <c r="U2844" s="13">
        <f t="shared" si="312"/>
        <v>0</v>
      </c>
      <c r="V2844" s="13">
        <f t="shared" si="313"/>
        <v>-10.49</v>
      </c>
      <c r="W2844" s="13" t="str">
        <f t="shared" si="314"/>
        <v>UNDERPAYMENT</v>
      </c>
    </row>
    <row r="2845" spans="10:23" x14ac:dyDescent="0.3">
      <c r="J2845" s="13">
        <f t="shared" si="310"/>
        <v>0</v>
      </c>
      <c r="P2845" s="14" t="e">
        <f t="shared" si="308"/>
        <v>#DIV/0!</v>
      </c>
      <c r="Q2845" s="14" t="e">
        <f t="shared" si="309"/>
        <v>#DIV/0!</v>
      </c>
      <c r="T2845" s="13">
        <f t="shared" si="311"/>
        <v>10.49</v>
      </c>
      <c r="U2845" s="13">
        <f t="shared" si="312"/>
        <v>0</v>
      </c>
      <c r="V2845" s="13">
        <f t="shared" si="313"/>
        <v>-10.49</v>
      </c>
      <c r="W2845" s="13" t="str">
        <f t="shared" si="314"/>
        <v>UNDERPAYMENT</v>
      </c>
    </row>
    <row r="2846" spans="10:23" x14ac:dyDescent="0.3">
      <c r="J2846" s="13">
        <f t="shared" si="310"/>
        <v>0</v>
      </c>
      <c r="P2846" s="14" t="e">
        <f t="shared" si="308"/>
        <v>#DIV/0!</v>
      </c>
      <c r="Q2846" s="14" t="e">
        <f t="shared" si="309"/>
        <v>#DIV/0!</v>
      </c>
      <c r="T2846" s="13">
        <f t="shared" si="311"/>
        <v>10.49</v>
      </c>
      <c r="U2846" s="13">
        <f t="shared" si="312"/>
        <v>0</v>
      </c>
      <c r="V2846" s="13">
        <f t="shared" si="313"/>
        <v>-10.49</v>
      </c>
      <c r="W2846" s="13" t="str">
        <f t="shared" si="314"/>
        <v>UNDERPAYMENT</v>
      </c>
    </row>
    <row r="2847" spans="10:23" x14ac:dyDescent="0.3">
      <c r="J2847" s="13">
        <f t="shared" si="310"/>
        <v>0</v>
      </c>
      <c r="P2847" s="14" t="e">
        <f t="shared" si="308"/>
        <v>#DIV/0!</v>
      </c>
      <c r="Q2847" s="14" t="e">
        <f t="shared" si="309"/>
        <v>#DIV/0!</v>
      </c>
      <c r="T2847" s="13">
        <f t="shared" si="311"/>
        <v>10.49</v>
      </c>
      <c r="U2847" s="13">
        <f t="shared" si="312"/>
        <v>0</v>
      </c>
      <c r="V2847" s="13">
        <f t="shared" si="313"/>
        <v>-10.49</v>
      </c>
      <c r="W2847" s="13" t="str">
        <f t="shared" si="314"/>
        <v>UNDERPAYMENT</v>
      </c>
    </row>
    <row r="2848" spans="10:23" x14ac:dyDescent="0.3">
      <c r="J2848" s="13">
        <f t="shared" si="310"/>
        <v>0</v>
      </c>
      <c r="P2848" s="14" t="e">
        <f t="shared" si="308"/>
        <v>#DIV/0!</v>
      </c>
      <c r="Q2848" s="14" t="e">
        <f t="shared" si="309"/>
        <v>#DIV/0!</v>
      </c>
      <c r="T2848" s="13">
        <f t="shared" si="311"/>
        <v>10.49</v>
      </c>
      <c r="U2848" s="13">
        <f t="shared" si="312"/>
        <v>0</v>
      </c>
      <c r="V2848" s="13">
        <f t="shared" si="313"/>
        <v>-10.49</v>
      </c>
      <c r="W2848" s="13" t="str">
        <f t="shared" si="314"/>
        <v>UNDERPAYMENT</v>
      </c>
    </row>
    <row r="2849" spans="10:23" x14ac:dyDescent="0.3">
      <c r="J2849" s="13">
        <f t="shared" si="310"/>
        <v>0</v>
      </c>
      <c r="P2849" s="14" t="e">
        <f t="shared" si="308"/>
        <v>#DIV/0!</v>
      </c>
      <c r="Q2849" s="14" t="e">
        <f t="shared" si="309"/>
        <v>#DIV/0!</v>
      </c>
      <c r="T2849" s="13">
        <f t="shared" si="311"/>
        <v>10.49</v>
      </c>
      <c r="U2849" s="13">
        <f t="shared" si="312"/>
        <v>0</v>
      </c>
      <c r="V2849" s="13">
        <f t="shared" si="313"/>
        <v>-10.49</v>
      </c>
      <c r="W2849" s="13" t="str">
        <f t="shared" si="314"/>
        <v>UNDERPAYMENT</v>
      </c>
    </row>
    <row r="2850" spans="10:23" x14ac:dyDescent="0.3">
      <c r="J2850" s="13">
        <f t="shared" si="310"/>
        <v>0</v>
      </c>
      <c r="P2850" s="14" t="e">
        <f t="shared" si="308"/>
        <v>#DIV/0!</v>
      </c>
      <c r="Q2850" s="14" t="e">
        <f t="shared" si="309"/>
        <v>#DIV/0!</v>
      </c>
      <c r="T2850" s="13">
        <f t="shared" si="311"/>
        <v>10.49</v>
      </c>
      <c r="U2850" s="13">
        <f t="shared" si="312"/>
        <v>0</v>
      </c>
      <c r="V2850" s="13">
        <f t="shared" si="313"/>
        <v>-10.49</v>
      </c>
      <c r="W2850" s="13" t="str">
        <f t="shared" si="314"/>
        <v>UNDERPAYMENT</v>
      </c>
    </row>
    <row r="2851" spans="10:23" x14ac:dyDescent="0.3">
      <c r="J2851" s="13">
        <f t="shared" si="310"/>
        <v>0</v>
      </c>
      <c r="P2851" s="14" t="e">
        <f t="shared" si="308"/>
        <v>#DIV/0!</v>
      </c>
      <c r="Q2851" s="14" t="e">
        <f t="shared" si="309"/>
        <v>#DIV/0!</v>
      </c>
      <c r="T2851" s="13">
        <f t="shared" si="311"/>
        <v>10.49</v>
      </c>
      <c r="U2851" s="13">
        <f t="shared" si="312"/>
        <v>0</v>
      </c>
      <c r="V2851" s="13">
        <f t="shared" si="313"/>
        <v>-10.49</v>
      </c>
      <c r="W2851" s="13" t="str">
        <f t="shared" si="314"/>
        <v>UNDERPAYMENT</v>
      </c>
    </row>
    <row r="2852" spans="10:23" x14ac:dyDescent="0.3">
      <c r="J2852" s="13">
        <f t="shared" si="310"/>
        <v>0</v>
      </c>
      <c r="P2852" s="14" t="e">
        <f t="shared" si="308"/>
        <v>#DIV/0!</v>
      </c>
      <c r="Q2852" s="14" t="e">
        <f t="shared" si="309"/>
        <v>#DIV/0!</v>
      </c>
      <c r="T2852" s="13">
        <f t="shared" si="311"/>
        <v>10.49</v>
      </c>
      <c r="U2852" s="13">
        <f t="shared" si="312"/>
        <v>0</v>
      </c>
      <c r="V2852" s="13">
        <f t="shared" si="313"/>
        <v>-10.49</v>
      </c>
      <c r="W2852" s="13" t="str">
        <f t="shared" si="314"/>
        <v>UNDERPAYMENT</v>
      </c>
    </row>
    <row r="2853" spans="10:23" x14ac:dyDescent="0.3">
      <c r="J2853" s="13">
        <f t="shared" si="310"/>
        <v>0</v>
      </c>
      <c r="P2853" s="14" t="e">
        <f t="shared" si="308"/>
        <v>#DIV/0!</v>
      </c>
      <c r="Q2853" s="14" t="e">
        <f t="shared" si="309"/>
        <v>#DIV/0!</v>
      </c>
      <c r="T2853" s="13">
        <f t="shared" si="311"/>
        <v>10.49</v>
      </c>
      <c r="U2853" s="13">
        <f t="shared" si="312"/>
        <v>0</v>
      </c>
      <c r="V2853" s="13">
        <f t="shared" si="313"/>
        <v>-10.49</v>
      </c>
      <c r="W2853" s="13" t="str">
        <f t="shared" si="314"/>
        <v>UNDERPAYMENT</v>
      </c>
    </row>
    <row r="2854" spans="10:23" x14ac:dyDescent="0.3">
      <c r="J2854" s="13">
        <f t="shared" si="310"/>
        <v>0</v>
      </c>
      <c r="P2854" s="14" t="e">
        <f t="shared" si="308"/>
        <v>#DIV/0!</v>
      </c>
      <c r="Q2854" s="14" t="e">
        <f t="shared" si="309"/>
        <v>#DIV/0!</v>
      </c>
      <c r="T2854" s="13">
        <f t="shared" si="311"/>
        <v>10.49</v>
      </c>
      <c r="U2854" s="13">
        <f t="shared" si="312"/>
        <v>0</v>
      </c>
      <c r="V2854" s="13">
        <f t="shared" si="313"/>
        <v>-10.49</v>
      </c>
      <c r="W2854" s="13" t="str">
        <f t="shared" si="314"/>
        <v>UNDERPAYMENT</v>
      </c>
    </row>
    <row r="2855" spans="10:23" x14ac:dyDescent="0.3">
      <c r="J2855" s="13">
        <f t="shared" si="310"/>
        <v>0</v>
      </c>
      <c r="P2855" s="14" t="e">
        <f t="shared" si="308"/>
        <v>#DIV/0!</v>
      </c>
      <c r="Q2855" s="14" t="e">
        <f t="shared" si="309"/>
        <v>#DIV/0!</v>
      </c>
      <c r="T2855" s="13">
        <f t="shared" si="311"/>
        <v>10.49</v>
      </c>
      <c r="U2855" s="13">
        <f t="shared" si="312"/>
        <v>0</v>
      </c>
      <c r="V2855" s="13">
        <f t="shared" si="313"/>
        <v>-10.49</v>
      </c>
      <c r="W2855" s="13" t="str">
        <f t="shared" si="314"/>
        <v>UNDERPAYMENT</v>
      </c>
    </row>
    <row r="2856" spans="10:23" x14ac:dyDescent="0.3">
      <c r="J2856" s="13">
        <f t="shared" si="310"/>
        <v>0</v>
      </c>
      <c r="P2856" s="14" t="e">
        <f t="shared" si="308"/>
        <v>#DIV/0!</v>
      </c>
      <c r="Q2856" s="14" t="e">
        <f t="shared" si="309"/>
        <v>#DIV/0!</v>
      </c>
      <c r="T2856" s="13">
        <f t="shared" si="311"/>
        <v>10.49</v>
      </c>
      <c r="U2856" s="13">
        <f t="shared" si="312"/>
        <v>0</v>
      </c>
      <c r="V2856" s="13">
        <f t="shared" si="313"/>
        <v>-10.49</v>
      </c>
      <c r="W2856" s="13" t="str">
        <f t="shared" si="314"/>
        <v>UNDERPAYMENT</v>
      </c>
    </row>
    <row r="2857" spans="10:23" x14ac:dyDescent="0.3">
      <c r="J2857" s="13">
        <f t="shared" si="310"/>
        <v>0</v>
      </c>
      <c r="P2857" s="14" t="e">
        <f t="shared" si="308"/>
        <v>#DIV/0!</v>
      </c>
      <c r="Q2857" s="14" t="e">
        <f t="shared" si="309"/>
        <v>#DIV/0!</v>
      </c>
      <c r="T2857" s="13">
        <f t="shared" si="311"/>
        <v>10.49</v>
      </c>
      <c r="U2857" s="13">
        <f t="shared" si="312"/>
        <v>0</v>
      </c>
      <c r="V2857" s="13">
        <f t="shared" si="313"/>
        <v>-10.49</v>
      </c>
      <c r="W2857" s="13" t="str">
        <f t="shared" si="314"/>
        <v>UNDERPAYMENT</v>
      </c>
    </row>
    <row r="2858" spans="10:23" x14ac:dyDescent="0.3">
      <c r="J2858" s="13">
        <f t="shared" si="310"/>
        <v>0</v>
      </c>
      <c r="P2858" s="14" t="e">
        <f t="shared" si="308"/>
        <v>#DIV/0!</v>
      </c>
      <c r="Q2858" s="14" t="e">
        <f t="shared" si="309"/>
        <v>#DIV/0!</v>
      </c>
      <c r="T2858" s="13">
        <f t="shared" si="311"/>
        <v>10.49</v>
      </c>
      <c r="U2858" s="13">
        <f t="shared" si="312"/>
        <v>0</v>
      </c>
      <c r="V2858" s="13">
        <f t="shared" si="313"/>
        <v>-10.49</v>
      </c>
      <c r="W2858" s="13" t="str">
        <f t="shared" si="314"/>
        <v>UNDERPAYMENT</v>
      </c>
    </row>
    <row r="2859" spans="10:23" x14ac:dyDescent="0.3">
      <c r="J2859" s="13">
        <f t="shared" si="310"/>
        <v>0</v>
      </c>
      <c r="P2859" s="14" t="e">
        <f t="shared" si="308"/>
        <v>#DIV/0!</v>
      </c>
      <c r="Q2859" s="14" t="e">
        <f t="shared" si="309"/>
        <v>#DIV/0!</v>
      </c>
      <c r="T2859" s="13">
        <f t="shared" si="311"/>
        <v>10.49</v>
      </c>
      <c r="U2859" s="13">
        <f t="shared" si="312"/>
        <v>0</v>
      </c>
      <c r="V2859" s="13">
        <f t="shared" si="313"/>
        <v>-10.49</v>
      </c>
      <c r="W2859" s="13" t="str">
        <f t="shared" si="314"/>
        <v>UNDERPAYMENT</v>
      </c>
    </row>
    <row r="2860" spans="10:23" x14ac:dyDescent="0.3">
      <c r="J2860" s="13">
        <f t="shared" si="310"/>
        <v>0</v>
      </c>
      <c r="P2860" s="14" t="e">
        <f t="shared" si="308"/>
        <v>#DIV/0!</v>
      </c>
      <c r="Q2860" s="14" t="e">
        <f t="shared" si="309"/>
        <v>#DIV/0!</v>
      </c>
      <c r="T2860" s="13">
        <f t="shared" si="311"/>
        <v>10.49</v>
      </c>
      <c r="U2860" s="13">
        <f t="shared" si="312"/>
        <v>0</v>
      </c>
      <c r="V2860" s="13">
        <f t="shared" si="313"/>
        <v>-10.49</v>
      </c>
      <c r="W2860" s="13" t="str">
        <f t="shared" si="314"/>
        <v>UNDERPAYMENT</v>
      </c>
    </row>
    <row r="2861" spans="10:23" x14ac:dyDescent="0.3">
      <c r="J2861" s="13">
        <f t="shared" si="310"/>
        <v>0</v>
      </c>
      <c r="P2861" s="14" t="e">
        <f t="shared" si="308"/>
        <v>#DIV/0!</v>
      </c>
      <c r="Q2861" s="14" t="e">
        <f t="shared" si="309"/>
        <v>#DIV/0!</v>
      </c>
      <c r="T2861" s="13">
        <f t="shared" si="311"/>
        <v>10.49</v>
      </c>
      <c r="U2861" s="13">
        <f t="shared" si="312"/>
        <v>0</v>
      </c>
      <c r="V2861" s="13">
        <f t="shared" si="313"/>
        <v>-10.49</v>
      </c>
      <c r="W2861" s="13" t="str">
        <f t="shared" si="314"/>
        <v>UNDERPAYMENT</v>
      </c>
    </row>
    <row r="2862" spans="10:23" x14ac:dyDescent="0.3">
      <c r="J2862" s="13">
        <f t="shared" si="310"/>
        <v>0</v>
      </c>
      <c r="P2862" s="14" t="e">
        <f t="shared" si="308"/>
        <v>#DIV/0!</v>
      </c>
      <c r="Q2862" s="14" t="e">
        <f t="shared" si="309"/>
        <v>#DIV/0!</v>
      </c>
      <c r="T2862" s="13">
        <f t="shared" si="311"/>
        <v>10.49</v>
      </c>
      <c r="U2862" s="13">
        <f t="shared" si="312"/>
        <v>0</v>
      </c>
      <c r="V2862" s="13">
        <f t="shared" si="313"/>
        <v>-10.49</v>
      </c>
      <c r="W2862" s="13" t="str">
        <f t="shared" si="314"/>
        <v>UNDERPAYMENT</v>
      </c>
    </row>
    <row r="2863" spans="10:23" x14ac:dyDescent="0.3">
      <c r="J2863" s="13">
        <f t="shared" si="310"/>
        <v>0</v>
      </c>
      <c r="P2863" s="14" t="e">
        <f t="shared" si="308"/>
        <v>#DIV/0!</v>
      </c>
      <c r="Q2863" s="14" t="e">
        <f t="shared" si="309"/>
        <v>#DIV/0!</v>
      </c>
      <c r="T2863" s="13">
        <f t="shared" si="311"/>
        <v>10.49</v>
      </c>
      <c r="U2863" s="13">
        <f t="shared" si="312"/>
        <v>0</v>
      </c>
      <c r="V2863" s="13">
        <f t="shared" si="313"/>
        <v>-10.49</v>
      </c>
      <c r="W2863" s="13" t="str">
        <f t="shared" si="314"/>
        <v>UNDERPAYMENT</v>
      </c>
    </row>
    <row r="2864" spans="10:23" x14ac:dyDescent="0.3">
      <c r="J2864" s="13">
        <f t="shared" si="310"/>
        <v>0</v>
      </c>
      <c r="P2864" s="14" t="e">
        <f t="shared" si="308"/>
        <v>#DIV/0!</v>
      </c>
      <c r="Q2864" s="14" t="e">
        <f t="shared" si="309"/>
        <v>#DIV/0!</v>
      </c>
      <c r="T2864" s="13">
        <f t="shared" si="311"/>
        <v>10.49</v>
      </c>
      <c r="U2864" s="13">
        <f t="shared" si="312"/>
        <v>0</v>
      </c>
      <c r="V2864" s="13">
        <f t="shared" si="313"/>
        <v>-10.49</v>
      </c>
      <c r="W2864" s="13" t="str">
        <f t="shared" si="314"/>
        <v>UNDERPAYMENT</v>
      </c>
    </row>
    <row r="2865" spans="10:23" x14ac:dyDescent="0.3">
      <c r="J2865" s="13">
        <f t="shared" si="310"/>
        <v>0</v>
      </c>
      <c r="P2865" s="14" t="e">
        <f t="shared" si="308"/>
        <v>#DIV/0!</v>
      </c>
      <c r="Q2865" s="14" t="e">
        <f t="shared" si="309"/>
        <v>#DIV/0!</v>
      </c>
      <c r="T2865" s="13">
        <f t="shared" si="311"/>
        <v>10.49</v>
      </c>
      <c r="U2865" s="13">
        <f t="shared" si="312"/>
        <v>0</v>
      </c>
      <c r="V2865" s="13">
        <f t="shared" si="313"/>
        <v>-10.49</v>
      </c>
      <c r="W2865" s="13" t="str">
        <f t="shared" si="314"/>
        <v>UNDERPAYMENT</v>
      </c>
    </row>
    <row r="2866" spans="10:23" x14ac:dyDescent="0.3">
      <c r="J2866" s="13">
        <f t="shared" si="310"/>
        <v>0</v>
      </c>
      <c r="P2866" s="14" t="e">
        <f t="shared" si="308"/>
        <v>#DIV/0!</v>
      </c>
      <c r="Q2866" s="14" t="e">
        <f t="shared" si="309"/>
        <v>#DIV/0!</v>
      </c>
      <c r="T2866" s="13">
        <f t="shared" si="311"/>
        <v>10.49</v>
      </c>
      <c r="U2866" s="13">
        <f t="shared" si="312"/>
        <v>0</v>
      </c>
      <c r="V2866" s="13">
        <f t="shared" si="313"/>
        <v>-10.49</v>
      </c>
      <c r="W2866" s="13" t="str">
        <f t="shared" si="314"/>
        <v>UNDERPAYMENT</v>
      </c>
    </row>
    <row r="2867" spans="10:23" x14ac:dyDescent="0.3">
      <c r="J2867" s="13">
        <f t="shared" si="310"/>
        <v>0</v>
      </c>
      <c r="P2867" s="14" t="e">
        <f t="shared" ref="P2867:P2930" si="315">IF(((H2867*E2867)+(M2867-L2867)-(N2867*E2867))/(N2867*E2867) &lt;=0,((H2867*E2867)+(M2867-L2867)-(N2867*E2867))/(N2867*E2867),"")</f>
        <v>#DIV/0!</v>
      </c>
      <c r="Q2867" s="14" t="e">
        <f t="shared" ref="Q2867:Q2930" si="316">IF(((H2867*E2867)+(M2867-L2867)-(N2867*E2867))/(N2867*E2867) &gt;0,((H2867*E2867)+(M2867-L2867)-(N2867*E2867))/(N2867*E2867),"")</f>
        <v>#DIV/0!</v>
      </c>
      <c r="T2867" s="13">
        <f t="shared" si="311"/>
        <v>10.49</v>
      </c>
      <c r="U2867" s="13">
        <f t="shared" si="312"/>
        <v>0</v>
      </c>
      <c r="V2867" s="13">
        <f t="shared" si="313"/>
        <v>-10.49</v>
      </c>
      <c r="W2867" s="13" t="str">
        <f t="shared" si="314"/>
        <v>UNDERPAYMENT</v>
      </c>
    </row>
    <row r="2868" spans="10:23" x14ac:dyDescent="0.3">
      <c r="J2868" s="13">
        <f t="shared" ref="J2868:J2931" si="317">K2868+L2868</f>
        <v>0</v>
      </c>
      <c r="P2868" s="14" t="e">
        <f t="shared" si="315"/>
        <v>#DIV/0!</v>
      </c>
      <c r="Q2868" s="14" t="e">
        <f t="shared" si="316"/>
        <v>#DIV/0!</v>
      </c>
      <c r="T2868" s="13">
        <f t="shared" ref="T2868:T2931" si="318">(N2868*E2868)+10.49</f>
        <v>10.49</v>
      </c>
      <c r="U2868" s="13">
        <f t="shared" ref="U2868:U2931" si="319">(H2868*E2868)+K2868+M2868</f>
        <v>0</v>
      </c>
      <c r="V2868" s="13">
        <f t="shared" ref="V2868:V2931" si="320">U2868-T2868</f>
        <v>-10.49</v>
      </c>
      <c r="W2868" s="13" t="str">
        <f t="shared" ref="W2868:W2931" si="321">IF(V2868 &lt;= -0.01, "UNDERPAYMENT", "COMPLIANT")</f>
        <v>UNDERPAYMENT</v>
      </c>
    </row>
    <row r="2869" spans="10:23" x14ac:dyDescent="0.3">
      <c r="J2869" s="13">
        <f t="shared" si="317"/>
        <v>0</v>
      </c>
      <c r="P2869" s="14" t="e">
        <f t="shared" si="315"/>
        <v>#DIV/0!</v>
      </c>
      <c r="Q2869" s="14" t="e">
        <f t="shared" si="316"/>
        <v>#DIV/0!</v>
      </c>
      <c r="T2869" s="13">
        <f t="shared" si="318"/>
        <v>10.49</v>
      </c>
      <c r="U2869" s="13">
        <f t="shared" si="319"/>
        <v>0</v>
      </c>
      <c r="V2869" s="13">
        <f t="shared" si="320"/>
        <v>-10.49</v>
      </c>
      <c r="W2869" s="13" t="str">
        <f t="shared" si="321"/>
        <v>UNDERPAYMENT</v>
      </c>
    </row>
    <row r="2870" spans="10:23" x14ac:dyDescent="0.3">
      <c r="J2870" s="13">
        <f t="shared" si="317"/>
        <v>0</v>
      </c>
      <c r="P2870" s="14" t="e">
        <f t="shared" si="315"/>
        <v>#DIV/0!</v>
      </c>
      <c r="Q2870" s="14" t="e">
        <f t="shared" si="316"/>
        <v>#DIV/0!</v>
      </c>
      <c r="T2870" s="13">
        <f t="shared" si="318"/>
        <v>10.49</v>
      </c>
      <c r="U2870" s="13">
        <f t="shared" si="319"/>
        <v>0</v>
      </c>
      <c r="V2870" s="13">
        <f t="shared" si="320"/>
        <v>-10.49</v>
      </c>
      <c r="W2870" s="13" t="str">
        <f t="shared" si="321"/>
        <v>UNDERPAYMENT</v>
      </c>
    </row>
    <row r="2871" spans="10:23" x14ac:dyDescent="0.3">
      <c r="J2871" s="13">
        <f t="shared" si="317"/>
        <v>0</v>
      </c>
      <c r="P2871" s="14" t="e">
        <f t="shared" si="315"/>
        <v>#DIV/0!</v>
      </c>
      <c r="Q2871" s="14" t="e">
        <f t="shared" si="316"/>
        <v>#DIV/0!</v>
      </c>
      <c r="T2871" s="13">
        <f t="shared" si="318"/>
        <v>10.49</v>
      </c>
      <c r="U2871" s="13">
        <f t="shared" si="319"/>
        <v>0</v>
      </c>
      <c r="V2871" s="13">
        <f t="shared" si="320"/>
        <v>-10.49</v>
      </c>
      <c r="W2871" s="13" t="str">
        <f t="shared" si="321"/>
        <v>UNDERPAYMENT</v>
      </c>
    </row>
    <row r="2872" spans="10:23" x14ac:dyDescent="0.3">
      <c r="J2872" s="13">
        <f t="shared" si="317"/>
        <v>0</v>
      </c>
      <c r="P2872" s="14" t="e">
        <f t="shared" si="315"/>
        <v>#DIV/0!</v>
      </c>
      <c r="Q2872" s="14" t="e">
        <f t="shared" si="316"/>
        <v>#DIV/0!</v>
      </c>
      <c r="T2872" s="13">
        <f t="shared" si="318"/>
        <v>10.49</v>
      </c>
      <c r="U2872" s="13">
        <f t="shared" si="319"/>
        <v>0</v>
      </c>
      <c r="V2872" s="13">
        <f t="shared" si="320"/>
        <v>-10.49</v>
      </c>
      <c r="W2872" s="13" t="str">
        <f t="shared" si="321"/>
        <v>UNDERPAYMENT</v>
      </c>
    </row>
    <row r="2873" spans="10:23" x14ac:dyDescent="0.3">
      <c r="J2873" s="13">
        <f t="shared" si="317"/>
        <v>0</v>
      </c>
      <c r="P2873" s="14" t="e">
        <f t="shared" si="315"/>
        <v>#DIV/0!</v>
      </c>
      <c r="Q2873" s="14" t="e">
        <f t="shared" si="316"/>
        <v>#DIV/0!</v>
      </c>
      <c r="T2873" s="13">
        <f t="shared" si="318"/>
        <v>10.49</v>
      </c>
      <c r="U2873" s="13">
        <f t="shared" si="319"/>
        <v>0</v>
      </c>
      <c r="V2873" s="13">
        <f t="shared" si="320"/>
        <v>-10.49</v>
      </c>
      <c r="W2873" s="13" t="str">
        <f t="shared" si="321"/>
        <v>UNDERPAYMENT</v>
      </c>
    </row>
    <row r="2874" spans="10:23" x14ac:dyDescent="0.3">
      <c r="J2874" s="13">
        <f t="shared" si="317"/>
        <v>0</v>
      </c>
      <c r="P2874" s="14" t="e">
        <f t="shared" si="315"/>
        <v>#DIV/0!</v>
      </c>
      <c r="Q2874" s="14" t="e">
        <f t="shared" si="316"/>
        <v>#DIV/0!</v>
      </c>
      <c r="T2874" s="13">
        <f t="shared" si="318"/>
        <v>10.49</v>
      </c>
      <c r="U2874" s="13">
        <f t="shared" si="319"/>
        <v>0</v>
      </c>
      <c r="V2874" s="13">
        <f t="shared" si="320"/>
        <v>-10.49</v>
      </c>
      <c r="W2874" s="13" t="str">
        <f t="shared" si="321"/>
        <v>UNDERPAYMENT</v>
      </c>
    </row>
    <row r="2875" spans="10:23" x14ac:dyDescent="0.3">
      <c r="J2875" s="13">
        <f t="shared" si="317"/>
        <v>0</v>
      </c>
      <c r="P2875" s="14" t="e">
        <f t="shared" si="315"/>
        <v>#DIV/0!</v>
      </c>
      <c r="Q2875" s="14" t="e">
        <f t="shared" si="316"/>
        <v>#DIV/0!</v>
      </c>
      <c r="T2875" s="13">
        <f t="shared" si="318"/>
        <v>10.49</v>
      </c>
      <c r="U2875" s="13">
        <f t="shared" si="319"/>
        <v>0</v>
      </c>
      <c r="V2875" s="13">
        <f t="shared" si="320"/>
        <v>-10.49</v>
      </c>
      <c r="W2875" s="13" t="str">
        <f t="shared" si="321"/>
        <v>UNDERPAYMENT</v>
      </c>
    </row>
    <row r="2876" spans="10:23" x14ac:dyDescent="0.3">
      <c r="J2876" s="13">
        <f t="shared" si="317"/>
        <v>0</v>
      </c>
      <c r="P2876" s="14" t="e">
        <f t="shared" si="315"/>
        <v>#DIV/0!</v>
      </c>
      <c r="Q2876" s="14" t="e">
        <f t="shared" si="316"/>
        <v>#DIV/0!</v>
      </c>
      <c r="T2876" s="13">
        <f t="shared" si="318"/>
        <v>10.49</v>
      </c>
      <c r="U2876" s="13">
        <f t="shared" si="319"/>
        <v>0</v>
      </c>
      <c r="V2876" s="13">
        <f t="shared" si="320"/>
        <v>-10.49</v>
      </c>
      <c r="W2876" s="13" t="str">
        <f t="shared" si="321"/>
        <v>UNDERPAYMENT</v>
      </c>
    </row>
    <row r="2877" spans="10:23" x14ac:dyDescent="0.3">
      <c r="J2877" s="13">
        <f t="shared" si="317"/>
        <v>0</v>
      </c>
      <c r="P2877" s="14" t="e">
        <f t="shared" si="315"/>
        <v>#DIV/0!</v>
      </c>
      <c r="Q2877" s="14" t="e">
        <f t="shared" si="316"/>
        <v>#DIV/0!</v>
      </c>
      <c r="T2877" s="13">
        <f t="shared" si="318"/>
        <v>10.49</v>
      </c>
      <c r="U2877" s="13">
        <f t="shared" si="319"/>
        <v>0</v>
      </c>
      <c r="V2877" s="13">
        <f t="shared" si="320"/>
        <v>-10.49</v>
      </c>
      <c r="W2877" s="13" t="str">
        <f t="shared" si="321"/>
        <v>UNDERPAYMENT</v>
      </c>
    </row>
    <row r="2878" spans="10:23" x14ac:dyDescent="0.3">
      <c r="J2878" s="13">
        <f t="shared" si="317"/>
        <v>0</v>
      </c>
      <c r="P2878" s="14" t="e">
        <f t="shared" si="315"/>
        <v>#DIV/0!</v>
      </c>
      <c r="Q2878" s="14" t="e">
        <f t="shared" si="316"/>
        <v>#DIV/0!</v>
      </c>
      <c r="T2878" s="13">
        <f t="shared" si="318"/>
        <v>10.49</v>
      </c>
      <c r="U2878" s="13">
        <f t="shared" si="319"/>
        <v>0</v>
      </c>
      <c r="V2878" s="13">
        <f t="shared" si="320"/>
        <v>-10.49</v>
      </c>
      <c r="W2878" s="13" t="str">
        <f t="shared" si="321"/>
        <v>UNDERPAYMENT</v>
      </c>
    </row>
    <row r="2879" spans="10:23" x14ac:dyDescent="0.3">
      <c r="J2879" s="13">
        <f t="shared" si="317"/>
        <v>0</v>
      </c>
      <c r="P2879" s="14" t="e">
        <f t="shared" si="315"/>
        <v>#DIV/0!</v>
      </c>
      <c r="Q2879" s="14" t="e">
        <f t="shared" si="316"/>
        <v>#DIV/0!</v>
      </c>
      <c r="T2879" s="13">
        <f t="shared" si="318"/>
        <v>10.49</v>
      </c>
      <c r="U2879" s="13">
        <f t="shared" si="319"/>
        <v>0</v>
      </c>
      <c r="V2879" s="13">
        <f t="shared" si="320"/>
        <v>-10.49</v>
      </c>
      <c r="W2879" s="13" t="str">
        <f t="shared" si="321"/>
        <v>UNDERPAYMENT</v>
      </c>
    </row>
    <row r="2880" spans="10:23" x14ac:dyDescent="0.3">
      <c r="J2880" s="13">
        <f t="shared" si="317"/>
        <v>0</v>
      </c>
      <c r="P2880" s="14" t="e">
        <f t="shared" si="315"/>
        <v>#DIV/0!</v>
      </c>
      <c r="Q2880" s="14" t="e">
        <f t="shared" si="316"/>
        <v>#DIV/0!</v>
      </c>
      <c r="T2880" s="13">
        <f t="shared" si="318"/>
        <v>10.49</v>
      </c>
      <c r="U2880" s="13">
        <f t="shared" si="319"/>
        <v>0</v>
      </c>
      <c r="V2880" s="13">
        <f t="shared" si="320"/>
        <v>-10.49</v>
      </c>
      <c r="W2880" s="13" t="str">
        <f t="shared" si="321"/>
        <v>UNDERPAYMENT</v>
      </c>
    </row>
    <row r="2881" spans="10:23" x14ac:dyDescent="0.3">
      <c r="J2881" s="13">
        <f t="shared" si="317"/>
        <v>0</v>
      </c>
      <c r="P2881" s="14" t="e">
        <f t="shared" si="315"/>
        <v>#DIV/0!</v>
      </c>
      <c r="Q2881" s="14" t="e">
        <f t="shared" si="316"/>
        <v>#DIV/0!</v>
      </c>
      <c r="T2881" s="13">
        <f t="shared" si="318"/>
        <v>10.49</v>
      </c>
      <c r="U2881" s="13">
        <f t="shared" si="319"/>
        <v>0</v>
      </c>
      <c r="V2881" s="13">
        <f t="shared" si="320"/>
        <v>-10.49</v>
      </c>
      <c r="W2881" s="13" t="str">
        <f t="shared" si="321"/>
        <v>UNDERPAYMENT</v>
      </c>
    </row>
    <row r="2882" spans="10:23" x14ac:dyDescent="0.3">
      <c r="J2882" s="13">
        <f t="shared" si="317"/>
        <v>0</v>
      </c>
      <c r="P2882" s="14" t="e">
        <f t="shared" si="315"/>
        <v>#DIV/0!</v>
      </c>
      <c r="Q2882" s="14" t="e">
        <f t="shared" si="316"/>
        <v>#DIV/0!</v>
      </c>
      <c r="T2882" s="13">
        <f t="shared" si="318"/>
        <v>10.49</v>
      </c>
      <c r="U2882" s="13">
        <f t="shared" si="319"/>
        <v>0</v>
      </c>
      <c r="V2882" s="13">
        <f t="shared" si="320"/>
        <v>-10.49</v>
      </c>
      <c r="W2882" s="13" t="str">
        <f t="shared" si="321"/>
        <v>UNDERPAYMENT</v>
      </c>
    </row>
    <row r="2883" spans="10:23" x14ac:dyDescent="0.3">
      <c r="J2883" s="13">
        <f t="shared" si="317"/>
        <v>0</v>
      </c>
      <c r="P2883" s="14" t="e">
        <f t="shared" si="315"/>
        <v>#DIV/0!</v>
      </c>
      <c r="Q2883" s="14" t="e">
        <f t="shared" si="316"/>
        <v>#DIV/0!</v>
      </c>
      <c r="T2883" s="13">
        <f t="shared" si="318"/>
        <v>10.49</v>
      </c>
      <c r="U2883" s="13">
        <f t="shared" si="319"/>
        <v>0</v>
      </c>
      <c r="V2883" s="13">
        <f t="shared" si="320"/>
        <v>-10.49</v>
      </c>
      <c r="W2883" s="13" t="str">
        <f t="shared" si="321"/>
        <v>UNDERPAYMENT</v>
      </c>
    </row>
    <row r="2884" spans="10:23" x14ac:dyDescent="0.3">
      <c r="J2884" s="13">
        <f t="shared" si="317"/>
        <v>0</v>
      </c>
      <c r="P2884" s="14" t="e">
        <f t="shared" si="315"/>
        <v>#DIV/0!</v>
      </c>
      <c r="Q2884" s="14" t="e">
        <f t="shared" si="316"/>
        <v>#DIV/0!</v>
      </c>
      <c r="T2884" s="13">
        <f t="shared" si="318"/>
        <v>10.49</v>
      </c>
      <c r="U2884" s="13">
        <f t="shared" si="319"/>
        <v>0</v>
      </c>
      <c r="V2884" s="13">
        <f t="shared" si="320"/>
        <v>-10.49</v>
      </c>
      <c r="W2884" s="13" t="str">
        <f t="shared" si="321"/>
        <v>UNDERPAYMENT</v>
      </c>
    </row>
    <row r="2885" spans="10:23" x14ac:dyDescent="0.3">
      <c r="J2885" s="13">
        <f t="shared" si="317"/>
        <v>0</v>
      </c>
      <c r="P2885" s="14" t="e">
        <f t="shared" si="315"/>
        <v>#DIV/0!</v>
      </c>
      <c r="Q2885" s="14" t="e">
        <f t="shared" si="316"/>
        <v>#DIV/0!</v>
      </c>
      <c r="T2885" s="13">
        <f t="shared" si="318"/>
        <v>10.49</v>
      </c>
      <c r="U2885" s="13">
        <f t="shared" si="319"/>
        <v>0</v>
      </c>
      <c r="V2885" s="13">
        <f t="shared" si="320"/>
        <v>-10.49</v>
      </c>
      <c r="W2885" s="13" t="str">
        <f t="shared" si="321"/>
        <v>UNDERPAYMENT</v>
      </c>
    </row>
    <row r="2886" spans="10:23" x14ac:dyDescent="0.3">
      <c r="J2886" s="13">
        <f t="shared" si="317"/>
        <v>0</v>
      </c>
      <c r="P2886" s="14" t="e">
        <f t="shared" si="315"/>
        <v>#DIV/0!</v>
      </c>
      <c r="Q2886" s="14" t="e">
        <f t="shared" si="316"/>
        <v>#DIV/0!</v>
      </c>
      <c r="T2886" s="13">
        <f t="shared" si="318"/>
        <v>10.49</v>
      </c>
      <c r="U2886" s="13">
        <f t="shared" si="319"/>
        <v>0</v>
      </c>
      <c r="V2886" s="13">
        <f t="shared" si="320"/>
        <v>-10.49</v>
      </c>
      <c r="W2886" s="13" t="str">
        <f t="shared" si="321"/>
        <v>UNDERPAYMENT</v>
      </c>
    </row>
    <row r="2887" spans="10:23" x14ac:dyDescent="0.3">
      <c r="J2887" s="13">
        <f t="shared" si="317"/>
        <v>0</v>
      </c>
      <c r="P2887" s="14" t="e">
        <f t="shared" si="315"/>
        <v>#DIV/0!</v>
      </c>
      <c r="Q2887" s="14" t="e">
        <f t="shared" si="316"/>
        <v>#DIV/0!</v>
      </c>
      <c r="T2887" s="13">
        <f t="shared" si="318"/>
        <v>10.49</v>
      </c>
      <c r="U2887" s="13">
        <f t="shared" si="319"/>
        <v>0</v>
      </c>
      <c r="V2887" s="13">
        <f t="shared" si="320"/>
        <v>-10.49</v>
      </c>
      <c r="W2887" s="13" t="str">
        <f t="shared" si="321"/>
        <v>UNDERPAYMENT</v>
      </c>
    </row>
    <row r="2888" spans="10:23" x14ac:dyDescent="0.3">
      <c r="J2888" s="13">
        <f t="shared" si="317"/>
        <v>0</v>
      </c>
      <c r="P2888" s="14" t="e">
        <f t="shared" si="315"/>
        <v>#DIV/0!</v>
      </c>
      <c r="Q2888" s="14" t="e">
        <f t="shared" si="316"/>
        <v>#DIV/0!</v>
      </c>
      <c r="T2888" s="13">
        <f t="shared" si="318"/>
        <v>10.49</v>
      </c>
      <c r="U2888" s="13">
        <f t="shared" si="319"/>
        <v>0</v>
      </c>
      <c r="V2888" s="13">
        <f t="shared" si="320"/>
        <v>-10.49</v>
      </c>
      <c r="W2888" s="13" t="str">
        <f t="shared" si="321"/>
        <v>UNDERPAYMENT</v>
      </c>
    </row>
    <row r="2889" spans="10:23" x14ac:dyDescent="0.3">
      <c r="J2889" s="13">
        <f t="shared" si="317"/>
        <v>0</v>
      </c>
      <c r="P2889" s="14" t="e">
        <f t="shared" si="315"/>
        <v>#DIV/0!</v>
      </c>
      <c r="Q2889" s="14" t="e">
        <f t="shared" si="316"/>
        <v>#DIV/0!</v>
      </c>
      <c r="T2889" s="13">
        <f t="shared" si="318"/>
        <v>10.49</v>
      </c>
      <c r="U2889" s="13">
        <f t="shared" si="319"/>
        <v>0</v>
      </c>
      <c r="V2889" s="13">
        <f t="shared" si="320"/>
        <v>-10.49</v>
      </c>
      <c r="W2889" s="13" t="str">
        <f t="shared" si="321"/>
        <v>UNDERPAYMENT</v>
      </c>
    </row>
    <row r="2890" spans="10:23" x14ac:dyDescent="0.3">
      <c r="J2890" s="13">
        <f t="shared" si="317"/>
        <v>0</v>
      </c>
      <c r="P2890" s="14" t="e">
        <f t="shared" si="315"/>
        <v>#DIV/0!</v>
      </c>
      <c r="Q2890" s="14" t="e">
        <f t="shared" si="316"/>
        <v>#DIV/0!</v>
      </c>
      <c r="T2890" s="13">
        <f t="shared" si="318"/>
        <v>10.49</v>
      </c>
      <c r="U2890" s="13">
        <f t="shared" si="319"/>
        <v>0</v>
      </c>
      <c r="V2890" s="13">
        <f t="shared" si="320"/>
        <v>-10.49</v>
      </c>
      <c r="W2890" s="13" t="str">
        <f t="shared" si="321"/>
        <v>UNDERPAYMENT</v>
      </c>
    </row>
    <row r="2891" spans="10:23" x14ac:dyDescent="0.3">
      <c r="J2891" s="13">
        <f t="shared" si="317"/>
        <v>0</v>
      </c>
      <c r="P2891" s="14" t="e">
        <f t="shared" si="315"/>
        <v>#DIV/0!</v>
      </c>
      <c r="Q2891" s="14" t="e">
        <f t="shared" si="316"/>
        <v>#DIV/0!</v>
      </c>
      <c r="T2891" s="13">
        <f t="shared" si="318"/>
        <v>10.49</v>
      </c>
      <c r="U2891" s="13">
        <f t="shared" si="319"/>
        <v>0</v>
      </c>
      <c r="V2891" s="13">
        <f t="shared" si="320"/>
        <v>-10.49</v>
      </c>
      <c r="W2891" s="13" t="str">
        <f t="shared" si="321"/>
        <v>UNDERPAYMENT</v>
      </c>
    </row>
    <row r="2892" spans="10:23" x14ac:dyDescent="0.3">
      <c r="J2892" s="13">
        <f t="shared" si="317"/>
        <v>0</v>
      </c>
      <c r="P2892" s="14" t="e">
        <f t="shared" si="315"/>
        <v>#DIV/0!</v>
      </c>
      <c r="Q2892" s="14" t="e">
        <f t="shared" si="316"/>
        <v>#DIV/0!</v>
      </c>
      <c r="T2892" s="13">
        <f t="shared" si="318"/>
        <v>10.49</v>
      </c>
      <c r="U2892" s="13">
        <f t="shared" si="319"/>
        <v>0</v>
      </c>
      <c r="V2892" s="13">
        <f t="shared" si="320"/>
        <v>-10.49</v>
      </c>
      <c r="W2892" s="13" t="str">
        <f t="shared" si="321"/>
        <v>UNDERPAYMENT</v>
      </c>
    </row>
    <row r="2893" spans="10:23" x14ac:dyDescent="0.3">
      <c r="J2893" s="13">
        <f t="shared" si="317"/>
        <v>0</v>
      </c>
      <c r="P2893" s="14" t="e">
        <f t="shared" si="315"/>
        <v>#DIV/0!</v>
      </c>
      <c r="Q2893" s="14" t="e">
        <f t="shared" si="316"/>
        <v>#DIV/0!</v>
      </c>
      <c r="T2893" s="13">
        <f t="shared" si="318"/>
        <v>10.49</v>
      </c>
      <c r="U2893" s="13">
        <f t="shared" si="319"/>
        <v>0</v>
      </c>
      <c r="V2893" s="13">
        <f t="shared" si="320"/>
        <v>-10.49</v>
      </c>
      <c r="W2893" s="13" t="str">
        <f t="shared" si="321"/>
        <v>UNDERPAYMENT</v>
      </c>
    </row>
    <row r="2894" spans="10:23" x14ac:dyDescent="0.3">
      <c r="J2894" s="13">
        <f t="shared" si="317"/>
        <v>0</v>
      </c>
      <c r="P2894" s="14" t="e">
        <f t="shared" si="315"/>
        <v>#DIV/0!</v>
      </c>
      <c r="Q2894" s="14" t="e">
        <f t="shared" si="316"/>
        <v>#DIV/0!</v>
      </c>
      <c r="T2894" s="13">
        <f t="shared" si="318"/>
        <v>10.49</v>
      </c>
      <c r="U2894" s="13">
        <f t="shared" si="319"/>
        <v>0</v>
      </c>
      <c r="V2894" s="13">
        <f t="shared" si="320"/>
        <v>-10.49</v>
      </c>
      <c r="W2894" s="13" t="str">
        <f t="shared" si="321"/>
        <v>UNDERPAYMENT</v>
      </c>
    </row>
    <row r="2895" spans="10:23" x14ac:dyDescent="0.3">
      <c r="J2895" s="13">
        <f t="shared" si="317"/>
        <v>0</v>
      </c>
      <c r="P2895" s="14" t="e">
        <f t="shared" si="315"/>
        <v>#DIV/0!</v>
      </c>
      <c r="Q2895" s="14" t="e">
        <f t="shared" si="316"/>
        <v>#DIV/0!</v>
      </c>
      <c r="T2895" s="13">
        <f t="shared" si="318"/>
        <v>10.49</v>
      </c>
      <c r="U2895" s="13">
        <f t="shared" si="319"/>
        <v>0</v>
      </c>
      <c r="V2895" s="13">
        <f t="shared" si="320"/>
        <v>-10.49</v>
      </c>
      <c r="W2895" s="13" t="str">
        <f t="shared" si="321"/>
        <v>UNDERPAYMENT</v>
      </c>
    </row>
    <row r="2896" spans="10:23" x14ac:dyDescent="0.3">
      <c r="J2896" s="13">
        <f t="shared" si="317"/>
        <v>0</v>
      </c>
      <c r="P2896" s="14" t="e">
        <f t="shared" si="315"/>
        <v>#DIV/0!</v>
      </c>
      <c r="Q2896" s="14" t="e">
        <f t="shared" si="316"/>
        <v>#DIV/0!</v>
      </c>
      <c r="T2896" s="13">
        <f t="shared" si="318"/>
        <v>10.49</v>
      </c>
      <c r="U2896" s="13">
        <f t="shared" si="319"/>
        <v>0</v>
      </c>
      <c r="V2896" s="13">
        <f t="shared" si="320"/>
        <v>-10.49</v>
      </c>
      <c r="W2896" s="13" t="str">
        <f t="shared" si="321"/>
        <v>UNDERPAYMENT</v>
      </c>
    </row>
    <row r="2897" spans="10:23" x14ac:dyDescent="0.3">
      <c r="J2897" s="13">
        <f t="shared" si="317"/>
        <v>0</v>
      </c>
      <c r="P2897" s="14" t="e">
        <f t="shared" si="315"/>
        <v>#DIV/0!</v>
      </c>
      <c r="Q2897" s="14" t="e">
        <f t="shared" si="316"/>
        <v>#DIV/0!</v>
      </c>
      <c r="T2897" s="13">
        <f t="shared" si="318"/>
        <v>10.49</v>
      </c>
      <c r="U2897" s="13">
        <f t="shared" si="319"/>
        <v>0</v>
      </c>
      <c r="V2897" s="13">
        <f t="shared" si="320"/>
        <v>-10.49</v>
      </c>
      <c r="W2897" s="13" t="str">
        <f t="shared" si="321"/>
        <v>UNDERPAYMENT</v>
      </c>
    </row>
    <row r="2898" spans="10:23" x14ac:dyDescent="0.3">
      <c r="J2898" s="13">
        <f t="shared" si="317"/>
        <v>0</v>
      </c>
      <c r="P2898" s="14" t="e">
        <f t="shared" si="315"/>
        <v>#DIV/0!</v>
      </c>
      <c r="Q2898" s="14" t="e">
        <f t="shared" si="316"/>
        <v>#DIV/0!</v>
      </c>
      <c r="T2898" s="13">
        <f t="shared" si="318"/>
        <v>10.49</v>
      </c>
      <c r="U2898" s="13">
        <f t="shared" si="319"/>
        <v>0</v>
      </c>
      <c r="V2898" s="13">
        <f t="shared" si="320"/>
        <v>-10.49</v>
      </c>
      <c r="W2898" s="13" t="str">
        <f t="shared" si="321"/>
        <v>UNDERPAYMENT</v>
      </c>
    </row>
    <row r="2899" spans="10:23" x14ac:dyDescent="0.3">
      <c r="J2899" s="13">
        <f t="shared" si="317"/>
        <v>0</v>
      </c>
      <c r="P2899" s="14" t="e">
        <f t="shared" si="315"/>
        <v>#DIV/0!</v>
      </c>
      <c r="Q2899" s="14" t="e">
        <f t="shared" si="316"/>
        <v>#DIV/0!</v>
      </c>
      <c r="T2899" s="13">
        <f t="shared" si="318"/>
        <v>10.49</v>
      </c>
      <c r="U2899" s="13">
        <f t="shared" si="319"/>
        <v>0</v>
      </c>
      <c r="V2899" s="13">
        <f t="shared" si="320"/>
        <v>-10.49</v>
      </c>
      <c r="W2899" s="13" t="str">
        <f t="shared" si="321"/>
        <v>UNDERPAYMENT</v>
      </c>
    </row>
    <row r="2900" spans="10:23" x14ac:dyDescent="0.3">
      <c r="J2900" s="13">
        <f t="shared" si="317"/>
        <v>0</v>
      </c>
      <c r="P2900" s="14" t="e">
        <f t="shared" si="315"/>
        <v>#DIV/0!</v>
      </c>
      <c r="Q2900" s="14" t="e">
        <f t="shared" si="316"/>
        <v>#DIV/0!</v>
      </c>
      <c r="T2900" s="13">
        <f t="shared" si="318"/>
        <v>10.49</v>
      </c>
      <c r="U2900" s="13">
        <f t="shared" si="319"/>
        <v>0</v>
      </c>
      <c r="V2900" s="13">
        <f t="shared" si="320"/>
        <v>-10.49</v>
      </c>
      <c r="W2900" s="13" t="str">
        <f t="shared" si="321"/>
        <v>UNDERPAYMENT</v>
      </c>
    </row>
    <row r="2901" spans="10:23" x14ac:dyDescent="0.3">
      <c r="J2901" s="13">
        <f t="shared" si="317"/>
        <v>0</v>
      </c>
      <c r="P2901" s="14" t="e">
        <f t="shared" si="315"/>
        <v>#DIV/0!</v>
      </c>
      <c r="Q2901" s="14" t="e">
        <f t="shared" si="316"/>
        <v>#DIV/0!</v>
      </c>
      <c r="T2901" s="13">
        <f t="shared" si="318"/>
        <v>10.49</v>
      </c>
      <c r="U2901" s="13">
        <f t="shared" si="319"/>
        <v>0</v>
      </c>
      <c r="V2901" s="13">
        <f t="shared" si="320"/>
        <v>-10.49</v>
      </c>
      <c r="W2901" s="13" t="str">
        <f t="shared" si="321"/>
        <v>UNDERPAYMENT</v>
      </c>
    </row>
    <row r="2902" spans="10:23" x14ac:dyDescent="0.3">
      <c r="J2902" s="13">
        <f t="shared" si="317"/>
        <v>0</v>
      </c>
      <c r="P2902" s="14" t="e">
        <f t="shared" si="315"/>
        <v>#DIV/0!</v>
      </c>
      <c r="Q2902" s="14" t="e">
        <f t="shared" si="316"/>
        <v>#DIV/0!</v>
      </c>
      <c r="T2902" s="13">
        <f t="shared" si="318"/>
        <v>10.49</v>
      </c>
      <c r="U2902" s="13">
        <f t="shared" si="319"/>
        <v>0</v>
      </c>
      <c r="V2902" s="13">
        <f t="shared" si="320"/>
        <v>-10.49</v>
      </c>
      <c r="W2902" s="13" t="str">
        <f t="shared" si="321"/>
        <v>UNDERPAYMENT</v>
      </c>
    </row>
    <row r="2903" spans="10:23" x14ac:dyDescent="0.3">
      <c r="J2903" s="13">
        <f t="shared" si="317"/>
        <v>0</v>
      </c>
      <c r="P2903" s="14" t="e">
        <f t="shared" si="315"/>
        <v>#DIV/0!</v>
      </c>
      <c r="Q2903" s="14" t="e">
        <f t="shared" si="316"/>
        <v>#DIV/0!</v>
      </c>
      <c r="T2903" s="13">
        <f t="shared" si="318"/>
        <v>10.49</v>
      </c>
      <c r="U2903" s="13">
        <f t="shared" si="319"/>
        <v>0</v>
      </c>
      <c r="V2903" s="13">
        <f t="shared" si="320"/>
        <v>-10.49</v>
      </c>
      <c r="W2903" s="13" t="str">
        <f t="shared" si="321"/>
        <v>UNDERPAYMENT</v>
      </c>
    </row>
    <row r="2904" spans="10:23" x14ac:dyDescent="0.3">
      <c r="J2904" s="13">
        <f t="shared" si="317"/>
        <v>0</v>
      </c>
      <c r="P2904" s="14" t="e">
        <f t="shared" si="315"/>
        <v>#DIV/0!</v>
      </c>
      <c r="Q2904" s="14" t="e">
        <f t="shared" si="316"/>
        <v>#DIV/0!</v>
      </c>
      <c r="T2904" s="13">
        <f t="shared" si="318"/>
        <v>10.49</v>
      </c>
      <c r="U2904" s="13">
        <f t="shared" si="319"/>
        <v>0</v>
      </c>
      <c r="V2904" s="13">
        <f t="shared" si="320"/>
        <v>-10.49</v>
      </c>
      <c r="W2904" s="13" t="str">
        <f t="shared" si="321"/>
        <v>UNDERPAYMENT</v>
      </c>
    </row>
    <row r="2905" spans="10:23" x14ac:dyDescent="0.3">
      <c r="J2905" s="13">
        <f t="shared" si="317"/>
        <v>0</v>
      </c>
      <c r="P2905" s="14" t="e">
        <f t="shared" si="315"/>
        <v>#DIV/0!</v>
      </c>
      <c r="Q2905" s="14" t="e">
        <f t="shared" si="316"/>
        <v>#DIV/0!</v>
      </c>
      <c r="T2905" s="13">
        <f t="shared" si="318"/>
        <v>10.49</v>
      </c>
      <c r="U2905" s="13">
        <f t="shared" si="319"/>
        <v>0</v>
      </c>
      <c r="V2905" s="13">
        <f t="shared" si="320"/>
        <v>-10.49</v>
      </c>
      <c r="W2905" s="13" t="str">
        <f t="shared" si="321"/>
        <v>UNDERPAYMENT</v>
      </c>
    </row>
    <row r="2906" spans="10:23" x14ac:dyDescent="0.3">
      <c r="J2906" s="13">
        <f t="shared" si="317"/>
        <v>0</v>
      </c>
      <c r="P2906" s="14" t="e">
        <f t="shared" si="315"/>
        <v>#DIV/0!</v>
      </c>
      <c r="Q2906" s="14" t="e">
        <f t="shared" si="316"/>
        <v>#DIV/0!</v>
      </c>
      <c r="T2906" s="13">
        <f t="shared" si="318"/>
        <v>10.49</v>
      </c>
      <c r="U2906" s="13">
        <f t="shared" si="319"/>
        <v>0</v>
      </c>
      <c r="V2906" s="13">
        <f t="shared" si="320"/>
        <v>-10.49</v>
      </c>
      <c r="W2906" s="13" t="str">
        <f t="shared" si="321"/>
        <v>UNDERPAYMENT</v>
      </c>
    </row>
    <row r="2907" spans="10:23" x14ac:dyDescent="0.3">
      <c r="J2907" s="13">
        <f t="shared" si="317"/>
        <v>0</v>
      </c>
      <c r="P2907" s="14" t="e">
        <f t="shared" si="315"/>
        <v>#DIV/0!</v>
      </c>
      <c r="Q2907" s="14" t="e">
        <f t="shared" si="316"/>
        <v>#DIV/0!</v>
      </c>
      <c r="T2907" s="13">
        <f t="shared" si="318"/>
        <v>10.49</v>
      </c>
      <c r="U2907" s="13">
        <f t="shared" si="319"/>
        <v>0</v>
      </c>
      <c r="V2907" s="13">
        <f t="shared" si="320"/>
        <v>-10.49</v>
      </c>
      <c r="W2907" s="13" t="str">
        <f t="shared" si="321"/>
        <v>UNDERPAYMENT</v>
      </c>
    </row>
    <row r="2908" spans="10:23" x14ac:dyDescent="0.3">
      <c r="J2908" s="13">
        <f t="shared" si="317"/>
        <v>0</v>
      </c>
      <c r="P2908" s="14" t="e">
        <f t="shared" si="315"/>
        <v>#DIV/0!</v>
      </c>
      <c r="Q2908" s="14" t="e">
        <f t="shared" si="316"/>
        <v>#DIV/0!</v>
      </c>
      <c r="T2908" s="13">
        <f t="shared" si="318"/>
        <v>10.49</v>
      </c>
      <c r="U2908" s="13">
        <f t="shared" si="319"/>
        <v>0</v>
      </c>
      <c r="V2908" s="13">
        <f t="shared" si="320"/>
        <v>-10.49</v>
      </c>
      <c r="W2908" s="13" t="str">
        <f t="shared" si="321"/>
        <v>UNDERPAYMENT</v>
      </c>
    </row>
    <row r="2909" spans="10:23" x14ac:dyDescent="0.3">
      <c r="J2909" s="13">
        <f t="shared" si="317"/>
        <v>0</v>
      </c>
      <c r="P2909" s="14" t="e">
        <f t="shared" si="315"/>
        <v>#DIV/0!</v>
      </c>
      <c r="Q2909" s="14" t="e">
        <f t="shared" si="316"/>
        <v>#DIV/0!</v>
      </c>
      <c r="T2909" s="13">
        <f t="shared" si="318"/>
        <v>10.49</v>
      </c>
      <c r="U2909" s="13">
        <f t="shared" si="319"/>
        <v>0</v>
      </c>
      <c r="V2909" s="13">
        <f t="shared" si="320"/>
        <v>-10.49</v>
      </c>
      <c r="W2909" s="13" t="str">
        <f t="shared" si="321"/>
        <v>UNDERPAYMENT</v>
      </c>
    </row>
    <row r="2910" spans="10:23" x14ac:dyDescent="0.3">
      <c r="J2910" s="13">
        <f t="shared" si="317"/>
        <v>0</v>
      </c>
      <c r="P2910" s="14" t="e">
        <f t="shared" si="315"/>
        <v>#DIV/0!</v>
      </c>
      <c r="Q2910" s="14" t="e">
        <f t="shared" si="316"/>
        <v>#DIV/0!</v>
      </c>
      <c r="T2910" s="13">
        <f t="shared" si="318"/>
        <v>10.49</v>
      </c>
      <c r="U2910" s="13">
        <f t="shared" si="319"/>
        <v>0</v>
      </c>
      <c r="V2910" s="13">
        <f t="shared" si="320"/>
        <v>-10.49</v>
      </c>
      <c r="W2910" s="13" t="str">
        <f t="shared" si="321"/>
        <v>UNDERPAYMENT</v>
      </c>
    </row>
    <row r="2911" spans="10:23" x14ac:dyDescent="0.3">
      <c r="J2911" s="13">
        <f t="shared" si="317"/>
        <v>0</v>
      </c>
      <c r="P2911" s="14" t="e">
        <f t="shared" si="315"/>
        <v>#DIV/0!</v>
      </c>
      <c r="Q2911" s="14" t="e">
        <f t="shared" si="316"/>
        <v>#DIV/0!</v>
      </c>
      <c r="T2911" s="13">
        <f t="shared" si="318"/>
        <v>10.49</v>
      </c>
      <c r="U2911" s="13">
        <f t="shared" si="319"/>
        <v>0</v>
      </c>
      <c r="V2911" s="13">
        <f t="shared" si="320"/>
        <v>-10.49</v>
      </c>
      <c r="W2911" s="13" t="str">
        <f t="shared" si="321"/>
        <v>UNDERPAYMENT</v>
      </c>
    </row>
    <row r="2912" spans="10:23" x14ac:dyDescent="0.3">
      <c r="J2912" s="13">
        <f t="shared" si="317"/>
        <v>0</v>
      </c>
      <c r="P2912" s="14" t="e">
        <f t="shared" si="315"/>
        <v>#DIV/0!</v>
      </c>
      <c r="Q2912" s="14" t="e">
        <f t="shared" si="316"/>
        <v>#DIV/0!</v>
      </c>
      <c r="T2912" s="13">
        <f t="shared" si="318"/>
        <v>10.49</v>
      </c>
      <c r="U2912" s="13">
        <f t="shared" si="319"/>
        <v>0</v>
      </c>
      <c r="V2912" s="13">
        <f t="shared" si="320"/>
        <v>-10.49</v>
      </c>
      <c r="W2912" s="13" t="str">
        <f t="shared" si="321"/>
        <v>UNDERPAYMENT</v>
      </c>
    </row>
    <row r="2913" spans="10:23" x14ac:dyDescent="0.3">
      <c r="J2913" s="13">
        <f t="shared" si="317"/>
        <v>0</v>
      </c>
      <c r="P2913" s="14" t="e">
        <f t="shared" si="315"/>
        <v>#DIV/0!</v>
      </c>
      <c r="Q2913" s="14" t="e">
        <f t="shared" si="316"/>
        <v>#DIV/0!</v>
      </c>
      <c r="T2913" s="13">
        <f t="shared" si="318"/>
        <v>10.49</v>
      </c>
      <c r="U2913" s="13">
        <f t="shared" si="319"/>
        <v>0</v>
      </c>
      <c r="V2913" s="13">
        <f t="shared" si="320"/>
        <v>-10.49</v>
      </c>
      <c r="W2913" s="13" t="str">
        <f t="shared" si="321"/>
        <v>UNDERPAYMENT</v>
      </c>
    </row>
    <row r="2914" spans="10:23" x14ac:dyDescent="0.3">
      <c r="J2914" s="13">
        <f t="shared" si="317"/>
        <v>0</v>
      </c>
      <c r="P2914" s="14" t="e">
        <f t="shared" si="315"/>
        <v>#DIV/0!</v>
      </c>
      <c r="Q2914" s="14" t="e">
        <f t="shared" si="316"/>
        <v>#DIV/0!</v>
      </c>
      <c r="T2914" s="13">
        <f t="shared" si="318"/>
        <v>10.49</v>
      </c>
      <c r="U2914" s="13">
        <f t="shared" si="319"/>
        <v>0</v>
      </c>
      <c r="V2914" s="13">
        <f t="shared" si="320"/>
        <v>-10.49</v>
      </c>
      <c r="W2914" s="13" t="str">
        <f t="shared" si="321"/>
        <v>UNDERPAYMENT</v>
      </c>
    </row>
    <row r="2915" spans="10:23" x14ac:dyDescent="0.3">
      <c r="J2915" s="13">
        <f t="shared" si="317"/>
        <v>0</v>
      </c>
      <c r="P2915" s="14" t="e">
        <f t="shared" si="315"/>
        <v>#DIV/0!</v>
      </c>
      <c r="Q2915" s="14" t="e">
        <f t="shared" si="316"/>
        <v>#DIV/0!</v>
      </c>
      <c r="T2915" s="13">
        <f t="shared" si="318"/>
        <v>10.49</v>
      </c>
      <c r="U2915" s="13">
        <f t="shared" si="319"/>
        <v>0</v>
      </c>
      <c r="V2915" s="13">
        <f t="shared" si="320"/>
        <v>-10.49</v>
      </c>
      <c r="W2915" s="13" t="str">
        <f t="shared" si="321"/>
        <v>UNDERPAYMENT</v>
      </c>
    </row>
    <row r="2916" spans="10:23" x14ac:dyDescent="0.3">
      <c r="J2916" s="13">
        <f t="shared" si="317"/>
        <v>0</v>
      </c>
      <c r="P2916" s="14" t="e">
        <f t="shared" si="315"/>
        <v>#DIV/0!</v>
      </c>
      <c r="Q2916" s="14" t="e">
        <f t="shared" si="316"/>
        <v>#DIV/0!</v>
      </c>
      <c r="T2916" s="13">
        <f t="shared" si="318"/>
        <v>10.49</v>
      </c>
      <c r="U2916" s="13">
        <f t="shared" si="319"/>
        <v>0</v>
      </c>
      <c r="V2916" s="13">
        <f t="shared" si="320"/>
        <v>-10.49</v>
      </c>
      <c r="W2916" s="13" t="str">
        <f t="shared" si="321"/>
        <v>UNDERPAYMENT</v>
      </c>
    </row>
    <row r="2917" spans="10:23" x14ac:dyDescent="0.3">
      <c r="J2917" s="13">
        <f t="shared" si="317"/>
        <v>0</v>
      </c>
      <c r="P2917" s="14" t="e">
        <f t="shared" si="315"/>
        <v>#DIV/0!</v>
      </c>
      <c r="Q2917" s="14" t="e">
        <f t="shared" si="316"/>
        <v>#DIV/0!</v>
      </c>
      <c r="T2917" s="13">
        <f t="shared" si="318"/>
        <v>10.49</v>
      </c>
      <c r="U2917" s="13">
        <f t="shared" si="319"/>
        <v>0</v>
      </c>
      <c r="V2917" s="13">
        <f t="shared" si="320"/>
        <v>-10.49</v>
      </c>
      <c r="W2917" s="13" t="str">
        <f t="shared" si="321"/>
        <v>UNDERPAYMENT</v>
      </c>
    </row>
    <row r="2918" spans="10:23" x14ac:dyDescent="0.3">
      <c r="J2918" s="13">
        <f t="shared" si="317"/>
        <v>0</v>
      </c>
      <c r="P2918" s="14" t="e">
        <f t="shared" si="315"/>
        <v>#DIV/0!</v>
      </c>
      <c r="Q2918" s="14" t="e">
        <f t="shared" si="316"/>
        <v>#DIV/0!</v>
      </c>
      <c r="T2918" s="13">
        <f t="shared" si="318"/>
        <v>10.49</v>
      </c>
      <c r="U2918" s="13">
        <f t="shared" si="319"/>
        <v>0</v>
      </c>
      <c r="V2918" s="13">
        <f t="shared" si="320"/>
        <v>-10.49</v>
      </c>
      <c r="W2918" s="13" t="str">
        <f t="shared" si="321"/>
        <v>UNDERPAYMENT</v>
      </c>
    </row>
    <row r="2919" spans="10:23" x14ac:dyDescent="0.3">
      <c r="J2919" s="13">
        <f t="shared" si="317"/>
        <v>0</v>
      </c>
      <c r="P2919" s="14" t="e">
        <f t="shared" si="315"/>
        <v>#DIV/0!</v>
      </c>
      <c r="Q2919" s="14" t="e">
        <f t="shared" si="316"/>
        <v>#DIV/0!</v>
      </c>
      <c r="T2919" s="13">
        <f t="shared" si="318"/>
        <v>10.49</v>
      </c>
      <c r="U2919" s="13">
        <f t="shared" si="319"/>
        <v>0</v>
      </c>
      <c r="V2919" s="13">
        <f t="shared" si="320"/>
        <v>-10.49</v>
      </c>
      <c r="W2919" s="13" t="str">
        <f t="shared" si="321"/>
        <v>UNDERPAYMENT</v>
      </c>
    </row>
    <row r="2920" spans="10:23" x14ac:dyDescent="0.3">
      <c r="J2920" s="13">
        <f t="shared" si="317"/>
        <v>0</v>
      </c>
      <c r="P2920" s="14" t="e">
        <f t="shared" si="315"/>
        <v>#DIV/0!</v>
      </c>
      <c r="Q2920" s="14" t="e">
        <f t="shared" si="316"/>
        <v>#DIV/0!</v>
      </c>
      <c r="T2920" s="13">
        <f t="shared" si="318"/>
        <v>10.49</v>
      </c>
      <c r="U2920" s="13">
        <f t="shared" si="319"/>
        <v>0</v>
      </c>
      <c r="V2920" s="13">
        <f t="shared" si="320"/>
        <v>-10.49</v>
      </c>
      <c r="W2920" s="13" t="str">
        <f t="shared" si="321"/>
        <v>UNDERPAYMENT</v>
      </c>
    </row>
    <row r="2921" spans="10:23" x14ac:dyDescent="0.3">
      <c r="J2921" s="13">
        <f t="shared" si="317"/>
        <v>0</v>
      </c>
      <c r="P2921" s="14" t="e">
        <f t="shared" si="315"/>
        <v>#DIV/0!</v>
      </c>
      <c r="Q2921" s="14" t="e">
        <f t="shared" si="316"/>
        <v>#DIV/0!</v>
      </c>
      <c r="T2921" s="13">
        <f t="shared" si="318"/>
        <v>10.49</v>
      </c>
      <c r="U2921" s="13">
        <f t="shared" si="319"/>
        <v>0</v>
      </c>
      <c r="V2921" s="13">
        <f t="shared" si="320"/>
        <v>-10.49</v>
      </c>
      <c r="W2921" s="13" t="str">
        <f t="shared" si="321"/>
        <v>UNDERPAYMENT</v>
      </c>
    </row>
    <row r="2922" spans="10:23" x14ac:dyDescent="0.3">
      <c r="J2922" s="13">
        <f t="shared" si="317"/>
        <v>0</v>
      </c>
      <c r="P2922" s="14" t="e">
        <f t="shared" si="315"/>
        <v>#DIV/0!</v>
      </c>
      <c r="Q2922" s="14" t="e">
        <f t="shared" si="316"/>
        <v>#DIV/0!</v>
      </c>
      <c r="T2922" s="13">
        <f t="shared" si="318"/>
        <v>10.49</v>
      </c>
      <c r="U2922" s="13">
        <f t="shared" si="319"/>
        <v>0</v>
      </c>
      <c r="V2922" s="13">
        <f t="shared" si="320"/>
        <v>-10.49</v>
      </c>
      <c r="W2922" s="13" t="str">
        <f t="shared" si="321"/>
        <v>UNDERPAYMENT</v>
      </c>
    </row>
    <row r="2923" spans="10:23" x14ac:dyDescent="0.3">
      <c r="J2923" s="13">
        <f t="shared" si="317"/>
        <v>0</v>
      </c>
      <c r="P2923" s="14" t="e">
        <f t="shared" si="315"/>
        <v>#DIV/0!</v>
      </c>
      <c r="Q2923" s="14" t="e">
        <f t="shared" si="316"/>
        <v>#DIV/0!</v>
      </c>
      <c r="T2923" s="13">
        <f t="shared" si="318"/>
        <v>10.49</v>
      </c>
      <c r="U2923" s="13">
        <f t="shared" si="319"/>
        <v>0</v>
      </c>
      <c r="V2923" s="13">
        <f t="shared" si="320"/>
        <v>-10.49</v>
      </c>
      <c r="W2923" s="13" t="str">
        <f t="shared" si="321"/>
        <v>UNDERPAYMENT</v>
      </c>
    </row>
    <row r="2924" spans="10:23" x14ac:dyDescent="0.3">
      <c r="J2924" s="13">
        <f t="shared" si="317"/>
        <v>0</v>
      </c>
      <c r="P2924" s="14" t="e">
        <f t="shared" si="315"/>
        <v>#DIV/0!</v>
      </c>
      <c r="Q2924" s="14" t="e">
        <f t="shared" si="316"/>
        <v>#DIV/0!</v>
      </c>
      <c r="T2924" s="13">
        <f t="shared" si="318"/>
        <v>10.49</v>
      </c>
      <c r="U2924" s="13">
        <f t="shared" si="319"/>
        <v>0</v>
      </c>
      <c r="V2924" s="13">
        <f t="shared" si="320"/>
        <v>-10.49</v>
      </c>
      <c r="W2924" s="13" t="str">
        <f t="shared" si="321"/>
        <v>UNDERPAYMENT</v>
      </c>
    </row>
    <row r="2925" spans="10:23" x14ac:dyDescent="0.3">
      <c r="J2925" s="13">
        <f t="shared" si="317"/>
        <v>0</v>
      </c>
      <c r="P2925" s="14" t="e">
        <f t="shared" si="315"/>
        <v>#DIV/0!</v>
      </c>
      <c r="Q2925" s="14" t="e">
        <f t="shared" si="316"/>
        <v>#DIV/0!</v>
      </c>
      <c r="T2925" s="13">
        <f t="shared" si="318"/>
        <v>10.49</v>
      </c>
      <c r="U2925" s="13">
        <f t="shared" si="319"/>
        <v>0</v>
      </c>
      <c r="V2925" s="13">
        <f t="shared" si="320"/>
        <v>-10.49</v>
      </c>
      <c r="W2925" s="13" t="str">
        <f t="shared" si="321"/>
        <v>UNDERPAYMENT</v>
      </c>
    </row>
    <row r="2926" spans="10:23" x14ac:dyDescent="0.3">
      <c r="J2926" s="13">
        <f t="shared" si="317"/>
        <v>0</v>
      </c>
      <c r="P2926" s="14" t="e">
        <f t="shared" si="315"/>
        <v>#DIV/0!</v>
      </c>
      <c r="Q2926" s="14" t="e">
        <f t="shared" si="316"/>
        <v>#DIV/0!</v>
      </c>
      <c r="T2926" s="13">
        <f t="shared" si="318"/>
        <v>10.49</v>
      </c>
      <c r="U2926" s="13">
        <f t="shared" si="319"/>
        <v>0</v>
      </c>
      <c r="V2926" s="13">
        <f t="shared" si="320"/>
        <v>-10.49</v>
      </c>
      <c r="W2926" s="13" t="str">
        <f t="shared" si="321"/>
        <v>UNDERPAYMENT</v>
      </c>
    </row>
    <row r="2927" spans="10:23" x14ac:dyDescent="0.3">
      <c r="J2927" s="13">
        <f t="shared" si="317"/>
        <v>0</v>
      </c>
      <c r="P2927" s="14" t="e">
        <f t="shared" si="315"/>
        <v>#DIV/0!</v>
      </c>
      <c r="Q2927" s="14" t="e">
        <f t="shared" si="316"/>
        <v>#DIV/0!</v>
      </c>
      <c r="T2927" s="13">
        <f t="shared" si="318"/>
        <v>10.49</v>
      </c>
      <c r="U2927" s="13">
        <f t="shared" si="319"/>
        <v>0</v>
      </c>
      <c r="V2927" s="13">
        <f t="shared" si="320"/>
        <v>-10.49</v>
      </c>
      <c r="W2927" s="13" t="str">
        <f t="shared" si="321"/>
        <v>UNDERPAYMENT</v>
      </c>
    </row>
    <row r="2928" spans="10:23" x14ac:dyDescent="0.3">
      <c r="J2928" s="13">
        <f t="shared" si="317"/>
        <v>0</v>
      </c>
      <c r="P2928" s="14" t="e">
        <f t="shared" si="315"/>
        <v>#DIV/0!</v>
      </c>
      <c r="Q2928" s="14" t="e">
        <f t="shared" si="316"/>
        <v>#DIV/0!</v>
      </c>
      <c r="T2928" s="13">
        <f t="shared" si="318"/>
        <v>10.49</v>
      </c>
      <c r="U2928" s="13">
        <f t="shared" si="319"/>
        <v>0</v>
      </c>
      <c r="V2928" s="13">
        <f t="shared" si="320"/>
        <v>-10.49</v>
      </c>
      <c r="W2928" s="13" t="str">
        <f t="shared" si="321"/>
        <v>UNDERPAYMENT</v>
      </c>
    </row>
    <row r="2929" spans="10:23" x14ac:dyDescent="0.3">
      <c r="J2929" s="13">
        <f t="shared" si="317"/>
        <v>0</v>
      </c>
      <c r="P2929" s="14" t="e">
        <f t="shared" si="315"/>
        <v>#DIV/0!</v>
      </c>
      <c r="Q2929" s="14" t="e">
        <f t="shared" si="316"/>
        <v>#DIV/0!</v>
      </c>
      <c r="T2929" s="13">
        <f t="shared" si="318"/>
        <v>10.49</v>
      </c>
      <c r="U2929" s="13">
        <f t="shared" si="319"/>
        <v>0</v>
      </c>
      <c r="V2929" s="13">
        <f t="shared" si="320"/>
        <v>-10.49</v>
      </c>
      <c r="W2929" s="13" t="str">
        <f t="shared" si="321"/>
        <v>UNDERPAYMENT</v>
      </c>
    </row>
    <row r="2930" spans="10:23" x14ac:dyDescent="0.3">
      <c r="J2930" s="13">
        <f t="shared" si="317"/>
        <v>0</v>
      </c>
      <c r="P2930" s="14" t="e">
        <f t="shared" si="315"/>
        <v>#DIV/0!</v>
      </c>
      <c r="Q2930" s="14" t="e">
        <f t="shared" si="316"/>
        <v>#DIV/0!</v>
      </c>
      <c r="T2930" s="13">
        <f t="shared" si="318"/>
        <v>10.49</v>
      </c>
      <c r="U2930" s="13">
        <f t="shared" si="319"/>
        <v>0</v>
      </c>
      <c r="V2930" s="13">
        <f t="shared" si="320"/>
        <v>-10.49</v>
      </c>
      <c r="W2930" s="13" t="str">
        <f t="shared" si="321"/>
        <v>UNDERPAYMENT</v>
      </c>
    </row>
    <row r="2931" spans="10:23" x14ac:dyDescent="0.3">
      <c r="J2931" s="13">
        <f t="shared" si="317"/>
        <v>0</v>
      </c>
      <c r="P2931" s="14" t="e">
        <f t="shared" ref="P2931:P2994" si="322">IF(((H2931*E2931)+(M2931-L2931)-(N2931*E2931))/(N2931*E2931) &lt;=0,((H2931*E2931)+(M2931-L2931)-(N2931*E2931))/(N2931*E2931),"")</f>
        <v>#DIV/0!</v>
      </c>
      <c r="Q2931" s="14" t="e">
        <f t="shared" ref="Q2931:Q2994" si="323">IF(((H2931*E2931)+(M2931-L2931)-(N2931*E2931))/(N2931*E2931) &gt;0,((H2931*E2931)+(M2931-L2931)-(N2931*E2931))/(N2931*E2931),"")</f>
        <v>#DIV/0!</v>
      </c>
      <c r="T2931" s="13">
        <f t="shared" si="318"/>
        <v>10.49</v>
      </c>
      <c r="U2931" s="13">
        <f t="shared" si="319"/>
        <v>0</v>
      </c>
      <c r="V2931" s="13">
        <f t="shared" si="320"/>
        <v>-10.49</v>
      </c>
      <c r="W2931" s="13" t="str">
        <f t="shared" si="321"/>
        <v>UNDERPAYMENT</v>
      </c>
    </row>
    <row r="2932" spans="10:23" x14ac:dyDescent="0.3">
      <c r="J2932" s="13">
        <f t="shared" ref="J2932:J2995" si="324">K2932+L2932</f>
        <v>0</v>
      </c>
      <c r="P2932" s="14" t="e">
        <f t="shared" si="322"/>
        <v>#DIV/0!</v>
      </c>
      <c r="Q2932" s="14" t="e">
        <f t="shared" si="323"/>
        <v>#DIV/0!</v>
      </c>
      <c r="T2932" s="13">
        <f t="shared" ref="T2932:T2995" si="325">(N2932*E2932)+10.49</f>
        <v>10.49</v>
      </c>
      <c r="U2932" s="13">
        <f t="shared" ref="U2932:U2995" si="326">(H2932*E2932)+K2932+M2932</f>
        <v>0</v>
      </c>
      <c r="V2932" s="13">
        <f t="shared" ref="V2932:V2995" si="327">U2932-T2932</f>
        <v>-10.49</v>
      </c>
      <c r="W2932" s="13" t="str">
        <f t="shared" ref="W2932:W2995" si="328">IF(V2932 &lt;= -0.01, "UNDERPAYMENT", "COMPLIANT")</f>
        <v>UNDERPAYMENT</v>
      </c>
    </row>
    <row r="2933" spans="10:23" x14ac:dyDescent="0.3">
      <c r="J2933" s="13">
        <f t="shared" si="324"/>
        <v>0</v>
      </c>
      <c r="P2933" s="14" t="e">
        <f t="shared" si="322"/>
        <v>#DIV/0!</v>
      </c>
      <c r="Q2933" s="14" t="e">
        <f t="shared" si="323"/>
        <v>#DIV/0!</v>
      </c>
      <c r="T2933" s="13">
        <f t="shared" si="325"/>
        <v>10.49</v>
      </c>
      <c r="U2933" s="13">
        <f t="shared" si="326"/>
        <v>0</v>
      </c>
      <c r="V2933" s="13">
        <f t="shared" si="327"/>
        <v>-10.49</v>
      </c>
      <c r="W2933" s="13" t="str">
        <f t="shared" si="328"/>
        <v>UNDERPAYMENT</v>
      </c>
    </row>
    <row r="2934" spans="10:23" x14ac:dyDescent="0.3">
      <c r="J2934" s="13">
        <f t="shared" si="324"/>
        <v>0</v>
      </c>
      <c r="P2934" s="14" t="e">
        <f t="shared" si="322"/>
        <v>#DIV/0!</v>
      </c>
      <c r="Q2934" s="14" t="e">
        <f t="shared" si="323"/>
        <v>#DIV/0!</v>
      </c>
      <c r="T2934" s="13">
        <f t="shared" si="325"/>
        <v>10.49</v>
      </c>
      <c r="U2934" s="13">
        <f t="shared" si="326"/>
        <v>0</v>
      </c>
      <c r="V2934" s="13">
        <f t="shared" si="327"/>
        <v>-10.49</v>
      </c>
      <c r="W2934" s="13" t="str">
        <f t="shared" si="328"/>
        <v>UNDERPAYMENT</v>
      </c>
    </row>
    <row r="2935" spans="10:23" x14ac:dyDescent="0.3">
      <c r="J2935" s="13">
        <f t="shared" si="324"/>
        <v>0</v>
      </c>
      <c r="P2935" s="14" t="e">
        <f t="shared" si="322"/>
        <v>#DIV/0!</v>
      </c>
      <c r="Q2935" s="14" t="e">
        <f t="shared" si="323"/>
        <v>#DIV/0!</v>
      </c>
      <c r="T2935" s="13">
        <f t="shared" si="325"/>
        <v>10.49</v>
      </c>
      <c r="U2935" s="13">
        <f t="shared" si="326"/>
        <v>0</v>
      </c>
      <c r="V2935" s="13">
        <f t="shared" si="327"/>
        <v>-10.49</v>
      </c>
      <c r="W2935" s="13" t="str">
        <f t="shared" si="328"/>
        <v>UNDERPAYMENT</v>
      </c>
    </row>
    <row r="2936" spans="10:23" x14ac:dyDescent="0.3">
      <c r="J2936" s="13">
        <f t="shared" si="324"/>
        <v>0</v>
      </c>
      <c r="P2936" s="14" t="e">
        <f t="shared" si="322"/>
        <v>#DIV/0!</v>
      </c>
      <c r="Q2936" s="14" t="e">
        <f t="shared" si="323"/>
        <v>#DIV/0!</v>
      </c>
      <c r="T2936" s="13">
        <f t="shared" si="325"/>
        <v>10.49</v>
      </c>
      <c r="U2936" s="13">
        <f t="shared" si="326"/>
        <v>0</v>
      </c>
      <c r="V2936" s="13">
        <f t="shared" si="327"/>
        <v>-10.49</v>
      </c>
      <c r="W2936" s="13" t="str">
        <f t="shared" si="328"/>
        <v>UNDERPAYMENT</v>
      </c>
    </row>
    <row r="2937" spans="10:23" x14ac:dyDescent="0.3">
      <c r="J2937" s="13">
        <f t="shared" si="324"/>
        <v>0</v>
      </c>
      <c r="P2937" s="14" t="e">
        <f t="shared" si="322"/>
        <v>#DIV/0!</v>
      </c>
      <c r="Q2937" s="14" t="e">
        <f t="shared" si="323"/>
        <v>#DIV/0!</v>
      </c>
      <c r="T2937" s="13">
        <f t="shared" si="325"/>
        <v>10.49</v>
      </c>
      <c r="U2937" s="13">
        <f t="shared" si="326"/>
        <v>0</v>
      </c>
      <c r="V2937" s="13">
        <f t="shared" si="327"/>
        <v>-10.49</v>
      </c>
      <c r="W2937" s="13" t="str">
        <f t="shared" si="328"/>
        <v>UNDERPAYMENT</v>
      </c>
    </row>
    <row r="2938" spans="10:23" x14ac:dyDescent="0.3">
      <c r="J2938" s="13">
        <f t="shared" si="324"/>
        <v>0</v>
      </c>
      <c r="P2938" s="14" t="e">
        <f t="shared" si="322"/>
        <v>#DIV/0!</v>
      </c>
      <c r="Q2938" s="14" t="e">
        <f t="shared" si="323"/>
        <v>#DIV/0!</v>
      </c>
      <c r="T2938" s="13">
        <f t="shared" si="325"/>
        <v>10.49</v>
      </c>
      <c r="U2938" s="13">
        <f t="shared" si="326"/>
        <v>0</v>
      </c>
      <c r="V2938" s="13">
        <f t="shared" si="327"/>
        <v>-10.49</v>
      </c>
      <c r="W2938" s="13" t="str">
        <f t="shared" si="328"/>
        <v>UNDERPAYMENT</v>
      </c>
    </row>
    <row r="2939" spans="10:23" x14ac:dyDescent="0.3">
      <c r="J2939" s="13">
        <f t="shared" si="324"/>
        <v>0</v>
      </c>
      <c r="P2939" s="14" t="e">
        <f t="shared" si="322"/>
        <v>#DIV/0!</v>
      </c>
      <c r="Q2939" s="14" t="e">
        <f t="shared" si="323"/>
        <v>#DIV/0!</v>
      </c>
      <c r="T2939" s="13">
        <f t="shared" si="325"/>
        <v>10.49</v>
      </c>
      <c r="U2939" s="13">
        <f t="shared" si="326"/>
        <v>0</v>
      </c>
      <c r="V2939" s="13">
        <f t="shared" si="327"/>
        <v>-10.49</v>
      </c>
      <c r="W2939" s="13" t="str">
        <f t="shared" si="328"/>
        <v>UNDERPAYMENT</v>
      </c>
    </row>
    <row r="2940" spans="10:23" x14ac:dyDescent="0.3">
      <c r="J2940" s="13">
        <f t="shared" si="324"/>
        <v>0</v>
      </c>
      <c r="P2940" s="14" t="e">
        <f t="shared" si="322"/>
        <v>#DIV/0!</v>
      </c>
      <c r="Q2940" s="14" t="e">
        <f t="shared" si="323"/>
        <v>#DIV/0!</v>
      </c>
      <c r="T2940" s="13">
        <f t="shared" si="325"/>
        <v>10.49</v>
      </c>
      <c r="U2940" s="13">
        <f t="shared" si="326"/>
        <v>0</v>
      </c>
      <c r="V2940" s="13">
        <f t="shared" si="327"/>
        <v>-10.49</v>
      </c>
      <c r="W2940" s="13" t="str">
        <f t="shared" si="328"/>
        <v>UNDERPAYMENT</v>
      </c>
    </row>
    <row r="2941" spans="10:23" x14ac:dyDescent="0.3">
      <c r="J2941" s="13">
        <f t="shared" si="324"/>
        <v>0</v>
      </c>
      <c r="P2941" s="14" t="e">
        <f t="shared" si="322"/>
        <v>#DIV/0!</v>
      </c>
      <c r="Q2941" s="14" t="e">
        <f t="shared" si="323"/>
        <v>#DIV/0!</v>
      </c>
      <c r="T2941" s="13">
        <f t="shared" si="325"/>
        <v>10.49</v>
      </c>
      <c r="U2941" s="13">
        <f t="shared" si="326"/>
        <v>0</v>
      </c>
      <c r="V2941" s="13">
        <f t="shared" si="327"/>
        <v>-10.49</v>
      </c>
      <c r="W2941" s="13" t="str">
        <f t="shared" si="328"/>
        <v>UNDERPAYMENT</v>
      </c>
    </row>
    <row r="2942" spans="10:23" x14ac:dyDescent="0.3">
      <c r="J2942" s="13">
        <f t="shared" si="324"/>
        <v>0</v>
      </c>
      <c r="P2942" s="14" t="e">
        <f t="shared" si="322"/>
        <v>#DIV/0!</v>
      </c>
      <c r="Q2942" s="14" t="e">
        <f t="shared" si="323"/>
        <v>#DIV/0!</v>
      </c>
      <c r="T2942" s="13">
        <f t="shared" si="325"/>
        <v>10.49</v>
      </c>
      <c r="U2942" s="13">
        <f t="shared" si="326"/>
        <v>0</v>
      </c>
      <c r="V2942" s="13">
        <f t="shared" si="327"/>
        <v>-10.49</v>
      </c>
      <c r="W2942" s="13" t="str">
        <f t="shared" si="328"/>
        <v>UNDERPAYMENT</v>
      </c>
    </row>
    <row r="2943" spans="10:23" x14ac:dyDescent="0.3">
      <c r="J2943" s="13">
        <f t="shared" si="324"/>
        <v>0</v>
      </c>
      <c r="P2943" s="14" t="e">
        <f t="shared" si="322"/>
        <v>#DIV/0!</v>
      </c>
      <c r="Q2943" s="14" t="e">
        <f t="shared" si="323"/>
        <v>#DIV/0!</v>
      </c>
      <c r="T2943" s="13">
        <f t="shared" si="325"/>
        <v>10.49</v>
      </c>
      <c r="U2943" s="13">
        <f t="shared" si="326"/>
        <v>0</v>
      </c>
      <c r="V2943" s="13">
        <f t="shared" si="327"/>
        <v>-10.49</v>
      </c>
      <c r="W2943" s="13" t="str">
        <f t="shared" si="328"/>
        <v>UNDERPAYMENT</v>
      </c>
    </row>
    <row r="2944" spans="10:23" x14ac:dyDescent="0.3">
      <c r="J2944" s="13">
        <f t="shared" si="324"/>
        <v>0</v>
      </c>
      <c r="P2944" s="14" t="e">
        <f t="shared" si="322"/>
        <v>#DIV/0!</v>
      </c>
      <c r="Q2944" s="14" t="e">
        <f t="shared" si="323"/>
        <v>#DIV/0!</v>
      </c>
      <c r="T2944" s="13">
        <f t="shared" si="325"/>
        <v>10.49</v>
      </c>
      <c r="U2944" s="13">
        <f t="shared" si="326"/>
        <v>0</v>
      </c>
      <c r="V2944" s="13">
        <f t="shared" si="327"/>
        <v>-10.49</v>
      </c>
      <c r="W2944" s="13" t="str">
        <f t="shared" si="328"/>
        <v>UNDERPAYMENT</v>
      </c>
    </row>
    <row r="2945" spans="10:23" x14ac:dyDescent="0.3">
      <c r="J2945" s="13">
        <f t="shared" si="324"/>
        <v>0</v>
      </c>
      <c r="P2945" s="14" t="e">
        <f t="shared" si="322"/>
        <v>#DIV/0!</v>
      </c>
      <c r="Q2945" s="14" t="e">
        <f t="shared" si="323"/>
        <v>#DIV/0!</v>
      </c>
      <c r="T2945" s="13">
        <f t="shared" si="325"/>
        <v>10.49</v>
      </c>
      <c r="U2945" s="13">
        <f t="shared" si="326"/>
        <v>0</v>
      </c>
      <c r="V2945" s="13">
        <f t="shared" si="327"/>
        <v>-10.49</v>
      </c>
      <c r="W2945" s="13" t="str">
        <f t="shared" si="328"/>
        <v>UNDERPAYMENT</v>
      </c>
    </row>
    <row r="2946" spans="10:23" x14ac:dyDescent="0.3">
      <c r="J2946" s="13">
        <f t="shared" si="324"/>
        <v>0</v>
      </c>
      <c r="P2946" s="14" t="e">
        <f t="shared" si="322"/>
        <v>#DIV/0!</v>
      </c>
      <c r="Q2946" s="14" t="e">
        <f t="shared" si="323"/>
        <v>#DIV/0!</v>
      </c>
      <c r="T2946" s="13">
        <f t="shared" si="325"/>
        <v>10.49</v>
      </c>
      <c r="U2946" s="13">
        <f t="shared" si="326"/>
        <v>0</v>
      </c>
      <c r="V2946" s="13">
        <f t="shared" si="327"/>
        <v>-10.49</v>
      </c>
      <c r="W2946" s="13" t="str">
        <f t="shared" si="328"/>
        <v>UNDERPAYMENT</v>
      </c>
    </row>
    <row r="2947" spans="10:23" x14ac:dyDescent="0.3">
      <c r="J2947" s="13">
        <f t="shared" si="324"/>
        <v>0</v>
      </c>
      <c r="P2947" s="14" t="e">
        <f t="shared" si="322"/>
        <v>#DIV/0!</v>
      </c>
      <c r="Q2947" s="14" t="e">
        <f t="shared" si="323"/>
        <v>#DIV/0!</v>
      </c>
      <c r="T2947" s="13">
        <f t="shared" si="325"/>
        <v>10.49</v>
      </c>
      <c r="U2947" s="13">
        <f t="shared" si="326"/>
        <v>0</v>
      </c>
      <c r="V2947" s="13">
        <f t="shared" si="327"/>
        <v>-10.49</v>
      </c>
      <c r="W2947" s="13" t="str">
        <f t="shared" si="328"/>
        <v>UNDERPAYMENT</v>
      </c>
    </row>
    <row r="2948" spans="10:23" x14ac:dyDescent="0.3">
      <c r="J2948" s="13">
        <f t="shared" si="324"/>
        <v>0</v>
      </c>
      <c r="P2948" s="14" t="e">
        <f t="shared" si="322"/>
        <v>#DIV/0!</v>
      </c>
      <c r="Q2948" s="14" t="e">
        <f t="shared" si="323"/>
        <v>#DIV/0!</v>
      </c>
      <c r="T2948" s="13">
        <f t="shared" si="325"/>
        <v>10.49</v>
      </c>
      <c r="U2948" s="13">
        <f t="shared" si="326"/>
        <v>0</v>
      </c>
      <c r="V2948" s="13">
        <f t="shared" si="327"/>
        <v>-10.49</v>
      </c>
      <c r="W2948" s="13" t="str">
        <f t="shared" si="328"/>
        <v>UNDERPAYMENT</v>
      </c>
    </row>
    <row r="2949" spans="10:23" x14ac:dyDescent="0.3">
      <c r="J2949" s="13">
        <f t="shared" si="324"/>
        <v>0</v>
      </c>
      <c r="P2949" s="14" t="e">
        <f t="shared" si="322"/>
        <v>#DIV/0!</v>
      </c>
      <c r="Q2949" s="14" t="e">
        <f t="shared" si="323"/>
        <v>#DIV/0!</v>
      </c>
      <c r="T2949" s="13">
        <f t="shared" si="325"/>
        <v>10.49</v>
      </c>
      <c r="U2949" s="13">
        <f t="shared" si="326"/>
        <v>0</v>
      </c>
      <c r="V2949" s="13">
        <f t="shared" si="327"/>
        <v>-10.49</v>
      </c>
      <c r="W2949" s="13" t="str">
        <f t="shared" si="328"/>
        <v>UNDERPAYMENT</v>
      </c>
    </row>
    <row r="2950" spans="10:23" x14ac:dyDescent="0.3">
      <c r="J2950" s="13">
        <f t="shared" si="324"/>
        <v>0</v>
      </c>
      <c r="P2950" s="14" t="e">
        <f t="shared" si="322"/>
        <v>#DIV/0!</v>
      </c>
      <c r="Q2950" s="14" t="e">
        <f t="shared" si="323"/>
        <v>#DIV/0!</v>
      </c>
      <c r="T2950" s="13">
        <f t="shared" si="325"/>
        <v>10.49</v>
      </c>
      <c r="U2950" s="13">
        <f t="shared" si="326"/>
        <v>0</v>
      </c>
      <c r="V2950" s="13">
        <f t="shared" si="327"/>
        <v>-10.49</v>
      </c>
      <c r="W2950" s="13" t="str">
        <f t="shared" si="328"/>
        <v>UNDERPAYMENT</v>
      </c>
    </row>
    <row r="2951" spans="10:23" x14ac:dyDescent="0.3">
      <c r="J2951" s="13">
        <f t="shared" si="324"/>
        <v>0</v>
      </c>
      <c r="P2951" s="14" t="e">
        <f t="shared" si="322"/>
        <v>#DIV/0!</v>
      </c>
      <c r="Q2951" s="14" t="e">
        <f t="shared" si="323"/>
        <v>#DIV/0!</v>
      </c>
      <c r="T2951" s="13">
        <f t="shared" si="325"/>
        <v>10.49</v>
      </c>
      <c r="U2951" s="13">
        <f t="shared" si="326"/>
        <v>0</v>
      </c>
      <c r="V2951" s="13">
        <f t="shared" si="327"/>
        <v>-10.49</v>
      </c>
      <c r="W2951" s="13" t="str">
        <f t="shared" si="328"/>
        <v>UNDERPAYMENT</v>
      </c>
    </row>
    <row r="2952" spans="10:23" x14ac:dyDescent="0.3">
      <c r="J2952" s="13">
        <f t="shared" si="324"/>
        <v>0</v>
      </c>
      <c r="P2952" s="14" t="e">
        <f t="shared" si="322"/>
        <v>#DIV/0!</v>
      </c>
      <c r="Q2952" s="14" t="e">
        <f t="shared" si="323"/>
        <v>#DIV/0!</v>
      </c>
      <c r="T2952" s="13">
        <f t="shared" si="325"/>
        <v>10.49</v>
      </c>
      <c r="U2952" s="13">
        <f t="shared" si="326"/>
        <v>0</v>
      </c>
      <c r="V2952" s="13">
        <f t="shared" si="327"/>
        <v>-10.49</v>
      </c>
      <c r="W2952" s="13" t="str">
        <f t="shared" si="328"/>
        <v>UNDERPAYMENT</v>
      </c>
    </row>
    <row r="2953" spans="10:23" x14ac:dyDescent="0.3">
      <c r="J2953" s="13">
        <f t="shared" si="324"/>
        <v>0</v>
      </c>
      <c r="P2953" s="14" t="e">
        <f t="shared" si="322"/>
        <v>#DIV/0!</v>
      </c>
      <c r="Q2953" s="14" t="e">
        <f t="shared" si="323"/>
        <v>#DIV/0!</v>
      </c>
      <c r="T2953" s="13">
        <f t="shared" si="325"/>
        <v>10.49</v>
      </c>
      <c r="U2953" s="13">
        <f t="shared" si="326"/>
        <v>0</v>
      </c>
      <c r="V2953" s="13">
        <f t="shared" si="327"/>
        <v>-10.49</v>
      </c>
      <c r="W2953" s="13" t="str">
        <f t="shared" si="328"/>
        <v>UNDERPAYMENT</v>
      </c>
    </row>
    <row r="2954" spans="10:23" x14ac:dyDescent="0.3">
      <c r="J2954" s="13">
        <f t="shared" si="324"/>
        <v>0</v>
      </c>
      <c r="P2954" s="14" t="e">
        <f t="shared" si="322"/>
        <v>#DIV/0!</v>
      </c>
      <c r="Q2954" s="14" t="e">
        <f t="shared" si="323"/>
        <v>#DIV/0!</v>
      </c>
      <c r="T2954" s="13">
        <f t="shared" si="325"/>
        <v>10.49</v>
      </c>
      <c r="U2954" s="13">
        <f t="shared" si="326"/>
        <v>0</v>
      </c>
      <c r="V2954" s="13">
        <f t="shared" si="327"/>
        <v>-10.49</v>
      </c>
      <c r="W2954" s="13" t="str">
        <f t="shared" si="328"/>
        <v>UNDERPAYMENT</v>
      </c>
    </row>
    <row r="2955" spans="10:23" x14ac:dyDescent="0.3">
      <c r="J2955" s="13">
        <f t="shared" si="324"/>
        <v>0</v>
      </c>
      <c r="P2955" s="14" t="e">
        <f t="shared" si="322"/>
        <v>#DIV/0!</v>
      </c>
      <c r="Q2955" s="14" t="e">
        <f t="shared" si="323"/>
        <v>#DIV/0!</v>
      </c>
      <c r="T2955" s="13">
        <f t="shared" si="325"/>
        <v>10.49</v>
      </c>
      <c r="U2955" s="13">
        <f t="shared" si="326"/>
        <v>0</v>
      </c>
      <c r="V2955" s="13">
        <f t="shared" si="327"/>
        <v>-10.49</v>
      </c>
      <c r="W2955" s="13" t="str">
        <f t="shared" si="328"/>
        <v>UNDERPAYMENT</v>
      </c>
    </row>
    <row r="2956" spans="10:23" x14ac:dyDescent="0.3">
      <c r="J2956" s="13">
        <f t="shared" si="324"/>
        <v>0</v>
      </c>
      <c r="P2956" s="14" t="e">
        <f t="shared" si="322"/>
        <v>#DIV/0!</v>
      </c>
      <c r="Q2956" s="14" t="e">
        <f t="shared" si="323"/>
        <v>#DIV/0!</v>
      </c>
      <c r="T2956" s="13">
        <f t="shared" si="325"/>
        <v>10.49</v>
      </c>
      <c r="U2956" s="13">
        <f t="shared" si="326"/>
        <v>0</v>
      </c>
      <c r="V2956" s="13">
        <f t="shared" si="327"/>
        <v>-10.49</v>
      </c>
      <c r="W2956" s="13" t="str">
        <f t="shared" si="328"/>
        <v>UNDERPAYMENT</v>
      </c>
    </row>
    <row r="2957" spans="10:23" x14ac:dyDescent="0.3">
      <c r="J2957" s="13">
        <f t="shared" si="324"/>
        <v>0</v>
      </c>
      <c r="P2957" s="14" t="e">
        <f t="shared" si="322"/>
        <v>#DIV/0!</v>
      </c>
      <c r="Q2957" s="14" t="e">
        <f t="shared" si="323"/>
        <v>#DIV/0!</v>
      </c>
      <c r="T2957" s="13">
        <f t="shared" si="325"/>
        <v>10.49</v>
      </c>
      <c r="U2957" s="13">
        <f t="shared" si="326"/>
        <v>0</v>
      </c>
      <c r="V2957" s="13">
        <f t="shared" si="327"/>
        <v>-10.49</v>
      </c>
      <c r="W2957" s="13" t="str">
        <f t="shared" si="328"/>
        <v>UNDERPAYMENT</v>
      </c>
    </row>
    <row r="2958" spans="10:23" x14ac:dyDescent="0.3">
      <c r="J2958" s="13">
        <f t="shared" si="324"/>
        <v>0</v>
      </c>
      <c r="P2958" s="14" t="e">
        <f t="shared" si="322"/>
        <v>#DIV/0!</v>
      </c>
      <c r="Q2958" s="14" t="e">
        <f t="shared" si="323"/>
        <v>#DIV/0!</v>
      </c>
      <c r="T2958" s="13">
        <f t="shared" si="325"/>
        <v>10.49</v>
      </c>
      <c r="U2958" s="13">
        <f t="shared" si="326"/>
        <v>0</v>
      </c>
      <c r="V2958" s="13">
        <f t="shared" si="327"/>
        <v>-10.49</v>
      </c>
      <c r="W2958" s="13" t="str">
        <f t="shared" si="328"/>
        <v>UNDERPAYMENT</v>
      </c>
    </row>
    <row r="2959" spans="10:23" x14ac:dyDescent="0.3">
      <c r="J2959" s="13">
        <f t="shared" si="324"/>
        <v>0</v>
      </c>
      <c r="P2959" s="14" t="e">
        <f t="shared" si="322"/>
        <v>#DIV/0!</v>
      </c>
      <c r="Q2959" s="14" t="e">
        <f t="shared" si="323"/>
        <v>#DIV/0!</v>
      </c>
      <c r="T2959" s="13">
        <f t="shared" si="325"/>
        <v>10.49</v>
      </c>
      <c r="U2959" s="13">
        <f t="shared" si="326"/>
        <v>0</v>
      </c>
      <c r="V2959" s="13">
        <f t="shared" si="327"/>
        <v>-10.49</v>
      </c>
      <c r="W2959" s="13" t="str">
        <f t="shared" si="328"/>
        <v>UNDERPAYMENT</v>
      </c>
    </row>
    <row r="2960" spans="10:23" x14ac:dyDescent="0.3">
      <c r="J2960" s="13">
        <f t="shared" si="324"/>
        <v>0</v>
      </c>
      <c r="P2960" s="14" t="e">
        <f t="shared" si="322"/>
        <v>#DIV/0!</v>
      </c>
      <c r="Q2960" s="14" t="e">
        <f t="shared" si="323"/>
        <v>#DIV/0!</v>
      </c>
      <c r="T2960" s="13">
        <f t="shared" si="325"/>
        <v>10.49</v>
      </c>
      <c r="U2960" s="13">
        <f t="shared" si="326"/>
        <v>0</v>
      </c>
      <c r="V2960" s="13">
        <f t="shared" si="327"/>
        <v>-10.49</v>
      </c>
      <c r="W2960" s="13" t="str">
        <f t="shared" si="328"/>
        <v>UNDERPAYMENT</v>
      </c>
    </row>
    <row r="2961" spans="10:23" x14ac:dyDescent="0.3">
      <c r="J2961" s="13">
        <f t="shared" si="324"/>
        <v>0</v>
      </c>
      <c r="P2961" s="14" t="e">
        <f t="shared" si="322"/>
        <v>#DIV/0!</v>
      </c>
      <c r="Q2961" s="14" t="e">
        <f t="shared" si="323"/>
        <v>#DIV/0!</v>
      </c>
      <c r="T2961" s="13">
        <f t="shared" si="325"/>
        <v>10.49</v>
      </c>
      <c r="U2961" s="13">
        <f t="shared" si="326"/>
        <v>0</v>
      </c>
      <c r="V2961" s="13">
        <f t="shared" si="327"/>
        <v>-10.49</v>
      </c>
      <c r="W2961" s="13" t="str">
        <f t="shared" si="328"/>
        <v>UNDERPAYMENT</v>
      </c>
    </row>
    <row r="2962" spans="10:23" x14ac:dyDescent="0.3">
      <c r="J2962" s="13">
        <f t="shared" si="324"/>
        <v>0</v>
      </c>
      <c r="P2962" s="14" t="e">
        <f t="shared" si="322"/>
        <v>#DIV/0!</v>
      </c>
      <c r="Q2962" s="14" t="e">
        <f t="shared" si="323"/>
        <v>#DIV/0!</v>
      </c>
      <c r="T2962" s="13">
        <f t="shared" si="325"/>
        <v>10.49</v>
      </c>
      <c r="U2962" s="13">
        <f t="shared" si="326"/>
        <v>0</v>
      </c>
      <c r="V2962" s="13">
        <f t="shared" si="327"/>
        <v>-10.49</v>
      </c>
      <c r="W2962" s="13" t="str">
        <f t="shared" si="328"/>
        <v>UNDERPAYMENT</v>
      </c>
    </row>
    <row r="2963" spans="10:23" x14ac:dyDescent="0.3">
      <c r="J2963" s="13">
        <f t="shared" si="324"/>
        <v>0</v>
      </c>
      <c r="P2963" s="14" t="e">
        <f t="shared" si="322"/>
        <v>#DIV/0!</v>
      </c>
      <c r="Q2963" s="14" t="e">
        <f t="shared" si="323"/>
        <v>#DIV/0!</v>
      </c>
      <c r="T2963" s="13">
        <f t="shared" si="325"/>
        <v>10.49</v>
      </c>
      <c r="U2963" s="13">
        <f t="shared" si="326"/>
        <v>0</v>
      </c>
      <c r="V2963" s="13">
        <f t="shared" si="327"/>
        <v>-10.49</v>
      </c>
      <c r="W2963" s="13" t="str">
        <f t="shared" si="328"/>
        <v>UNDERPAYMENT</v>
      </c>
    </row>
    <row r="2964" spans="10:23" x14ac:dyDescent="0.3">
      <c r="J2964" s="13">
        <f t="shared" si="324"/>
        <v>0</v>
      </c>
      <c r="P2964" s="14" t="e">
        <f t="shared" si="322"/>
        <v>#DIV/0!</v>
      </c>
      <c r="Q2964" s="14" t="e">
        <f t="shared" si="323"/>
        <v>#DIV/0!</v>
      </c>
      <c r="T2964" s="13">
        <f t="shared" si="325"/>
        <v>10.49</v>
      </c>
      <c r="U2964" s="13">
        <f t="shared" si="326"/>
        <v>0</v>
      </c>
      <c r="V2964" s="13">
        <f t="shared" si="327"/>
        <v>-10.49</v>
      </c>
      <c r="W2964" s="13" t="str">
        <f t="shared" si="328"/>
        <v>UNDERPAYMENT</v>
      </c>
    </row>
    <row r="2965" spans="10:23" x14ac:dyDescent="0.3">
      <c r="J2965" s="13">
        <f t="shared" si="324"/>
        <v>0</v>
      </c>
      <c r="P2965" s="14" t="e">
        <f t="shared" si="322"/>
        <v>#DIV/0!</v>
      </c>
      <c r="Q2965" s="14" t="e">
        <f t="shared" si="323"/>
        <v>#DIV/0!</v>
      </c>
      <c r="T2965" s="13">
        <f t="shared" si="325"/>
        <v>10.49</v>
      </c>
      <c r="U2965" s="13">
        <f t="shared" si="326"/>
        <v>0</v>
      </c>
      <c r="V2965" s="13">
        <f t="shared" si="327"/>
        <v>-10.49</v>
      </c>
      <c r="W2965" s="13" t="str">
        <f t="shared" si="328"/>
        <v>UNDERPAYMENT</v>
      </c>
    </row>
    <row r="2966" spans="10:23" x14ac:dyDescent="0.3">
      <c r="J2966" s="13">
        <f t="shared" si="324"/>
        <v>0</v>
      </c>
      <c r="P2966" s="14" t="e">
        <f t="shared" si="322"/>
        <v>#DIV/0!</v>
      </c>
      <c r="Q2966" s="14" t="e">
        <f t="shared" si="323"/>
        <v>#DIV/0!</v>
      </c>
      <c r="T2966" s="13">
        <f t="shared" si="325"/>
        <v>10.49</v>
      </c>
      <c r="U2966" s="13">
        <f t="shared" si="326"/>
        <v>0</v>
      </c>
      <c r="V2966" s="13">
        <f t="shared" si="327"/>
        <v>-10.49</v>
      </c>
      <c r="W2966" s="13" t="str">
        <f t="shared" si="328"/>
        <v>UNDERPAYMENT</v>
      </c>
    </row>
    <row r="2967" spans="10:23" x14ac:dyDescent="0.3">
      <c r="J2967" s="13">
        <f t="shared" si="324"/>
        <v>0</v>
      </c>
      <c r="P2967" s="14" t="e">
        <f t="shared" si="322"/>
        <v>#DIV/0!</v>
      </c>
      <c r="Q2967" s="14" t="e">
        <f t="shared" si="323"/>
        <v>#DIV/0!</v>
      </c>
      <c r="T2967" s="13">
        <f t="shared" si="325"/>
        <v>10.49</v>
      </c>
      <c r="U2967" s="13">
        <f t="shared" si="326"/>
        <v>0</v>
      </c>
      <c r="V2967" s="13">
        <f t="shared" si="327"/>
        <v>-10.49</v>
      </c>
      <c r="W2967" s="13" t="str">
        <f t="shared" si="328"/>
        <v>UNDERPAYMENT</v>
      </c>
    </row>
    <row r="2968" spans="10:23" x14ac:dyDescent="0.3">
      <c r="J2968" s="13">
        <f t="shared" si="324"/>
        <v>0</v>
      </c>
      <c r="P2968" s="14" t="e">
        <f t="shared" si="322"/>
        <v>#DIV/0!</v>
      </c>
      <c r="Q2968" s="14" t="e">
        <f t="shared" si="323"/>
        <v>#DIV/0!</v>
      </c>
      <c r="T2968" s="13">
        <f t="shared" si="325"/>
        <v>10.49</v>
      </c>
      <c r="U2968" s="13">
        <f t="shared" si="326"/>
        <v>0</v>
      </c>
      <c r="V2968" s="13">
        <f t="shared" si="327"/>
        <v>-10.49</v>
      </c>
      <c r="W2968" s="13" t="str">
        <f t="shared" si="328"/>
        <v>UNDERPAYMENT</v>
      </c>
    </row>
    <row r="2969" spans="10:23" x14ac:dyDescent="0.3">
      <c r="J2969" s="13">
        <f t="shared" si="324"/>
        <v>0</v>
      </c>
      <c r="P2969" s="14" t="e">
        <f t="shared" si="322"/>
        <v>#DIV/0!</v>
      </c>
      <c r="Q2969" s="14" t="e">
        <f t="shared" si="323"/>
        <v>#DIV/0!</v>
      </c>
      <c r="T2969" s="13">
        <f t="shared" si="325"/>
        <v>10.49</v>
      </c>
      <c r="U2969" s="13">
        <f t="shared" si="326"/>
        <v>0</v>
      </c>
      <c r="V2969" s="13">
        <f t="shared" si="327"/>
        <v>-10.49</v>
      </c>
      <c r="W2969" s="13" t="str">
        <f t="shared" si="328"/>
        <v>UNDERPAYMENT</v>
      </c>
    </row>
    <row r="2970" spans="10:23" x14ac:dyDescent="0.3">
      <c r="J2970" s="13">
        <f t="shared" si="324"/>
        <v>0</v>
      </c>
      <c r="P2970" s="14" t="e">
        <f t="shared" si="322"/>
        <v>#DIV/0!</v>
      </c>
      <c r="Q2970" s="14" t="e">
        <f t="shared" si="323"/>
        <v>#DIV/0!</v>
      </c>
      <c r="T2970" s="13">
        <f t="shared" si="325"/>
        <v>10.49</v>
      </c>
      <c r="U2970" s="13">
        <f t="shared" si="326"/>
        <v>0</v>
      </c>
      <c r="V2970" s="13">
        <f t="shared" si="327"/>
        <v>-10.49</v>
      </c>
      <c r="W2970" s="13" t="str">
        <f t="shared" si="328"/>
        <v>UNDERPAYMENT</v>
      </c>
    </row>
    <row r="2971" spans="10:23" x14ac:dyDescent="0.3">
      <c r="J2971" s="13">
        <f t="shared" si="324"/>
        <v>0</v>
      </c>
      <c r="P2971" s="14" t="e">
        <f t="shared" si="322"/>
        <v>#DIV/0!</v>
      </c>
      <c r="Q2971" s="14" t="e">
        <f t="shared" si="323"/>
        <v>#DIV/0!</v>
      </c>
      <c r="T2971" s="13">
        <f t="shared" si="325"/>
        <v>10.49</v>
      </c>
      <c r="U2971" s="13">
        <f t="shared" si="326"/>
        <v>0</v>
      </c>
      <c r="V2971" s="13">
        <f t="shared" si="327"/>
        <v>-10.49</v>
      </c>
      <c r="W2971" s="13" t="str">
        <f t="shared" si="328"/>
        <v>UNDERPAYMENT</v>
      </c>
    </row>
    <row r="2972" spans="10:23" x14ac:dyDescent="0.3">
      <c r="J2972" s="13">
        <f t="shared" si="324"/>
        <v>0</v>
      </c>
      <c r="P2972" s="14" t="e">
        <f t="shared" si="322"/>
        <v>#DIV/0!</v>
      </c>
      <c r="Q2972" s="14" t="e">
        <f t="shared" si="323"/>
        <v>#DIV/0!</v>
      </c>
      <c r="T2972" s="13">
        <f t="shared" si="325"/>
        <v>10.49</v>
      </c>
      <c r="U2972" s="13">
        <f t="shared" si="326"/>
        <v>0</v>
      </c>
      <c r="V2972" s="13">
        <f t="shared" si="327"/>
        <v>-10.49</v>
      </c>
      <c r="W2972" s="13" t="str">
        <f t="shared" si="328"/>
        <v>UNDERPAYMENT</v>
      </c>
    </row>
    <row r="2973" spans="10:23" x14ac:dyDescent="0.3">
      <c r="J2973" s="13">
        <f t="shared" si="324"/>
        <v>0</v>
      </c>
      <c r="P2973" s="14" t="e">
        <f t="shared" si="322"/>
        <v>#DIV/0!</v>
      </c>
      <c r="Q2973" s="14" t="e">
        <f t="shared" si="323"/>
        <v>#DIV/0!</v>
      </c>
      <c r="T2973" s="13">
        <f t="shared" si="325"/>
        <v>10.49</v>
      </c>
      <c r="U2973" s="13">
        <f t="shared" si="326"/>
        <v>0</v>
      </c>
      <c r="V2973" s="13">
        <f t="shared" si="327"/>
        <v>-10.49</v>
      </c>
      <c r="W2973" s="13" t="str">
        <f t="shared" si="328"/>
        <v>UNDERPAYMENT</v>
      </c>
    </row>
    <row r="2974" spans="10:23" x14ac:dyDescent="0.3">
      <c r="J2974" s="13">
        <f t="shared" si="324"/>
        <v>0</v>
      </c>
      <c r="P2974" s="14" t="e">
        <f t="shared" si="322"/>
        <v>#DIV/0!</v>
      </c>
      <c r="Q2974" s="14" t="e">
        <f t="shared" si="323"/>
        <v>#DIV/0!</v>
      </c>
      <c r="T2974" s="13">
        <f t="shared" si="325"/>
        <v>10.49</v>
      </c>
      <c r="U2974" s="13">
        <f t="shared" si="326"/>
        <v>0</v>
      </c>
      <c r="V2974" s="13">
        <f t="shared" si="327"/>
        <v>-10.49</v>
      </c>
      <c r="W2974" s="13" t="str">
        <f t="shared" si="328"/>
        <v>UNDERPAYMENT</v>
      </c>
    </row>
    <row r="2975" spans="10:23" x14ac:dyDescent="0.3">
      <c r="J2975" s="13">
        <f t="shared" si="324"/>
        <v>0</v>
      </c>
      <c r="P2975" s="14" t="e">
        <f t="shared" si="322"/>
        <v>#DIV/0!</v>
      </c>
      <c r="Q2975" s="14" t="e">
        <f t="shared" si="323"/>
        <v>#DIV/0!</v>
      </c>
      <c r="T2975" s="13">
        <f t="shared" si="325"/>
        <v>10.49</v>
      </c>
      <c r="U2975" s="13">
        <f t="shared" si="326"/>
        <v>0</v>
      </c>
      <c r="V2975" s="13">
        <f t="shared" si="327"/>
        <v>-10.49</v>
      </c>
      <c r="W2975" s="13" t="str">
        <f t="shared" si="328"/>
        <v>UNDERPAYMENT</v>
      </c>
    </row>
    <row r="2976" spans="10:23" x14ac:dyDescent="0.3">
      <c r="J2976" s="13">
        <f t="shared" si="324"/>
        <v>0</v>
      </c>
      <c r="P2976" s="14" t="e">
        <f t="shared" si="322"/>
        <v>#DIV/0!</v>
      </c>
      <c r="Q2976" s="14" t="e">
        <f t="shared" si="323"/>
        <v>#DIV/0!</v>
      </c>
      <c r="T2976" s="13">
        <f t="shared" si="325"/>
        <v>10.49</v>
      </c>
      <c r="U2976" s="13">
        <f t="shared" si="326"/>
        <v>0</v>
      </c>
      <c r="V2976" s="13">
        <f t="shared" si="327"/>
        <v>-10.49</v>
      </c>
      <c r="W2976" s="13" t="str">
        <f t="shared" si="328"/>
        <v>UNDERPAYMENT</v>
      </c>
    </row>
    <row r="2977" spans="10:23" x14ac:dyDescent="0.3">
      <c r="J2977" s="13">
        <f t="shared" si="324"/>
        <v>0</v>
      </c>
      <c r="P2977" s="14" t="e">
        <f t="shared" si="322"/>
        <v>#DIV/0!</v>
      </c>
      <c r="Q2977" s="14" t="e">
        <f t="shared" si="323"/>
        <v>#DIV/0!</v>
      </c>
      <c r="T2977" s="13">
        <f t="shared" si="325"/>
        <v>10.49</v>
      </c>
      <c r="U2977" s="13">
        <f t="shared" si="326"/>
        <v>0</v>
      </c>
      <c r="V2977" s="13">
        <f t="shared" si="327"/>
        <v>-10.49</v>
      </c>
      <c r="W2977" s="13" t="str">
        <f t="shared" si="328"/>
        <v>UNDERPAYMENT</v>
      </c>
    </row>
    <row r="2978" spans="10:23" x14ac:dyDescent="0.3">
      <c r="J2978" s="13">
        <f t="shared" si="324"/>
        <v>0</v>
      </c>
      <c r="P2978" s="14" t="e">
        <f t="shared" si="322"/>
        <v>#DIV/0!</v>
      </c>
      <c r="Q2978" s="14" t="e">
        <f t="shared" si="323"/>
        <v>#DIV/0!</v>
      </c>
      <c r="T2978" s="13">
        <f t="shared" si="325"/>
        <v>10.49</v>
      </c>
      <c r="U2978" s="13">
        <f t="shared" si="326"/>
        <v>0</v>
      </c>
      <c r="V2978" s="13">
        <f t="shared" si="327"/>
        <v>-10.49</v>
      </c>
      <c r="W2978" s="13" t="str">
        <f t="shared" si="328"/>
        <v>UNDERPAYMENT</v>
      </c>
    </row>
    <row r="2979" spans="10:23" x14ac:dyDescent="0.3">
      <c r="J2979" s="13">
        <f t="shared" si="324"/>
        <v>0</v>
      </c>
      <c r="P2979" s="14" t="e">
        <f t="shared" si="322"/>
        <v>#DIV/0!</v>
      </c>
      <c r="Q2979" s="14" t="e">
        <f t="shared" si="323"/>
        <v>#DIV/0!</v>
      </c>
      <c r="T2979" s="13">
        <f t="shared" si="325"/>
        <v>10.49</v>
      </c>
      <c r="U2979" s="13">
        <f t="shared" si="326"/>
        <v>0</v>
      </c>
      <c r="V2979" s="13">
        <f t="shared" si="327"/>
        <v>-10.49</v>
      </c>
      <c r="W2979" s="13" t="str">
        <f t="shared" si="328"/>
        <v>UNDERPAYMENT</v>
      </c>
    </row>
    <row r="2980" spans="10:23" x14ac:dyDescent="0.3">
      <c r="J2980" s="13">
        <f t="shared" si="324"/>
        <v>0</v>
      </c>
      <c r="P2980" s="14" t="e">
        <f t="shared" si="322"/>
        <v>#DIV/0!</v>
      </c>
      <c r="Q2980" s="14" t="e">
        <f t="shared" si="323"/>
        <v>#DIV/0!</v>
      </c>
      <c r="T2980" s="13">
        <f t="shared" si="325"/>
        <v>10.49</v>
      </c>
      <c r="U2980" s="13">
        <f t="shared" si="326"/>
        <v>0</v>
      </c>
      <c r="V2980" s="13">
        <f t="shared" si="327"/>
        <v>-10.49</v>
      </c>
      <c r="W2980" s="13" t="str">
        <f t="shared" si="328"/>
        <v>UNDERPAYMENT</v>
      </c>
    </row>
    <row r="2981" spans="10:23" x14ac:dyDescent="0.3">
      <c r="J2981" s="13">
        <f t="shared" si="324"/>
        <v>0</v>
      </c>
      <c r="P2981" s="14" t="e">
        <f t="shared" si="322"/>
        <v>#DIV/0!</v>
      </c>
      <c r="Q2981" s="14" t="e">
        <f t="shared" si="323"/>
        <v>#DIV/0!</v>
      </c>
      <c r="T2981" s="13">
        <f t="shared" si="325"/>
        <v>10.49</v>
      </c>
      <c r="U2981" s="13">
        <f t="shared" si="326"/>
        <v>0</v>
      </c>
      <c r="V2981" s="13">
        <f t="shared" si="327"/>
        <v>-10.49</v>
      </c>
      <c r="W2981" s="13" t="str">
        <f t="shared" si="328"/>
        <v>UNDERPAYMENT</v>
      </c>
    </row>
    <row r="2982" spans="10:23" x14ac:dyDescent="0.3">
      <c r="J2982" s="13">
        <f t="shared" si="324"/>
        <v>0</v>
      </c>
      <c r="P2982" s="14" t="e">
        <f t="shared" si="322"/>
        <v>#DIV/0!</v>
      </c>
      <c r="Q2982" s="14" t="e">
        <f t="shared" si="323"/>
        <v>#DIV/0!</v>
      </c>
      <c r="T2982" s="13">
        <f t="shared" si="325"/>
        <v>10.49</v>
      </c>
      <c r="U2982" s="13">
        <f t="shared" si="326"/>
        <v>0</v>
      </c>
      <c r="V2982" s="13">
        <f t="shared" si="327"/>
        <v>-10.49</v>
      </c>
      <c r="W2982" s="13" t="str">
        <f t="shared" si="328"/>
        <v>UNDERPAYMENT</v>
      </c>
    </row>
    <row r="2983" spans="10:23" x14ac:dyDescent="0.3">
      <c r="J2983" s="13">
        <f t="shared" si="324"/>
        <v>0</v>
      </c>
      <c r="P2983" s="14" t="e">
        <f t="shared" si="322"/>
        <v>#DIV/0!</v>
      </c>
      <c r="Q2983" s="14" t="e">
        <f t="shared" si="323"/>
        <v>#DIV/0!</v>
      </c>
      <c r="T2983" s="13">
        <f t="shared" si="325"/>
        <v>10.49</v>
      </c>
      <c r="U2983" s="13">
        <f t="shared" si="326"/>
        <v>0</v>
      </c>
      <c r="V2983" s="13">
        <f t="shared" si="327"/>
        <v>-10.49</v>
      </c>
      <c r="W2983" s="13" t="str">
        <f t="shared" si="328"/>
        <v>UNDERPAYMENT</v>
      </c>
    </row>
    <row r="2984" spans="10:23" x14ac:dyDescent="0.3">
      <c r="J2984" s="13">
        <f t="shared" si="324"/>
        <v>0</v>
      </c>
      <c r="P2984" s="14" t="e">
        <f t="shared" si="322"/>
        <v>#DIV/0!</v>
      </c>
      <c r="Q2984" s="14" t="e">
        <f t="shared" si="323"/>
        <v>#DIV/0!</v>
      </c>
      <c r="T2984" s="13">
        <f t="shared" si="325"/>
        <v>10.49</v>
      </c>
      <c r="U2984" s="13">
        <f t="shared" si="326"/>
        <v>0</v>
      </c>
      <c r="V2984" s="13">
        <f t="shared" si="327"/>
        <v>-10.49</v>
      </c>
      <c r="W2984" s="13" t="str">
        <f t="shared" si="328"/>
        <v>UNDERPAYMENT</v>
      </c>
    </row>
    <row r="2985" spans="10:23" x14ac:dyDescent="0.3">
      <c r="J2985" s="13">
        <f t="shared" si="324"/>
        <v>0</v>
      </c>
      <c r="P2985" s="14" t="e">
        <f t="shared" si="322"/>
        <v>#DIV/0!</v>
      </c>
      <c r="Q2985" s="14" t="e">
        <f t="shared" si="323"/>
        <v>#DIV/0!</v>
      </c>
      <c r="T2985" s="13">
        <f t="shared" si="325"/>
        <v>10.49</v>
      </c>
      <c r="U2985" s="13">
        <f t="shared" si="326"/>
        <v>0</v>
      </c>
      <c r="V2985" s="13">
        <f t="shared" si="327"/>
        <v>-10.49</v>
      </c>
      <c r="W2985" s="13" t="str">
        <f t="shared" si="328"/>
        <v>UNDERPAYMENT</v>
      </c>
    </row>
    <row r="2986" spans="10:23" x14ac:dyDescent="0.3">
      <c r="J2986" s="13">
        <f t="shared" si="324"/>
        <v>0</v>
      </c>
      <c r="P2986" s="14" t="e">
        <f t="shared" si="322"/>
        <v>#DIV/0!</v>
      </c>
      <c r="Q2986" s="14" t="e">
        <f t="shared" si="323"/>
        <v>#DIV/0!</v>
      </c>
      <c r="T2986" s="13">
        <f t="shared" si="325"/>
        <v>10.49</v>
      </c>
      <c r="U2986" s="13">
        <f t="shared" si="326"/>
        <v>0</v>
      </c>
      <c r="V2986" s="13">
        <f t="shared" si="327"/>
        <v>-10.49</v>
      </c>
      <c r="W2986" s="13" t="str">
        <f t="shared" si="328"/>
        <v>UNDERPAYMENT</v>
      </c>
    </row>
    <row r="2987" spans="10:23" x14ac:dyDescent="0.3">
      <c r="J2987" s="13">
        <f t="shared" si="324"/>
        <v>0</v>
      </c>
      <c r="P2987" s="14" t="e">
        <f t="shared" si="322"/>
        <v>#DIV/0!</v>
      </c>
      <c r="Q2987" s="14" t="e">
        <f t="shared" si="323"/>
        <v>#DIV/0!</v>
      </c>
      <c r="T2987" s="13">
        <f t="shared" si="325"/>
        <v>10.49</v>
      </c>
      <c r="U2987" s="13">
        <f t="shared" si="326"/>
        <v>0</v>
      </c>
      <c r="V2987" s="13">
        <f t="shared" si="327"/>
        <v>-10.49</v>
      </c>
      <c r="W2987" s="13" t="str">
        <f t="shared" si="328"/>
        <v>UNDERPAYMENT</v>
      </c>
    </row>
    <row r="2988" spans="10:23" x14ac:dyDescent="0.3">
      <c r="J2988" s="13">
        <f t="shared" si="324"/>
        <v>0</v>
      </c>
      <c r="P2988" s="14" t="e">
        <f t="shared" si="322"/>
        <v>#DIV/0!</v>
      </c>
      <c r="Q2988" s="14" t="e">
        <f t="shared" si="323"/>
        <v>#DIV/0!</v>
      </c>
      <c r="T2988" s="13">
        <f t="shared" si="325"/>
        <v>10.49</v>
      </c>
      <c r="U2988" s="13">
        <f t="shared" si="326"/>
        <v>0</v>
      </c>
      <c r="V2988" s="13">
        <f t="shared" si="327"/>
        <v>-10.49</v>
      </c>
      <c r="W2988" s="13" t="str">
        <f t="shared" si="328"/>
        <v>UNDERPAYMENT</v>
      </c>
    </row>
    <row r="2989" spans="10:23" x14ac:dyDescent="0.3">
      <c r="J2989" s="13">
        <f t="shared" si="324"/>
        <v>0</v>
      </c>
      <c r="P2989" s="14" t="e">
        <f t="shared" si="322"/>
        <v>#DIV/0!</v>
      </c>
      <c r="Q2989" s="14" t="e">
        <f t="shared" si="323"/>
        <v>#DIV/0!</v>
      </c>
      <c r="T2989" s="13">
        <f t="shared" si="325"/>
        <v>10.49</v>
      </c>
      <c r="U2989" s="13">
        <f t="shared" si="326"/>
        <v>0</v>
      </c>
      <c r="V2989" s="13">
        <f t="shared" si="327"/>
        <v>-10.49</v>
      </c>
      <c r="W2989" s="13" t="str">
        <f t="shared" si="328"/>
        <v>UNDERPAYMENT</v>
      </c>
    </row>
    <row r="2990" spans="10:23" x14ac:dyDescent="0.3">
      <c r="J2990" s="13">
        <f t="shared" si="324"/>
        <v>0</v>
      </c>
      <c r="P2990" s="14" t="e">
        <f t="shared" si="322"/>
        <v>#DIV/0!</v>
      </c>
      <c r="Q2990" s="14" t="e">
        <f t="shared" si="323"/>
        <v>#DIV/0!</v>
      </c>
      <c r="T2990" s="13">
        <f t="shared" si="325"/>
        <v>10.49</v>
      </c>
      <c r="U2990" s="13">
        <f t="shared" si="326"/>
        <v>0</v>
      </c>
      <c r="V2990" s="13">
        <f t="shared" si="327"/>
        <v>-10.49</v>
      </c>
      <c r="W2990" s="13" t="str">
        <f t="shared" si="328"/>
        <v>UNDERPAYMENT</v>
      </c>
    </row>
    <row r="2991" spans="10:23" x14ac:dyDescent="0.3">
      <c r="J2991" s="13">
        <f t="shared" si="324"/>
        <v>0</v>
      </c>
      <c r="P2991" s="14" t="e">
        <f t="shared" si="322"/>
        <v>#DIV/0!</v>
      </c>
      <c r="Q2991" s="14" t="e">
        <f t="shared" si="323"/>
        <v>#DIV/0!</v>
      </c>
      <c r="T2991" s="13">
        <f t="shared" si="325"/>
        <v>10.49</v>
      </c>
      <c r="U2991" s="13">
        <f t="shared" si="326"/>
        <v>0</v>
      </c>
      <c r="V2991" s="13">
        <f t="shared" si="327"/>
        <v>-10.49</v>
      </c>
      <c r="W2991" s="13" t="str">
        <f t="shared" si="328"/>
        <v>UNDERPAYMENT</v>
      </c>
    </row>
    <row r="2992" spans="10:23" x14ac:dyDescent="0.3">
      <c r="J2992" s="13">
        <f t="shared" si="324"/>
        <v>0</v>
      </c>
      <c r="P2992" s="14" t="e">
        <f t="shared" si="322"/>
        <v>#DIV/0!</v>
      </c>
      <c r="Q2992" s="14" t="e">
        <f t="shared" si="323"/>
        <v>#DIV/0!</v>
      </c>
      <c r="T2992" s="13">
        <f t="shared" si="325"/>
        <v>10.49</v>
      </c>
      <c r="U2992" s="13">
        <f t="shared" si="326"/>
        <v>0</v>
      </c>
      <c r="V2992" s="13">
        <f t="shared" si="327"/>
        <v>-10.49</v>
      </c>
      <c r="W2992" s="13" t="str">
        <f t="shared" si="328"/>
        <v>UNDERPAYMENT</v>
      </c>
    </row>
    <row r="2993" spans="10:23" x14ac:dyDescent="0.3">
      <c r="J2993" s="13">
        <f t="shared" si="324"/>
        <v>0</v>
      </c>
      <c r="P2993" s="14" t="e">
        <f t="shared" si="322"/>
        <v>#DIV/0!</v>
      </c>
      <c r="Q2993" s="14" t="e">
        <f t="shared" si="323"/>
        <v>#DIV/0!</v>
      </c>
      <c r="T2993" s="13">
        <f t="shared" si="325"/>
        <v>10.49</v>
      </c>
      <c r="U2993" s="13">
        <f t="shared" si="326"/>
        <v>0</v>
      </c>
      <c r="V2993" s="13">
        <f t="shared" si="327"/>
        <v>-10.49</v>
      </c>
      <c r="W2993" s="13" t="str">
        <f t="shared" si="328"/>
        <v>UNDERPAYMENT</v>
      </c>
    </row>
    <row r="2994" spans="10:23" x14ac:dyDescent="0.3">
      <c r="J2994" s="13">
        <f t="shared" si="324"/>
        <v>0</v>
      </c>
      <c r="P2994" s="14" t="e">
        <f t="shared" si="322"/>
        <v>#DIV/0!</v>
      </c>
      <c r="Q2994" s="14" t="e">
        <f t="shared" si="323"/>
        <v>#DIV/0!</v>
      </c>
      <c r="T2994" s="13">
        <f t="shared" si="325"/>
        <v>10.49</v>
      </c>
      <c r="U2994" s="13">
        <f t="shared" si="326"/>
        <v>0</v>
      </c>
      <c r="V2994" s="13">
        <f t="shared" si="327"/>
        <v>-10.49</v>
      </c>
      <c r="W2994" s="13" t="str">
        <f t="shared" si="328"/>
        <v>UNDERPAYMENT</v>
      </c>
    </row>
    <row r="2995" spans="10:23" x14ac:dyDescent="0.3">
      <c r="J2995" s="13">
        <f t="shared" si="324"/>
        <v>0</v>
      </c>
      <c r="P2995" s="14" t="e">
        <f t="shared" ref="P2995:P3058" si="329">IF(((H2995*E2995)+(M2995-L2995)-(N2995*E2995))/(N2995*E2995) &lt;=0,((H2995*E2995)+(M2995-L2995)-(N2995*E2995))/(N2995*E2995),"")</f>
        <v>#DIV/0!</v>
      </c>
      <c r="Q2995" s="14" t="e">
        <f t="shared" ref="Q2995:Q3058" si="330">IF(((H2995*E2995)+(M2995-L2995)-(N2995*E2995))/(N2995*E2995) &gt;0,((H2995*E2995)+(M2995-L2995)-(N2995*E2995))/(N2995*E2995),"")</f>
        <v>#DIV/0!</v>
      </c>
      <c r="T2995" s="13">
        <f t="shared" si="325"/>
        <v>10.49</v>
      </c>
      <c r="U2995" s="13">
        <f t="shared" si="326"/>
        <v>0</v>
      </c>
      <c r="V2995" s="13">
        <f t="shared" si="327"/>
        <v>-10.49</v>
      </c>
      <c r="W2995" s="13" t="str">
        <f t="shared" si="328"/>
        <v>UNDERPAYMENT</v>
      </c>
    </row>
    <row r="2996" spans="10:23" x14ac:dyDescent="0.3">
      <c r="J2996" s="13">
        <f t="shared" ref="J2996:J3059" si="331">K2996+L2996</f>
        <v>0</v>
      </c>
      <c r="P2996" s="14" t="e">
        <f t="shared" si="329"/>
        <v>#DIV/0!</v>
      </c>
      <c r="Q2996" s="14" t="e">
        <f t="shared" si="330"/>
        <v>#DIV/0!</v>
      </c>
      <c r="T2996" s="13">
        <f t="shared" ref="T2996:T3059" si="332">(N2996*E2996)+10.49</f>
        <v>10.49</v>
      </c>
      <c r="U2996" s="13">
        <f t="shared" ref="U2996:U3059" si="333">(H2996*E2996)+K2996+M2996</f>
        <v>0</v>
      </c>
      <c r="V2996" s="13">
        <f t="shared" ref="V2996:V3059" si="334">U2996-T2996</f>
        <v>-10.49</v>
      </c>
      <c r="W2996" s="13" t="str">
        <f t="shared" ref="W2996:W3059" si="335">IF(V2996 &lt;= -0.01, "UNDERPAYMENT", "COMPLIANT")</f>
        <v>UNDERPAYMENT</v>
      </c>
    </row>
    <row r="2997" spans="10:23" x14ac:dyDescent="0.3">
      <c r="J2997" s="13">
        <f t="shared" si="331"/>
        <v>0</v>
      </c>
      <c r="P2997" s="14" t="e">
        <f t="shared" si="329"/>
        <v>#DIV/0!</v>
      </c>
      <c r="Q2997" s="14" t="e">
        <f t="shared" si="330"/>
        <v>#DIV/0!</v>
      </c>
      <c r="T2997" s="13">
        <f t="shared" si="332"/>
        <v>10.49</v>
      </c>
      <c r="U2997" s="13">
        <f t="shared" si="333"/>
        <v>0</v>
      </c>
      <c r="V2997" s="13">
        <f t="shared" si="334"/>
        <v>-10.49</v>
      </c>
      <c r="W2997" s="13" t="str">
        <f t="shared" si="335"/>
        <v>UNDERPAYMENT</v>
      </c>
    </row>
    <row r="2998" spans="10:23" x14ac:dyDescent="0.3">
      <c r="J2998" s="13">
        <f t="shared" si="331"/>
        <v>0</v>
      </c>
      <c r="P2998" s="14" t="e">
        <f t="shared" si="329"/>
        <v>#DIV/0!</v>
      </c>
      <c r="Q2998" s="14" t="e">
        <f t="shared" si="330"/>
        <v>#DIV/0!</v>
      </c>
      <c r="T2998" s="13">
        <f t="shared" si="332"/>
        <v>10.49</v>
      </c>
      <c r="U2998" s="13">
        <f t="shared" si="333"/>
        <v>0</v>
      </c>
      <c r="V2998" s="13">
        <f t="shared" si="334"/>
        <v>-10.49</v>
      </c>
      <c r="W2998" s="13" t="str">
        <f t="shared" si="335"/>
        <v>UNDERPAYMENT</v>
      </c>
    </row>
    <row r="2999" spans="10:23" x14ac:dyDescent="0.3">
      <c r="J2999" s="13">
        <f t="shared" si="331"/>
        <v>0</v>
      </c>
      <c r="P2999" s="14" t="e">
        <f t="shared" si="329"/>
        <v>#DIV/0!</v>
      </c>
      <c r="Q2999" s="14" t="e">
        <f t="shared" si="330"/>
        <v>#DIV/0!</v>
      </c>
      <c r="T2999" s="13">
        <f t="shared" si="332"/>
        <v>10.49</v>
      </c>
      <c r="U2999" s="13">
        <f t="shared" si="333"/>
        <v>0</v>
      </c>
      <c r="V2999" s="13">
        <f t="shared" si="334"/>
        <v>-10.49</v>
      </c>
      <c r="W2999" s="13" t="str">
        <f t="shared" si="335"/>
        <v>UNDERPAYMENT</v>
      </c>
    </row>
    <row r="3000" spans="10:23" x14ac:dyDescent="0.3">
      <c r="J3000" s="13">
        <f t="shared" si="331"/>
        <v>0</v>
      </c>
      <c r="P3000" s="14" t="e">
        <f t="shared" si="329"/>
        <v>#DIV/0!</v>
      </c>
      <c r="Q3000" s="14" t="e">
        <f t="shared" si="330"/>
        <v>#DIV/0!</v>
      </c>
      <c r="T3000" s="13">
        <f t="shared" si="332"/>
        <v>10.49</v>
      </c>
      <c r="U3000" s="13">
        <f t="shared" si="333"/>
        <v>0</v>
      </c>
      <c r="V3000" s="13">
        <f t="shared" si="334"/>
        <v>-10.49</v>
      </c>
      <c r="W3000" s="13" t="str">
        <f t="shared" si="335"/>
        <v>UNDERPAYMENT</v>
      </c>
    </row>
    <row r="3001" spans="10:23" x14ac:dyDescent="0.3">
      <c r="J3001" s="13">
        <f t="shared" si="331"/>
        <v>0</v>
      </c>
      <c r="P3001" s="14" t="e">
        <f t="shared" si="329"/>
        <v>#DIV/0!</v>
      </c>
      <c r="Q3001" s="14" t="e">
        <f t="shared" si="330"/>
        <v>#DIV/0!</v>
      </c>
      <c r="T3001" s="13">
        <f t="shared" si="332"/>
        <v>10.49</v>
      </c>
      <c r="U3001" s="13">
        <f t="shared" si="333"/>
        <v>0</v>
      </c>
      <c r="V3001" s="13">
        <f t="shared" si="334"/>
        <v>-10.49</v>
      </c>
      <c r="W3001" s="13" t="str">
        <f t="shared" si="335"/>
        <v>UNDERPAYMENT</v>
      </c>
    </row>
    <row r="3002" spans="10:23" x14ac:dyDescent="0.3">
      <c r="J3002" s="13">
        <f t="shared" si="331"/>
        <v>0</v>
      </c>
      <c r="P3002" s="14" t="e">
        <f t="shared" si="329"/>
        <v>#DIV/0!</v>
      </c>
      <c r="Q3002" s="14" t="e">
        <f t="shared" si="330"/>
        <v>#DIV/0!</v>
      </c>
      <c r="T3002" s="13">
        <f t="shared" si="332"/>
        <v>10.49</v>
      </c>
      <c r="U3002" s="13">
        <f t="shared" si="333"/>
        <v>0</v>
      </c>
      <c r="V3002" s="13">
        <f t="shared" si="334"/>
        <v>-10.49</v>
      </c>
      <c r="W3002" s="13" t="str">
        <f t="shared" si="335"/>
        <v>UNDERPAYMENT</v>
      </c>
    </row>
    <row r="3003" spans="10:23" x14ac:dyDescent="0.3">
      <c r="J3003" s="13">
        <f t="shared" si="331"/>
        <v>0</v>
      </c>
      <c r="P3003" s="14" t="e">
        <f t="shared" si="329"/>
        <v>#DIV/0!</v>
      </c>
      <c r="Q3003" s="14" t="e">
        <f t="shared" si="330"/>
        <v>#DIV/0!</v>
      </c>
      <c r="T3003" s="13">
        <f t="shared" si="332"/>
        <v>10.49</v>
      </c>
      <c r="U3003" s="13">
        <f t="shared" si="333"/>
        <v>0</v>
      </c>
      <c r="V3003" s="13">
        <f t="shared" si="334"/>
        <v>-10.49</v>
      </c>
      <c r="W3003" s="13" t="str">
        <f t="shared" si="335"/>
        <v>UNDERPAYMENT</v>
      </c>
    </row>
    <row r="3004" spans="10:23" x14ac:dyDescent="0.3">
      <c r="J3004" s="13">
        <f t="shared" si="331"/>
        <v>0</v>
      </c>
      <c r="P3004" s="14" t="e">
        <f t="shared" si="329"/>
        <v>#DIV/0!</v>
      </c>
      <c r="Q3004" s="14" t="e">
        <f t="shared" si="330"/>
        <v>#DIV/0!</v>
      </c>
      <c r="T3004" s="13">
        <f t="shared" si="332"/>
        <v>10.49</v>
      </c>
      <c r="U3004" s="13">
        <f t="shared" si="333"/>
        <v>0</v>
      </c>
      <c r="V3004" s="13">
        <f t="shared" si="334"/>
        <v>-10.49</v>
      </c>
      <c r="W3004" s="13" t="str">
        <f t="shared" si="335"/>
        <v>UNDERPAYMENT</v>
      </c>
    </row>
    <row r="3005" spans="10:23" x14ac:dyDescent="0.3">
      <c r="J3005" s="13">
        <f t="shared" si="331"/>
        <v>0</v>
      </c>
      <c r="P3005" s="14" t="e">
        <f t="shared" si="329"/>
        <v>#DIV/0!</v>
      </c>
      <c r="Q3005" s="14" t="e">
        <f t="shared" si="330"/>
        <v>#DIV/0!</v>
      </c>
      <c r="T3005" s="13">
        <f t="shared" si="332"/>
        <v>10.49</v>
      </c>
      <c r="U3005" s="13">
        <f t="shared" si="333"/>
        <v>0</v>
      </c>
      <c r="V3005" s="13">
        <f t="shared" si="334"/>
        <v>-10.49</v>
      </c>
      <c r="W3005" s="13" t="str">
        <f t="shared" si="335"/>
        <v>UNDERPAYMENT</v>
      </c>
    </row>
    <row r="3006" spans="10:23" x14ac:dyDescent="0.3">
      <c r="J3006" s="13">
        <f t="shared" si="331"/>
        <v>0</v>
      </c>
      <c r="P3006" s="14" t="e">
        <f t="shared" si="329"/>
        <v>#DIV/0!</v>
      </c>
      <c r="Q3006" s="14" t="e">
        <f t="shared" si="330"/>
        <v>#DIV/0!</v>
      </c>
      <c r="T3006" s="13">
        <f t="shared" si="332"/>
        <v>10.49</v>
      </c>
      <c r="U3006" s="13">
        <f t="shared" si="333"/>
        <v>0</v>
      </c>
      <c r="V3006" s="13">
        <f t="shared" si="334"/>
        <v>-10.49</v>
      </c>
      <c r="W3006" s="13" t="str">
        <f t="shared" si="335"/>
        <v>UNDERPAYMENT</v>
      </c>
    </row>
    <row r="3007" spans="10:23" x14ac:dyDescent="0.3">
      <c r="J3007" s="13">
        <f t="shared" si="331"/>
        <v>0</v>
      </c>
      <c r="P3007" s="14" t="e">
        <f t="shared" si="329"/>
        <v>#DIV/0!</v>
      </c>
      <c r="Q3007" s="14" t="e">
        <f t="shared" si="330"/>
        <v>#DIV/0!</v>
      </c>
      <c r="T3007" s="13">
        <f t="shared" si="332"/>
        <v>10.49</v>
      </c>
      <c r="U3007" s="13">
        <f t="shared" si="333"/>
        <v>0</v>
      </c>
      <c r="V3007" s="13">
        <f t="shared" si="334"/>
        <v>-10.49</v>
      </c>
      <c r="W3007" s="13" t="str">
        <f t="shared" si="335"/>
        <v>UNDERPAYMENT</v>
      </c>
    </row>
    <row r="3008" spans="10:23" x14ac:dyDescent="0.3">
      <c r="J3008" s="13">
        <f t="shared" si="331"/>
        <v>0</v>
      </c>
      <c r="P3008" s="14" t="e">
        <f t="shared" si="329"/>
        <v>#DIV/0!</v>
      </c>
      <c r="Q3008" s="14" t="e">
        <f t="shared" si="330"/>
        <v>#DIV/0!</v>
      </c>
      <c r="T3008" s="13">
        <f t="shared" si="332"/>
        <v>10.49</v>
      </c>
      <c r="U3008" s="13">
        <f t="shared" si="333"/>
        <v>0</v>
      </c>
      <c r="V3008" s="13">
        <f t="shared" si="334"/>
        <v>-10.49</v>
      </c>
      <c r="W3008" s="13" t="str">
        <f t="shared" si="335"/>
        <v>UNDERPAYMENT</v>
      </c>
    </row>
    <row r="3009" spans="10:23" x14ac:dyDescent="0.3">
      <c r="J3009" s="13">
        <f t="shared" si="331"/>
        <v>0</v>
      </c>
      <c r="P3009" s="14" t="e">
        <f t="shared" si="329"/>
        <v>#DIV/0!</v>
      </c>
      <c r="Q3009" s="14" t="e">
        <f t="shared" si="330"/>
        <v>#DIV/0!</v>
      </c>
      <c r="T3009" s="13">
        <f t="shared" si="332"/>
        <v>10.49</v>
      </c>
      <c r="U3009" s="13">
        <f t="shared" si="333"/>
        <v>0</v>
      </c>
      <c r="V3009" s="13">
        <f t="shared" si="334"/>
        <v>-10.49</v>
      </c>
      <c r="W3009" s="13" t="str">
        <f t="shared" si="335"/>
        <v>UNDERPAYMENT</v>
      </c>
    </row>
    <row r="3010" spans="10:23" x14ac:dyDescent="0.3">
      <c r="J3010" s="13">
        <f t="shared" si="331"/>
        <v>0</v>
      </c>
      <c r="P3010" s="14" t="e">
        <f t="shared" si="329"/>
        <v>#DIV/0!</v>
      </c>
      <c r="Q3010" s="14" t="e">
        <f t="shared" si="330"/>
        <v>#DIV/0!</v>
      </c>
      <c r="T3010" s="13">
        <f t="shared" si="332"/>
        <v>10.49</v>
      </c>
      <c r="U3010" s="13">
        <f t="shared" si="333"/>
        <v>0</v>
      </c>
      <c r="V3010" s="13">
        <f t="shared" si="334"/>
        <v>-10.49</v>
      </c>
      <c r="W3010" s="13" t="str">
        <f t="shared" si="335"/>
        <v>UNDERPAYMENT</v>
      </c>
    </row>
    <row r="3011" spans="10:23" x14ac:dyDescent="0.3">
      <c r="J3011" s="13">
        <f t="shared" si="331"/>
        <v>0</v>
      </c>
      <c r="P3011" s="14" t="e">
        <f t="shared" si="329"/>
        <v>#DIV/0!</v>
      </c>
      <c r="Q3011" s="14" t="e">
        <f t="shared" si="330"/>
        <v>#DIV/0!</v>
      </c>
      <c r="T3011" s="13">
        <f t="shared" si="332"/>
        <v>10.49</v>
      </c>
      <c r="U3011" s="13">
        <f t="shared" si="333"/>
        <v>0</v>
      </c>
      <c r="V3011" s="13">
        <f t="shared" si="334"/>
        <v>-10.49</v>
      </c>
      <c r="W3011" s="13" t="str">
        <f t="shared" si="335"/>
        <v>UNDERPAYMENT</v>
      </c>
    </row>
    <row r="3012" spans="10:23" x14ac:dyDescent="0.3">
      <c r="J3012" s="13">
        <f t="shared" si="331"/>
        <v>0</v>
      </c>
      <c r="P3012" s="14" t="e">
        <f t="shared" si="329"/>
        <v>#DIV/0!</v>
      </c>
      <c r="Q3012" s="14" t="e">
        <f t="shared" si="330"/>
        <v>#DIV/0!</v>
      </c>
      <c r="T3012" s="13">
        <f t="shared" si="332"/>
        <v>10.49</v>
      </c>
      <c r="U3012" s="13">
        <f t="shared" si="333"/>
        <v>0</v>
      </c>
      <c r="V3012" s="13">
        <f t="shared" si="334"/>
        <v>-10.49</v>
      </c>
      <c r="W3012" s="13" t="str">
        <f t="shared" si="335"/>
        <v>UNDERPAYMENT</v>
      </c>
    </row>
    <row r="3013" spans="10:23" x14ac:dyDescent="0.3">
      <c r="J3013" s="13">
        <f t="shared" si="331"/>
        <v>0</v>
      </c>
      <c r="P3013" s="14" t="e">
        <f t="shared" si="329"/>
        <v>#DIV/0!</v>
      </c>
      <c r="Q3013" s="14" t="e">
        <f t="shared" si="330"/>
        <v>#DIV/0!</v>
      </c>
      <c r="T3013" s="13">
        <f t="shared" si="332"/>
        <v>10.49</v>
      </c>
      <c r="U3013" s="13">
        <f t="shared" si="333"/>
        <v>0</v>
      </c>
      <c r="V3013" s="13">
        <f t="shared" si="334"/>
        <v>-10.49</v>
      </c>
      <c r="W3013" s="13" t="str">
        <f t="shared" si="335"/>
        <v>UNDERPAYMENT</v>
      </c>
    </row>
    <row r="3014" spans="10:23" x14ac:dyDescent="0.3">
      <c r="J3014" s="13">
        <f t="shared" si="331"/>
        <v>0</v>
      </c>
      <c r="P3014" s="14" t="e">
        <f t="shared" si="329"/>
        <v>#DIV/0!</v>
      </c>
      <c r="Q3014" s="14" t="e">
        <f t="shared" si="330"/>
        <v>#DIV/0!</v>
      </c>
      <c r="T3014" s="13">
        <f t="shared" si="332"/>
        <v>10.49</v>
      </c>
      <c r="U3014" s="13">
        <f t="shared" si="333"/>
        <v>0</v>
      </c>
      <c r="V3014" s="13">
        <f t="shared" si="334"/>
        <v>-10.49</v>
      </c>
      <c r="W3014" s="13" t="str">
        <f t="shared" si="335"/>
        <v>UNDERPAYMENT</v>
      </c>
    </row>
    <row r="3015" spans="10:23" x14ac:dyDescent="0.3">
      <c r="J3015" s="13">
        <f t="shared" si="331"/>
        <v>0</v>
      </c>
      <c r="P3015" s="14" t="e">
        <f t="shared" si="329"/>
        <v>#DIV/0!</v>
      </c>
      <c r="Q3015" s="14" t="e">
        <f t="shared" si="330"/>
        <v>#DIV/0!</v>
      </c>
      <c r="T3015" s="13">
        <f t="shared" si="332"/>
        <v>10.49</v>
      </c>
      <c r="U3015" s="13">
        <f t="shared" si="333"/>
        <v>0</v>
      </c>
      <c r="V3015" s="13">
        <f t="shared" si="334"/>
        <v>-10.49</v>
      </c>
      <c r="W3015" s="13" t="str">
        <f t="shared" si="335"/>
        <v>UNDERPAYMENT</v>
      </c>
    </row>
    <row r="3016" spans="10:23" x14ac:dyDescent="0.3">
      <c r="J3016" s="13">
        <f t="shared" si="331"/>
        <v>0</v>
      </c>
      <c r="P3016" s="14" t="e">
        <f t="shared" si="329"/>
        <v>#DIV/0!</v>
      </c>
      <c r="Q3016" s="14" t="e">
        <f t="shared" si="330"/>
        <v>#DIV/0!</v>
      </c>
      <c r="T3016" s="13">
        <f t="shared" si="332"/>
        <v>10.49</v>
      </c>
      <c r="U3016" s="13">
        <f t="shared" si="333"/>
        <v>0</v>
      </c>
      <c r="V3016" s="13">
        <f t="shared" si="334"/>
        <v>-10.49</v>
      </c>
      <c r="W3016" s="13" t="str">
        <f t="shared" si="335"/>
        <v>UNDERPAYMENT</v>
      </c>
    </row>
    <row r="3017" spans="10:23" x14ac:dyDescent="0.3">
      <c r="J3017" s="13">
        <f t="shared" si="331"/>
        <v>0</v>
      </c>
      <c r="P3017" s="14" t="e">
        <f t="shared" si="329"/>
        <v>#DIV/0!</v>
      </c>
      <c r="Q3017" s="14" t="e">
        <f t="shared" si="330"/>
        <v>#DIV/0!</v>
      </c>
      <c r="T3017" s="13">
        <f t="shared" si="332"/>
        <v>10.49</v>
      </c>
      <c r="U3017" s="13">
        <f t="shared" si="333"/>
        <v>0</v>
      </c>
      <c r="V3017" s="13">
        <f t="shared" si="334"/>
        <v>-10.49</v>
      </c>
      <c r="W3017" s="13" t="str">
        <f t="shared" si="335"/>
        <v>UNDERPAYMENT</v>
      </c>
    </row>
    <row r="3018" spans="10:23" x14ac:dyDescent="0.3">
      <c r="J3018" s="13">
        <f t="shared" si="331"/>
        <v>0</v>
      </c>
      <c r="P3018" s="14" t="e">
        <f t="shared" si="329"/>
        <v>#DIV/0!</v>
      </c>
      <c r="Q3018" s="14" t="e">
        <f t="shared" si="330"/>
        <v>#DIV/0!</v>
      </c>
      <c r="T3018" s="13">
        <f t="shared" si="332"/>
        <v>10.49</v>
      </c>
      <c r="U3018" s="13">
        <f t="shared" si="333"/>
        <v>0</v>
      </c>
      <c r="V3018" s="13">
        <f t="shared" si="334"/>
        <v>-10.49</v>
      </c>
      <c r="W3018" s="13" t="str">
        <f t="shared" si="335"/>
        <v>UNDERPAYMENT</v>
      </c>
    </row>
    <row r="3019" spans="10:23" x14ac:dyDescent="0.3">
      <c r="J3019" s="13">
        <f t="shared" si="331"/>
        <v>0</v>
      </c>
      <c r="P3019" s="14" t="e">
        <f t="shared" si="329"/>
        <v>#DIV/0!</v>
      </c>
      <c r="Q3019" s="14" t="e">
        <f t="shared" si="330"/>
        <v>#DIV/0!</v>
      </c>
      <c r="T3019" s="13">
        <f t="shared" si="332"/>
        <v>10.49</v>
      </c>
      <c r="U3019" s="13">
        <f t="shared" si="333"/>
        <v>0</v>
      </c>
      <c r="V3019" s="13">
        <f t="shared" si="334"/>
        <v>-10.49</v>
      </c>
      <c r="W3019" s="13" t="str">
        <f t="shared" si="335"/>
        <v>UNDERPAYMENT</v>
      </c>
    </row>
    <row r="3020" spans="10:23" x14ac:dyDescent="0.3">
      <c r="J3020" s="13">
        <f t="shared" si="331"/>
        <v>0</v>
      </c>
      <c r="P3020" s="14" t="e">
        <f t="shared" si="329"/>
        <v>#DIV/0!</v>
      </c>
      <c r="Q3020" s="14" t="e">
        <f t="shared" si="330"/>
        <v>#DIV/0!</v>
      </c>
      <c r="T3020" s="13">
        <f t="shared" si="332"/>
        <v>10.49</v>
      </c>
      <c r="U3020" s="13">
        <f t="shared" si="333"/>
        <v>0</v>
      </c>
      <c r="V3020" s="13">
        <f t="shared" si="334"/>
        <v>-10.49</v>
      </c>
      <c r="W3020" s="13" t="str">
        <f t="shared" si="335"/>
        <v>UNDERPAYMENT</v>
      </c>
    </row>
    <row r="3021" spans="10:23" x14ac:dyDescent="0.3">
      <c r="J3021" s="13">
        <f t="shared" si="331"/>
        <v>0</v>
      </c>
      <c r="P3021" s="14" t="e">
        <f t="shared" si="329"/>
        <v>#DIV/0!</v>
      </c>
      <c r="Q3021" s="14" t="e">
        <f t="shared" si="330"/>
        <v>#DIV/0!</v>
      </c>
      <c r="T3021" s="13">
        <f t="shared" si="332"/>
        <v>10.49</v>
      </c>
      <c r="U3021" s="13">
        <f t="shared" si="333"/>
        <v>0</v>
      </c>
      <c r="V3021" s="13">
        <f t="shared" si="334"/>
        <v>-10.49</v>
      </c>
      <c r="W3021" s="13" t="str">
        <f t="shared" si="335"/>
        <v>UNDERPAYMENT</v>
      </c>
    </row>
    <row r="3022" spans="10:23" x14ac:dyDescent="0.3">
      <c r="J3022" s="13">
        <f t="shared" si="331"/>
        <v>0</v>
      </c>
      <c r="P3022" s="14" t="e">
        <f t="shared" si="329"/>
        <v>#DIV/0!</v>
      </c>
      <c r="Q3022" s="14" t="e">
        <f t="shared" si="330"/>
        <v>#DIV/0!</v>
      </c>
      <c r="T3022" s="13">
        <f t="shared" si="332"/>
        <v>10.49</v>
      </c>
      <c r="U3022" s="13">
        <f t="shared" si="333"/>
        <v>0</v>
      </c>
      <c r="V3022" s="13">
        <f t="shared" si="334"/>
        <v>-10.49</v>
      </c>
      <c r="W3022" s="13" t="str">
        <f t="shared" si="335"/>
        <v>UNDERPAYMENT</v>
      </c>
    </row>
    <row r="3023" spans="10:23" x14ac:dyDescent="0.3">
      <c r="J3023" s="13">
        <f t="shared" si="331"/>
        <v>0</v>
      </c>
      <c r="P3023" s="14" t="e">
        <f t="shared" si="329"/>
        <v>#DIV/0!</v>
      </c>
      <c r="Q3023" s="14" t="e">
        <f t="shared" si="330"/>
        <v>#DIV/0!</v>
      </c>
      <c r="T3023" s="13">
        <f t="shared" si="332"/>
        <v>10.49</v>
      </c>
      <c r="U3023" s="13">
        <f t="shared" si="333"/>
        <v>0</v>
      </c>
      <c r="V3023" s="13">
        <f t="shared" si="334"/>
        <v>-10.49</v>
      </c>
      <c r="W3023" s="13" t="str">
        <f t="shared" si="335"/>
        <v>UNDERPAYMENT</v>
      </c>
    </row>
    <row r="3024" spans="10:23" x14ac:dyDescent="0.3">
      <c r="J3024" s="13">
        <f t="shared" si="331"/>
        <v>0</v>
      </c>
      <c r="P3024" s="14" t="e">
        <f t="shared" si="329"/>
        <v>#DIV/0!</v>
      </c>
      <c r="Q3024" s="14" t="e">
        <f t="shared" si="330"/>
        <v>#DIV/0!</v>
      </c>
      <c r="T3024" s="13">
        <f t="shared" si="332"/>
        <v>10.49</v>
      </c>
      <c r="U3024" s="13">
        <f t="shared" si="333"/>
        <v>0</v>
      </c>
      <c r="V3024" s="13">
        <f t="shared" si="334"/>
        <v>-10.49</v>
      </c>
      <c r="W3024" s="13" t="str">
        <f t="shared" si="335"/>
        <v>UNDERPAYMENT</v>
      </c>
    </row>
    <row r="3025" spans="10:23" x14ac:dyDescent="0.3">
      <c r="J3025" s="13">
        <f t="shared" si="331"/>
        <v>0</v>
      </c>
      <c r="P3025" s="14" t="e">
        <f t="shared" si="329"/>
        <v>#DIV/0!</v>
      </c>
      <c r="Q3025" s="14" t="e">
        <f t="shared" si="330"/>
        <v>#DIV/0!</v>
      </c>
      <c r="T3025" s="13">
        <f t="shared" si="332"/>
        <v>10.49</v>
      </c>
      <c r="U3025" s="13">
        <f t="shared" si="333"/>
        <v>0</v>
      </c>
      <c r="V3025" s="13">
        <f t="shared" si="334"/>
        <v>-10.49</v>
      </c>
      <c r="W3025" s="13" t="str">
        <f t="shared" si="335"/>
        <v>UNDERPAYMENT</v>
      </c>
    </row>
    <row r="3026" spans="10:23" x14ac:dyDescent="0.3">
      <c r="J3026" s="13">
        <f t="shared" si="331"/>
        <v>0</v>
      </c>
      <c r="P3026" s="14" t="e">
        <f t="shared" si="329"/>
        <v>#DIV/0!</v>
      </c>
      <c r="Q3026" s="14" t="e">
        <f t="shared" si="330"/>
        <v>#DIV/0!</v>
      </c>
      <c r="T3026" s="13">
        <f t="shared" si="332"/>
        <v>10.49</v>
      </c>
      <c r="U3026" s="13">
        <f t="shared" si="333"/>
        <v>0</v>
      </c>
      <c r="V3026" s="13">
        <f t="shared" si="334"/>
        <v>-10.49</v>
      </c>
      <c r="W3026" s="13" t="str">
        <f t="shared" si="335"/>
        <v>UNDERPAYMENT</v>
      </c>
    </row>
    <row r="3027" spans="10:23" x14ac:dyDescent="0.3">
      <c r="J3027" s="13">
        <f t="shared" si="331"/>
        <v>0</v>
      </c>
      <c r="P3027" s="14" t="e">
        <f t="shared" si="329"/>
        <v>#DIV/0!</v>
      </c>
      <c r="Q3027" s="14" t="e">
        <f t="shared" si="330"/>
        <v>#DIV/0!</v>
      </c>
      <c r="T3027" s="13">
        <f t="shared" si="332"/>
        <v>10.49</v>
      </c>
      <c r="U3027" s="13">
        <f t="shared" si="333"/>
        <v>0</v>
      </c>
      <c r="V3027" s="13">
        <f t="shared" si="334"/>
        <v>-10.49</v>
      </c>
      <c r="W3027" s="13" t="str">
        <f t="shared" si="335"/>
        <v>UNDERPAYMENT</v>
      </c>
    </row>
    <row r="3028" spans="10:23" x14ac:dyDescent="0.3">
      <c r="J3028" s="13">
        <f t="shared" si="331"/>
        <v>0</v>
      </c>
      <c r="P3028" s="14" t="e">
        <f t="shared" si="329"/>
        <v>#DIV/0!</v>
      </c>
      <c r="Q3028" s="14" t="e">
        <f t="shared" si="330"/>
        <v>#DIV/0!</v>
      </c>
      <c r="T3028" s="13">
        <f t="shared" si="332"/>
        <v>10.49</v>
      </c>
      <c r="U3028" s="13">
        <f t="shared" si="333"/>
        <v>0</v>
      </c>
      <c r="V3028" s="13">
        <f t="shared" si="334"/>
        <v>-10.49</v>
      </c>
      <c r="W3028" s="13" t="str">
        <f t="shared" si="335"/>
        <v>UNDERPAYMENT</v>
      </c>
    </row>
    <row r="3029" spans="10:23" x14ac:dyDescent="0.3">
      <c r="J3029" s="13">
        <f t="shared" si="331"/>
        <v>0</v>
      </c>
      <c r="P3029" s="14" t="e">
        <f t="shared" si="329"/>
        <v>#DIV/0!</v>
      </c>
      <c r="Q3029" s="14" t="e">
        <f t="shared" si="330"/>
        <v>#DIV/0!</v>
      </c>
      <c r="T3029" s="13">
        <f t="shared" si="332"/>
        <v>10.49</v>
      </c>
      <c r="U3029" s="13">
        <f t="shared" si="333"/>
        <v>0</v>
      </c>
      <c r="V3029" s="13">
        <f t="shared" si="334"/>
        <v>-10.49</v>
      </c>
      <c r="W3029" s="13" t="str">
        <f t="shared" si="335"/>
        <v>UNDERPAYMENT</v>
      </c>
    </row>
    <row r="3030" spans="10:23" x14ac:dyDescent="0.3">
      <c r="J3030" s="13">
        <f t="shared" si="331"/>
        <v>0</v>
      </c>
      <c r="P3030" s="14" t="e">
        <f t="shared" si="329"/>
        <v>#DIV/0!</v>
      </c>
      <c r="Q3030" s="14" t="e">
        <f t="shared" si="330"/>
        <v>#DIV/0!</v>
      </c>
      <c r="T3030" s="13">
        <f t="shared" si="332"/>
        <v>10.49</v>
      </c>
      <c r="U3030" s="13">
        <f t="shared" si="333"/>
        <v>0</v>
      </c>
      <c r="V3030" s="13">
        <f t="shared" si="334"/>
        <v>-10.49</v>
      </c>
      <c r="W3030" s="13" t="str">
        <f t="shared" si="335"/>
        <v>UNDERPAYMENT</v>
      </c>
    </row>
    <row r="3031" spans="10:23" x14ac:dyDescent="0.3">
      <c r="J3031" s="13">
        <f t="shared" si="331"/>
        <v>0</v>
      </c>
      <c r="P3031" s="14" t="e">
        <f t="shared" si="329"/>
        <v>#DIV/0!</v>
      </c>
      <c r="Q3031" s="14" t="e">
        <f t="shared" si="330"/>
        <v>#DIV/0!</v>
      </c>
      <c r="T3031" s="13">
        <f t="shared" si="332"/>
        <v>10.49</v>
      </c>
      <c r="U3031" s="13">
        <f t="shared" si="333"/>
        <v>0</v>
      </c>
      <c r="V3031" s="13">
        <f t="shared" si="334"/>
        <v>-10.49</v>
      </c>
      <c r="W3031" s="13" t="str">
        <f t="shared" si="335"/>
        <v>UNDERPAYMENT</v>
      </c>
    </row>
    <row r="3032" spans="10:23" x14ac:dyDescent="0.3">
      <c r="J3032" s="13">
        <f t="shared" si="331"/>
        <v>0</v>
      </c>
      <c r="P3032" s="14" t="e">
        <f t="shared" si="329"/>
        <v>#DIV/0!</v>
      </c>
      <c r="Q3032" s="14" t="e">
        <f t="shared" si="330"/>
        <v>#DIV/0!</v>
      </c>
      <c r="T3032" s="13">
        <f t="shared" si="332"/>
        <v>10.49</v>
      </c>
      <c r="U3032" s="13">
        <f t="shared" si="333"/>
        <v>0</v>
      </c>
      <c r="V3032" s="13">
        <f t="shared" si="334"/>
        <v>-10.49</v>
      </c>
      <c r="W3032" s="13" t="str">
        <f t="shared" si="335"/>
        <v>UNDERPAYMENT</v>
      </c>
    </row>
    <row r="3033" spans="10:23" x14ac:dyDescent="0.3">
      <c r="J3033" s="13">
        <f t="shared" si="331"/>
        <v>0</v>
      </c>
      <c r="P3033" s="14" t="e">
        <f t="shared" si="329"/>
        <v>#DIV/0!</v>
      </c>
      <c r="Q3033" s="14" t="e">
        <f t="shared" si="330"/>
        <v>#DIV/0!</v>
      </c>
      <c r="T3033" s="13">
        <f t="shared" si="332"/>
        <v>10.49</v>
      </c>
      <c r="U3033" s="13">
        <f t="shared" si="333"/>
        <v>0</v>
      </c>
      <c r="V3033" s="13">
        <f t="shared" si="334"/>
        <v>-10.49</v>
      </c>
      <c r="W3033" s="13" t="str">
        <f t="shared" si="335"/>
        <v>UNDERPAYMENT</v>
      </c>
    </row>
    <row r="3034" spans="10:23" x14ac:dyDescent="0.3">
      <c r="J3034" s="13">
        <f t="shared" si="331"/>
        <v>0</v>
      </c>
      <c r="P3034" s="14" t="e">
        <f t="shared" si="329"/>
        <v>#DIV/0!</v>
      </c>
      <c r="Q3034" s="14" t="e">
        <f t="shared" si="330"/>
        <v>#DIV/0!</v>
      </c>
      <c r="T3034" s="13">
        <f t="shared" si="332"/>
        <v>10.49</v>
      </c>
      <c r="U3034" s="13">
        <f t="shared" si="333"/>
        <v>0</v>
      </c>
      <c r="V3034" s="13">
        <f t="shared" si="334"/>
        <v>-10.49</v>
      </c>
      <c r="W3034" s="13" t="str">
        <f t="shared" si="335"/>
        <v>UNDERPAYMENT</v>
      </c>
    </row>
    <row r="3035" spans="10:23" x14ac:dyDescent="0.3">
      <c r="J3035" s="13">
        <f t="shared" si="331"/>
        <v>0</v>
      </c>
      <c r="P3035" s="14" t="e">
        <f t="shared" si="329"/>
        <v>#DIV/0!</v>
      </c>
      <c r="Q3035" s="14" t="e">
        <f t="shared" si="330"/>
        <v>#DIV/0!</v>
      </c>
      <c r="T3035" s="13">
        <f t="shared" si="332"/>
        <v>10.49</v>
      </c>
      <c r="U3035" s="13">
        <f t="shared" si="333"/>
        <v>0</v>
      </c>
      <c r="V3035" s="13">
        <f t="shared" si="334"/>
        <v>-10.49</v>
      </c>
      <c r="W3035" s="13" t="str">
        <f t="shared" si="335"/>
        <v>UNDERPAYMENT</v>
      </c>
    </row>
    <row r="3036" spans="10:23" x14ac:dyDescent="0.3">
      <c r="J3036" s="13">
        <f t="shared" si="331"/>
        <v>0</v>
      </c>
      <c r="P3036" s="14" t="e">
        <f t="shared" si="329"/>
        <v>#DIV/0!</v>
      </c>
      <c r="Q3036" s="14" t="e">
        <f t="shared" si="330"/>
        <v>#DIV/0!</v>
      </c>
      <c r="T3036" s="13">
        <f t="shared" si="332"/>
        <v>10.49</v>
      </c>
      <c r="U3036" s="13">
        <f t="shared" si="333"/>
        <v>0</v>
      </c>
      <c r="V3036" s="13">
        <f t="shared" si="334"/>
        <v>-10.49</v>
      </c>
      <c r="W3036" s="13" t="str">
        <f t="shared" si="335"/>
        <v>UNDERPAYMENT</v>
      </c>
    </row>
    <row r="3037" spans="10:23" x14ac:dyDescent="0.3">
      <c r="J3037" s="13">
        <f t="shared" si="331"/>
        <v>0</v>
      </c>
      <c r="P3037" s="14" t="e">
        <f t="shared" si="329"/>
        <v>#DIV/0!</v>
      </c>
      <c r="Q3037" s="14" t="e">
        <f t="shared" si="330"/>
        <v>#DIV/0!</v>
      </c>
      <c r="T3037" s="13">
        <f t="shared" si="332"/>
        <v>10.49</v>
      </c>
      <c r="U3037" s="13">
        <f t="shared" si="333"/>
        <v>0</v>
      </c>
      <c r="V3037" s="13">
        <f t="shared" si="334"/>
        <v>-10.49</v>
      </c>
      <c r="W3037" s="13" t="str">
        <f t="shared" si="335"/>
        <v>UNDERPAYMENT</v>
      </c>
    </row>
    <row r="3038" spans="10:23" x14ac:dyDescent="0.3">
      <c r="J3038" s="13">
        <f t="shared" si="331"/>
        <v>0</v>
      </c>
      <c r="P3038" s="14" t="e">
        <f t="shared" si="329"/>
        <v>#DIV/0!</v>
      </c>
      <c r="Q3038" s="14" t="e">
        <f t="shared" si="330"/>
        <v>#DIV/0!</v>
      </c>
      <c r="T3038" s="13">
        <f t="shared" si="332"/>
        <v>10.49</v>
      </c>
      <c r="U3038" s="13">
        <f t="shared" si="333"/>
        <v>0</v>
      </c>
      <c r="V3038" s="13">
        <f t="shared" si="334"/>
        <v>-10.49</v>
      </c>
      <c r="W3038" s="13" t="str">
        <f t="shared" si="335"/>
        <v>UNDERPAYMENT</v>
      </c>
    </row>
    <row r="3039" spans="10:23" x14ac:dyDescent="0.3">
      <c r="J3039" s="13">
        <f t="shared" si="331"/>
        <v>0</v>
      </c>
      <c r="P3039" s="14" t="e">
        <f t="shared" si="329"/>
        <v>#DIV/0!</v>
      </c>
      <c r="Q3039" s="14" t="e">
        <f t="shared" si="330"/>
        <v>#DIV/0!</v>
      </c>
      <c r="T3039" s="13">
        <f t="shared" si="332"/>
        <v>10.49</v>
      </c>
      <c r="U3039" s="13">
        <f t="shared" si="333"/>
        <v>0</v>
      </c>
      <c r="V3039" s="13">
        <f t="shared" si="334"/>
        <v>-10.49</v>
      </c>
      <c r="W3039" s="13" t="str">
        <f t="shared" si="335"/>
        <v>UNDERPAYMENT</v>
      </c>
    </row>
    <row r="3040" spans="10:23" x14ac:dyDescent="0.3">
      <c r="J3040" s="13">
        <f t="shared" si="331"/>
        <v>0</v>
      </c>
      <c r="P3040" s="14" t="e">
        <f t="shared" si="329"/>
        <v>#DIV/0!</v>
      </c>
      <c r="Q3040" s="14" t="e">
        <f t="shared" si="330"/>
        <v>#DIV/0!</v>
      </c>
      <c r="T3040" s="13">
        <f t="shared" si="332"/>
        <v>10.49</v>
      </c>
      <c r="U3040" s="13">
        <f t="shared" si="333"/>
        <v>0</v>
      </c>
      <c r="V3040" s="13">
        <f t="shared" si="334"/>
        <v>-10.49</v>
      </c>
      <c r="W3040" s="13" t="str">
        <f t="shared" si="335"/>
        <v>UNDERPAYMENT</v>
      </c>
    </row>
    <row r="3041" spans="10:23" x14ac:dyDescent="0.3">
      <c r="J3041" s="13">
        <f t="shared" si="331"/>
        <v>0</v>
      </c>
      <c r="P3041" s="14" t="e">
        <f t="shared" si="329"/>
        <v>#DIV/0!</v>
      </c>
      <c r="Q3041" s="14" t="e">
        <f t="shared" si="330"/>
        <v>#DIV/0!</v>
      </c>
      <c r="T3041" s="13">
        <f t="shared" si="332"/>
        <v>10.49</v>
      </c>
      <c r="U3041" s="13">
        <f t="shared" si="333"/>
        <v>0</v>
      </c>
      <c r="V3041" s="13">
        <f t="shared" si="334"/>
        <v>-10.49</v>
      </c>
      <c r="W3041" s="13" t="str">
        <f t="shared" si="335"/>
        <v>UNDERPAYMENT</v>
      </c>
    </row>
    <row r="3042" spans="10:23" x14ac:dyDescent="0.3">
      <c r="J3042" s="13">
        <f t="shared" si="331"/>
        <v>0</v>
      </c>
      <c r="P3042" s="14" t="e">
        <f t="shared" si="329"/>
        <v>#DIV/0!</v>
      </c>
      <c r="Q3042" s="14" t="e">
        <f t="shared" si="330"/>
        <v>#DIV/0!</v>
      </c>
      <c r="T3042" s="13">
        <f t="shared" si="332"/>
        <v>10.49</v>
      </c>
      <c r="U3042" s="13">
        <f t="shared" si="333"/>
        <v>0</v>
      </c>
      <c r="V3042" s="13">
        <f t="shared" si="334"/>
        <v>-10.49</v>
      </c>
      <c r="W3042" s="13" t="str">
        <f t="shared" si="335"/>
        <v>UNDERPAYMENT</v>
      </c>
    </row>
    <row r="3043" spans="10:23" x14ac:dyDescent="0.3">
      <c r="J3043" s="13">
        <f t="shared" si="331"/>
        <v>0</v>
      </c>
      <c r="P3043" s="14" t="e">
        <f t="shared" si="329"/>
        <v>#DIV/0!</v>
      </c>
      <c r="Q3043" s="14" t="e">
        <f t="shared" si="330"/>
        <v>#DIV/0!</v>
      </c>
      <c r="T3043" s="13">
        <f t="shared" si="332"/>
        <v>10.49</v>
      </c>
      <c r="U3043" s="13">
        <f t="shared" si="333"/>
        <v>0</v>
      </c>
      <c r="V3043" s="13">
        <f t="shared" si="334"/>
        <v>-10.49</v>
      </c>
      <c r="W3043" s="13" t="str">
        <f t="shared" si="335"/>
        <v>UNDERPAYMENT</v>
      </c>
    </row>
    <row r="3044" spans="10:23" x14ac:dyDescent="0.3">
      <c r="J3044" s="13">
        <f t="shared" si="331"/>
        <v>0</v>
      </c>
      <c r="P3044" s="14" t="e">
        <f t="shared" si="329"/>
        <v>#DIV/0!</v>
      </c>
      <c r="Q3044" s="14" t="e">
        <f t="shared" si="330"/>
        <v>#DIV/0!</v>
      </c>
      <c r="T3044" s="13">
        <f t="shared" si="332"/>
        <v>10.49</v>
      </c>
      <c r="U3044" s="13">
        <f t="shared" si="333"/>
        <v>0</v>
      </c>
      <c r="V3044" s="13">
        <f t="shared" si="334"/>
        <v>-10.49</v>
      </c>
      <c r="W3044" s="13" t="str">
        <f t="shared" si="335"/>
        <v>UNDERPAYMENT</v>
      </c>
    </row>
    <row r="3045" spans="10:23" x14ac:dyDescent="0.3">
      <c r="J3045" s="13">
        <f t="shared" si="331"/>
        <v>0</v>
      </c>
      <c r="P3045" s="14" t="e">
        <f t="shared" si="329"/>
        <v>#DIV/0!</v>
      </c>
      <c r="Q3045" s="14" t="e">
        <f t="shared" si="330"/>
        <v>#DIV/0!</v>
      </c>
      <c r="T3045" s="13">
        <f t="shared" si="332"/>
        <v>10.49</v>
      </c>
      <c r="U3045" s="13">
        <f t="shared" si="333"/>
        <v>0</v>
      </c>
      <c r="V3045" s="13">
        <f t="shared" si="334"/>
        <v>-10.49</v>
      </c>
      <c r="W3045" s="13" t="str">
        <f t="shared" si="335"/>
        <v>UNDERPAYMENT</v>
      </c>
    </row>
    <row r="3046" spans="10:23" x14ac:dyDescent="0.3">
      <c r="J3046" s="13">
        <f t="shared" si="331"/>
        <v>0</v>
      </c>
      <c r="P3046" s="14" t="e">
        <f t="shared" si="329"/>
        <v>#DIV/0!</v>
      </c>
      <c r="Q3046" s="14" t="e">
        <f t="shared" si="330"/>
        <v>#DIV/0!</v>
      </c>
      <c r="T3046" s="13">
        <f t="shared" si="332"/>
        <v>10.49</v>
      </c>
      <c r="U3046" s="13">
        <f t="shared" si="333"/>
        <v>0</v>
      </c>
      <c r="V3046" s="13">
        <f t="shared" si="334"/>
        <v>-10.49</v>
      </c>
      <c r="W3046" s="13" t="str">
        <f t="shared" si="335"/>
        <v>UNDERPAYMENT</v>
      </c>
    </row>
    <row r="3047" spans="10:23" x14ac:dyDescent="0.3">
      <c r="J3047" s="13">
        <f t="shared" si="331"/>
        <v>0</v>
      </c>
      <c r="P3047" s="14" t="e">
        <f t="shared" si="329"/>
        <v>#DIV/0!</v>
      </c>
      <c r="Q3047" s="14" t="e">
        <f t="shared" si="330"/>
        <v>#DIV/0!</v>
      </c>
      <c r="T3047" s="13">
        <f t="shared" si="332"/>
        <v>10.49</v>
      </c>
      <c r="U3047" s="13">
        <f t="shared" si="333"/>
        <v>0</v>
      </c>
      <c r="V3047" s="13">
        <f t="shared" si="334"/>
        <v>-10.49</v>
      </c>
      <c r="W3047" s="13" t="str">
        <f t="shared" si="335"/>
        <v>UNDERPAYMENT</v>
      </c>
    </row>
    <row r="3048" spans="10:23" x14ac:dyDescent="0.3">
      <c r="J3048" s="13">
        <f t="shared" si="331"/>
        <v>0</v>
      </c>
      <c r="P3048" s="14" t="e">
        <f t="shared" si="329"/>
        <v>#DIV/0!</v>
      </c>
      <c r="Q3048" s="14" t="e">
        <f t="shared" si="330"/>
        <v>#DIV/0!</v>
      </c>
      <c r="T3048" s="13">
        <f t="shared" si="332"/>
        <v>10.49</v>
      </c>
      <c r="U3048" s="13">
        <f t="shared" si="333"/>
        <v>0</v>
      </c>
      <c r="V3048" s="13">
        <f t="shared" si="334"/>
        <v>-10.49</v>
      </c>
      <c r="W3048" s="13" t="str">
        <f t="shared" si="335"/>
        <v>UNDERPAYMENT</v>
      </c>
    </row>
    <row r="3049" spans="10:23" x14ac:dyDescent="0.3">
      <c r="J3049" s="13">
        <f t="shared" si="331"/>
        <v>0</v>
      </c>
      <c r="P3049" s="14" t="e">
        <f t="shared" si="329"/>
        <v>#DIV/0!</v>
      </c>
      <c r="Q3049" s="14" t="e">
        <f t="shared" si="330"/>
        <v>#DIV/0!</v>
      </c>
      <c r="T3049" s="13">
        <f t="shared" si="332"/>
        <v>10.49</v>
      </c>
      <c r="U3049" s="13">
        <f t="shared" si="333"/>
        <v>0</v>
      </c>
      <c r="V3049" s="13">
        <f t="shared" si="334"/>
        <v>-10.49</v>
      </c>
      <c r="W3049" s="13" t="str">
        <f t="shared" si="335"/>
        <v>UNDERPAYMENT</v>
      </c>
    </row>
    <row r="3050" spans="10:23" x14ac:dyDescent="0.3">
      <c r="J3050" s="13">
        <f t="shared" si="331"/>
        <v>0</v>
      </c>
      <c r="P3050" s="14" t="e">
        <f t="shared" si="329"/>
        <v>#DIV/0!</v>
      </c>
      <c r="Q3050" s="14" t="e">
        <f t="shared" si="330"/>
        <v>#DIV/0!</v>
      </c>
      <c r="T3050" s="13">
        <f t="shared" si="332"/>
        <v>10.49</v>
      </c>
      <c r="U3050" s="13">
        <f t="shared" si="333"/>
        <v>0</v>
      </c>
      <c r="V3050" s="13">
        <f t="shared" si="334"/>
        <v>-10.49</v>
      </c>
      <c r="W3050" s="13" t="str">
        <f t="shared" si="335"/>
        <v>UNDERPAYMENT</v>
      </c>
    </row>
    <row r="3051" spans="10:23" x14ac:dyDescent="0.3">
      <c r="J3051" s="13">
        <f t="shared" si="331"/>
        <v>0</v>
      </c>
      <c r="P3051" s="14" t="e">
        <f t="shared" si="329"/>
        <v>#DIV/0!</v>
      </c>
      <c r="Q3051" s="14" t="e">
        <f t="shared" si="330"/>
        <v>#DIV/0!</v>
      </c>
      <c r="T3051" s="13">
        <f t="shared" si="332"/>
        <v>10.49</v>
      </c>
      <c r="U3051" s="13">
        <f t="shared" si="333"/>
        <v>0</v>
      </c>
      <c r="V3051" s="13">
        <f t="shared" si="334"/>
        <v>-10.49</v>
      </c>
      <c r="W3051" s="13" t="str">
        <f t="shared" si="335"/>
        <v>UNDERPAYMENT</v>
      </c>
    </row>
    <row r="3052" spans="10:23" x14ac:dyDescent="0.3">
      <c r="J3052" s="13">
        <f t="shared" si="331"/>
        <v>0</v>
      </c>
      <c r="P3052" s="14" t="e">
        <f t="shared" si="329"/>
        <v>#DIV/0!</v>
      </c>
      <c r="Q3052" s="14" t="e">
        <f t="shared" si="330"/>
        <v>#DIV/0!</v>
      </c>
      <c r="T3052" s="13">
        <f t="shared" si="332"/>
        <v>10.49</v>
      </c>
      <c r="U3052" s="13">
        <f t="shared" si="333"/>
        <v>0</v>
      </c>
      <c r="V3052" s="13">
        <f t="shared" si="334"/>
        <v>-10.49</v>
      </c>
      <c r="W3052" s="13" t="str">
        <f t="shared" si="335"/>
        <v>UNDERPAYMENT</v>
      </c>
    </row>
    <row r="3053" spans="10:23" x14ac:dyDescent="0.3">
      <c r="J3053" s="13">
        <f t="shared" si="331"/>
        <v>0</v>
      </c>
      <c r="P3053" s="14" t="e">
        <f t="shared" si="329"/>
        <v>#DIV/0!</v>
      </c>
      <c r="Q3053" s="14" t="e">
        <f t="shared" si="330"/>
        <v>#DIV/0!</v>
      </c>
      <c r="T3053" s="13">
        <f t="shared" si="332"/>
        <v>10.49</v>
      </c>
      <c r="U3053" s="13">
        <f t="shared" si="333"/>
        <v>0</v>
      </c>
      <c r="V3053" s="13">
        <f t="shared" si="334"/>
        <v>-10.49</v>
      </c>
      <c r="W3053" s="13" t="str">
        <f t="shared" si="335"/>
        <v>UNDERPAYMENT</v>
      </c>
    </row>
    <row r="3054" spans="10:23" x14ac:dyDescent="0.3">
      <c r="J3054" s="13">
        <f t="shared" si="331"/>
        <v>0</v>
      </c>
      <c r="P3054" s="14" t="e">
        <f t="shared" si="329"/>
        <v>#DIV/0!</v>
      </c>
      <c r="Q3054" s="14" t="e">
        <f t="shared" si="330"/>
        <v>#DIV/0!</v>
      </c>
      <c r="T3054" s="13">
        <f t="shared" si="332"/>
        <v>10.49</v>
      </c>
      <c r="U3054" s="13">
        <f t="shared" si="333"/>
        <v>0</v>
      </c>
      <c r="V3054" s="13">
        <f t="shared" si="334"/>
        <v>-10.49</v>
      </c>
      <c r="W3054" s="13" t="str">
        <f t="shared" si="335"/>
        <v>UNDERPAYMENT</v>
      </c>
    </row>
    <row r="3055" spans="10:23" x14ac:dyDescent="0.3">
      <c r="J3055" s="13">
        <f t="shared" si="331"/>
        <v>0</v>
      </c>
      <c r="P3055" s="14" t="e">
        <f t="shared" si="329"/>
        <v>#DIV/0!</v>
      </c>
      <c r="Q3055" s="14" t="e">
        <f t="shared" si="330"/>
        <v>#DIV/0!</v>
      </c>
      <c r="T3055" s="13">
        <f t="shared" si="332"/>
        <v>10.49</v>
      </c>
      <c r="U3055" s="13">
        <f t="shared" si="333"/>
        <v>0</v>
      </c>
      <c r="V3055" s="13">
        <f t="shared" si="334"/>
        <v>-10.49</v>
      </c>
      <c r="W3055" s="13" t="str">
        <f t="shared" si="335"/>
        <v>UNDERPAYMENT</v>
      </c>
    </row>
    <row r="3056" spans="10:23" x14ac:dyDescent="0.3">
      <c r="J3056" s="13">
        <f t="shared" si="331"/>
        <v>0</v>
      </c>
      <c r="P3056" s="14" t="e">
        <f t="shared" si="329"/>
        <v>#DIV/0!</v>
      </c>
      <c r="Q3056" s="14" t="e">
        <f t="shared" si="330"/>
        <v>#DIV/0!</v>
      </c>
      <c r="T3056" s="13">
        <f t="shared" si="332"/>
        <v>10.49</v>
      </c>
      <c r="U3056" s="13">
        <f t="shared" si="333"/>
        <v>0</v>
      </c>
      <c r="V3056" s="13">
        <f t="shared" si="334"/>
        <v>-10.49</v>
      </c>
      <c r="W3056" s="13" t="str">
        <f t="shared" si="335"/>
        <v>UNDERPAYMENT</v>
      </c>
    </row>
    <row r="3057" spans="10:23" x14ac:dyDescent="0.3">
      <c r="J3057" s="13">
        <f t="shared" si="331"/>
        <v>0</v>
      </c>
      <c r="P3057" s="14" t="e">
        <f t="shared" si="329"/>
        <v>#DIV/0!</v>
      </c>
      <c r="Q3057" s="14" t="e">
        <f t="shared" si="330"/>
        <v>#DIV/0!</v>
      </c>
      <c r="T3057" s="13">
        <f t="shared" si="332"/>
        <v>10.49</v>
      </c>
      <c r="U3057" s="13">
        <f t="shared" si="333"/>
        <v>0</v>
      </c>
      <c r="V3057" s="13">
        <f t="shared" si="334"/>
        <v>-10.49</v>
      </c>
      <c r="W3057" s="13" t="str">
        <f t="shared" si="335"/>
        <v>UNDERPAYMENT</v>
      </c>
    </row>
    <row r="3058" spans="10:23" x14ac:dyDescent="0.3">
      <c r="J3058" s="13">
        <f t="shared" si="331"/>
        <v>0</v>
      </c>
      <c r="P3058" s="14" t="e">
        <f t="shared" si="329"/>
        <v>#DIV/0!</v>
      </c>
      <c r="Q3058" s="14" t="e">
        <f t="shared" si="330"/>
        <v>#DIV/0!</v>
      </c>
      <c r="T3058" s="13">
        <f t="shared" si="332"/>
        <v>10.49</v>
      </c>
      <c r="U3058" s="13">
        <f t="shared" si="333"/>
        <v>0</v>
      </c>
      <c r="V3058" s="13">
        <f t="shared" si="334"/>
        <v>-10.49</v>
      </c>
      <c r="W3058" s="13" t="str">
        <f t="shared" si="335"/>
        <v>UNDERPAYMENT</v>
      </c>
    </row>
    <row r="3059" spans="10:23" x14ac:dyDescent="0.3">
      <c r="J3059" s="13">
        <f t="shared" si="331"/>
        <v>0</v>
      </c>
      <c r="P3059" s="14" t="e">
        <f t="shared" ref="P3059:P3122" si="336">IF(((H3059*E3059)+(M3059-L3059)-(N3059*E3059))/(N3059*E3059) &lt;=0,((H3059*E3059)+(M3059-L3059)-(N3059*E3059))/(N3059*E3059),"")</f>
        <v>#DIV/0!</v>
      </c>
      <c r="Q3059" s="14" t="e">
        <f t="shared" ref="Q3059:Q3122" si="337">IF(((H3059*E3059)+(M3059-L3059)-(N3059*E3059))/(N3059*E3059) &gt;0,((H3059*E3059)+(M3059-L3059)-(N3059*E3059))/(N3059*E3059),"")</f>
        <v>#DIV/0!</v>
      </c>
      <c r="T3059" s="13">
        <f t="shared" si="332"/>
        <v>10.49</v>
      </c>
      <c r="U3059" s="13">
        <f t="shared" si="333"/>
        <v>0</v>
      </c>
      <c r="V3059" s="13">
        <f t="shared" si="334"/>
        <v>-10.49</v>
      </c>
      <c r="W3059" s="13" t="str">
        <f t="shared" si="335"/>
        <v>UNDERPAYMENT</v>
      </c>
    </row>
    <row r="3060" spans="10:23" x14ac:dyDescent="0.3">
      <c r="J3060" s="13">
        <f t="shared" ref="J3060:J3123" si="338">K3060+L3060</f>
        <v>0</v>
      </c>
      <c r="P3060" s="14" t="e">
        <f t="shared" si="336"/>
        <v>#DIV/0!</v>
      </c>
      <c r="Q3060" s="14" t="e">
        <f t="shared" si="337"/>
        <v>#DIV/0!</v>
      </c>
      <c r="T3060" s="13">
        <f t="shared" ref="T3060:T3123" si="339">(N3060*E3060)+10.49</f>
        <v>10.49</v>
      </c>
      <c r="U3060" s="13">
        <f t="shared" ref="U3060:U3123" si="340">(H3060*E3060)+K3060+M3060</f>
        <v>0</v>
      </c>
      <c r="V3060" s="13">
        <f t="shared" ref="V3060:V3123" si="341">U3060-T3060</f>
        <v>-10.49</v>
      </c>
      <c r="W3060" s="13" t="str">
        <f t="shared" ref="W3060:W3123" si="342">IF(V3060 &lt;= -0.01, "UNDERPAYMENT", "COMPLIANT")</f>
        <v>UNDERPAYMENT</v>
      </c>
    </row>
    <row r="3061" spans="10:23" x14ac:dyDescent="0.3">
      <c r="J3061" s="13">
        <f t="shared" si="338"/>
        <v>0</v>
      </c>
      <c r="P3061" s="14" t="e">
        <f t="shared" si="336"/>
        <v>#DIV/0!</v>
      </c>
      <c r="Q3061" s="14" t="e">
        <f t="shared" si="337"/>
        <v>#DIV/0!</v>
      </c>
      <c r="T3061" s="13">
        <f t="shared" si="339"/>
        <v>10.49</v>
      </c>
      <c r="U3061" s="13">
        <f t="shared" si="340"/>
        <v>0</v>
      </c>
      <c r="V3061" s="13">
        <f t="shared" si="341"/>
        <v>-10.49</v>
      </c>
      <c r="W3061" s="13" t="str">
        <f t="shared" si="342"/>
        <v>UNDERPAYMENT</v>
      </c>
    </row>
    <row r="3062" spans="10:23" x14ac:dyDescent="0.3">
      <c r="J3062" s="13">
        <f t="shared" si="338"/>
        <v>0</v>
      </c>
      <c r="P3062" s="14" t="e">
        <f t="shared" si="336"/>
        <v>#DIV/0!</v>
      </c>
      <c r="Q3062" s="14" t="e">
        <f t="shared" si="337"/>
        <v>#DIV/0!</v>
      </c>
      <c r="T3062" s="13">
        <f t="shared" si="339"/>
        <v>10.49</v>
      </c>
      <c r="U3062" s="13">
        <f t="shared" si="340"/>
        <v>0</v>
      </c>
      <c r="V3062" s="13">
        <f t="shared" si="341"/>
        <v>-10.49</v>
      </c>
      <c r="W3062" s="13" t="str">
        <f t="shared" si="342"/>
        <v>UNDERPAYMENT</v>
      </c>
    </row>
    <row r="3063" spans="10:23" x14ac:dyDescent="0.3">
      <c r="J3063" s="13">
        <f t="shared" si="338"/>
        <v>0</v>
      </c>
      <c r="P3063" s="14" t="e">
        <f t="shared" si="336"/>
        <v>#DIV/0!</v>
      </c>
      <c r="Q3063" s="14" t="e">
        <f t="shared" si="337"/>
        <v>#DIV/0!</v>
      </c>
      <c r="T3063" s="13">
        <f t="shared" si="339"/>
        <v>10.49</v>
      </c>
      <c r="U3063" s="13">
        <f t="shared" si="340"/>
        <v>0</v>
      </c>
      <c r="V3063" s="13">
        <f t="shared" si="341"/>
        <v>-10.49</v>
      </c>
      <c r="W3063" s="13" t="str">
        <f t="shared" si="342"/>
        <v>UNDERPAYMENT</v>
      </c>
    </row>
    <row r="3064" spans="10:23" x14ac:dyDescent="0.3">
      <c r="J3064" s="13">
        <f t="shared" si="338"/>
        <v>0</v>
      </c>
      <c r="P3064" s="14" t="e">
        <f t="shared" si="336"/>
        <v>#DIV/0!</v>
      </c>
      <c r="Q3064" s="14" t="e">
        <f t="shared" si="337"/>
        <v>#DIV/0!</v>
      </c>
      <c r="T3064" s="13">
        <f t="shared" si="339"/>
        <v>10.49</v>
      </c>
      <c r="U3064" s="13">
        <f t="shared" si="340"/>
        <v>0</v>
      </c>
      <c r="V3064" s="13">
        <f t="shared" si="341"/>
        <v>-10.49</v>
      </c>
      <c r="W3064" s="13" t="str">
        <f t="shared" si="342"/>
        <v>UNDERPAYMENT</v>
      </c>
    </row>
    <row r="3065" spans="10:23" x14ac:dyDescent="0.3">
      <c r="J3065" s="13">
        <f t="shared" si="338"/>
        <v>0</v>
      </c>
      <c r="P3065" s="14" t="e">
        <f t="shared" si="336"/>
        <v>#DIV/0!</v>
      </c>
      <c r="Q3065" s="14" t="e">
        <f t="shared" si="337"/>
        <v>#DIV/0!</v>
      </c>
      <c r="T3065" s="13">
        <f t="shared" si="339"/>
        <v>10.49</v>
      </c>
      <c r="U3065" s="13">
        <f t="shared" si="340"/>
        <v>0</v>
      </c>
      <c r="V3065" s="13">
        <f t="shared" si="341"/>
        <v>-10.49</v>
      </c>
      <c r="W3065" s="13" t="str">
        <f t="shared" si="342"/>
        <v>UNDERPAYMENT</v>
      </c>
    </row>
    <row r="3066" spans="10:23" x14ac:dyDescent="0.3">
      <c r="J3066" s="13">
        <f t="shared" si="338"/>
        <v>0</v>
      </c>
      <c r="P3066" s="14" t="e">
        <f t="shared" si="336"/>
        <v>#DIV/0!</v>
      </c>
      <c r="Q3066" s="14" t="e">
        <f t="shared" si="337"/>
        <v>#DIV/0!</v>
      </c>
      <c r="T3066" s="13">
        <f t="shared" si="339"/>
        <v>10.49</v>
      </c>
      <c r="U3066" s="13">
        <f t="shared" si="340"/>
        <v>0</v>
      </c>
      <c r="V3066" s="13">
        <f t="shared" si="341"/>
        <v>-10.49</v>
      </c>
      <c r="W3066" s="13" t="str">
        <f t="shared" si="342"/>
        <v>UNDERPAYMENT</v>
      </c>
    </row>
    <row r="3067" spans="10:23" x14ac:dyDescent="0.3">
      <c r="J3067" s="13">
        <f t="shared" si="338"/>
        <v>0</v>
      </c>
      <c r="P3067" s="14" t="e">
        <f t="shared" si="336"/>
        <v>#DIV/0!</v>
      </c>
      <c r="Q3067" s="14" t="e">
        <f t="shared" si="337"/>
        <v>#DIV/0!</v>
      </c>
      <c r="T3067" s="13">
        <f t="shared" si="339"/>
        <v>10.49</v>
      </c>
      <c r="U3067" s="13">
        <f t="shared" si="340"/>
        <v>0</v>
      </c>
      <c r="V3067" s="13">
        <f t="shared" si="341"/>
        <v>-10.49</v>
      </c>
      <c r="W3067" s="13" t="str">
        <f t="shared" si="342"/>
        <v>UNDERPAYMENT</v>
      </c>
    </row>
    <row r="3068" spans="10:23" x14ac:dyDescent="0.3">
      <c r="J3068" s="13">
        <f t="shared" si="338"/>
        <v>0</v>
      </c>
      <c r="P3068" s="14" t="e">
        <f t="shared" si="336"/>
        <v>#DIV/0!</v>
      </c>
      <c r="Q3068" s="14" t="e">
        <f t="shared" si="337"/>
        <v>#DIV/0!</v>
      </c>
      <c r="T3068" s="13">
        <f t="shared" si="339"/>
        <v>10.49</v>
      </c>
      <c r="U3068" s="13">
        <f t="shared" si="340"/>
        <v>0</v>
      </c>
      <c r="V3068" s="13">
        <f t="shared" si="341"/>
        <v>-10.49</v>
      </c>
      <c r="W3068" s="13" t="str">
        <f t="shared" si="342"/>
        <v>UNDERPAYMENT</v>
      </c>
    </row>
    <row r="3069" spans="10:23" x14ac:dyDescent="0.3">
      <c r="J3069" s="13">
        <f t="shared" si="338"/>
        <v>0</v>
      </c>
      <c r="P3069" s="14" t="e">
        <f t="shared" si="336"/>
        <v>#DIV/0!</v>
      </c>
      <c r="Q3069" s="14" t="e">
        <f t="shared" si="337"/>
        <v>#DIV/0!</v>
      </c>
      <c r="T3069" s="13">
        <f t="shared" si="339"/>
        <v>10.49</v>
      </c>
      <c r="U3069" s="13">
        <f t="shared" si="340"/>
        <v>0</v>
      </c>
      <c r="V3069" s="13">
        <f t="shared" si="341"/>
        <v>-10.49</v>
      </c>
      <c r="W3069" s="13" t="str">
        <f t="shared" si="342"/>
        <v>UNDERPAYMENT</v>
      </c>
    </row>
    <row r="3070" spans="10:23" x14ac:dyDescent="0.3">
      <c r="J3070" s="13">
        <f t="shared" si="338"/>
        <v>0</v>
      </c>
      <c r="P3070" s="14" t="e">
        <f t="shared" si="336"/>
        <v>#DIV/0!</v>
      </c>
      <c r="Q3070" s="14" t="e">
        <f t="shared" si="337"/>
        <v>#DIV/0!</v>
      </c>
      <c r="T3070" s="13">
        <f t="shared" si="339"/>
        <v>10.49</v>
      </c>
      <c r="U3070" s="13">
        <f t="shared" si="340"/>
        <v>0</v>
      </c>
      <c r="V3070" s="13">
        <f t="shared" si="341"/>
        <v>-10.49</v>
      </c>
      <c r="W3070" s="13" t="str">
        <f t="shared" si="342"/>
        <v>UNDERPAYMENT</v>
      </c>
    </row>
    <row r="3071" spans="10:23" x14ac:dyDescent="0.3">
      <c r="J3071" s="13">
        <f t="shared" si="338"/>
        <v>0</v>
      </c>
      <c r="P3071" s="14" t="e">
        <f t="shared" si="336"/>
        <v>#DIV/0!</v>
      </c>
      <c r="Q3071" s="14" t="e">
        <f t="shared" si="337"/>
        <v>#DIV/0!</v>
      </c>
      <c r="T3071" s="13">
        <f t="shared" si="339"/>
        <v>10.49</v>
      </c>
      <c r="U3071" s="13">
        <f t="shared" si="340"/>
        <v>0</v>
      </c>
      <c r="V3071" s="13">
        <f t="shared" si="341"/>
        <v>-10.49</v>
      </c>
      <c r="W3071" s="13" t="str">
        <f t="shared" si="342"/>
        <v>UNDERPAYMENT</v>
      </c>
    </row>
    <row r="3072" spans="10:23" x14ac:dyDescent="0.3">
      <c r="J3072" s="13">
        <f t="shared" si="338"/>
        <v>0</v>
      </c>
      <c r="P3072" s="14" t="e">
        <f t="shared" si="336"/>
        <v>#DIV/0!</v>
      </c>
      <c r="Q3072" s="14" t="e">
        <f t="shared" si="337"/>
        <v>#DIV/0!</v>
      </c>
      <c r="T3072" s="13">
        <f t="shared" si="339"/>
        <v>10.49</v>
      </c>
      <c r="U3072" s="13">
        <f t="shared" si="340"/>
        <v>0</v>
      </c>
      <c r="V3072" s="13">
        <f t="shared" si="341"/>
        <v>-10.49</v>
      </c>
      <c r="W3072" s="13" t="str">
        <f t="shared" si="342"/>
        <v>UNDERPAYMENT</v>
      </c>
    </row>
    <row r="3073" spans="10:23" x14ac:dyDescent="0.3">
      <c r="J3073" s="13">
        <f t="shared" si="338"/>
        <v>0</v>
      </c>
      <c r="P3073" s="14" t="e">
        <f t="shared" si="336"/>
        <v>#DIV/0!</v>
      </c>
      <c r="Q3073" s="14" t="e">
        <f t="shared" si="337"/>
        <v>#DIV/0!</v>
      </c>
      <c r="T3073" s="13">
        <f t="shared" si="339"/>
        <v>10.49</v>
      </c>
      <c r="U3073" s="13">
        <f t="shared" si="340"/>
        <v>0</v>
      </c>
      <c r="V3073" s="13">
        <f t="shared" si="341"/>
        <v>-10.49</v>
      </c>
      <c r="W3073" s="13" t="str">
        <f t="shared" si="342"/>
        <v>UNDERPAYMENT</v>
      </c>
    </row>
    <row r="3074" spans="10:23" x14ac:dyDescent="0.3">
      <c r="J3074" s="13">
        <f t="shared" si="338"/>
        <v>0</v>
      </c>
      <c r="P3074" s="14" t="e">
        <f t="shared" si="336"/>
        <v>#DIV/0!</v>
      </c>
      <c r="Q3074" s="14" t="e">
        <f t="shared" si="337"/>
        <v>#DIV/0!</v>
      </c>
      <c r="T3074" s="13">
        <f t="shared" si="339"/>
        <v>10.49</v>
      </c>
      <c r="U3074" s="13">
        <f t="shared" si="340"/>
        <v>0</v>
      </c>
      <c r="V3074" s="13">
        <f t="shared" si="341"/>
        <v>-10.49</v>
      </c>
      <c r="W3074" s="13" t="str">
        <f t="shared" si="342"/>
        <v>UNDERPAYMENT</v>
      </c>
    </row>
    <row r="3075" spans="10:23" x14ac:dyDescent="0.3">
      <c r="J3075" s="13">
        <f t="shared" si="338"/>
        <v>0</v>
      </c>
      <c r="P3075" s="14" t="e">
        <f t="shared" si="336"/>
        <v>#DIV/0!</v>
      </c>
      <c r="Q3075" s="14" t="e">
        <f t="shared" si="337"/>
        <v>#DIV/0!</v>
      </c>
      <c r="T3075" s="13">
        <f t="shared" si="339"/>
        <v>10.49</v>
      </c>
      <c r="U3075" s="13">
        <f t="shared" si="340"/>
        <v>0</v>
      </c>
      <c r="V3075" s="13">
        <f t="shared" si="341"/>
        <v>-10.49</v>
      </c>
      <c r="W3075" s="13" t="str">
        <f t="shared" si="342"/>
        <v>UNDERPAYMENT</v>
      </c>
    </row>
    <row r="3076" spans="10:23" x14ac:dyDescent="0.3">
      <c r="J3076" s="13">
        <f t="shared" si="338"/>
        <v>0</v>
      </c>
      <c r="P3076" s="14" t="e">
        <f t="shared" si="336"/>
        <v>#DIV/0!</v>
      </c>
      <c r="Q3076" s="14" t="e">
        <f t="shared" si="337"/>
        <v>#DIV/0!</v>
      </c>
      <c r="T3076" s="13">
        <f t="shared" si="339"/>
        <v>10.49</v>
      </c>
      <c r="U3076" s="13">
        <f t="shared" si="340"/>
        <v>0</v>
      </c>
      <c r="V3076" s="13">
        <f t="shared" si="341"/>
        <v>-10.49</v>
      </c>
      <c r="W3076" s="13" t="str">
        <f t="shared" si="342"/>
        <v>UNDERPAYMENT</v>
      </c>
    </row>
    <row r="3077" spans="10:23" x14ac:dyDescent="0.3">
      <c r="J3077" s="13">
        <f t="shared" si="338"/>
        <v>0</v>
      </c>
      <c r="P3077" s="14" t="e">
        <f t="shared" si="336"/>
        <v>#DIV/0!</v>
      </c>
      <c r="Q3077" s="14" t="e">
        <f t="shared" si="337"/>
        <v>#DIV/0!</v>
      </c>
      <c r="T3077" s="13">
        <f t="shared" si="339"/>
        <v>10.49</v>
      </c>
      <c r="U3077" s="13">
        <f t="shared" si="340"/>
        <v>0</v>
      </c>
      <c r="V3077" s="13">
        <f t="shared" si="341"/>
        <v>-10.49</v>
      </c>
      <c r="W3077" s="13" t="str">
        <f t="shared" si="342"/>
        <v>UNDERPAYMENT</v>
      </c>
    </row>
    <row r="3078" spans="10:23" x14ac:dyDescent="0.3">
      <c r="J3078" s="13">
        <f t="shared" si="338"/>
        <v>0</v>
      </c>
      <c r="P3078" s="14" t="e">
        <f t="shared" si="336"/>
        <v>#DIV/0!</v>
      </c>
      <c r="Q3078" s="14" t="e">
        <f t="shared" si="337"/>
        <v>#DIV/0!</v>
      </c>
      <c r="T3078" s="13">
        <f t="shared" si="339"/>
        <v>10.49</v>
      </c>
      <c r="U3078" s="13">
        <f t="shared" si="340"/>
        <v>0</v>
      </c>
      <c r="V3078" s="13">
        <f t="shared" si="341"/>
        <v>-10.49</v>
      </c>
      <c r="W3078" s="13" t="str">
        <f t="shared" si="342"/>
        <v>UNDERPAYMENT</v>
      </c>
    </row>
    <row r="3079" spans="10:23" x14ac:dyDescent="0.3">
      <c r="J3079" s="13">
        <f t="shared" si="338"/>
        <v>0</v>
      </c>
      <c r="P3079" s="14" t="e">
        <f t="shared" si="336"/>
        <v>#DIV/0!</v>
      </c>
      <c r="Q3079" s="14" t="e">
        <f t="shared" si="337"/>
        <v>#DIV/0!</v>
      </c>
      <c r="T3079" s="13">
        <f t="shared" si="339"/>
        <v>10.49</v>
      </c>
      <c r="U3079" s="13">
        <f t="shared" si="340"/>
        <v>0</v>
      </c>
      <c r="V3079" s="13">
        <f t="shared" si="341"/>
        <v>-10.49</v>
      </c>
      <c r="W3079" s="13" t="str">
        <f t="shared" si="342"/>
        <v>UNDERPAYMENT</v>
      </c>
    </row>
    <row r="3080" spans="10:23" x14ac:dyDescent="0.3">
      <c r="J3080" s="13">
        <f t="shared" si="338"/>
        <v>0</v>
      </c>
      <c r="P3080" s="14" t="e">
        <f t="shared" si="336"/>
        <v>#DIV/0!</v>
      </c>
      <c r="Q3080" s="14" t="e">
        <f t="shared" si="337"/>
        <v>#DIV/0!</v>
      </c>
      <c r="T3080" s="13">
        <f t="shared" si="339"/>
        <v>10.49</v>
      </c>
      <c r="U3080" s="13">
        <f t="shared" si="340"/>
        <v>0</v>
      </c>
      <c r="V3080" s="13">
        <f t="shared" si="341"/>
        <v>-10.49</v>
      </c>
      <c r="W3080" s="13" t="str">
        <f t="shared" si="342"/>
        <v>UNDERPAYMENT</v>
      </c>
    </row>
    <row r="3081" spans="10:23" x14ac:dyDescent="0.3">
      <c r="J3081" s="13">
        <f t="shared" si="338"/>
        <v>0</v>
      </c>
      <c r="P3081" s="14" t="e">
        <f t="shared" si="336"/>
        <v>#DIV/0!</v>
      </c>
      <c r="Q3081" s="14" t="e">
        <f t="shared" si="337"/>
        <v>#DIV/0!</v>
      </c>
      <c r="T3081" s="13">
        <f t="shared" si="339"/>
        <v>10.49</v>
      </c>
      <c r="U3081" s="13">
        <f t="shared" si="340"/>
        <v>0</v>
      </c>
      <c r="V3081" s="13">
        <f t="shared" si="341"/>
        <v>-10.49</v>
      </c>
      <c r="W3081" s="13" t="str">
        <f t="shared" si="342"/>
        <v>UNDERPAYMENT</v>
      </c>
    </row>
    <row r="3082" spans="10:23" x14ac:dyDescent="0.3">
      <c r="J3082" s="13">
        <f t="shared" si="338"/>
        <v>0</v>
      </c>
      <c r="P3082" s="14" t="e">
        <f t="shared" si="336"/>
        <v>#DIV/0!</v>
      </c>
      <c r="Q3082" s="14" t="e">
        <f t="shared" si="337"/>
        <v>#DIV/0!</v>
      </c>
      <c r="T3082" s="13">
        <f t="shared" si="339"/>
        <v>10.49</v>
      </c>
      <c r="U3082" s="13">
        <f t="shared" si="340"/>
        <v>0</v>
      </c>
      <c r="V3082" s="13">
        <f t="shared" si="341"/>
        <v>-10.49</v>
      </c>
      <c r="W3082" s="13" t="str">
        <f t="shared" si="342"/>
        <v>UNDERPAYMENT</v>
      </c>
    </row>
    <row r="3083" spans="10:23" x14ac:dyDescent="0.3">
      <c r="J3083" s="13">
        <f t="shared" si="338"/>
        <v>0</v>
      </c>
      <c r="P3083" s="14" t="e">
        <f t="shared" si="336"/>
        <v>#DIV/0!</v>
      </c>
      <c r="Q3083" s="14" t="e">
        <f t="shared" si="337"/>
        <v>#DIV/0!</v>
      </c>
      <c r="T3083" s="13">
        <f t="shared" si="339"/>
        <v>10.49</v>
      </c>
      <c r="U3083" s="13">
        <f t="shared" si="340"/>
        <v>0</v>
      </c>
      <c r="V3083" s="13">
        <f t="shared" si="341"/>
        <v>-10.49</v>
      </c>
      <c r="W3083" s="13" t="str">
        <f t="shared" si="342"/>
        <v>UNDERPAYMENT</v>
      </c>
    </row>
    <row r="3084" spans="10:23" x14ac:dyDescent="0.3">
      <c r="J3084" s="13">
        <f t="shared" si="338"/>
        <v>0</v>
      </c>
      <c r="P3084" s="14" t="e">
        <f t="shared" si="336"/>
        <v>#DIV/0!</v>
      </c>
      <c r="Q3084" s="14" t="e">
        <f t="shared" si="337"/>
        <v>#DIV/0!</v>
      </c>
      <c r="T3084" s="13">
        <f t="shared" si="339"/>
        <v>10.49</v>
      </c>
      <c r="U3084" s="13">
        <f t="shared" si="340"/>
        <v>0</v>
      </c>
      <c r="V3084" s="13">
        <f t="shared" si="341"/>
        <v>-10.49</v>
      </c>
      <c r="W3084" s="13" t="str">
        <f t="shared" si="342"/>
        <v>UNDERPAYMENT</v>
      </c>
    </row>
    <row r="3085" spans="10:23" x14ac:dyDescent="0.3">
      <c r="J3085" s="13">
        <f t="shared" si="338"/>
        <v>0</v>
      </c>
      <c r="P3085" s="14" t="e">
        <f t="shared" si="336"/>
        <v>#DIV/0!</v>
      </c>
      <c r="Q3085" s="14" t="e">
        <f t="shared" si="337"/>
        <v>#DIV/0!</v>
      </c>
      <c r="T3085" s="13">
        <f t="shared" si="339"/>
        <v>10.49</v>
      </c>
      <c r="U3085" s="13">
        <f t="shared" si="340"/>
        <v>0</v>
      </c>
      <c r="V3085" s="13">
        <f t="shared" si="341"/>
        <v>-10.49</v>
      </c>
      <c r="W3085" s="13" t="str">
        <f t="shared" si="342"/>
        <v>UNDERPAYMENT</v>
      </c>
    </row>
    <row r="3086" spans="10:23" x14ac:dyDescent="0.3">
      <c r="J3086" s="13">
        <f t="shared" si="338"/>
        <v>0</v>
      </c>
      <c r="P3086" s="14" t="e">
        <f t="shared" si="336"/>
        <v>#DIV/0!</v>
      </c>
      <c r="Q3086" s="14" t="e">
        <f t="shared" si="337"/>
        <v>#DIV/0!</v>
      </c>
      <c r="T3086" s="13">
        <f t="shared" si="339"/>
        <v>10.49</v>
      </c>
      <c r="U3086" s="13">
        <f t="shared" si="340"/>
        <v>0</v>
      </c>
      <c r="V3086" s="13">
        <f t="shared" si="341"/>
        <v>-10.49</v>
      </c>
      <c r="W3086" s="13" t="str">
        <f t="shared" si="342"/>
        <v>UNDERPAYMENT</v>
      </c>
    </row>
    <row r="3087" spans="10:23" x14ac:dyDescent="0.3">
      <c r="J3087" s="13">
        <f t="shared" si="338"/>
        <v>0</v>
      </c>
      <c r="P3087" s="14" t="e">
        <f t="shared" si="336"/>
        <v>#DIV/0!</v>
      </c>
      <c r="Q3087" s="14" t="e">
        <f t="shared" si="337"/>
        <v>#DIV/0!</v>
      </c>
      <c r="T3087" s="13">
        <f t="shared" si="339"/>
        <v>10.49</v>
      </c>
      <c r="U3087" s="13">
        <f t="shared" si="340"/>
        <v>0</v>
      </c>
      <c r="V3087" s="13">
        <f t="shared" si="341"/>
        <v>-10.49</v>
      </c>
      <c r="W3087" s="13" t="str">
        <f t="shared" si="342"/>
        <v>UNDERPAYMENT</v>
      </c>
    </row>
    <row r="3088" spans="10:23" x14ac:dyDescent="0.3">
      <c r="J3088" s="13">
        <f t="shared" si="338"/>
        <v>0</v>
      </c>
      <c r="P3088" s="14" t="e">
        <f t="shared" si="336"/>
        <v>#DIV/0!</v>
      </c>
      <c r="Q3088" s="14" t="e">
        <f t="shared" si="337"/>
        <v>#DIV/0!</v>
      </c>
      <c r="T3088" s="13">
        <f t="shared" si="339"/>
        <v>10.49</v>
      </c>
      <c r="U3088" s="13">
        <f t="shared" si="340"/>
        <v>0</v>
      </c>
      <c r="V3088" s="13">
        <f t="shared" si="341"/>
        <v>-10.49</v>
      </c>
      <c r="W3088" s="13" t="str">
        <f t="shared" si="342"/>
        <v>UNDERPAYMENT</v>
      </c>
    </row>
    <row r="3089" spans="10:23" x14ac:dyDescent="0.3">
      <c r="J3089" s="13">
        <f t="shared" si="338"/>
        <v>0</v>
      </c>
      <c r="P3089" s="14" t="e">
        <f t="shared" si="336"/>
        <v>#DIV/0!</v>
      </c>
      <c r="Q3089" s="14" t="e">
        <f t="shared" si="337"/>
        <v>#DIV/0!</v>
      </c>
      <c r="T3089" s="13">
        <f t="shared" si="339"/>
        <v>10.49</v>
      </c>
      <c r="U3089" s="13">
        <f t="shared" si="340"/>
        <v>0</v>
      </c>
      <c r="V3089" s="13">
        <f t="shared" si="341"/>
        <v>-10.49</v>
      </c>
      <c r="W3089" s="13" t="str">
        <f t="shared" si="342"/>
        <v>UNDERPAYMENT</v>
      </c>
    </row>
    <row r="3090" spans="10:23" x14ac:dyDescent="0.3">
      <c r="J3090" s="13">
        <f t="shared" si="338"/>
        <v>0</v>
      </c>
      <c r="P3090" s="14" t="e">
        <f t="shared" si="336"/>
        <v>#DIV/0!</v>
      </c>
      <c r="Q3090" s="14" t="e">
        <f t="shared" si="337"/>
        <v>#DIV/0!</v>
      </c>
      <c r="T3090" s="13">
        <f t="shared" si="339"/>
        <v>10.49</v>
      </c>
      <c r="U3090" s="13">
        <f t="shared" si="340"/>
        <v>0</v>
      </c>
      <c r="V3090" s="13">
        <f t="shared" si="341"/>
        <v>-10.49</v>
      </c>
      <c r="W3090" s="13" t="str">
        <f t="shared" si="342"/>
        <v>UNDERPAYMENT</v>
      </c>
    </row>
    <row r="3091" spans="10:23" x14ac:dyDescent="0.3">
      <c r="J3091" s="13">
        <f t="shared" si="338"/>
        <v>0</v>
      </c>
      <c r="P3091" s="14" t="e">
        <f t="shared" si="336"/>
        <v>#DIV/0!</v>
      </c>
      <c r="Q3091" s="14" t="e">
        <f t="shared" si="337"/>
        <v>#DIV/0!</v>
      </c>
      <c r="T3091" s="13">
        <f t="shared" si="339"/>
        <v>10.49</v>
      </c>
      <c r="U3091" s="13">
        <f t="shared" si="340"/>
        <v>0</v>
      </c>
      <c r="V3091" s="13">
        <f t="shared" si="341"/>
        <v>-10.49</v>
      </c>
      <c r="W3091" s="13" t="str">
        <f t="shared" si="342"/>
        <v>UNDERPAYMENT</v>
      </c>
    </row>
    <row r="3092" spans="10:23" x14ac:dyDescent="0.3">
      <c r="J3092" s="13">
        <f t="shared" si="338"/>
        <v>0</v>
      </c>
      <c r="P3092" s="14" t="e">
        <f t="shared" si="336"/>
        <v>#DIV/0!</v>
      </c>
      <c r="Q3092" s="14" t="e">
        <f t="shared" si="337"/>
        <v>#DIV/0!</v>
      </c>
      <c r="T3092" s="13">
        <f t="shared" si="339"/>
        <v>10.49</v>
      </c>
      <c r="U3092" s="13">
        <f t="shared" si="340"/>
        <v>0</v>
      </c>
      <c r="V3092" s="13">
        <f t="shared" si="341"/>
        <v>-10.49</v>
      </c>
      <c r="W3092" s="13" t="str">
        <f t="shared" si="342"/>
        <v>UNDERPAYMENT</v>
      </c>
    </row>
    <row r="3093" spans="10:23" x14ac:dyDescent="0.3">
      <c r="J3093" s="13">
        <f t="shared" si="338"/>
        <v>0</v>
      </c>
      <c r="P3093" s="14" t="e">
        <f t="shared" si="336"/>
        <v>#DIV/0!</v>
      </c>
      <c r="Q3093" s="14" t="e">
        <f t="shared" si="337"/>
        <v>#DIV/0!</v>
      </c>
      <c r="T3093" s="13">
        <f t="shared" si="339"/>
        <v>10.49</v>
      </c>
      <c r="U3093" s="13">
        <f t="shared" si="340"/>
        <v>0</v>
      </c>
      <c r="V3093" s="13">
        <f t="shared" si="341"/>
        <v>-10.49</v>
      </c>
      <c r="W3093" s="13" t="str">
        <f t="shared" si="342"/>
        <v>UNDERPAYMENT</v>
      </c>
    </row>
    <row r="3094" spans="10:23" x14ac:dyDescent="0.3">
      <c r="J3094" s="13">
        <f t="shared" si="338"/>
        <v>0</v>
      </c>
      <c r="P3094" s="14" t="e">
        <f t="shared" si="336"/>
        <v>#DIV/0!</v>
      </c>
      <c r="Q3094" s="14" t="e">
        <f t="shared" si="337"/>
        <v>#DIV/0!</v>
      </c>
      <c r="T3094" s="13">
        <f t="shared" si="339"/>
        <v>10.49</v>
      </c>
      <c r="U3094" s="13">
        <f t="shared" si="340"/>
        <v>0</v>
      </c>
      <c r="V3094" s="13">
        <f t="shared" si="341"/>
        <v>-10.49</v>
      </c>
      <c r="W3094" s="13" t="str">
        <f t="shared" si="342"/>
        <v>UNDERPAYMENT</v>
      </c>
    </row>
    <row r="3095" spans="10:23" x14ac:dyDescent="0.3">
      <c r="J3095" s="13">
        <f t="shared" si="338"/>
        <v>0</v>
      </c>
      <c r="P3095" s="14" t="e">
        <f t="shared" si="336"/>
        <v>#DIV/0!</v>
      </c>
      <c r="Q3095" s="14" t="e">
        <f t="shared" si="337"/>
        <v>#DIV/0!</v>
      </c>
      <c r="T3095" s="13">
        <f t="shared" si="339"/>
        <v>10.49</v>
      </c>
      <c r="U3095" s="13">
        <f t="shared" si="340"/>
        <v>0</v>
      </c>
      <c r="V3095" s="13">
        <f t="shared" si="341"/>
        <v>-10.49</v>
      </c>
      <c r="W3095" s="13" t="str">
        <f t="shared" si="342"/>
        <v>UNDERPAYMENT</v>
      </c>
    </row>
    <row r="3096" spans="10:23" x14ac:dyDescent="0.3">
      <c r="J3096" s="13">
        <f t="shared" si="338"/>
        <v>0</v>
      </c>
      <c r="P3096" s="14" t="e">
        <f t="shared" si="336"/>
        <v>#DIV/0!</v>
      </c>
      <c r="Q3096" s="14" t="e">
        <f t="shared" si="337"/>
        <v>#DIV/0!</v>
      </c>
      <c r="T3096" s="13">
        <f t="shared" si="339"/>
        <v>10.49</v>
      </c>
      <c r="U3096" s="13">
        <f t="shared" si="340"/>
        <v>0</v>
      </c>
      <c r="V3096" s="13">
        <f t="shared" si="341"/>
        <v>-10.49</v>
      </c>
      <c r="W3096" s="13" t="str">
        <f t="shared" si="342"/>
        <v>UNDERPAYMENT</v>
      </c>
    </row>
    <row r="3097" spans="10:23" x14ac:dyDescent="0.3">
      <c r="J3097" s="13">
        <f t="shared" si="338"/>
        <v>0</v>
      </c>
      <c r="P3097" s="14" t="e">
        <f t="shared" si="336"/>
        <v>#DIV/0!</v>
      </c>
      <c r="Q3097" s="14" t="e">
        <f t="shared" si="337"/>
        <v>#DIV/0!</v>
      </c>
      <c r="T3097" s="13">
        <f t="shared" si="339"/>
        <v>10.49</v>
      </c>
      <c r="U3097" s="13">
        <f t="shared" si="340"/>
        <v>0</v>
      </c>
      <c r="V3097" s="13">
        <f t="shared" si="341"/>
        <v>-10.49</v>
      </c>
      <c r="W3097" s="13" t="str">
        <f t="shared" si="342"/>
        <v>UNDERPAYMENT</v>
      </c>
    </row>
    <row r="3098" spans="10:23" x14ac:dyDescent="0.3">
      <c r="J3098" s="13">
        <f t="shared" si="338"/>
        <v>0</v>
      </c>
      <c r="P3098" s="14" t="e">
        <f t="shared" si="336"/>
        <v>#DIV/0!</v>
      </c>
      <c r="Q3098" s="14" t="e">
        <f t="shared" si="337"/>
        <v>#DIV/0!</v>
      </c>
      <c r="T3098" s="13">
        <f t="shared" si="339"/>
        <v>10.49</v>
      </c>
      <c r="U3098" s="13">
        <f t="shared" si="340"/>
        <v>0</v>
      </c>
      <c r="V3098" s="13">
        <f t="shared" si="341"/>
        <v>-10.49</v>
      </c>
      <c r="W3098" s="13" t="str">
        <f t="shared" si="342"/>
        <v>UNDERPAYMENT</v>
      </c>
    </row>
    <row r="3099" spans="10:23" x14ac:dyDescent="0.3">
      <c r="J3099" s="13">
        <f t="shared" si="338"/>
        <v>0</v>
      </c>
      <c r="P3099" s="14" t="e">
        <f t="shared" si="336"/>
        <v>#DIV/0!</v>
      </c>
      <c r="Q3099" s="14" t="e">
        <f t="shared" si="337"/>
        <v>#DIV/0!</v>
      </c>
      <c r="T3099" s="13">
        <f t="shared" si="339"/>
        <v>10.49</v>
      </c>
      <c r="U3099" s="13">
        <f t="shared" si="340"/>
        <v>0</v>
      </c>
      <c r="V3099" s="13">
        <f t="shared" si="341"/>
        <v>-10.49</v>
      </c>
      <c r="W3099" s="13" t="str">
        <f t="shared" si="342"/>
        <v>UNDERPAYMENT</v>
      </c>
    </row>
    <row r="3100" spans="10:23" x14ac:dyDescent="0.3">
      <c r="J3100" s="13">
        <f t="shared" si="338"/>
        <v>0</v>
      </c>
      <c r="P3100" s="14" t="e">
        <f t="shared" si="336"/>
        <v>#DIV/0!</v>
      </c>
      <c r="Q3100" s="14" t="e">
        <f t="shared" si="337"/>
        <v>#DIV/0!</v>
      </c>
      <c r="T3100" s="13">
        <f t="shared" si="339"/>
        <v>10.49</v>
      </c>
      <c r="U3100" s="13">
        <f t="shared" si="340"/>
        <v>0</v>
      </c>
      <c r="V3100" s="13">
        <f t="shared" si="341"/>
        <v>-10.49</v>
      </c>
      <c r="W3100" s="13" t="str">
        <f t="shared" si="342"/>
        <v>UNDERPAYMENT</v>
      </c>
    </row>
    <row r="3101" spans="10:23" x14ac:dyDescent="0.3">
      <c r="J3101" s="13">
        <f t="shared" si="338"/>
        <v>0</v>
      </c>
      <c r="P3101" s="14" t="e">
        <f t="shared" si="336"/>
        <v>#DIV/0!</v>
      </c>
      <c r="Q3101" s="14" t="e">
        <f t="shared" si="337"/>
        <v>#DIV/0!</v>
      </c>
      <c r="T3101" s="13">
        <f t="shared" si="339"/>
        <v>10.49</v>
      </c>
      <c r="U3101" s="13">
        <f t="shared" si="340"/>
        <v>0</v>
      </c>
      <c r="V3101" s="13">
        <f t="shared" si="341"/>
        <v>-10.49</v>
      </c>
      <c r="W3101" s="13" t="str">
        <f t="shared" si="342"/>
        <v>UNDERPAYMENT</v>
      </c>
    </row>
    <row r="3102" spans="10:23" x14ac:dyDescent="0.3">
      <c r="J3102" s="13">
        <f t="shared" si="338"/>
        <v>0</v>
      </c>
      <c r="P3102" s="14" t="e">
        <f t="shared" si="336"/>
        <v>#DIV/0!</v>
      </c>
      <c r="Q3102" s="14" t="e">
        <f t="shared" si="337"/>
        <v>#DIV/0!</v>
      </c>
      <c r="T3102" s="13">
        <f t="shared" si="339"/>
        <v>10.49</v>
      </c>
      <c r="U3102" s="13">
        <f t="shared" si="340"/>
        <v>0</v>
      </c>
      <c r="V3102" s="13">
        <f t="shared" si="341"/>
        <v>-10.49</v>
      </c>
      <c r="W3102" s="13" t="str">
        <f t="shared" si="342"/>
        <v>UNDERPAYMENT</v>
      </c>
    </row>
    <row r="3103" spans="10:23" x14ac:dyDescent="0.3">
      <c r="J3103" s="13">
        <f t="shared" si="338"/>
        <v>0</v>
      </c>
      <c r="P3103" s="14" t="e">
        <f t="shared" si="336"/>
        <v>#DIV/0!</v>
      </c>
      <c r="Q3103" s="14" t="e">
        <f t="shared" si="337"/>
        <v>#DIV/0!</v>
      </c>
      <c r="T3103" s="13">
        <f t="shared" si="339"/>
        <v>10.49</v>
      </c>
      <c r="U3103" s="13">
        <f t="shared" si="340"/>
        <v>0</v>
      </c>
      <c r="V3103" s="13">
        <f t="shared" si="341"/>
        <v>-10.49</v>
      </c>
      <c r="W3103" s="13" t="str">
        <f t="shared" si="342"/>
        <v>UNDERPAYMENT</v>
      </c>
    </row>
    <row r="3104" spans="10:23" x14ac:dyDescent="0.3">
      <c r="J3104" s="13">
        <f t="shared" si="338"/>
        <v>0</v>
      </c>
      <c r="P3104" s="14" t="e">
        <f t="shared" si="336"/>
        <v>#DIV/0!</v>
      </c>
      <c r="Q3104" s="14" t="e">
        <f t="shared" si="337"/>
        <v>#DIV/0!</v>
      </c>
      <c r="T3104" s="13">
        <f t="shared" si="339"/>
        <v>10.49</v>
      </c>
      <c r="U3104" s="13">
        <f t="shared" si="340"/>
        <v>0</v>
      </c>
      <c r="V3104" s="13">
        <f t="shared" si="341"/>
        <v>-10.49</v>
      </c>
      <c r="W3104" s="13" t="str">
        <f t="shared" si="342"/>
        <v>UNDERPAYMENT</v>
      </c>
    </row>
    <row r="3105" spans="10:23" x14ac:dyDescent="0.3">
      <c r="J3105" s="13">
        <f t="shared" si="338"/>
        <v>0</v>
      </c>
      <c r="P3105" s="14" t="e">
        <f t="shared" si="336"/>
        <v>#DIV/0!</v>
      </c>
      <c r="Q3105" s="14" t="e">
        <f t="shared" si="337"/>
        <v>#DIV/0!</v>
      </c>
      <c r="T3105" s="13">
        <f t="shared" si="339"/>
        <v>10.49</v>
      </c>
      <c r="U3105" s="13">
        <f t="shared" si="340"/>
        <v>0</v>
      </c>
      <c r="V3105" s="13">
        <f t="shared" si="341"/>
        <v>-10.49</v>
      </c>
      <c r="W3105" s="13" t="str">
        <f t="shared" si="342"/>
        <v>UNDERPAYMENT</v>
      </c>
    </row>
    <row r="3106" spans="10:23" x14ac:dyDescent="0.3">
      <c r="J3106" s="13">
        <f t="shared" si="338"/>
        <v>0</v>
      </c>
      <c r="P3106" s="14" t="e">
        <f t="shared" si="336"/>
        <v>#DIV/0!</v>
      </c>
      <c r="Q3106" s="14" t="e">
        <f t="shared" si="337"/>
        <v>#DIV/0!</v>
      </c>
      <c r="T3106" s="13">
        <f t="shared" si="339"/>
        <v>10.49</v>
      </c>
      <c r="U3106" s="13">
        <f t="shared" si="340"/>
        <v>0</v>
      </c>
      <c r="V3106" s="13">
        <f t="shared" si="341"/>
        <v>-10.49</v>
      </c>
      <c r="W3106" s="13" t="str">
        <f t="shared" si="342"/>
        <v>UNDERPAYMENT</v>
      </c>
    </row>
    <row r="3107" spans="10:23" x14ac:dyDescent="0.3">
      <c r="J3107" s="13">
        <f t="shared" si="338"/>
        <v>0</v>
      </c>
      <c r="P3107" s="14" t="e">
        <f t="shared" si="336"/>
        <v>#DIV/0!</v>
      </c>
      <c r="Q3107" s="14" t="e">
        <f t="shared" si="337"/>
        <v>#DIV/0!</v>
      </c>
      <c r="T3107" s="13">
        <f t="shared" si="339"/>
        <v>10.49</v>
      </c>
      <c r="U3107" s="13">
        <f t="shared" si="340"/>
        <v>0</v>
      </c>
      <c r="V3107" s="13">
        <f t="shared" si="341"/>
        <v>-10.49</v>
      </c>
      <c r="W3107" s="13" t="str">
        <f t="shared" si="342"/>
        <v>UNDERPAYMENT</v>
      </c>
    </row>
    <row r="3108" spans="10:23" x14ac:dyDescent="0.3">
      <c r="J3108" s="13">
        <f t="shared" si="338"/>
        <v>0</v>
      </c>
      <c r="P3108" s="14" t="e">
        <f t="shared" si="336"/>
        <v>#DIV/0!</v>
      </c>
      <c r="Q3108" s="14" t="e">
        <f t="shared" si="337"/>
        <v>#DIV/0!</v>
      </c>
      <c r="T3108" s="13">
        <f t="shared" si="339"/>
        <v>10.49</v>
      </c>
      <c r="U3108" s="13">
        <f t="shared" si="340"/>
        <v>0</v>
      </c>
      <c r="V3108" s="13">
        <f t="shared" si="341"/>
        <v>-10.49</v>
      </c>
      <c r="W3108" s="13" t="str">
        <f t="shared" si="342"/>
        <v>UNDERPAYMENT</v>
      </c>
    </row>
    <row r="3109" spans="10:23" x14ac:dyDescent="0.3">
      <c r="J3109" s="13">
        <f t="shared" si="338"/>
        <v>0</v>
      </c>
      <c r="P3109" s="14" t="e">
        <f t="shared" si="336"/>
        <v>#DIV/0!</v>
      </c>
      <c r="Q3109" s="14" t="e">
        <f t="shared" si="337"/>
        <v>#DIV/0!</v>
      </c>
      <c r="T3109" s="13">
        <f t="shared" si="339"/>
        <v>10.49</v>
      </c>
      <c r="U3109" s="13">
        <f t="shared" si="340"/>
        <v>0</v>
      </c>
      <c r="V3109" s="13">
        <f t="shared" si="341"/>
        <v>-10.49</v>
      </c>
      <c r="W3109" s="13" t="str">
        <f t="shared" si="342"/>
        <v>UNDERPAYMENT</v>
      </c>
    </row>
    <row r="3110" spans="10:23" x14ac:dyDescent="0.3">
      <c r="J3110" s="13">
        <f t="shared" si="338"/>
        <v>0</v>
      </c>
      <c r="P3110" s="14" t="e">
        <f t="shared" si="336"/>
        <v>#DIV/0!</v>
      </c>
      <c r="Q3110" s="14" t="e">
        <f t="shared" si="337"/>
        <v>#DIV/0!</v>
      </c>
      <c r="T3110" s="13">
        <f t="shared" si="339"/>
        <v>10.49</v>
      </c>
      <c r="U3110" s="13">
        <f t="shared" si="340"/>
        <v>0</v>
      </c>
      <c r="V3110" s="13">
        <f t="shared" si="341"/>
        <v>-10.49</v>
      </c>
      <c r="W3110" s="13" t="str">
        <f t="shared" si="342"/>
        <v>UNDERPAYMENT</v>
      </c>
    </row>
    <row r="3111" spans="10:23" x14ac:dyDescent="0.3">
      <c r="J3111" s="13">
        <f t="shared" si="338"/>
        <v>0</v>
      </c>
      <c r="P3111" s="14" t="e">
        <f t="shared" si="336"/>
        <v>#DIV/0!</v>
      </c>
      <c r="Q3111" s="14" t="e">
        <f t="shared" si="337"/>
        <v>#DIV/0!</v>
      </c>
      <c r="T3111" s="13">
        <f t="shared" si="339"/>
        <v>10.49</v>
      </c>
      <c r="U3111" s="13">
        <f t="shared" si="340"/>
        <v>0</v>
      </c>
      <c r="V3111" s="13">
        <f t="shared" si="341"/>
        <v>-10.49</v>
      </c>
      <c r="W3111" s="13" t="str">
        <f t="shared" si="342"/>
        <v>UNDERPAYMENT</v>
      </c>
    </row>
    <row r="3112" spans="10:23" x14ac:dyDescent="0.3">
      <c r="J3112" s="13">
        <f t="shared" si="338"/>
        <v>0</v>
      </c>
      <c r="P3112" s="14" t="e">
        <f t="shared" si="336"/>
        <v>#DIV/0!</v>
      </c>
      <c r="Q3112" s="14" t="e">
        <f t="shared" si="337"/>
        <v>#DIV/0!</v>
      </c>
      <c r="T3112" s="13">
        <f t="shared" si="339"/>
        <v>10.49</v>
      </c>
      <c r="U3112" s="13">
        <f t="shared" si="340"/>
        <v>0</v>
      </c>
      <c r="V3112" s="13">
        <f t="shared" si="341"/>
        <v>-10.49</v>
      </c>
      <c r="W3112" s="13" t="str">
        <f t="shared" si="342"/>
        <v>UNDERPAYMENT</v>
      </c>
    </row>
    <row r="3113" spans="10:23" x14ac:dyDescent="0.3">
      <c r="J3113" s="13">
        <f t="shared" si="338"/>
        <v>0</v>
      </c>
      <c r="P3113" s="14" t="e">
        <f t="shared" si="336"/>
        <v>#DIV/0!</v>
      </c>
      <c r="Q3113" s="14" t="e">
        <f t="shared" si="337"/>
        <v>#DIV/0!</v>
      </c>
      <c r="T3113" s="13">
        <f t="shared" si="339"/>
        <v>10.49</v>
      </c>
      <c r="U3113" s="13">
        <f t="shared" si="340"/>
        <v>0</v>
      </c>
      <c r="V3113" s="13">
        <f t="shared" si="341"/>
        <v>-10.49</v>
      </c>
      <c r="W3113" s="13" t="str">
        <f t="shared" si="342"/>
        <v>UNDERPAYMENT</v>
      </c>
    </row>
    <row r="3114" spans="10:23" x14ac:dyDescent="0.3">
      <c r="J3114" s="13">
        <f t="shared" si="338"/>
        <v>0</v>
      </c>
      <c r="P3114" s="14" t="e">
        <f t="shared" si="336"/>
        <v>#DIV/0!</v>
      </c>
      <c r="Q3114" s="14" t="e">
        <f t="shared" si="337"/>
        <v>#DIV/0!</v>
      </c>
      <c r="T3114" s="13">
        <f t="shared" si="339"/>
        <v>10.49</v>
      </c>
      <c r="U3114" s="13">
        <f t="shared" si="340"/>
        <v>0</v>
      </c>
      <c r="V3114" s="13">
        <f t="shared" si="341"/>
        <v>-10.49</v>
      </c>
      <c r="W3114" s="13" t="str">
        <f t="shared" si="342"/>
        <v>UNDERPAYMENT</v>
      </c>
    </row>
    <row r="3115" spans="10:23" x14ac:dyDescent="0.3">
      <c r="J3115" s="13">
        <f t="shared" si="338"/>
        <v>0</v>
      </c>
      <c r="P3115" s="14" t="e">
        <f t="shared" si="336"/>
        <v>#DIV/0!</v>
      </c>
      <c r="Q3115" s="14" t="e">
        <f t="shared" si="337"/>
        <v>#DIV/0!</v>
      </c>
      <c r="T3115" s="13">
        <f t="shared" si="339"/>
        <v>10.49</v>
      </c>
      <c r="U3115" s="13">
        <f t="shared" si="340"/>
        <v>0</v>
      </c>
      <c r="V3115" s="13">
        <f t="shared" si="341"/>
        <v>-10.49</v>
      </c>
      <c r="W3115" s="13" t="str">
        <f t="shared" si="342"/>
        <v>UNDERPAYMENT</v>
      </c>
    </row>
    <row r="3116" spans="10:23" x14ac:dyDescent="0.3">
      <c r="J3116" s="13">
        <f t="shared" si="338"/>
        <v>0</v>
      </c>
      <c r="P3116" s="14" t="e">
        <f t="shared" si="336"/>
        <v>#DIV/0!</v>
      </c>
      <c r="Q3116" s="14" t="e">
        <f t="shared" si="337"/>
        <v>#DIV/0!</v>
      </c>
      <c r="T3116" s="13">
        <f t="shared" si="339"/>
        <v>10.49</v>
      </c>
      <c r="U3116" s="13">
        <f t="shared" si="340"/>
        <v>0</v>
      </c>
      <c r="V3116" s="13">
        <f t="shared" si="341"/>
        <v>-10.49</v>
      </c>
      <c r="W3116" s="13" t="str">
        <f t="shared" si="342"/>
        <v>UNDERPAYMENT</v>
      </c>
    </row>
    <row r="3117" spans="10:23" x14ac:dyDescent="0.3">
      <c r="J3117" s="13">
        <f t="shared" si="338"/>
        <v>0</v>
      </c>
      <c r="P3117" s="14" t="e">
        <f t="shared" si="336"/>
        <v>#DIV/0!</v>
      </c>
      <c r="Q3117" s="14" t="e">
        <f t="shared" si="337"/>
        <v>#DIV/0!</v>
      </c>
      <c r="T3117" s="13">
        <f t="shared" si="339"/>
        <v>10.49</v>
      </c>
      <c r="U3117" s="13">
        <f t="shared" si="340"/>
        <v>0</v>
      </c>
      <c r="V3117" s="13">
        <f t="shared" si="341"/>
        <v>-10.49</v>
      </c>
      <c r="W3117" s="13" t="str">
        <f t="shared" si="342"/>
        <v>UNDERPAYMENT</v>
      </c>
    </row>
    <row r="3118" spans="10:23" x14ac:dyDescent="0.3">
      <c r="J3118" s="13">
        <f t="shared" si="338"/>
        <v>0</v>
      </c>
      <c r="P3118" s="14" t="e">
        <f t="shared" si="336"/>
        <v>#DIV/0!</v>
      </c>
      <c r="Q3118" s="14" t="e">
        <f t="shared" si="337"/>
        <v>#DIV/0!</v>
      </c>
      <c r="T3118" s="13">
        <f t="shared" si="339"/>
        <v>10.49</v>
      </c>
      <c r="U3118" s="13">
        <f t="shared" si="340"/>
        <v>0</v>
      </c>
      <c r="V3118" s="13">
        <f t="shared" si="341"/>
        <v>-10.49</v>
      </c>
      <c r="W3118" s="13" t="str">
        <f t="shared" si="342"/>
        <v>UNDERPAYMENT</v>
      </c>
    </row>
    <row r="3119" spans="10:23" x14ac:dyDescent="0.3">
      <c r="J3119" s="13">
        <f t="shared" si="338"/>
        <v>0</v>
      </c>
      <c r="P3119" s="14" t="e">
        <f t="shared" si="336"/>
        <v>#DIV/0!</v>
      </c>
      <c r="Q3119" s="14" t="e">
        <f t="shared" si="337"/>
        <v>#DIV/0!</v>
      </c>
      <c r="T3119" s="13">
        <f t="shared" si="339"/>
        <v>10.49</v>
      </c>
      <c r="U3119" s="13">
        <f t="shared" si="340"/>
        <v>0</v>
      </c>
      <c r="V3119" s="13">
        <f t="shared" si="341"/>
        <v>-10.49</v>
      </c>
      <c r="W3119" s="13" t="str">
        <f t="shared" si="342"/>
        <v>UNDERPAYMENT</v>
      </c>
    </row>
    <row r="3120" spans="10:23" x14ac:dyDescent="0.3">
      <c r="J3120" s="13">
        <f t="shared" si="338"/>
        <v>0</v>
      </c>
      <c r="P3120" s="14" t="e">
        <f t="shared" si="336"/>
        <v>#DIV/0!</v>
      </c>
      <c r="Q3120" s="14" t="e">
        <f t="shared" si="337"/>
        <v>#DIV/0!</v>
      </c>
      <c r="T3120" s="13">
        <f t="shared" si="339"/>
        <v>10.49</v>
      </c>
      <c r="U3120" s="13">
        <f t="shared" si="340"/>
        <v>0</v>
      </c>
      <c r="V3120" s="13">
        <f t="shared" si="341"/>
        <v>-10.49</v>
      </c>
      <c r="W3120" s="13" t="str">
        <f t="shared" si="342"/>
        <v>UNDERPAYMENT</v>
      </c>
    </row>
    <row r="3121" spans="10:23" x14ac:dyDescent="0.3">
      <c r="J3121" s="13">
        <f t="shared" si="338"/>
        <v>0</v>
      </c>
      <c r="P3121" s="14" t="e">
        <f t="shared" si="336"/>
        <v>#DIV/0!</v>
      </c>
      <c r="Q3121" s="14" t="e">
        <f t="shared" si="337"/>
        <v>#DIV/0!</v>
      </c>
      <c r="T3121" s="13">
        <f t="shared" si="339"/>
        <v>10.49</v>
      </c>
      <c r="U3121" s="13">
        <f t="shared" si="340"/>
        <v>0</v>
      </c>
      <c r="V3121" s="13">
        <f t="shared" si="341"/>
        <v>-10.49</v>
      </c>
      <c r="W3121" s="13" t="str">
        <f t="shared" si="342"/>
        <v>UNDERPAYMENT</v>
      </c>
    </row>
    <row r="3122" spans="10:23" x14ac:dyDescent="0.3">
      <c r="J3122" s="13">
        <f t="shared" si="338"/>
        <v>0</v>
      </c>
      <c r="P3122" s="14" t="e">
        <f t="shared" si="336"/>
        <v>#DIV/0!</v>
      </c>
      <c r="Q3122" s="14" t="e">
        <f t="shared" si="337"/>
        <v>#DIV/0!</v>
      </c>
      <c r="T3122" s="13">
        <f t="shared" si="339"/>
        <v>10.49</v>
      </c>
      <c r="U3122" s="13">
        <f t="shared" si="340"/>
        <v>0</v>
      </c>
      <c r="V3122" s="13">
        <f t="shared" si="341"/>
        <v>-10.49</v>
      </c>
      <c r="W3122" s="13" t="str">
        <f t="shared" si="342"/>
        <v>UNDERPAYMENT</v>
      </c>
    </row>
    <row r="3123" spans="10:23" x14ac:dyDescent="0.3">
      <c r="J3123" s="13">
        <f t="shared" si="338"/>
        <v>0</v>
      </c>
      <c r="P3123" s="14" t="e">
        <f t="shared" ref="P3123:P3186" si="343">IF(((H3123*E3123)+(M3123-L3123)-(N3123*E3123))/(N3123*E3123) &lt;=0,((H3123*E3123)+(M3123-L3123)-(N3123*E3123))/(N3123*E3123),"")</f>
        <v>#DIV/0!</v>
      </c>
      <c r="Q3123" s="14" t="e">
        <f t="shared" ref="Q3123:Q3186" si="344">IF(((H3123*E3123)+(M3123-L3123)-(N3123*E3123))/(N3123*E3123) &gt;0,((H3123*E3123)+(M3123-L3123)-(N3123*E3123))/(N3123*E3123),"")</f>
        <v>#DIV/0!</v>
      </c>
      <c r="T3123" s="13">
        <f t="shared" si="339"/>
        <v>10.49</v>
      </c>
      <c r="U3123" s="13">
        <f t="shared" si="340"/>
        <v>0</v>
      </c>
      <c r="V3123" s="13">
        <f t="shared" si="341"/>
        <v>-10.49</v>
      </c>
      <c r="W3123" s="13" t="str">
        <f t="shared" si="342"/>
        <v>UNDERPAYMENT</v>
      </c>
    </row>
    <row r="3124" spans="10:23" x14ac:dyDescent="0.3">
      <c r="J3124" s="13">
        <f t="shared" ref="J3124:J3187" si="345">K3124+L3124</f>
        <v>0</v>
      </c>
      <c r="P3124" s="14" t="e">
        <f t="shared" si="343"/>
        <v>#DIV/0!</v>
      </c>
      <c r="Q3124" s="14" t="e">
        <f t="shared" si="344"/>
        <v>#DIV/0!</v>
      </c>
      <c r="T3124" s="13">
        <f t="shared" ref="T3124:T3187" si="346">(N3124*E3124)+10.49</f>
        <v>10.49</v>
      </c>
      <c r="U3124" s="13">
        <f t="shared" ref="U3124:U3187" si="347">(H3124*E3124)+K3124+M3124</f>
        <v>0</v>
      </c>
      <c r="V3124" s="13">
        <f t="shared" ref="V3124:V3187" si="348">U3124-T3124</f>
        <v>-10.49</v>
      </c>
      <c r="W3124" s="13" t="str">
        <f t="shared" ref="W3124:W3187" si="349">IF(V3124 &lt;= -0.01, "UNDERPAYMENT", "COMPLIANT")</f>
        <v>UNDERPAYMENT</v>
      </c>
    </row>
    <row r="3125" spans="10:23" x14ac:dyDescent="0.3">
      <c r="J3125" s="13">
        <f t="shared" si="345"/>
        <v>0</v>
      </c>
      <c r="P3125" s="14" t="e">
        <f t="shared" si="343"/>
        <v>#DIV/0!</v>
      </c>
      <c r="Q3125" s="14" t="e">
        <f t="shared" si="344"/>
        <v>#DIV/0!</v>
      </c>
      <c r="T3125" s="13">
        <f t="shared" si="346"/>
        <v>10.49</v>
      </c>
      <c r="U3125" s="13">
        <f t="shared" si="347"/>
        <v>0</v>
      </c>
      <c r="V3125" s="13">
        <f t="shared" si="348"/>
        <v>-10.49</v>
      </c>
      <c r="W3125" s="13" t="str">
        <f t="shared" si="349"/>
        <v>UNDERPAYMENT</v>
      </c>
    </row>
    <row r="3126" spans="10:23" x14ac:dyDescent="0.3">
      <c r="J3126" s="13">
        <f t="shared" si="345"/>
        <v>0</v>
      </c>
      <c r="P3126" s="14" t="e">
        <f t="shared" si="343"/>
        <v>#DIV/0!</v>
      </c>
      <c r="Q3126" s="14" t="e">
        <f t="shared" si="344"/>
        <v>#DIV/0!</v>
      </c>
      <c r="T3126" s="13">
        <f t="shared" si="346"/>
        <v>10.49</v>
      </c>
      <c r="U3126" s="13">
        <f t="shared" si="347"/>
        <v>0</v>
      </c>
      <c r="V3126" s="13">
        <f t="shared" si="348"/>
        <v>-10.49</v>
      </c>
      <c r="W3126" s="13" t="str">
        <f t="shared" si="349"/>
        <v>UNDERPAYMENT</v>
      </c>
    </row>
    <row r="3127" spans="10:23" x14ac:dyDescent="0.3">
      <c r="J3127" s="13">
        <f t="shared" si="345"/>
        <v>0</v>
      </c>
      <c r="P3127" s="14" t="e">
        <f t="shared" si="343"/>
        <v>#DIV/0!</v>
      </c>
      <c r="Q3127" s="14" t="e">
        <f t="shared" si="344"/>
        <v>#DIV/0!</v>
      </c>
      <c r="T3127" s="13">
        <f t="shared" si="346"/>
        <v>10.49</v>
      </c>
      <c r="U3127" s="13">
        <f t="shared" si="347"/>
        <v>0</v>
      </c>
      <c r="V3127" s="13">
        <f t="shared" si="348"/>
        <v>-10.49</v>
      </c>
      <c r="W3127" s="13" t="str">
        <f t="shared" si="349"/>
        <v>UNDERPAYMENT</v>
      </c>
    </row>
    <row r="3128" spans="10:23" x14ac:dyDescent="0.3">
      <c r="J3128" s="13">
        <f t="shared" si="345"/>
        <v>0</v>
      </c>
      <c r="P3128" s="14" t="e">
        <f t="shared" si="343"/>
        <v>#DIV/0!</v>
      </c>
      <c r="Q3128" s="14" t="e">
        <f t="shared" si="344"/>
        <v>#DIV/0!</v>
      </c>
      <c r="T3128" s="13">
        <f t="shared" si="346"/>
        <v>10.49</v>
      </c>
      <c r="U3128" s="13">
        <f t="shared" si="347"/>
        <v>0</v>
      </c>
      <c r="V3128" s="13">
        <f t="shared" si="348"/>
        <v>-10.49</v>
      </c>
      <c r="W3128" s="13" t="str">
        <f t="shared" si="349"/>
        <v>UNDERPAYMENT</v>
      </c>
    </row>
    <row r="3129" spans="10:23" x14ac:dyDescent="0.3">
      <c r="J3129" s="13">
        <f t="shared" si="345"/>
        <v>0</v>
      </c>
      <c r="P3129" s="14" t="e">
        <f t="shared" si="343"/>
        <v>#DIV/0!</v>
      </c>
      <c r="Q3129" s="14" t="e">
        <f t="shared" si="344"/>
        <v>#DIV/0!</v>
      </c>
      <c r="T3129" s="13">
        <f t="shared" si="346"/>
        <v>10.49</v>
      </c>
      <c r="U3129" s="13">
        <f t="shared" si="347"/>
        <v>0</v>
      </c>
      <c r="V3129" s="13">
        <f t="shared" si="348"/>
        <v>-10.49</v>
      </c>
      <c r="W3129" s="13" t="str">
        <f t="shared" si="349"/>
        <v>UNDERPAYMENT</v>
      </c>
    </row>
    <row r="3130" spans="10:23" x14ac:dyDescent="0.3">
      <c r="J3130" s="13">
        <f t="shared" si="345"/>
        <v>0</v>
      </c>
      <c r="P3130" s="14" t="e">
        <f t="shared" si="343"/>
        <v>#DIV/0!</v>
      </c>
      <c r="Q3130" s="14" t="e">
        <f t="shared" si="344"/>
        <v>#DIV/0!</v>
      </c>
      <c r="T3130" s="13">
        <f t="shared" si="346"/>
        <v>10.49</v>
      </c>
      <c r="U3130" s="13">
        <f t="shared" si="347"/>
        <v>0</v>
      </c>
      <c r="V3130" s="13">
        <f t="shared" si="348"/>
        <v>-10.49</v>
      </c>
      <c r="W3130" s="13" t="str">
        <f t="shared" si="349"/>
        <v>UNDERPAYMENT</v>
      </c>
    </row>
    <row r="3131" spans="10:23" x14ac:dyDescent="0.3">
      <c r="J3131" s="13">
        <f t="shared" si="345"/>
        <v>0</v>
      </c>
      <c r="P3131" s="14" t="e">
        <f t="shared" si="343"/>
        <v>#DIV/0!</v>
      </c>
      <c r="Q3131" s="14" t="e">
        <f t="shared" si="344"/>
        <v>#DIV/0!</v>
      </c>
      <c r="T3131" s="13">
        <f t="shared" si="346"/>
        <v>10.49</v>
      </c>
      <c r="U3131" s="13">
        <f t="shared" si="347"/>
        <v>0</v>
      </c>
      <c r="V3131" s="13">
        <f t="shared" si="348"/>
        <v>-10.49</v>
      </c>
      <c r="W3131" s="13" t="str">
        <f t="shared" si="349"/>
        <v>UNDERPAYMENT</v>
      </c>
    </row>
    <row r="3132" spans="10:23" x14ac:dyDescent="0.3">
      <c r="J3132" s="13">
        <f t="shared" si="345"/>
        <v>0</v>
      </c>
      <c r="P3132" s="14" t="e">
        <f t="shared" si="343"/>
        <v>#DIV/0!</v>
      </c>
      <c r="Q3132" s="14" t="e">
        <f t="shared" si="344"/>
        <v>#DIV/0!</v>
      </c>
      <c r="T3132" s="13">
        <f t="shared" si="346"/>
        <v>10.49</v>
      </c>
      <c r="U3132" s="13">
        <f t="shared" si="347"/>
        <v>0</v>
      </c>
      <c r="V3132" s="13">
        <f t="shared" si="348"/>
        <v>-10.49</v>
      </c>
      <c r="W3132" s="13" t="str">
        <f t="shared" si="349"/>
        <v>UNDERPAYMENT</v>
      </c>
    </row>
    <row r="3133" spans="10:23" x14ac:dyDescent="0.3">
      <c r="J3133" s="13">
        <f t="shared" si="345"/>
        <v>0</v>
      </c>
      <c r="P3133" s="14" t="e">
        <f t="shared" si="343"/>
        <v>#DIV/0!</v>
      </c>
      <c r="Q3133" s="14" t="e">
        <f t="shared" si="344"/>
        <v>#DIV/0!</v>
      </c>
      <c r="T3133" s="13">
        <f t="shared" si="346"/>
        <v>10.49</v>
      </c>
      <c r="U3133" s="13">
        <f t="shared" si="347"/>
        <v>0</v>
      </c>
      <c r="V3133" s="13">
        <f t="shared" si="348"/>
        <v>-10.49</v>
      </c>
      <c r="W3133" s="13" t="str">
        <f t="shared" si="349"/>
        <v>UNDERPAYMENT</v>
      </c>
    </row>
    <row r="3134" spans="10:23" x14ac:dyDescent="0.3">
      <c r="J3134" s="13">
        <f t="shared" si="345"/>
        <v>0</v>
      </c>
      <c r="P3134" s="14" t="e">
        <f t="shared" si="343"/>
        <v>#DIV/0!</v>
      </c>
      <c r="Q3134" s="14" t="e">
        <f t="shared" si="344"/>
        <v>#DIV/0!</v>
      </c>
      <c r="T3134" s="13">
        <f t="shared" si="346"/>
        <v>10.49</v>
      </c>
      <c r="U3134" s="13">
        <f t="shared" si="347"/>
        <v>0</v>
      </c>
      <c r="V3134" s="13">
        <f t="shared" si="348"/>
        <v>-10.49</v>
      </c>
      <c r="W3134" s="13" t="str">
        <f t="shared" si="349"/>
        <v>UNDERPAYMENT</v>
      </c>
    </row>
    <row r="3135" spans="10:23" x14ac:dyDescent="0.3">
      <c r="J3135" s="13">
        <f t="shared" si="345"/>
        <v>0</v>
      </c>
      <c r="P3135" s="14" t="e">
        <f t="shared" si="343"/>
        <v>#DIV/0!</v>
      </c>
      <c r="Q3135" s="14" t="e">
        <f t="shared" si="344"/>
        <v>#DIV/0!</v>
      </c>
      <c r="T3135" s="13">
        <f t="shared" si="346"/>
        <v>10.49</v>
      </c>
      <c r="U3135" s="13">
        <f t="shared" si="347"/>
        <v>0</v>
      </c>
      <c r="V3135" s="13">
        <f t="shared" si="348"/>
        <v>-10.49</v>
      </c>
      <c r="W3135" s="13" t="str">
        <f t="shared" si="349"/>
        <v>UNDERPAYMENT</v>
      </c>
    </row>
    <row r="3136" spans="10:23" x14ac:dyDescent="0.3">
      <c r="J3136" s="13">
        <f t="shared" si="345"/>
        <v>0</v>
      </c>
      <c r="P3136" s="14" t="e">
        <f t="shared" si="343"/>
        <v>#DIV/0!</v>
      </c>
      <c r="Q3136" s="14" t="e">
        <f t="shared" si="344"/>
        <v>#DIV/0!</v>
      </c>
      <c r="T3136" s="13">
        <f t="shared" si="346"/>
        <v>10.49</v>
      </c>
      <c r="U3136" s="13">
        <f t="shared" si="347"/>
        <v>0</v>
      </c>
      <c r="V3136" s="13">
        <f t="shared" si="348"/>
        <v>-10.49</v>
      </c>
      <c r="W3136" s="13" t="str">
        <f t="shared" si="349"/>
        <v>UNDERPAYMENT</v>
      </c>
    </row>
    <row r="3137" spans="10:23" x14ac:dyDescent="0.3">
      <c r="J3137" s="13">
        <f t="shared" si="345"/>
        <v>0</v>
      </c>
      <c r="P3137" s="14" t="e">
        <f t="shared" si="343"/>
        <v>#DIV/0!</v>
      </c>
      <c r="Q3137" s="14" t="e">
        <f t="shared" si="344"/>
        <v>#DIV/0!</v>
      </c>
      <c r="T3137" s="13">
        <f t="shared" si="346"/>
        <v>10.49</v>
      </c>
      <c r="U3137" s="13">
        <f t="shared" si="347"/>
        <v>0</v>
      </c>
      <c r="V3137" s="13">
        <f t="shared" si="348"/>
        <v>-10.49</v>
      </c>
      <c r="W3137" s="13" t="str">
        <f t="shared" si="349"/>
        <v>UNDERPAYMENT</v>
      </c>
    </row>
    <row r="3138" spans="10:23" x14ac:dyDescent="0.3">
      <c r="J3138" s="13">
        <f t="shared" si="345"/>
        <v>0</v>
      </c>
      <c r="P3138" s="14" t="e">
        <f t="shared" si="343"/>
        <v>#DIV/0!</v>
      </c>
      <c r="Q3138" s="14" t="e">
        <f t="shared" si="344"/>
        <v>#DIV/0!</v>
      </c>
      <c r="T3138" s="13">
        <f t="shared" si="346"/>
        <v>10.49</v>
      </c>
      <c r="U3138" s="13">
        <f t="shared" si="347"/>
        <v>0</v>
      </c>
      <c r="V3138" s="13">
        <f t="shared" si="348"/>
        <v>-10.49</v>
      </c>
      <c r="W3138" s="13" t="str">
        <f t="shared" si="349"/>
        <v>UNDERPAYMENT</v>
      </c>
    </row>
    <row r="3139" spans="10:23" x14ac:dyDescent="0.3">
      <c r="J3139" s="13">
        <f t="shared" si="345"/>
        <v>0</v>
      </c>
      <c r="P3139" s="14" t="e">
        <f t="shared" si="343"/>
        <v>#DIV/0!</v>
      </c>
      <c r="Q3139" s="14" t="e">
        <f t="shared" si="344"/>
        <v>#DIV/0!</v>
      </c>
      <c r="T3139" s="13">
        <f t="shared" si="346"/>
        <v>10.49</v>
      </c>
      <c r="U3139" s="13">
        <f t="shared" si="347"/>
        <v>0</v>
      </c>
      <c r="V3139" s="13">
        <f t="shared" si="348"/>
        <v>-10.49</v>
      </c>
      <c r="W3139" s="13" t="str">
        <f t="shared" si="349"/>
        <v>UNDERPAYMENT</v>
      </c>
    </row>
    <row r="3140" spans="10:23" x14ac:dyDescent="0.3">
      <c r="J3140" s="13">
        <f t="shared" si="345"/>
        <v>0</v>
      </c>
      <c r="P3140" s="14" t="e">
        <f t="shared" si="343"/>
        <v>#DIV/0!</v>
      </c>
      <c r="Q3140" s="14" t="e">
        <f t="shared" si="344"/>
        <v>#DIV/0!</v>
      </c>
      <c r="T3140" s="13">
        <f t="shared" si="346"/>
        <v>10.49</v>
      </c>
      <c r="U3140" s="13">
        <f t="shared" si="347"/>
        <v>0</v>
      </c>
      <c r="V3140" s="13">
        <f t="shared" si="348"/>
        <v>-10.49</v>
      </c>
      <c r="W3140" s="13" t="str">
        <f t="shared" si="349"/>
        <v>UNDERPAYMENT</v>
      </c>
    </row>
    <row r="3141" spans="10:23" x14ac:dyDescent="0.3">
      <c r="J3141" s="13">
        <f t="shared" si="345"/>
        <v>0</v>
      </c>
      <c r="P3141" s="14" t="e">
        <f t="shared" si="343"/>
        <v>#DIV/0!</v>
      </c>
      <c r="Q3141" s="14" t="e">
        <f t="shared" si="344"/>
        <v>#DIV/0!</v>
      </c>
      <c r="T3141" s="13">
        <f t="shared" si="346"/>
        <v>10.49</v>
      </c>
      <c r="U3141" s="13">
        <f t="shared" si="347"/>
        <v>0</v>
      </c>
      <c r="V3141" s="13">
        <f t="shared" si="348"/>
        <v>-10.49</v>
      </c>
      <c r="W3141" s="13" t="str">
        <f t="shared" si="349"/>
        <v>UNDERPAYMENT</v>
      </c>
    </row>
    <row r="3142" spans="10:23" x14ac:dyDescent="0.3">
      <c r="J3142" s="13">
        <f t="shared" si="345"/>
        <v>0</v>
      </c>
      <c r="P3142" s="14" t="e">
        <f t="shared" si="343"/>
        <v>#DIV/0!</v>
      </c>
      <c r="Q3142" s="14" t="e">
        <f t="shared" si="344"/>
        <v>#DIV/0!</v>
      </c>
      <c r="T3142" s="13">
        <f t="shared" si="346"/>
        <v>10.49</v>
      </c>
      <c r="U3142" s="13">
        <f t="shared" si="347"/>
        <v>0</v>
      </c>
      <c r="V3142" s="13">
        <f t="shared" si="348"/>
        <v>-10.49</v>
      </c>
      <c r="W3142" s="13" t="str">
        <f t="shared" si="349"/>
        <v>UNDERPAYMENT</v>
      </c>
    </row>
    <row r="3143" spans="10:23" x14ac:dyDescent="0.3">
      <c r="J3143" s="13">
        <f t="shared" si="345"/>
        <v>0</v>
      </c>
      <c r="P3143" s="14" t="e">
        <f t="shared" si="343"/>
        <v>#DIV/0!</v>
      </c>
      <c r="Q3143" s="14" t="e">
        <f t="shared" si="344"/>
        <v>#DIV/0!</v>
      </c>
      <c r="T3143" s="13">
        <f t="shared" si="346"/>
        <v>10.49</v>
      </c>
      <c r="U3143" s="13">
        <f t="shared" si="347"/>
        <v>0</v>
      </c>
      <c r="V3143" s="13">
        <f t="shared" si="348"/>
        <v>-10.49</v>
      </c>
      <c r="W3143" s="13" t="str">
        <f t="shared" si="349"/>
        <v>UNDERPAYMENT</v>
      </c>
    </row>
    <row r="3144" spans="10:23" x14ac:dyDescent="0.3">
      <c r="J3144" s="13">
        <f t="shared" si="345"/>
        <v>0</v>
      </c>
      <c r="P3144" s="14" t="e">
        <f t="shared" si="343"/>
        <v>#DIV/0!</v>
      </c>
      <c r="Q3144" s="14" t="e">
        <f t="shared" si="344"/>
        <v>#DIV/0!</v>
      </c>
      <c r="T3144" s="13">
        <f t="shared" si="346"/>
        <v>10.49</v>
      </c>
      <c r="U3144" s="13">
        <f t="shared" si="347"/>
        <v>0</v>
      </c>
      <c r="V3144" s="13">
        <f t="shared" si="348"/>
        <v>-10.49</v>
      </c>
      <c r="W3144" s="13" t="str">
        <f t="shared" si="349"/>
        <v>UNDERPAYMENT</v>
      </c>
    </row>
    <row r="3145" spans="10:23" x14ac:dyDescent="0.3">
      <c r="J3145" s="13">
        <f t="shared" si="345"/>
        <v>0</v>
      </c>
      <c r="P3145" s="14" t="e">
        <f t="shared" si="343"/>
        <v>#DIV/0!</v>
      </c>
      <c r="Q3145" s="14" t="e">
        <f t="shared" si="344"/>
        <v>#DIV/0!</v>
      </c>
      <c r="T3145" s="13">
        <f t="shared" si="346"/>
        <v>10.49</v>
      </c>
      <c r="U3145" s="13">
        <f t="shared" si="347"/>
        <v>0</v>
      </c>
      <c r="V3145" s="13">
        <f t="shared" si="348"/>
        <v>-10.49</v>
      </c>
      <c r="W3145" s="13" t="str">
        <f t="shared" si="349"/>
        <v>UNDERPAYMENT</v>
      </c>
    </row>
    <row r="3146" spans="10:23" x14ac:dyDescent="0.3">
      <c r="J3146" s="13">
        <f t="shared" si="345"/>
        <v>0</v>
      </c>
      <c r="P3146" s="14" t="e">
        <f t="shared" si="343"/>
        <v>#DIV/0!</v>
      </c>
      <c r="Q3146" s="14" t="e">
        <f t="shared" si="344"/>
        <v>#DIV/0!</v>
      </c>
      <c r="T3146" s="13">
        <f t="shared" si="346"/>
        <v>10.49</v>
      </c>
      <c r="U3146" s="13">
        <f t="shared" si="347"/>
        <v>0</v>
      </c>
      <c r="V3146" s="13">
        <f t="shared" si="348"/>
        <v>-10.49</v>
      </c>
      <c r="W3146" s="13" t="str">
        <f t="shared" si="349"/>
        <v>UNDERPAYMENT</v>
      </c>
    </row>
    <row r="3147" spans="10:23" x14ac:dyDescent="0.3">
      <c r="J3147" s="13">
        <f t="shared" si="345"/>
        <v>0</v>
      </c>
      <c r="P3147" s="14" t="e">
        <f t="shared" si="343"/>
        <v>#DIV/0!</v>
      </c>
      <c r="Q3147" s="14" t="e">
        <f t="shared" si="344"/>
        <v>#DIV/0!</v>
      </c>
      <c r="T3147" s="13">
        <f t="shared" si="346"/>
        <v>10.49</v>
      </c>
      <c r="U3147" s="13">
        <f t="shared" si="347"/>
        <v>0</v>
      </c>
      <c r="V3147" s="13">
        <f t="shared" si="348"/>
        <v>-10.49</v>
      </c>
      <c r="W3147" s="13" t="str">
        <f t="shared" si="349"/>
        <v>UNDERPAYMENT</v>
      </c>
    </row>
    <row r="3148" spans="10:23" x14ac:dyDescent="0.3">
      <c r="J3148" s="13">
        <f t="shared" si="345"/>
        <v>0</v>
      </c>
      <c r="P3148" s="14" t="e">
        <f t="shared" si="343"/>
        <v>#DIV/0!</v>
      </c>
      <c r="Q3148" s="14" t="e">
        <f t="shared" si="344"/>
        <v>#DIV/0!</v>
      </c>
      <c r="T3148" s="13">
        <f t="shared" si="346"/>
        <v>10.49</v>
      </c>
      <c r="U3148" s="13">
        <f t="shared" si="347"/>
        <v>0</v>
      </c>
      <c r="V3148" s="13">
        <f t="shared" si="348"/>
        <v>-10.49</v>
      </c>
      <c r="W3148" s="13" t="str">
        <f t="shared" si="349"/>
        <v>UNDERPAYMENT</v>
      </c>
    </row>
    <row r="3149" spans="10:23" x14ac:dyDescent="0.3">
      <c r="J3149" s="13">
        <f t="shared" si="345"/>
        <v>0</v>
      </c>
      <c r="P3149" s="14" t="e">
        <f t="shared" si="343"/>
        <v>#DIV/0!</v>
      </c>
      <c r="Q3149" s="14" t="e">
        <f t="shared" si="344"/>
        <v>#DIV/0!</v>
      </c>
      <c r="T3149" s="13">
        <f t="shared" si="346"/>
        <v>10.49</v>
      </c>
      <c r="U3149" s="13">
        <f t="shared" si="347"/>
        <v>0</v>
      </c>
      <c r="V3149" s="13">
        <f t="shared" si="348"/>
        <v>-10.49</v>
      </c>
      <c r="W3149" s="13" t="str">
        <f t="shared" si="349"/>
        <v>UNDERPAYMENT</v>
      </c>
    </row>
    <row r="3150" spans="10:23" x14ac:dyDescent="0.3">
      <c r="J3150" s="13">
        <f t="shared" si="345"/>
        <v>0</v>
      </c>
      <c r="P3150" s="14" t="e">
        <f t="shared" si="343"/>
        <v>#DIV/0!</v>
      </c>
      <c r="Q3150" s="14" t="e">
        <f t="shared" si="344"/>
        <v>#DIV/0!</v>
      </c>
      <c r="T3150" s="13">
        <f t="shared" si="346"/>
        <v>10.49</v>
      </c>
      <c r="U3150" s="13">
        <f t="shared" si="347"/>
        <v>0</v>
      </c>
      <c r="V3150" s="13">
        <f t="shared" si="348"/>
        <v>-10.49</v>
      </c>
      <c r="W3150" s="13" t="str">
        <f t="shared" si="349"/>
        <v>UNDERPAYMENT</v>
      </c>
    </row>
    <row r="3151" spans="10:23" x14ac:dyDescent="0.3">
      <c r="J3151" s="13">
        <f t="shared" si="345"/>
        <v>0</v>
      </c>
      <c r="P3151" s="14" t="e">
        <f t="shared" si="343"/>
        <v>#DIV/0!</v>
      </c>
      <c r="Q3151" s="14" t="e">
        <f t="shared" si="344"/>
        <v>#DIV/0!</v>
      </c>
      <c r="T3151" s="13">
        <f t="shared" si="346"/>
        <v>10.49</v>
      </c>
      <c r="U3151" s="13">
        <f t="shared" si="347"/>
        <v>0</v>
      </c>
      <c r="V3151" s="13">
        <f t="shared" si="348"/>
        <v>-10.49</v>
      </c>
      <c r="W3151" s="13" t="str">
        <f t="shared" si="349"/>
        <v>UNDERPAYMENT</v>
      </c>
    </row>
    <row r="3152" spans="10:23" x14ac:dyDescent="0.3">
      <c r="J3152" s="13">
        <f t="shared" si="345"/>
        <v>0</v>
      </c>
      <c r="P3152" s="14" t="e">
        <f t="shared" si="343"/>
        <v>#DIV/0!</v>
      </c>
      <c r="Q3152" s="14" t="e">
        <f t="shared" si="344"/>
        <v>#DIV/0!</v>
      </c>
      <c r="T3152" s="13">
        <f t="shared" si="346"/>
        <v>10.49</v>
      </c>
      <c r="U3152" s="13">
        <f t="shared" si="347"/>
        <v>0</v>
      </c>
      <c r="V3152" s="13">
        <f t="shared" si="348"/>
        <v>-10.49</v>
      </c>
      <c r="W3152" s="13" t="str">
        <f t="shared" si="349"/>
        <v>UNDERPAYMENT</v>
      </c>
    </row>
    <row r="3153" spans="10:23" x14ac:dyDescent="0.3">
      <c r="J3153" s="13">
        <f t="shared" si="345"/>
        <v>0</v>
      </c>
      <c r="P3153" s="14" t="e">
        <f t="shared" si="343"/>
        <v>#DIV/0!</v>
      </c>
      <c r="Q3153" s="14" t="e">
        <f t="shared" si="344"/>
        <v>#DIV/0!</v>
      </c>
      <c r="T3153" s="13">
        <f t="shared" si="346"/>
        <v>10.49</v>
      </c>
      <c r="U3153" s="13">
        <f t="shared" si="347"/>
        <v>0</v>
      </c>
      <c r="V3153" s="13">
        <f t="shared" si="348"/>
        <v>-10.49</v>
      </c>
      <c r="W3153" s="13" t="str">
        <f t="shared" si="349"/>
        <v>UNDERPAYMENT</v>
      </c>
    </row>
    <row r="3154" spans="10:23" x14ac:dyDescent="0.3">
      <c r="J3154" s="13">
        <f t="shared" si="345"/>
        <v>0</v>
      </c>
      <c r="P3154" s="14" t="e">
        <f t="shared" si="343"/>
        <v>#DIV/0!</v>
      </c>
      <c r="Q3154" s="14" t="e">
        <f t="shared" si="344"/>
        <v>#DIV/0!</v>
      </c>
      <c r="T3154" s="13">
        <f t="shared" si="346"/>
        <v>10.49</v>
      </c>
      <c r="U3154" s="13">
        <f t="shared" si="347"/>
        <v>0</v>
      </c>
      <c r="V3154" s="13">
        <f t="shared" si="348"/>
        <v>-10.49</v>
      </c>
      <c r="W3154" s="13" t="str">
        <f t="shared" si="349"/>
        <v>UNDERPAYMENT</v>
      </c>
    </row>
    <row r="3155" spans="10:23" x14ac:dyDescent="0.3">
      <c r="J3155" s="13">
        <f t="shared" si="345"/>
        <v>0</v>
      </c>
      <c r="P3155" s="14" t="e">
        <f t="shared" si="343"/>
        <v>#DIV/0!</v>
      </c>
      <c r="Q3155" s="14" t="e">
        <f t="shared" si="344"/>
        <v>#DIV/0!</v>
      </c>
      <c r="T3155" s="13">
        <f t="shared" si="346"/>
        <v>10.49</v>
      </c>
      <c r="U3155" s="13">
        <f t="shared" si="347"/>
        <v>0</v>
      </c>
      <c r="V3155" s="13">
        <f t="shared" si="348"/>
        <v>-10.49</v>
      </c>
      <c r="W3155" s="13" t="str">
        <f t="shared" si="349"/>
        <v>UNDERPAYMENT</v>
      </c>
    </row>
    <row r="3156" spans="10:23" x14ac:dyDescent="0.3">
      <c r="J3156" s="13">
        <f t="shared" si="345"/>
        <v>0</v>
      </c>
      <c r="P3156" s="14" t="e">
        <f t="shared" si="343"/>
        <v>#DIV/0!</v>
      </c>
      <c r="Q3156" s="14" t="e">
        <f t="shared" si="344"/>
        <v>#DIV/0!</v>
      </c>
      <c r="T3156" s="13">
        <f t="shared" si="346"/>
        <v>10.49</v>
      </c>
      <c r="U3156" s="13">
        <f t="shared" si="347"/>
        <v>0</v>
      </c>
      <c r="V3156" s="13">
        <f t="shared" si="348"/>
        <v>-10.49</v>
      </c>
      <c r="W3156" s="13" t="str">
        <f t="shared" si="349"/>
        <v>UNDERPAYMENT</v>
      </c>
    </row>
    <row r="3157" spans="10:23" x14ac:dyDescent="0.3">
      <c r="J3157" s="13">
        <f t="shared" si="345"/>
        <v>0</v>
      </c>
      <c r="P3157" s="14" t="e">
        <f t="shared" si="343"/>
        <v>#DIV/0!</v>
      </c>
      <c r="Q3157" s="14" t="e">
        <f t="shared" si="344"/>
        <v>#DIV/0!</v>
      </c>
      <c r="T3157" s="13">
        <f t="shared" si="346"/>
        <v>10.49</v>
      </c>
      <c r="U3157" s="13">
        <f t="shared" si="347"/>
        <v>0</v>
      </c>
      <c r="V3157" s="13">
        <f t="shared" si="348"/>
        <v>-10.49</v>
      </c>
      <c r="W3157" s="13" t="str">
        <f t="shared" si="349"/>
        <v>UNDERPAYMENT</v>
      </c>
    </row>
    <row r="3158" spans="10:23" x14ac:dyDescent="0.3">
      <c r="J3158" s="13">
        <f t="shared" si="345"/>
        <v>0</v>
      </c>
      <c r="P3158" s="14" t="e">
        <f t="shared" si="343"/>
        <v>#DIV/0!</v>
      </c>
      <c r="Q3158" s="14" t="e">
        <f t="shared" si="344"/>
        <v>#DIV/0!</v>
      </c>
      <c r="T3158" s="13">
        <f t="shared" si="346"/>
        <v>10.49</v>
      </c>
      <c r="U3158" s="13">
        <f t="shared" si="347"/>
        <v>0</v>
      </c>
      <c r="V3158" s="13">
        <f t="shared" si="348"/>
        <v>-10.49</v>
      </c>
      <c r="W3158" s="13" t="str">
        <f t="shared" si="349"/>
        <v>UNDERPAYMENT</v>
      </c>
    </row>
    <row r="3159" spans="10:23" x14ac:dyDescent="0.3">
      <c r="J3159" s="13">
        <f t="shared" si="345"/>
        <v>0</v>
      </c>
      <c r="P3159" s="14" t="e">
        <f t="shared" si="343"/>
        <v>#DIV/0!</v>
      </c>
      <c r="Q3159" s="14" t="e">
        <f t="shared" si="344"/>
        <v>#DIV/0!</v>
      </c>
      <c r="T3159" s="13">
        <f t="shared" si="346"/>
        <v>10.49</v>
      </c>
      <c r="U3159" s="13">
        <f t="shared" si="347"/>
        <v>0</v>
      </c>
      <c r="V3159" s="13">
        <f t="shared" si="348"/>
        <v>-10.49</v>
      </c>
      <c r="W3159" s="13" t="str">
        <f t="shared" si="349"/>
        <v>UNDERPAYMENT</v>
      </c>
    </row>
    <row r="3160" spans="10:23" x14ac:dyDescent="0.3">
      <c r="J3160" s="13">
        <f t="shared" si="345"/>
        <v>0</v>
      </c>
      <c r="P3160" s="14" t="e">
        <f t="shared" si="343"/>
        <v>#DIV/0!</v>
      </c>
      <c r="Q3160" s="14" t="e">
        <f t="shared" si="344"/>
        <v>#DIV/0!</v>
      </c>
      <c r="T3160" s="13">
        <f t="shared" si="346"/>
        <v>10.49</v>
      </c>
      <c r="U3160" s="13">
        <f t="shared" si="347"/>
        <v>0</v>
      </c>
      <c r="V3160" s="13">
        <f t="shared" si="348"/>
        <v>-10.49</v>
      </c>
      <c r="W3160" s="13" t="str">
        <f t="shared" si="349"/>
        <v>UNDERPAYMENT</v>
      </c>
    </row>
    <row r="3161" spans="10:23" x14ac:dyDescent="0.3">
      <c r="J3161" s="13">
        <f t="shared" si="345"/>
        <v>0</v>
      </c>
      <c r="P3161" s="14" t="e">
        <f t="shared" si="343"/>
        <v>#DIV/0!</v>
      </c>
      <c r="Q3161" s="14" t="e">
        <f t="shared" si="344"/>
        <v>#DIV/0!</v>
      </c>
      <c r="T3161" s="13">
        <f t="shared" si="346"/>
        <v>10.49</v>
      </c>
      <c r="U3161" s="13">
        <f t="shared" si="347"/>
        <v>0</v>
      </c>
      <c r="V3161" s="13">
        <f t="shared" si="348"/>
        <v>-10.49</v>
      </c>
      <c r="W3161" s="13" t="str">
        <f t="shared" si="349"/>
        <v>UNDERPAYMENT</v>
      </c>
    </row>
    <row r="3162" spans="10:23" x14ac:dyDescent="0.3">
      <c r="J3162" s="13">
        <f t="shared" si="345"/>
        <v>0</v>
      </c>
      <c r="P3162" s="14" t="e">
        <f t="shared" si="343"/>
        <v>#DIV/0!</v>
      </c>
      <c r="Q3162" s="14" t="e">
        <f t="shared" si="344"/>
        <v>#DIV/0!</v>
      </c>
      <c r="T3162" s="13">
        <f t="shared" si="346"/>
        <v>10.49</v>
      </c>
      <c r="U3162" s="13">
        <f t="shared" si="347"/>
        <v>0</v>
      </c>
      <c r="V3162" s="13">
        <f t="shared" si="348"/>
        <v>-10.49</v>
      </c>
      <c r="W3162" s="13" t="str">
        <f t="shared" si="349"/>
        <v>UNDERPAYMENT</v>
      </c>
    </row>
    <row r="3163" spans="10:23" x14ac:dyDescent="0.3">
      <c r="J3163" s="13">
        <f t="shared" si="345"/>
        <v>0</v>
      </c>
      <c r="P3163" s="14" t="e">
        <f t="shared" si="343"/>
        <v>#DIV/0!</v>
      </c>
      <c r="Q3163" s="14" t="e">
        <f t="shared" si="344"/>
        <v>#DIV/0!</v>
      </c>
      <c r="T3163" s="13">
        <f t="shared" si="346"/>
        <v>10.49</v>
      </c>
      <c r="U3163" s="13">
        <f t="shared" si="347"/>
        <v>0</v>
      </c>
      <c r="V3163" s="13">
        <f t="shared" si="348"/>
        <v>-10.49</v>
      </c>
      <c r="W3163" s="13" t="str">
        <f t="shared" si="349"/>
        <v>UNDERPAYMENT</v>
      </c>
    </row>
    <row r="3164" spans="10:23" x14ac:dyDescent="0.3">
      <c r="J3164" s="13">
        <f t="shared" si="345"/>
        <v>0</v>
      </c>
      <c r="P3164" s="14" t="e">
        <f t="shared" si="343"/>
        <v>#DIV/0!</v>
      </c>
      <c r="Q3164" s="14" t="e">
        <f t="shared" si="344"/>
        <v>#DIV/0!</v>
      </c>
      <c r="T3164" s="13">
        <f t="shared" si="346"/>
        <v>10.49</v>
      </c>
      <c r="U3164" s="13">
        <f t="shared" si="347"/>
        <v>0</v>
      </c>
      <c r="V3164" s="13">
        <f t="shared" si="348"/>
        <v>-10.49</v>
      </c>
      <c r="W3164" s="13" t="str">
        <f t="shared" si="349"/>
        <v>UNDERPAYMENT</v>
      </c>
    </row>
    <row r="3165" spans="10:23" x14ac:dyDescent="0.3">
      <c r="J3165" s="13">
        <f t="shared" si="345"/>
        <v>0</v>
      </c>
      <c r="P3165" s="14" t="e">
        <f t="shared" si="343"/>
        <v>#DIV/0!</v>
      </c>
      <c r="Q3165" s="14" t="e">
        <f t="shared" si="344"/>
        <v>#DIV/0!</v>
      </c>
      <c r="T3165" s="13">
        <f t="shared" si="346"/>
        <v>10.49</v>
      </c>
      <c r="U3165" s="13">
        <f t="shared" si="347"/>
        <v>0</v>
      </c>
      <c r="V3165" s="13">
        <f t="shared" si="348"/>
        <v>-10.49</v>
      </c>
      <c r="W3165" s="13" t="str">
        <f t="shared" si="349"/>
        <v>UNDERPAYMENT</v>
      </c>
    </row>
    <row r="3166" spans="10:23" x14ac:dyDescent="0.3">
      <c r="J3166" s="13">
        <f t="shared" si="345"/>
        <v>0</v>
      </c>
      <c r="P3166" s="14" t="e">
        <f t="shared" si="343"/>
        <v>#DIV/0!</v>
      </c>
      <c r="Q3166" s="14" t="e">
        <f t="shared" si="344"/>
        <v>#DIV/0!</v>
      </c>
      <c r="T3166" s="13">
        <f t="shared" si="346"/>
        <v>10.49</v>
      </c>
      <c r="U3166" s="13">
        <f t="shared" si="347"/>
        <v>0</v>
      </c>
      <c r="V3166" s="13">
        <f t="shared" si="348"/>
        <v>-10.49</v>
      </c>
      <c r="W3166" s="13" t="str">
        <f t="shared" si="349"/>
        <v>UNDERPAYMENT</v>
      </c>
    </row>
    <row r="3167" spans="10:23" x14ac:dyDescent="0.3">
      <c r="J3167" s="13">
        <f t="shared" si="345"/>
        <v>0</v>
      </c>
      <c r="P3167" s="14" t="e">
        <f t="shared" si="343"/>
        <v>#DIV/0!</v>
      </c>
      <c r="Q3167" s="14" t="e">
        <f t="shared" si="344"/>
        <v>#DIV/0!</v>
      </c>
      <c r="T3167" s="13">
        <f t="shared" si="346"/>
        <v>10.49</v>
      </c>
      <c r="U3167" s="13">
        <f t="shared" si="347"/>
        <v>0</v>
      </c>
      <c r="V3167" s="13">
        <f t="shared" si="348"/>
        <v>-10.49</v>
      </c>
      <c r="W3167" s="13" t="str">
        <f t="shared" si="349"/>
        <v>UNDERPAYMENT</v>
      </c>
    </row>
    <row r="3168" spans="10:23" x14ac:dyDescent="0.3">
      <c r="J3168" s="13">
        <f t="shared" si="345"/>
        <v>0</v>
      </c>
      <c r="P3168" s="14" t="e">
        <f t="shared" si="343"/>
        <v>#DIV/0!</v>
      </c>
      <c r="Q3168" s="14" t="e">
        <f t="shared" si="344"/>
        <v>#DIV/0!</v>
      </c>
      <c r="T3168" s="13">
        <f t="shared" si="346"/>
        <v>10.49</v>
      </c>
      <c r="U3168" s="13">
        <f t="shared" si="347"/>
        <v>0</v>
      </c>
      <c r="V3168" s="13">
        <f t="shared" si="348"/>
        <v>-10.49</v>
      </c>
      <c r="W3168" s="13" t="str">
        <f t="shared" si="349"/>
        <v>UNDERPAYMENT</v>
      </c>
    </row>
    <row r="3169" spans="10:23" x14ac:dyDescent="0.3">
      <c r="J3169" s="13">
        <f t="shared" si="345"/>
        <v>0</v>
      </c>
      <c r="P3169" s="14" t="e">
        <f t="shared" si="343"/>
        <v>#DIV/0!</v>
      </c>
      <c r="Q3169" s="14" t="e">
        <f t="shared" si="344"/>
        <v>#DIV/0!</v>
      </c>
      <c r="T3169" s="13">
        <f t="shared" si="346"/>
        <v>10.49</v>
      </c>
      <c r="U3169" s="13">
        <f t="shared" si="347"/>
        <v>0</v>
      </c>
      <c r="V3169" s="13">
        <f t="shared" si="348"/>
        <v>-10.49</v>
      </c>
      <c r="W3169" s="13" t="str">
        <f t="shared" si="349"/>
        <v>UNDERPAYMENT</v>
      </c>
    </row>
    <row r="3170" spans="10:23" x14ac:dyDescent="0.3">
      <c r="J3170" s="13">
        <f t="shared" si="345"/>
        <v>0</v>
      </c>
      <c r="P3170" s="14" t="e">
        <f t="shared" si="343"/>
        <v>#DIV/0!</v>
      </c>
      <c r="Q3170" s="14" t="e">
        <f t="shared" si="344"/>
        <v>#DIV/0!</v>
      </c>
      <c r="T3170" s="13">
        <f t="shared" si="346"/>
        <v>10.49</v>
      </c>
      <c r="U3170" s="13">
        <f t="shared" si="347"/>
        <v>0</v>
      </c>
      <c r="V3170" s="13">
        <f t="shared" si="348"/>
        <v>-10.49</v>
      </c>
      <c r="W3170" s="13" t="str">
        <f t="shared" si="349"/>
        <v>UNDERPAYMENT</v>
      </c>
    </row>
    <row r="3171" spans="10:23" x14ac:dyDescent="0.3">
      <c r="J3171" s="13">
        <f t="shared" si="345"/>
        <v>0</v>
      </c>
      <c r="P3171" s="14" t="e">
        <f t="shared" si="343"/>
        <v>#DIV/0!</v>
      </c>
      <c r="Q3171" s="14" t="e">
        <f t="shared" si="344"/>
        <v>#DIV/0!</v>
      </c>
      <c r="T3171" s="13">
        <f t="shared" si="346"/>
        <v>10.49</v>
      </c>
      <c r="U3171" s="13">
        <f t="shared" si="347"/>
        <v>0</v>
      </c>
      <c r="V3171" s="13">
        <f t="shared" si="348"/>
        <v>-10.49</v>
      </c>
      <c r="W3171" s="13" t="str">
        <f t="shared" si="349"/>
        <v>UNDERPAYMENT</v>
      </c>
    </row>
    <row r="3172" spans="10:23" x14ac:dyDescent="0.3">
      <c r="J3172" s="13">
        <f t="shared" si="345"/>
        <v>0</v>
      </c>
      <c r="P3172" s="14" t="e">
        <f t="shared" si="343"/>
        <v>#DIV/0!</v>
      </c>
      <c r="Q3172" s="14" t="e">
        <f t="shared" si="344"/>
        <v>#DIV/0!</v>
      </c>
      <c r="T3172" s="13">
        <f t="shared" si="346"/>
        <v>10.49</v>
      </c>
      <c r="U3172" s="13">
        <f t="shared" si="347"/>
        <v>0</v>
      </c>
      <c r="V3172" s="13">
        <f t="shared" si="348"/>
        <v>-10.49</v>
      </c>
      <c r="W3172" s="13" t="str">
        <f t="shared" si="349"/>
        <v>UNDERPAYMENT</v>
      </c>
    </row>
    <row r="3173" spans="10:23" x14ac:dyDescent="0.3">
      <c r="J3173" s="13">
        <f t="shared" si="345"/>
        <v>0</v>
      </c>
      <c r="P3173" s="14" t="e">
        <f t="shared" si="343"/>
        <v>#DIV/0!</v>
      </c>
      <c r="Q3173" s="14" t="e">
        <f t="shared" si="344"/>
        <v>#DIV/0!</v>
      </c>
      <c r="T3173" s="13">
        <f t="shared" si="346"/>
        <v>10.49</v>
      </c>
      <c r="U3173" s="13">
        <f t="shared" si="347"/>
        <v>0</v>
      </c>
      <c r="V3173" s="13">
        <f t="shared" si="348"/>
        <v>-10.49</v>
      </c>
      <c r="W3173" s="13" t="str">
        <f t="shared" si="349"/>
        <v>UNDERPAYMENT</v>
      </c>
    </row>
    <row r="3174" spans="10:23" x14ac:dyDescent="0.3">
      <c r="J3174" s="13">
        <f t="shared" si="345"/>
        <v>0</v>
      </c>
      <c r="P3174" s="14" t="e">
        <f t="shared" si="343"/>
        <v>#DIV/0!</v>
      </c>
      <c r="Q3174" s="14" t="e">
        <f t="shared" si="344"/>
        <v>#DIV/0!</v>
      </c>
      <c r="T3174" s="13">
        <f t="shared" si="346"/>
        <v>10.49</v>
      </c>
      <c r="U3174" s="13">
        <f t="shared" si="347"/>
        <v>0</v>
      </c>
      <c r="V3174" s="13">
        <f t="shared" si="348"/>
        <v>-10.49</v>
      </c>
      <c r="W3174" s="13" t="str">
        <f t="shared" si="349"/>
        <v>UNDERPAYMENT</v>
      </c>
    </row>
    <row r="3175" spans="10:23" x14ac:dyDescent="0.3">
      <c r="J3175" s="13">
        <f t="shared" si="345"/>
        <v>0</v>
      </c>
      <c r="P3175" s="14" t="e">
        <f t="shared" si="343"/>
        <v>#DIV/0!</v>
      </c>
      <c r="Q3175" s="14" t="e">
        <f t="shared" si="344"/>
        <v>#DIV/0!</v>
      </c>
      <c r="T3175" s="13">
        <f t="shared" si="346"/>
        <v>10.49</v>
      </c>
      <c r="U3175" s="13">
        <f t="shared" si="347"/>
        <v>0</v>
      </c>
      <c r="V3175" s="13">
        <f t="shared" si="348"/>
        <v>-10.49</v>
      </c>
      <c r="W3175" s="13" t="str">
        <f t="shared" si="349"/>
        <v>UNDERPAYMENT</v>
      </c>
    </row>
    <row r="3176" spans="10:23" x14ac:dyDescent="0.3">
      <c r="J3176" s="13">
        <f t="shared" si="345"/>
        <v>0</v>
      </c>
      <c r="P3176" s="14" t="e">
        <f t="shared" si="343"/>
        <v>#DIV/0!</v>
      </c>
      <c r="Q3176" s="14" t="e">
        <f t="shared" si="344"/>
        <v>#DIV/0!</v>
      </c>
      <c r="T3176" s="13">
        <f t="shared" si="346"/>
        <v>10.49</v>
      </c>
      <c r="U3176" s="13">
        <f t="shared" si="347"/>
        <v>0</v>
      </c>
      <c r="V3176" s="13">
        <f t="shared" si="348"/>
        <v>-10.49</v>
      </c>
      <c r="W3176" s="13" t="str">
        <f t="shared" si="349"/>
        <v>UNDERPAYMENT</v>
      </c>
    </row>
    <row r="3177" spans="10:23" x14ac:dyDescent="0.3">
      <c r="J3177" s="13">
        <f t="shared" si="345"/>
        <v>0</v>
      </c>
      <c r="P3177" s="14" t="e">
        <f t="shared" si="343"/>
        <v>#DIV/0!</v>
      </c>
      <c r="Q3177" s="14" t="e">
        <f t="shared" si="344"/>
        <v>#DIV/0!</v>
      </c>
      <c r="T3177" s="13">
        <f t="shared" si="346"/>
        <v>10.49</v>
      </c>
      <c r="U3177" s="13">
        <f t="shared" si="347"/>
        <v>0</v>
      </c>
      <c r="V3177" s="13">
        <f t="shared" si="348"/>
        <v>-10.49</v>
      </c>
      <c r="W3177" s="13" t="str">
        <f t="shared" si="349"/>
        <v>UNDERPAYMENT</v>
      </c>
    </row>
    <row r="3178" spans="10:23" x14ac:dyDescent="0.3">
      <c r="J3178" s="13">
        <f t="shared" si="345"/>
        <v>0</v>
      </c>
      <c r="P3178" s="14" t="e">
        <f t="shared" si="343"/>
        <v>#DIV/0!</v>
      </c>
      <c r="Q3178" s="14" t="e">
        <f t="shared" si="344"/>
        <v>#DIV/0!</v>
      </c>
      <c r="T3178" s="13">
        <f t="shared" si="346"/>
        <v>10.49</v>
      </c>
      <c r="U3178" s="13">
        <f t="shared" si="347"/>
        <v>0</v>
      </c>
      <c r="V3178" s="13">
        <f t="shared" si="348"/>
        <v>-10.49</v>
      </c>
      <c r="W3178" s="13" t="str">
        <f t="shared" si="349"/>
        <v>UNDERPAYMENT</v>
      </c>
    </row>
    <row r="3179" spans="10:23" x14ac:dyDescent="0.3">
      <c r="J3179" s="13">
        <f t="shared" si="345"/>
        <v>0</v>
      </c>
      <c r="P3179" s="14" t="e">
        <f t="shared" si="343"/>
        <v>#DIV/0!</v>
      </c>
      <c r="Q3179" s="14" t="e">
        <f t="shared" si="344"/>
        <v>#DIV/0!</v>
      </c>
      <c r="T3179" s="13">
        <f t="shared" si="346"/>
        <v>10.49</v>
      </c>
      <c r="U3179" s="13">
        <f t="shared" si="347"/>
        <v>0</v>
      </c>
      <c r="V3179" s="13">
        <f t="shared" si="348"/>
        <v>-10.49</v>
      </c>
      <c r="W3179" s="13" t="str">
        <f t="shared" si="349"/>
        <v>UNDERPAYMENT</v>
      </c>
    </row>
    <row r="3180" spans="10:23" x14ac:dyDescent="0.3">
      <c r="J3180" s="13">
        <f t="shared" si="345"/>
        <v>0</v>
      </c>
      <c r="P3180" s="14" t="e">
        <f t="shared" si="343"/>
        <v>#DIV/0!</v>
      </c>
      <c r="Q3180" s="14" t="e">
        <f t="shared" si="344"/>
        <v>#DIV/0!</v>
      </c>
      <c r="T3180" s="13">
        <f t="shared" si="346"/>
        <v>10.49</v>
      </c>
      <c r="U3180" s="13">
        <f t="shared" si="347"/>
        <v>0</v>
      </c>
      <c r="V3180" s="13">
        <f t="shared" si="348"/>
        <v>-10.49</v>
      </c>
      <c r="W3180" s="13" t="str">
        <f t="shared" si="349"/>
        <v>UNDERPAYMENT</v>
      </c>
    </row>
    <row r="3181" spans="10:23" x14ac:dyDescent="0.3">
      <c r="J3181" s="13">
        <f t="shared" si="345"/>
        <v>0</v>
      </c>
      <c r="P3181" s="14" t="e">
        <f t="shared" si="343"/>
        <v>#DIV/0!</v>
      </c>
      <c r="Q3181" s="14" t="e">
        <f t="shared" si="344"/>
        <v>#DIV/0!</v>
      </c>
      <c r="T3181" s="13">
        <f t="shared" si="346"/>
        <v>10.49</v>
      </c>
      <c r="U3181" s="13">
        <f t="shared" si="347"/>
        <v>0</v>
      </c>
      <c r="V3181" s="13">
        <f t="shared" si="348"/>
        <v>-10.49</v>
      </c>
      <c r="W3181" s="13" t="str">
        <f t="shared" si="349"/>
        <v>UNDERPAYMENT</v>
      </c>
    </row>
    <row r="3182" spans="10:23" x14ac:dyDescent="0.3">
      <c r="J3182" s="13">
        <f t="shared" si="345"/>
        <v>0</v>
      </c>
      <c r="P3182" s="14" t="e">
        <f t="shared" si="343"/>
        <v>#DIV/0!</v>
      </c>
      <c r="Q3182" s="14" t="e">
        <f t="shared" si="344"/>
        <v>#DIV/0!</v>
      </c>
      <c r="T3182" s="13">
        <f t="shared" si="346"/>
        <v>10.49</v>
      </c>
      <c r="U3182" s="13">
        <f t="shared" si="347"/>
        <v>0</v>
      </c>
      <c r="V3182" s="13">
        <f t="shared" si="348"/>
        <v>-10.49</v>
      </c>
      <c r="W3182" s="13" t="str">
        <f t="shared" si="349"/>
        <v>UNDERPAYMENT</v>
      </c>
    </row>
    <row r="3183" spans="10:23" x14ac:dyDescent="0.3">
      <c r="J3183" s="13">
        <f t="shared" si="345"/>
        <v>0</v>
      </c>
      <c r="P3183" s="14" t="e">
        <f t="shared" si="343"/>
        <v>#DIV/0!</v>
      </c>
      <c r="Q3183" s="14" t="e">
        <f t="shared" si="344"/>
        <v>#DIV/0!</v>
      </c>
      <c r="T3183" s="13">
        <f t="shared" si="346"/>
        <v>10.49</v>
      </c>
      <c r="U3183" s="13">
        <f t="shared" si="347"/>
        <v>0</v>
      </c>
      <c r="V3183" s="13">
        <f t="shared" si="348"/>
        <v>-10.49</v>
      </c>
      <c r="W3183" s="13" t="str">
        <f t="shared" si="349"/>
        <v>UNDERPAYMENT</v>
      </c>
    </row>
    <row r="3184" spans="10:23" x14ac:dyDescent="0.3">
      <c r="J3184" s="13">
        <f t="shared" si="345"/>
        <v>0</v>
      </c>
      <c r="P3184" s="14" t="e">
        <f t="shared" si="343"/>
        <v>#DIV/0!</v>
      </c>
      <c r="Q3184" s="14" t="e">
        <f t="shared" si="344"/>
        <v>#DIV/0!</v>
      </c>
      <c r="T3184" s="13">
        <f t="shared" si="346"/>
        <v>10.49</v>
      </c>
      <c r="U3184" s="13">
        <f t="shared" si="347"/>
        <v>0</v>
      </c>
      <c r="V3184" s="13">
        <f t="shared" si="348"/>
        <v>-10.49</v>
      </c>
      <c r="W3184" s="13" t="str">
        <f t="shared" si="349"/>
        <v>UNDERPAYMENT</v>
      </c>
    </row>
    <row r="3185" spans="10:23" x14ac:dyDescent="0.3">
      <c r="J3185" s="13">
        <f t="shared" si="345"/>
        <v>0</v>
      </c>
      <c r="P3185" s="14" t="e">
        <f t="shared" si="343"/>
        <v>#DIV/0!</v>
      </c>
      <c r="Q3185" s="14" t="e">
        <f t="shared" si="344"/>
        <v>#DIV/0!</v>
      </c>
      <c r="T3185" s="13">
        <f t="shared" si="346"/>
        <v>10.49</v>
      </c>
      <c r="U3185" s="13">
        <f t="shared" si="347"/>
        <v>0</v>
      </c>
      <c r="V3185" s="13">
        <f t="shared" si="348"/>
        <v>-10.49</v>
      </c>
      <c r="W3185" s="13" t="str">
        <f t="shared" si="349"/>
        <v>UNDERPAYMENT</v>
      </c>
    </row>
    <row r="3186" spans="10:23" x14ac:dyDescent="0.3">
      <c r="J3186" s="13">
        <f t="shared" si="345"/>
        <v>0</v>
      </c>
      <c r="P3186" s="14" t="e">
        <f t="shared" si="343"/>
        <v>#DIV/0!</v>
      </c>
      <c r="Q3186" s="14" t="e">
        <f t="shared" si="344"/>
        <v>#DIV/0!</v>
      </c>
      <c r="T3186" s="13">
        <f t="shared" si="346"/>
        <v>10.49</v>
      </c>
      <c r="U3186" s="13">
        <f t="shared" si="347"/>
        <v>0</v>
      </c>
      <c r="V3186" s="13">
        <f t="shared" si="348"/>
        <v>-10.49</v>
      </c>
      <c r="W3186" s="13" t="str">
        <f t="shared" si="349"/>
        <v>UNDERPAYMENT</v>
      </c>
    </row>
    <row r="3187" spans="10:23" x14ac:dyDescent="0.3">
      <c r="J3187" s="13">
        <f t="shared" si="345"/>
        <v>0</v>
      </c>
      <c r="P3187" s="14" t="e">
        <f t="shared" ref="P3187:P3250" si="350">IF(((H3187*E3187)+(M3187-L3187)-(N3187*E3187))/(N3187*E3187) &lt;=0,((H3187*E3187)+(M3187-L3187)-(N3187*E3187))/(N3187*E3187),"")</f>
        <v>#DIV/0!</v>
      </c>
      <c r="Q3187" s="14" t="e">
        <f t="shared" ref="Q3187:Q3250" si="351">IF(((H3187*E3187)+(M3187-L3187)-(N3187*E3187))/(N3187*E3187) &gt;0,((H3187*E3187)+(M3187-L3187)-(N3187*E3187))/(N3187*E3187),"")</f>
        <v>#DIV/0!</v>
      </c>
      <c r="T3187" s="13">
        <f t="shared" si="346"/>
        <v>10.49</v>
      </c>
      <c r="U3187" s="13">
        <f t="shared" si="347"/>
        <v>0</v>
      </c>
      <c r="V3187" s="13">
        <f t="shared" si="348"/>
        <v>-10.49</v>
      </c>
      <c r="W3187" s="13" t="str">
        <f t="shared" si="349"/>
        <v>UNDERPAYMENT</v>
      </c>
    </row>
    <row r="3188" spans="10:23" x14ac:dyDescent="0.3">
      <c r="J3188" s="13">
        <f t="shared" ref="J3188:J3251" si="352">K3188+L3188</f>
        <v>0</v>
      </c>
      <c r="P3188" s="14" t="e">
        <f t="shared" si="350"/>
        <v>#DIV/0!</v>
      </c>
      <c r="Q3188" s="14" t="e">
        <f t="shared" si="351"/>
        <v>#DIV/0!</v>
      </c>
      <c r="T3188" s="13">
        <f t="shared" ref="T3188:T3251" si="353">(N3188*E3188)+10.49</f>
        <v>10.49</v>
      </c>
      <c r="U3188" s="13">
        <f t="shared" ref="U3188:U3251" si="354">(H3188*E3188)+K3188+M3188</f>
        <v>0</v>
      </c>
      <c r="V3188" s="13">
        <f t="shared" ref="V3188:V3251" si="355">U3188-T3188</f>
        <v>-10.49</v>
      </c>
      <c r="W3188" s="13" t="str">
        <f t="shared" ref="W3188:W3251" si="356">IF(V3188 &lt;= -0.01, "UNDERPAYMENT", "COMPLIANT")</f>
        <v>UNDERPAYMENT</v>
      </c>
    </row>
    <row r="3189" spans="10:23" x14ac:dyDescent="0.3">
      <c r="J3189" s="13">
        <f t="shared" si="352"/>
        <v>0</v>
      </c>
      <c r="P3189" s="14" t="e">
        <f t="shared" si="350"/>
        <v>#DIV/0!</v>
      </c>
      <c r="Q3189" s="14" t="e">
        <f t="shared" si="351"/>
        <v>#DIV/0!</v>
      </c>
      <c r="T3189" s="13">
        <f t="shared" si="353"/>
        <v>10.49</v>
      </c>
      <c r="U3189" s="13">
        <f t="shared" si="354"/>
        <v>0</v>
      </c>
      <c r="V3189" s="13">
        <f t="shared" si="355"/>
        <v>-10.49</v>
      </c>
      <c r="W3189" s="13" t="str">
        <f t="shared" si="356"/>
        <v>UNDERPAYMENT</v>
      </c>
    </row>
    <row r="3190" spans="10:23" x14ac:dyDescent="0.3">
      <c r="J3190" s="13">
        <f t="shared" si="352"/>
        <v>0</v>
      </c>
      <c r="P3190" s="14" t="e">
        <f t="shared" si="350"/>
        <v>#DIV/0!</v>
      </c>
      <c r="Q3190" s="14" t="e">
        <f t="shared" si="351"/>
        <v>#DIV/0!</v>
      </c>
      <c r="T3190" s="13">
        <f t="shared" si="353"/>
        <v>10.49</v>
      </c>
      <c r="U3190" s="13">
        <f t="shared" si="354"/>
        <v>0</v>
      </c>
      <c r="V3190" s="13">
        <f t="shared" si="355"/>
        <v>-10.49</v>
      </c>
      <c r="W3190" s="13" t="str">
        <f t="shared" si="356"/>
        <v>UNDERPAYMENT</v>
      </c>
    </row>
    <row r="3191" spans="10:23" x14ac:dyDescent="0.3">
      <c r="J3191" s="13">
        <f t="shared" si="352"/>
        <v>0</v>
      </c>
      <c r="P3191" s="14" t="e">
        <f t="shared" si="350"/>
        <v>#DIV/0!</v>
      </c>
      <c r="Q3191" s="14" t="e">
        <f t="shared" si="351"/>
        <v>#DIV/0!</v>
      </c>
      <c r="T3191" s="13">
        <f t="shared" si="353"/>
        <v>10.49</v>
      </c>
      <c r="U3191" s="13">
        <f t="shared" si="354"/>
        <v>0</v>
      </c>
      <c r="V3191" s="13">
        <f t="shared" si="355"/>
        <v>-10.49</v>
      </c>
      <c r="W3191" s="13" t="str">
        <f t="shared" si="356"/>
        <v>UNDERPAYMENT</v>
      </c>
    </row>
    <row r="3192" spans="10:23" x14ac:dyDescent="0.3">
      <c r="J3192" s="13">
        <f t="shared" si="352"/>
        <v>0</v>
      </c>
      <c r="P3192" s="14" t="e">
        <f t="shared" si="350"/>
        <v>#DIV/0!</v>
      </c>
      <c r="Q3192" s="14" t="e">
        <f t="shared" si="351"/>
        <v>#DIV/0!</v>
      </c>
      <c r="T3192" s="13">
        <f t="shared" si="353"/>
        <v>10.49</v>
      </c>
      <c r="U3192" s="13">
        <f t="shared" si="354"/>
        <v>0</v>
      </c>
      <c r="V3192" s="13">
        <f t="shared" si="355"/>
        <v>-10.49</v>
      </c>
      <c r="W3192" s="13" t="str">
        <f t="shared" si="356"/>
        <v>UNDERPAYMENT</v>
      </c>
    </row>
    <row r="3193" spans="10:23" x14ac:dyDescent="0.3">
      <c r="J3193" s="13">
        <f t="shared" si="352"/>
        <v>0</v>
      </c>
      <c r="P3193" s="14" t="e">
        <f t="shared" si="350"/>
        <v>#DIV/0!</v>
      </c>
      <c r="Q3193" s="14" t="e">
        <f t="shared" si="351"/>
        <v>#DIV/0!</v>
      </c>
      <c r="T3193" s="13">
        <f t="shared" si="353"/>
        <v>10.49</v>
      </c>
      <c r="U3193" s="13">
        <f t="shared" si="354"/>
        <v>0</v>
      </c>
      <c r="V3193" s="13">
        <f t="shared" si="355"/>
        <v>-10.49</v>
      </c>
      <c r="W3193" s="13" t="str">
        <f t="shared" si="356"/>
        <v>UNDERPAYMENT</v>
      </c>
    </row>
    <row r="3194" spans="10:23" x14ac:dyDescent="0.3">
      <c r="J3194" s="13">
        <f t="shared" si="352"/>
        <v>0</v>
      </c>
      <c r="P3194" s="14" t="e">
        <f t="shared" si="350"/>
        <v>#DIV/0!</v>
      </c>
      <c r="Q3194" s="14" t="e">
        <f t="shared" si="351"/>
        <v>#DIV/0!</v>
      </c>
      <c r="T3194" s="13">
        <f t="shared" si="353"/>
        <v>10.49</v>
      </c>
      <c r="U3194" s="13">
        <f t="shared" si="354"/>
        <v>0</v>
      </c>
      <c r="V3194" s="13">
        <f t="shared" si="355"/>
        <v>-10.49</v>
      </c>
      <c r="W3194" s="13" t="str">
        <f t="shared" si="356"/>
        <v>UNDERPAYMENT</v>
      </c>
    </row>
    <row r="3195" spans="10:23" x14ac:dyDescent="0.3">
      <c r="J3195" s="13">
        <f t="shared" si="352"/>
        <v>0</v>
      </c>
      <c r="P3195" s="14" t="e">
        <f t="shared" si="350"/>
        <v>#DIV/0!</v>
      </c>
      <c r="Q3195" s="14" t="e">
        <f t="shared" si="351"/>
        <v>#DIV/0!</v>
      </c>
      <c r="T3195" s="13">
        <f t="shared" si="353"/>
        <v>10.49</v>
      </c>
      <c r="U3195" s="13">
        <f t="shared" si="354"/>
        <v>0</v>
      </c>
      <c r="V3195" s="13">
        <f t="shared" si="355"/>
        <v>-10.49</v>
      </c>
      <c r="W3195" s="13" t="str">
        <f t="shared" si="356"/>
        <v>UNDERPAYMENT</v>
      </c>
    </row>
    <row r="3196" spans="10:23" x14ac:dyDescent="0.3">
      <c r="J3196" s="13">
        <f t="shared" si="352"/>
        <v>0</v>
      </c>
      <c r="P3196" s="14" t="e">
        <f t="shared" si="350"/>
        <v>#DIV/0!</v>
      </c>
      <c r="Q3196" s="14" t="e">
        <f t="shared" si="351"/>
        <v>#DIV/0!</v>
      </c>
      <c r="T3196" s="13">
        <f t="shared" si="353"/>
        <v>10.49</v>
      </c>
      <c r="U3196" s="13">
        <f t="shared" si="354"/>
        <v>0</v>
      </c>
      <c r="V3196" s="13">
        <f t="shared" si="355"/>
        <v>-10.49</v>
      </c>
      <c r="W3196" s="13" t="str">
        <f t="shared" si="356"/>
        <v>UNDERPAYMENT</v>
      </c>
    </row>
    <row r="3197" spans="10:23" x14ac:dyDescent="0.3">
      <c r="J3197" s="13">
        <f t="shared" si="352"/>
        <v>0</v>
      </c>
      <c r="P3197" s="14" t="e">
        <f t="shared" si="350"/>
        <v>#DIV/0!</v>
      </c>
      <c r="Q3197" s="14" t="e">
        <f t="shared" si="351"/>
        <v>#DIV/0!</v>
      </c>
      <c r="T3197" s="13">
        <f t="shared" si="353"/>
        <v>10.49</v>
      </c>
      <c r="U3197" s="13">
        <f t="shared" si="354"/>
        <v>0</v>
      </c>
      <c r="V3197" s="13">
        <f t="shared" si="355"/>
        <v>-10.49</v>
      </c>
      <c r="W3197" s="13" t="str">
        <f t="shared" si="356"/>
        <v>UNDERPAYMENT</v>
      </c>
    </row>
    <row r="3198" spans="10:23" x14ac:dyDescent="0.3">
      <c r="J3198" s="13">
        <f t="shared" si="352"/>
        <v>0</v>
      </c>
      <c r="P3198" s="14" t="e">
        <f t="shared" si="350"/>
        <v>#DIV/0!</v>
      </c>
      <c r="Q3198" s="14" t="e">
        <f t="shared" si="351"/>
        <v>#DIV/0!</v>
      </c>
      <c r="T3198" s="13">
        <f t="shared" si="353"/>
        <v>10.49</v>
      </c>
      <c r="U3198" s="13">
        <f t="shared" si="354"/>
        <v>0</v>
      </c>
      <c r="V3198" s="13">
        <f t="shared" si="355"/>
        <v>-10.49</v>
      </c>
      <c r="W3198" s="13" t="str">
        <f t="shared" si="356"/>
        <v>UNDERPAYMENT</v>
      </c>
    </row>
    <row r="3199" spans="10:23" x14ac:dyDescent="0.3">
      <c r="J3199" s="13">
        <f t="shared" si="352"/>
        <v>0</v>
      </c>
      <c r="P3199" s="14" t="e">
        <f t="shared" si="350"/>
        <v>#DIV/0!</v>
      </c>
      <c r="Q3199" s="14" t="e">
        <f t="shared" si="351"/>
        <v>#DIV/0!</v>
      </c>
      <c r="T3199" s="13">
        <f t="shared" si="353"/>
        <v>10.49</v>
      </c>
      <c r="U3199" s="13">
        <f t="shared" si="354"/>
        <v>0</v>
      </c>
      <c r="V3199" s="13">
        <f t="shared" si="355"/>
        <v>-10.49</v>
      </c>
      <c r="W3199" s="13" t="str">
        <f t="shared" si="356"/>
        <v>UNDERPAYMENT</v>
      </c>
    </row>
    <row r="3200" spans="10:23" x14ac:dyDescent="0.3">
      <c r="J3200" s="13">
        <f t="shared" si="352"/>
        <v>0</v>
      </c>
      <c r="P3200" s="14" t="e">
        <f t="shared" si="350"/>
        <v>#DIV/0!</v>
      </c>
      <c r="Q3200" s="14" t="e">
        <f t="shared" si="351"/>
        <v>#DIV/0!</v>
      </c>
      <c r="T3200" s="13">
        <f t="shared" si="353"/>
        <v>10.49</v>
      </c>
      <c r="U3200" s="13">
        <f t="shared" si="354"/>
        <v>0</v>
      </c>
      <c r="V3200" s="13">
        <f t="shared" si="355"/>
        <v>-10.49</v>
      </c>
      <c r="W3200" s="13" t="str">
        <f t="shared" si="356"/>
        <v>UNDERPAYMENT</v>
      </c>
    </row>
    <row r="3201" spans="10:23" x14ac:dyDescent="0.3">
      <c r="J3201" s="13">
        <f t="shared" si="352"/>
        <v>0</v>
      </c>
      <c r="P3201" s="14" t="e">
        <f t="shared" si="350"/>
        <v>#DIV/0!</v>
      </c>
      <c r="Q3201" s="14" t="e">
        <f t="shared" si="351"/>
        <v>#DIV/0!</v>
      </c>
      <c r="T3201" s="13">
        <f t="shared" si="353"/>
        <v>10.49</v>
      </c>
      <c r="U3201" s="13">
        <f t="shared" si="354"/>
        <v>0</v>
      </c>
      <c r="V3201" s="13">
        <f t="shared" si="355"/>
        <v>-10.49</v>
      </c>
      <c r="W3201" s="13" t="str">
        <f t="shared" si="356"/>
        <v>UNDERPAYMENT</v>
      </c>
    </row>
    <row r="3202" spans="10:23" x14ac:dyDescent="0.3">
      <c r="J3202" s="13">
        <f t="shared" si="352"/>
        <v>0</v>
      </c>
      <c r="P3202" s="14" t="e">
        <f t="shared" si="350"/>
        <v>#DIV/0!</v>
      </c>
      <c r="Q3202" s="14" t="e">
        <f t="shared" si="351"/>
        <v>#DIV/0!</v>
      </c>
      <c r="T3202" s="13">
        <f t="shared" si="353"/>
        <v>10.49</v>
      </c>
      <c r="U3202" s="13">
        <f t="shared" si="354"/>
        <v>0</v>
      </c>
      <c r="V3202" s="13">
        <f t="shared" si="355"/>
        <v>-10.49</v>
      </c>
      <c r="W3202" s="13" t="str">
        <f t="shared" si="356"/>
        <v>UNDERPAYMENT</v>
      </c>
    </row>
    <row r="3203" spans="10:23" x14ac:dyDescent="0.3">
      <c r="J3203" s="13">
        <f t="shared" si="352"/>
        <v>0</v>
      </c>
      <c r="P3203" s="14" t="e">
        <f t="shared" si="350"/>
        <v>#DIV/0!</v>
      </c>
      <c r="Q3203" s="14" t="e">
        <f t="shared" si="351"/>
        <v>#DIV/0!</v>
      </c>
      <c r="T3203" s="13">
        <f t="shared" si="353"/>
        <v>10.49</v>
      </c>
      <c r="U3203" s="13">
        <f t="shared" si="354"/>
        <v>0</v>
      </c>
      <c r="V3203" s="13">
        <f t="shared" si="355"/>
        <v>-10.49</v>
      </c>
      <c r="W3203" s="13" t="str">
        <f t="shared" si="356"/>
        <v>UNDERPAYMENT</v>
      </c>
    </row>
    <row r="3204" spans="10:23" x14ac:dyDescent="0.3">
      <c r="J3204" s="13">
        <f t="shared" si="352"/>
        <v>0</v>
      </c>
      <c r="P3204" s="14" t="e">
        <f t="shared" si="350"/>
        <v>#DIV/0!</v>
      </c>
      <c r="Q3204" s="14" t="e">
        <f t="shared" si="351"/>
        <v>#DIV/0!</v>
      </c>
      <c r="T3204" s="13">
        <f t="shared" si="353"/>
        <v>10.49</v>
      </c>
      <c r="U3204" s="13">
        <f t="shared" si="354"/>
        <v>0</v>
      </c>
      <c r="V3204" s="13">
        <f t="shared" si="355"/>
        <v>-10.49</v>
      </c>
      <c r="W3204" s="13" t="str">
        <f t="shared" si="356"/>
        <v>UNDERPAYMENT</v>
      </c>
    </row>
    <row r="3205" spans="10:23" x14ac:dyDescent="0.3">
      <c r="J3205" s="13">
        <f t="shared" si="352"/>
        <v>0</v>
      </c>
      <c r="P3205" s="14" t="e">
        <f t="shared" si="350"/>
        <v>#DIV/0!</v>
      </c>
      <c r="Q3205" s="14" t="e">
        <f t="shared" si="351"/>
        <v>#DIV/0!</v>
      </c>
      <c r="T3205" s="13">
        <f t="shared" si="353"/>
        <v>10.49</v>
      </c>
      <c r="U3205" s="13">
        <f t="shared" si="354"/>
        <v>0</v>
      </c>
      <c r="V3205" s="13">
        <f t="shared" si="355"/>
        <v>-10.49</v>
      </c>
      <c r="W3205" s="13" t="str">
        <f t="shared" si="356"/>
        <v>UNDERPAYMENT</v>
      </c>
    </row>
    <row r="3206" spans="10:23" x14ac:dyDescent="0.3">
      <c r="J3206" s="13">
        <f t="shared" si="352"/>
        <v>0</v>
      </c>
      <c r="P3206" s="14" t="e">
        <f t="shared" si="350"/>
        <v>#DIV/0!</v>
      </c>
      <c r="Q3206" s="14" t="e">
        <f t="shared" si="351"/>
        <v>#DIV/0!</v>
      </c>
      <c r="T3206" s="13">
        <f t="shared" si="353"/>
        <v>10.49</v>
      </c>
      <c r="U3206" s="13">
        <f t="shared" si="354"/>
        <v>0</v>
      </c>
      <c r="V3206" s="13">
        <f t="shared" si="355"/>
        <v>-10.49</v>
      </c>
      <c r="W3206" s="13" t="str">
        <f t="shared" si="356"/>
        <v>UNDERPAYMENT</v>
      </c>
    </row>
    <row r="3207" spans="10:23" x14ac:dyDescent="0.3">
      <c r="J3207" s="13">
        <f t="shared" si="352"/>
        <v>0</v>
      </c>
      <c r="P3207" s="14" t="e">
        <f t="shared" si="350"/>
        <v>#DIV/0!</v>
      </c>
      <c r="Q3207" s="14" t="e">
        <f t="shared" si="351"/>
        <v>#DIV/0!</v>
      </c>
      <c r="T3207" s="13">
        <f t="shared" si="353"/>
        <v>10.49</v>
      </c>
      <c r="U3207" s="13">
        <f t="shared" si="354"/>
        <v>0</v>
      </c>
      <c r="V3207" s="13">
        <f t="shared" si="355"/>
        <v>-10.49</v>
      </c>
      <c r="W3207" s="13" t="str">
        <f t="shared" si="356"/>
        <v>UNDERPAYMENT</v>
      </c>
    </row>
    <row r="3208" spans="10:23" x14ac:dyDescent="0.3">
      <c r="J3208" s="13">
        <f t="shared" si="352"/>
        <v>0</v>
      </c>
      <c r="P3208" s="14" t="e">
        <f t="shared" si="350"/>
        <v>#DIV/0!</v>
      </c>
      <c r="Q3208" s="14" t="e">
        <f t="shared" si="351"/>
        <v>#DIV/0!</v>
      </c>
      <c r="T3208" s="13">
        <f t="shared" si="353"/>
        <v>10.49</v>
      </c>
      <c r="U3208" s="13">
        <f t="shared" si="354"/>
        <v>0</v>
      </c>
      <c r="V3208" s="13">
        <f t="shared" si="355"/>
        <v>-10.49</v>
      </c>
      <c r="W3208" s="13" t="str">
        <f t="shared" si="356"/>
        <v>UNDERPAYMENT</v>
      </c>
    </row>
    <row r="3209" spans="10:23" x14ac:dyDescent="0.3">
      <c r="J3209" s="13">
        <f t="shared" si="352"/>
        <v>0</v>
      </c>
      <c r="P3209" s="14" t="e">
        <f t="shared" si="350"/>
        <v>#DIV/0!</v>
      </c>
      <c r="Q3209" s="14" t="e">
        <f t="shared" si="351"/>
        <v>#DIV/0!</v>
      </c>
      <c r="T3209" s="13">
        <f t="shared" si="353"/>
        <v>10.49</v>
      </c>
      <c r="U3209" s="13">
        <f t="shared" si="354"/>
        <v>0</v>
      </c>
      <c r="V3209" s="13">
        <f t="shared" si="355"/>
        <v>-10.49</v>
      </c>
      <c r="W3209" s="13" t="str">
        <f t="shared" si="356"/>
        <v>UNDERPAYMENT</v>
      </c>
    </row>
    <row r="3210" spans="10:23" x14ac:dyDescent="0.3">
      <c r="J3210" s="13">
        <f t="shared" si="352"/>
        <v>0</v>
      </c>
      <c r="P3210" s="14" t="e">
        <f t="shared" si="350"/>
        <v>#DIV/0!</v>
      </c>
      <c r="Q3210" s="14" t="e">
        <f t="shared" si="351"/>
        <v>#DIV/0!</v>
      </c>
      <c r="T3210" s="13">
        <f t="shared" si="353"/>
        <v>10.49</v>
      </c>
      <c r="U3210" s="13">
        <f t="shared" si="354"/>
        <v>0</v>
      </c>
      <c r="V3210" s="13">
        <f t="shared" si="355"/>
        <v>-10.49</v>
      </c>
      <c r="W3210" s="13" t="str">
        <f t="shared" si="356"/>
        <v>UNDERPAYMENT</v>
      </c>
    </row>
    <row r="3211" spans="10:23" x14ac:dyDescent="0.3">
      <c r="J3211" s="13">
        <f t="shared" si="352"/>
        <v>0</v>
      </c>
      <c r="P3211" s="14" t="e">
        <f t="shared" si="350"/>
        <v>#DIV/0!</v>
      </c>
      <c r="Q3211" s="14" t="e">
        <f t="shared" si="351"/>
        <v>#DIV/0!</v>
      </c>
      <c r="T3211" s="13">
        <f t="shared" si="353"/>
        <v>10.49</v>
      </c>
      <c r="U3211" s="13">
        <f t="shared" si="354"/>
        <v>0</v>
      </c>
      <c r="V3211" s="13">
        <f t="shared" si="355"/>
        <v>-10.49</v>
      </c>
      <c r="W3211" s="13" t="str">
        <f t="shared" si="356"/>
        <v>UNDERPAYMENT</v>
      </c>
    </row>
    <row r="3212" spans="10:23" x14ac:dyDescent="0.3">
      <c r="J3212" s="13">
        <f t="shared" si="352"/>
        <v>0</v>
      </c>
      <c r="P3212" s="14" t="e">
        <f t="shared" si="350"/>
        <v>#DIV/0!</v>
      </c>
      <c r="Q3212" s="14" t="e">
        <f t="shared" si="351"/>
        <v>#DIV/0!</v>
      </c>
      <c r="T3212" s="13">
        <f t="shared" si="353"/>
        <v>10.49</v>
      </c>
      <c r="U3212" s="13">
        <f t="shared" si="354"/>
        <v>0</v>
      </c>
      <c r="V3212" s="13">
        <f t="shared" si="355"/>
        <v>-10.49</v>
      </c>
      <c r="W3212" s="13" t="str">
        <f t="shared" si="356"/>
        <v>UNDERPAYMENT</v>
      </c>
    </row>
    <row r="3213" spans="10:23" x14ac:dyDescent="0.3">
      <c r="J3213" s="13">
        <f t="shared" si="352"/>
        <v>0</v>
      </c>
      <c r="P3213" s="14" t="e">
        <f t="shared" si="350"/>
        <v>#DIV/0!</v>
      </c>
      <c r="Q3213" s="14" t="e">
        <f t="shared" si="351"/>
        <v>#DIV/0!</v>
      </c>
      <c r="T3213" s="13">
        <f t="shared" si="353"/>
        <v>10.49</v>
      </c>
      <c r="U3213" s="13">
        <f t="shared" si="354"/>
        <v>0</v>
      </c>
      <c r="V3213" s="13">
        <f t="shared" si="355"/>
        <v>-10.49</v>
      </c>
      <c r="W3213" s="13" t="str">
        <f t="shared" si="356"/>
        <v>UNDERPAYMENT</v>
      </c>
    </row>
    <row r="3214" spans="10:23" x14ac:dyDescent="0.3">
      <c r="J3214" s="13">
        <f t="shared" si="352"/>
        <v>0</v>
      </c>
      <c r="P3214" s="14" t="e">
        <f t="shared" si="350"/>
        <v>#DIV/0!</v>
      </c>
      <c r="Q3214" s="14" t="e">
        <f t="shared" si="351"/>
        <v>#DIV/0!</v>
      </c>
      <c r="T3214" s="13">
        <f t="shared" si="353"/>
        <v>10.49</v>
      </c>
      <c r="U3214" s="13">
        <f t="shared" si="354"/>
        <v>0</v>
      </c>
      <c r="V3214" s="13">
        <f t="shared" si="355"/>
        <v>-10.49</v>
      </c>
      <c r="W3214" s="13" t="str">
        <f t="shared" si="356"/>
        <v>UNDERPAYMENT</v>
      </c>
    </row>
    <row r="3215" spans="10:23" x14ac:dyDescent="0.3">
      <c r="J3215" s="13">
        <f t="shared" si="352"/>
        <v>0</v>
      </c>
      <c r="P3215" s="14" t="e">
        <f t="shared" si="350"/>
        <v>#DIV/0!</v>
      </c>
      <c r="Q3215" s="14" t="e">
        <f t="shared" si="351"/>
        <v>#DIV/0!</v>
      </c>
      <c r="T3215" s="13">
        <f t="shared" si="353"/>
        <v>10.49</v>
      </c>
      <c r="U3215" s="13">
        <f t="shared" si="354"/>
        <v>0</v>
      </c>
      <c r="V3215" s="13">
        <f t="shared" si="355"/>
        <v>-10.49</v>
      </c>
      <c r="W3215" s="13" t="str">
        <f t="shared" si="356"/>
        <v>UNDERPAYMENT</v>
      </c>
    </row>
    <row r="3216" spans="10:23" x14ac:dyDescent="0.3">
      <c r="J3216" s="13">
        <f t="shared" si="352"/>
        <v>0</v>
      </c>
      <c r="P3216" s="14" t="e">
        <f t="shared" si="350"/>
        <v>#DIV/0!</v>
      </c>
      <c r="Q3216" s="14" t="e">
        <f t="shared" si="351"/>
        <v>#DIV/0!</v>
      </c>
      <c r="T3216" s="13">
        <f t="shared" si="353"/>
        <v>10.49</v>
      </c>
      <c r="U3216" s="13">
        <f t="shared" si="354"/>
        <v>0</v>
      </c>
      <c r="V3216" s="13">
        <f t="shared" si="355"/>
        <v>-10.49</v>
      </c>
      <c r="W3216" s="13" t="str">
        <f t="shared" si="356"/>
        <v>UNDERPAYMENT</v>
      </c>
    </row>
    <row r="3217" spans="10:23" x14ac:dyDescent="0.3">
      <c r="J3217" s="13">
        <f t="shared" si="352"/>
        <v>0</v>
      </c>
      <c r="P3217" s="14" t="e">
        <f t="shared" si="350"/>
        <v>#DIV/0!</v>
      </c>
      <c r="Q3217" s="14" t="e">
        <f t="shared" si="351"/>
        <v>#DIV/0!</v>
      </c>
      <c r="T3217" s="13">
        <f t="shared" si="353"/>
        <v>10.49</v>
      </c>
      <c r="U3217" s="13">
        <f t="shared" si="354"/>
        <v>0</v>
      </c>
      <c r="V3217" s="13">
        <f t="shared" si="355"/>
        <v>-10.49</v>
      </c>
      <c r="W3217" s="13" t="str">
        <f t="shared" si="356"/>
        <v>UNDERPAYMENT</v>
      </c>
    </row>
    <row r="3218" spans="10:23" x14ac:dyDescent="0.3">
      <c r="J3218" s="13">
        <f t="shared" si="352"/>
        <v>0</v>
      </c>
      <c r="P3218" s="14" t="e">
        <f t="shared" si="350"/>
        <v>#DIV/0!</v>
      </c>
      <c r="Q3218" s="14" t="e">
        <f t="shared" si="351"/>
        <v>#DIV/0!</v>
      </c>
      <c r="T3218" s="13">
        <f t="shared" si="353"/>
        <v>10.49</v>
      </c>
      <c r="U3218" s="13">
        <f t="shared" si="354"/>
        <v>0</v>
      </c>
      <c r="V3218" s="13">
        <f t="shared" si="355"/>
        <v>-10.49</v>
      </c>
      <c r="W3218" s="13" t="str">
        <f t="shared" si="356"/>
        <v>UNDERPAYMENT</v>
      </c>
    </row>
    <row r="3219" spans="10:23" x14ac:dyDescent="0.3">
      <c r="J3219" s="13">
        <f t="shared" si="352"/>
        <v>0</v>
      </c>
      <c r="P3219" s="14" t="e">
        <f t="shared" si="350"/>
        <v>#DIV/0!</v>
      </c>
      <c r="Q3219" s="14" t="e">
        <f t="shared" si="351"/>
        <v>#DIV/0!</v>
      </c>
      <c r="T3219" s="13">
        <f t="shared" si="353"/>
        <v>10.49</v>
      </c>
      <c r="U3219" s="13">
        <f t="shared" si="354"/>
        <v>0</v>
      </c>
      <c r="V3219" s="13">
        <f t="shared" si="355"/>
        <v>-10.49</v>
      </c>
      <c r="W3219" s="13" t="str">
        <f t="shared" si="356"/>
        <v>UNDERPAYMENT</v>
      </c>
    </row>
    <row r="3220" spans="10:23" x14ac:dyDescent="0.3">
      <c r="J3220" s="13">
        <f t="shared" si="352"/>
        <v>0</v>
      </c>
      <c r="P3220" s="14" t="e">
        <f t="shared" si="350"/>
        <v>#DIV/0!</v>
      </c>
      <c r="Q3220" s="14" t="e">
        <f t="shared" si="351"/>
        <v>#DIV/0!</v>
      </c>
      <c r="T3220" s="13">
        <f t="shared" si="353"/>
        <v>10.49</v>
      </c>
      <c r="U3220" s="13">
        <f t="shared" si="354"/>
        <v>0</v>
      </c>
      <c r="V3220" s="13">
        <f t="shared" si="355"/>
        <v>-10.49</v>
      </c>
      <c r="W3220" s="13" t="str">
        <f t="shared" si="356"/>
        <v>UNDERPAYMENT</v>
      </c>
    </row>
    <row r="3221" spans="10:23" x14ac:dyDescent="0.3">
      <c r="J3221" s="13">
        <f t="shared" si="352"/>
        <v>0</v>
      </c>
      <c r="P3221" s="14" t="e">
        <f t="shared" si="350"/>
        <v>#DIV/0!</v>
      </c>
      <c r="Q3221" s="14" t="e">
        <f t="shared" si="351"/>
        <v>#DIV/0!</v>
      </c>
      <c r="T3221" s="13">
        <f t="shared" si="353"/>
        <v>10.49</v>
      </c>
      <c r="U3221" s="13">
        <f t="shared" si="354"/>
        <v>0</v>
      </c>
      <c r="V3221" s="13">
        <f t="shared" si="355"/>
        <v>-10.49</v>
      </c>
      <c r="W3221" s="13" t="str">
        <f t="shared" si="356"/>
        <v>UNDERPAYMENT</v>
      </c>
    </row>
    <row r="3222" spans="10:23" x14ac:dyDescent="0.3">
      <c r="J3222" s="13">
        <f t="shared" si="352"/>
        <v>0</v>
      </c>
      <c r="P3222" s="14" t="e">
        <f t="shared" si="350"/>
        <v>#DIV/0!</v>
      </c>
      <c r="Q3222" s="14" t="e">
        <f t="shared" si="351"/>
        <v>#DIV/0!</v>
      </c>
      <c r="T3222" s="13">
        <f t="shared" si="353"/>
        <v>10.49</v>
      </c>
      <c r="U3222" s="13">
        <f t="shared" si="354"/>
        <v>0</v>
      </c>
      <c r="V3222" s="13">
        <f t="shared" si="355"/>
        <v>-10.49</v>
      </c>
      <c r="W3222" s="13" t="str">
        <f t="shared" si="356"/>
        <v>UNDERPAYMENT</v>
      </c>
    </row>
    <row r="3223" spans="10:23" x14ac:dyDescent="0.3">
      <c r="J3223" s="13">
        <f t="shared" si="352"/>
        <v>0</v>
      </c>
      <c r="P3223" s="14" t="e">
        <f t="shared" si="350"/>
        <v>#DIV/0!</v>
      </c>
      <c r="Q3223" s="14" t="e">
        <f t="shared" si="351"/>
        <v>#DIV/0!</v>
      </c>
      <c r="T3223" s="13">
        <f t="shared" si="353"/>
        <v>10.49</v>
      </c>
      <c r="U3223" s="13">
        <f t="shared" si="354"/>
        <v>0</v>
      </c>
      <c r="V3223" s="13">
        <f t="shared" si="355"/>
        <v>-10.49</v>
      </c>
      <c r="W3223" s="13" t="str">
        <f t="shared" si="356"/>
        <v>UNDERPAYMENT</v>
      </c>
    </row>
    <row r="3224" spans="10:23" x14ac:dyDescent="0.3">
      <c r="J3224" s="13">
        <f t="shared" si="352"/>
        <v>0</v>
      </c>
      <c r="P3224" s="14" t="e">
        <f t="shared" si="350"/>
        <v>#DIV/0!</v>
      </c>
      <c r="Q3224" s="14" t="e">
        <f t="shared" si="351"/>
        <v>#DIV/0!</v>
      </c>
      <c r="T3224" s="13">
        <f t="shared" si="353"/>
        <v>10.49</v>
      </c>
      <c r="U3224" s="13">
        <f t="shared" si="354"/>
        <v>0</v>
      </c>
      <c r="V3224" s="13">
        <f t="shared" si="355"/>
        <v>-10.49</v>
      </c>
      <c r="W3224" s="13" t="str">
        <f t="shared" si="356"/>
        <v>UNDERPAYMENT</v>
      </c>
    </row>
    <row r="3225" spans="10:23" x14ac:dyDescent="0.3">
      <c r="J3225" s="13">
        <f t="shared" si="352"/>
        <v>0</v>
      </c>
      <c r="P3225" s="14" t="e">
        <f t="shared" si="350"/>
        <v>#DIV/0!</v>
      </c>
      <c r="Q3225" s="14" t="e">
        <f t="shared" si="351"/>
        <v>#DIV/0!</v>
      </c>
      <c r="T3225" s="13">
        <f t="shared" si="353"/>
        <v>10.49</v>
      </c>
      <c r="U3225" s="13">
        <f t="shared" si="354"/>
        <v>0</v>
      </c>
      <c r="V3225" s="13">
        <f t="shared" si="355"/>
        <v>-10.49</v>
      </c>
      <c r="W3225" s="13" t="str">
        <f t="shared" si="356"/>
        <v>UNDERPAYMENT</v>
      </c>
    </row>
    <row r="3226" spans="10:23" x14ac:dyDescent="0.3">
      <c r="J3226" s="13">
        <f t="shared" si="352"/>
        <v>0</v>
      </c>
      <c r="P3226" s="14" t="e">
        <f t="shared" si="350"/>
        <v>#DIV/0!</v>
      </c>
      <c r="Q3226" s="14" t="e">
        <f t="shared" si="351"/>
        <v>#DIV/0!</v>
      </c>
      <c r="T3226" s="13">
        <f t="shared" si="353"/>
        <v>10.49</v>
      </c>
      <c r="U3226" s="13">
        <f t="shared" si="354"/>
        <v>0</v>
      </c>
      <c r="V3226" s="13">
        <f t="shared" si="355"/>
        <v>-10.49</v>
      </c>
      <c r="W3226" s="13" t="str">
        <f t="shared" si="356"/>
        <v>UNDERPAYMENT</v>
      </c>
    </row>
    <row r="3227" spans="10:23" x14ac:dyDescent="0.3">
      <c r="J3227" s="13">
        <f t="shared" si="352"/>
        <v>0</v>
      </c>
      <c r="P3227" s="14" t="e">
        <f t="shared" si="350"/>
        <v>#DIV/0!</v>
      </c>
      <c r="Q3227" s="14" t="e">
        <f t="shared" si="351"/>
        <v>#DIV/0!</v>
      </c>
      <c r="T3227" s="13">
        <f t="shared" si="353"/>
        <v>10.49</v>
      </c>
      <c r="U3227" s="13">
        <f t="shared" si="354"/>
        <v>0</v>
      </c>
      <c r="V3227" s="13">
        <f t="shared" si="355"/>
        <v>-10.49</v>
      </c>
      <c r="W3227" s="13" t="str">
        <f t="shared" si="356"/>
        <v>UNDERPAYMENT</v>
      </c>
    </row>
    <row r="3228" spans="10:23" x14ac:dyDescent="0.3">
      <c r="J3228" s="13">
        <f t="shared" si="352"/>
        <v>0</v>
      </c>
      <c r="P3228" s="14" t="e">
        <f t="shared" si="350"/>
        <v>#DIV/0!</v>
      </c>
      <c r="Q3228" s="14" t="e">
        <f t="shared" si="351"/>
        <v>#DIV/0!</v>
      </c>
      <c r="T3228" s="13">
        <f t="shared" si="353"/>
        <v>10.49</v>
      </c>
      <c r="U3228" s="13">
        <f t="shared" si="354"/>
        <v>0</v>
      </c>
      <c r="V3228" s="13">
        <f t="shared" si="355"/>
        <v>-10.49</v>
      </c>
      <c r="W3228" s="13" t="str">
        <f t="shared" si="356"/>
        <v>UNDERPAYMENT</v>
      </c>
    </row>
    <row r="3229" spans="10:23" x14ac:dyDescent="0.3">
      <c r="J3229" s="13">
        <f t="shared" si="352"/>
        <v>0</v>
      </c>
      <c r="P3229" s="14" t="e">
        <f t="shared" si="350"/>
        <v>#DIV/0!</v>
      </c>
      <c r="Q3229" s="14" t="e">
        <f t="shared" si="351"/>
        <v>#DIV/0!</v>
      </c>
      <c r="T3229" s="13">
        <f t="shared" si="353"/>
        <v>10.49</v>
      </c>
      <c r="U3229" s="13">
        <f t="shared" si="354"/>
        <v>0</v>
      </c>
      <c r="V3229" s="13">
        <f t="shared" si="355"/>
        <v>-10.49</v>
      </c>
      <c r="W3229" s="13" t="str">
        <f t="shared" si="356"/>
        <v>UNDERPAYMENT</v>
      </c>
    </row>
    <row r="3230" spans="10:23" x14ac:dyDescent="0.3">
      <c r="J3230" s="13">
        <f t="shared" si="352"/>
        <v>0</v>
      </c>
      <c r="P3230" s="14" t="e">
        <f t="shared" si="350"/>
        <v>#DIV/0!</v>
      </c>
      <c r="Q3230" s="14" t="e">
        <f t="shared" si="351"/>
        <v>#DIV/0!</v>
      </c>
      <c r="T3230" s="13">
        <f t="shared" si="353"/>
        <v>10.49</v>
      </c>
      <c r="U3230" s="13">
        <f t="shared" si="354"/>
        <v>0</v>
      </c>
      <c r="V3230" s="13">
        <f t="shared" si="355"/>
        <v>-10.49</v>
      </c>
      <c r="W3230" s="13" t="str">
        <f t="shared" si="356"/>
        <v>UNDERPAYMENT</v>
      </c>
    </row>
    <row r="3231" spans="10:23" x14ac:dyDescent="0.3">
      <c r="J3231" s="13">
        <f t="shared" si="352"/>
        <v>0</v>
      </c>
      <c r="P3231" s="14" t="e">
        <f t="shared" si="350"/>
        <v>#DIV/0!</v>
      </c>
      <c r="Q3231" s="14" t="e">
        <f t="shared" si="351"/>
        <v>#DIV/0!</v>
      </c>
      <c r="T3231" s="13">
        <f t="shared" si="353"/>
        <v>10.49</v>
      </c>
      <c r="U3231" s="13">
        <f t="shared" si="354"/>
        <v>0</v>
      </c>
      <c r="V3231" s="13">
        <f t="shared" si="355"/>
        <v>-10.49</v>
      </c>
      <c r="W3231" s="13" t="str">
        <f t="shared" si="356"/>
        <v>UNDERPAYMENT</v>
      </c>
    </row>
    <row r="3232" spans="10:23" x14ac:dyDescent="0.3">
      <c r="J3232" s="13">
        <f t="shared" si="352"/>
        <v>0</v>
      </c>
      <c r="P3232" s="14" t="e">
        <f t="shared" si="350"/>
        <v>#DIV/0!</v>
      </c>
      <c r="Q3232" s="14" t="e">
        <f t="shared" si="351"/>
        <v>#DIV/0!</v>
      </c>
      <c r="T3232" s="13">
        <f t="shared" si="353"/>
        <v>10.49</v>
      </c>
      <c r="U3232" s="13">
        <f t="shared" si="354"/>
        <v>0</v>
      </c>
      <c r="V3232" s="13">
        <f t="shared" si="355"/>
        <v>-10.49</v>
      </c>
      <c r="W3232" s="13" t="str">
        <f t="shared" si="356"/>
        <v>UNDERPAYMENT</v>
      </c>
    </row>
    <row r="3233" spans="10:23" x14ac:dyDescent="0.3">
      <c r="J3233" s="13">
        <f t="shared" si="352"/>
        <v>0</v>
      </c>
      <c r="P3233" s="14" t="e">
        <f t="shared" si="350"/>
        <v>#DIV/0!</v>
      </c>
      <c r="Q3233" s="14" t="e">
        <f t="shared" si="351"/>
        <v>#DIV/0!</v>
      </c>
      <c r="T3233" s="13">
        <f t="shared" si="353"/>
        <v>10.49</v>
      </c>
      <c r="U3233" s="13">
        <f t="shared" si="354"/>
        <v>0</v>
      </c>
      <c r="V3233" s="13">
        <f t="shared" si="355"/>
        <v>-10.49</v>
      </c>
      <c r="W3233" s="13" t="str">
        <f t="shared" si="356"/>
        <v>UNDERPAYMENT</v>
      </c>
    </row>
    <row r="3234" spans="10:23" x14ac:dyDescent="0.3">
      <c r="J3234" s="13">
        <f t="shared" si="352"/>
        <v>0</v>
      </c>
      <c r="P3234" s="14" t="e">
        <f t="shared" si="350"/>
        <v>#DIV/0!</v>
      </c>
      <c r="Q3234" s="14" t="e">
        <f t="shared" si="351"/>
        <v>#DIV/0!</v>
      </c>
      <c r="T3234" s="13">
        <f t="shared" si="353"/>
        <v>10.49</v>
      </c>
      <c r="U3234" s="13">
        <f t="shared" si="354"/>
        <v>0</v>
      </c>
      <c r="V3234" s="13">
        <f t="shared" si="355"/>
        <v>-10.49</v>
      </c>
      <c r="W3234" s="13" t="str">
        <f t="shared" si="356"/>
        <v>UNDERPAYMENT</v>
      </c>
    </row>
    <row r="3235" spans="10:23" x14ac:dyDescent="0.3">
      <c r="J3235" s="13">
        <f t="shared" si="352"/>
        <v>0</v>
      </c>
      <c r="P3235" s="14" t="e">
        <f t="shared" si="350"/>
        <v>#DIV/0!</v>
      </c>
      <c r="Q3235" s="14" t="e">
        <f t="shared" si="351"/>
        <v>#DIV/0!</v>
      </c>
      <c r="T3235" s="13">
        <f t="shared" si="353"/>
        <v>10.49</v>
      </c>
      <c r="U3235" s="13">
        <f t="shared" si="354"/>
        <v>0</v>
      </c>
      <c r="V3235" s="13">
        <f t="shared" si="355"/>
        <v>-10.49</v>
      </c>
      <c r="W3235" s="13" t="str">
        <f t="shared" si="356"/>
        <v>UNDERPAYMENT</v>
      </c>
    </row>
    <row r="3236" spans="10:23" x14ac:dyDescent="0.3">
      <c r="J3236" s="13">
        <f t="shared" si="352"/>
        <v>0</v>
      </c>
      <c r="P3236" s="14" t="e">
        <f t="shared" si="350"/>
        <v>#DIV/0!</v>
      </c>
      <c r="Q3236" s="14" t="e">
        <f t="shared" si="351"/>
        <v>#DIV/0!</v>
      </c>
      <c r="T3236" s="13">
        <f t="shared" si="353"/>
        <v>10.49</v>
      </c>
      <c r="U3236" s="13">
        <f t="shared" si="354"/>
        <v>0</v>
      </c>
      <c r="V3236" s="13">
        <f t="shared" si="355"/>
        <v>-10.49</v>
      </c>
      <c r="W3236" s="13" t="str">
        <f t="shared" si="356"/>
        <v>UNDERPAYMENT</v>
      </c>
    </row>
    <row r="3237" spans="10:23" x14ac:dyDescent="0.3">
      <c r="J3237" s="13">
        <f t="shared" si="352"/>
        <v>0</v>
      </c>
      <c r="P3237" s="14" t="e">
        <f t="shared" si="350"/>
        <v>#DIV/0!</v>
      </c>
      <c r="Q3237" s="14" t="e">
        <f t="shared" si="351"/>
        <v>#DIV/0!</v>
      </c>
      <c r="T3237" s="13">
        <f t="shared" si="353"/>
        <v>10.49</v>
      </c>
      <c r="U3237" s="13">
        <f t="shared" si="354"/>
        <v>0</v>
      </c>
      <c r="V3237" s="13">
        <f t="shared" si="355"/>
        <v>-10.49</v>
      </c>
      <c r="W3237" s="13" t="str">
        <f t="shared" si="356"/>
        <v>UNDERPAYMENT</v>
      </c>
    </row>
    <row r="3238" spans="10:23" x14ac:dyDescent="0.3">
      <c r="J3238" s="13">
        <f t="shared" si="352"/>
        <v>0</v>
      </c>
      <c r="P3238" s="14" t="e">
        <f t="shared" si="350"/>
        <v>#DIV/0!</v>
      </c>
      <c r="Q3238" s="14" t="e">
        <f t="shared" si="351"/>
        <v>#DIV/0!</v>
      </c>
      <c r="T3238" s="13">
        <f t="shared" si="353"/>
        <v>10.49</v>
      </c>
      <c r="U3238" s="13">
        <f t="shared" si="354"/>
        <v>0</v>
      </c>
      <c r="V3238" s="13">
        <f t="shared" si="355"/>
        <v>-10.49</v>
      </c>
      <c r="W3238" s="13" t="str">
        <f t="shared" si="356"/>
        <v>UNDERPAYMENT</v>
      </c>
    </row>
    <row r="3239" spans="10:23" x14ac:dyDescent="0.3">
      <c r="J3239" s="13">
        <f t="shared" si="352"/>
        <v>0</v>
      </c>
      <c r="P3239" s="14" t="e">
        <f t="shared" si="350"/>
        <v>#DIV/0!</v>
      </c>
      <c r="Q3239" s="14" t="e">
        <f t="shared" si="351"/>
        <v>#DIV/0!</v>
      </c>
      <c r="T3239" s="13">
        <f t="shared" si="353"/>
        <v>10.49</v>
      </c>
      <c r="U3239" s="13">
        <f t="shared" si="354"/>
        <v>0</v>
      </c>
      <c r="V3239" s="13">
        <f t="shared" si="355"/>
        <v>-10.49</v>
      </c>
      <c r="W3239" s="13" t="str">
        <f t="shared" si="356"/>
        <v>UNDERPAYMENT</v>
      </c>
    </row>
    <row r="3240" spans="10:23" x14ac:dyDescent="0.3">
      <c r="J3240" s="13">
        <f t="shared" si="352"/>
        <v>0</v>
      </c>
      <c r="P3240" s="14" t="e">
        <f t="shared" si="350"/>
        <v>#DIV/0!</v>
      </c>
      <c r="Q3240" s="14" t="e">
        <f t="shared" si="351"/>
        <v>#DIV/0!</v>
      </c>
      <c r="T3240" s="13">
        <f t="shared" si="353"/>
        <v>10.49</v>
      </c>
      <c r="U3240" s="13">
        <f t="shared" si="354"/>
        <v>0</v>
      </c>
      <c r="V3240" s="13">
        <f t="shared" si="355"/>
        <v>-10.49</v>
      </c>
      <c r="W3240" s="13" t="str">
        <f t="shared" si="356"/>
        <v>UNDERPAYMENT</v>
      </c>
    </row>
    <row r="3241" spans="10:23" x14ac:dyDescent="0.3">
      <c r="J3241" s="13">
        <f t="shared" si="352"/>
        <v>0</v>
      </c>
      <c r="P3241" s="14" t="e">
        <f t="shared" si="350"/>
        <v>#DIV/0!</v>
      </c>
      <c r="Q3241" s="14" t="e">
        <f t="shared" si="351"/>
        <v>#DIV/0!</v>
      </c>
      <c r="T3241" s="13">
        <f t="shared" si="353"/>
        <v>10.49</v>
      </c>
      <c r="U3241" s="13">
        <f t="shared" si="354"/>
        <v>0</v>
      </c>
      <c r="V3241" s="13">
        <f t="shared" si="355"/>
        <v>-10.49</v>
      </c>
      <c r="W3241" s="13" t="str">
        <f t="shared" si="356"/>
        <v>UNDERPAYMENT</v>
      </c>
    </row>
    <row r="3242" spans="10:23" x14ac:dyDescent="0.3">
      <c r="J3242" s="13">
        <f t="shared" si="352"/>
        <v>0</v>
      </c>
      <c r="P3242" s="14" t="e">
        <f t="shared" si="350"/>
        <v>#DIV/0!</v>
      </c>
      <c r="Q3242" s="14" t="e">
        <f t="shared" si="351"/>
        <v>#DIV/0!</v>
      </c>
      <c r="T3242" s="13">
        <f t="shared" si="353"/>
        <v>10.49</v>
      </c>
      <c r="U3242" s="13">
        <f t="shared" si="354"/>
        <v>0</v>
      </c>
      <c r="V3242" s="13">
        <f t="shared" si="355"/>
        <v>-10.49</v>
      </c>
      <c r="W3242" s="13" t="str">
        <f t="shared" si="356"/>
        <v>UNDERPAYMENT</v>
      </c>
    </row>
    <row r="3243" spans="10:23" x14ac:dyDescent="0.3">
      <c r="J3243" s="13">
        <f t="shared" si="352"/>
        <v>0</v>
      </c>
      <c r="P3243" s="14" t="e">
        <f t="shared" si="350"/>
        <v>#DIV/0!</v>
      </c>
      <c r="Q3243" s="14" t="e">
        <f t="shared" si="351"/>
        <v>#DIV/0!</v>
      </c>
      <c r="T3243" s="13">
        <f t="shared" si="353"/>
        <v>10.49</v>
      </c>
      <c r="U3243" s="13">
        <f t="shared" si="354"/>
        <v>0</v>
      </c>
      <c r="V3243" s="13">
        <f t="shared" si="355"/>
        <v>-10.49</v>
      </c>
      <c r="W3243" s="13" t="str">
        <f t="shared" si="356"/>
        <v>UNDERPAYMENT</v>
      </c>
    </row>
    <row r="3244" spans="10:23" x14ac:dyDescent="0.3">
      <c r="J3244" s="13">
        <f t="shared" si="352"/>
        <v>0</v>
      </c>
      <c r="P3244" s="14" t="e">
        <f t="shared" si="350"/>
        <v>#DIV/0!</v>
      </c>
      <c r="Q3244" s="14" t="e">
        <f t="shared" si="351"/>
        <v>#DIV/0!</v>
      </c>
      <c r="T3244" s="13">
        <f t="shared" si="353"/>
        <v>10.49</v>
      </c>
      <c r="U3244" s="13">
        <f t="shared" si="354"/>
        <v>0</v>
      </c>
      <c r="V3244" s="13">
        <f t="shared" si="355"/>
        <v>-10.49</v>
      </c>
      <c r="W3244" s="13" t="str">
        <f t="shared" si="356"/>
        <v>UNDERPAYMENT</v>
      </c>
    </row>
    <row r="3245" spans="10:23" x14ac:dyDescent="0.3">
      <c r="J3245" s="13">
        <f t="shared" si="352"/>
        <v>0</v>
      </c>
      <c r="P3245" s="14" t="e">
        <f t="shared" si="350"/>
        <v>#DIV/0!</v>
      </c>
      <c r="Q3245" s="14" t="e">
        <f t="shared" si="351"/>
        <v>#DIV/0!</v>
      </c>
      <c r="T3245" s="13">
        <f t="shared" si="353"/>
        <v>10.49</v>
      </c>
      <c r="U3245" s="13">
        <f t="shared" si="354"/>
        <v>0</v>
      </c>
      <c r="V3245" s="13">
        <f t="shared" si="355"/>
        <v>-10.49</v>
      </c>
      <c r="W3245" s="13" t="str">
        <f t="shared" si="356"/>
        <v>UNDERPAYMENT</v>
      </c>
    </row>
    <row r="3246" spans="10:23" x14ac:dyDescent="0.3">
      <c r="J3246" s="13">
        <f t="shared" si="352"/>
        <v>0</v>
      </c>
      <c r="P3246" s="14" t="e">
        <f t="shared" si="350"/>
        <v>#DIV/0!</v>
      </c>
      <c r="Q3246" s="14" t="e">
        <f t="shared" si="351"/>
        <v>#DIV/0!</v>
      </c>
      <c r="T3246" s="13">
        <f t="shared" si="353"/>
        <v>10.49</v>
      </c>
      <c r="U3246" s="13">
        <f t="shared" si="354"/>
        <v>0</v>
      </c>
      <c r="V3246" s="13">
        <f t="shared" si="355"/>
        <v>-10.49</v>
      </c>
      <c r="W3246" s="13" t="str">
        <f t="shared" si="356"/>
        <v>UNDERPAYMENT</v>
      </c>
    </row>
    <row r="3247" spans="10:23" x14ac:dyDescent="0.3">
      <c r="J3247" s="13">
        <f t="shared" si="352"/>
        <v>0</v>
      </c>
      <c r="P3247" s="14" t="e">
        <f t="shared" si="350"/>
        <v>#DIV/0!</v>
      </c>
      <c r="Q3247" s="14" t="e">
        <f t="shared" si="351"/>
        <v>#DIV/0!</v>
      </c>
      <c r="T3247" s="13">
        <f t="shared" si="353"/>
        <v>10.49</v>
      </c>
      <c r="U3247" s="13">
        <f t="shared" si="354"/>
        <v>0</v>
      </c>
      <c r="V3247" s="13">
        <f t="shared" si="355"/>
        <v>-10.49</v>
      </c>
      <c r="W3247" s="13" t="str">
        <f t="shared" si="356"/>
        <v>UNDERPAYMENT</v>
      </c>
    </row>
    <row r="3248" spans="10:23" x14ac:dyDescent="0.3">
      <c r="J3248" s="13">
        <f t="shared" si="352"/>
        <v>0</v>
      </c>
      <c r="P3248" s="14" t="e">
        <f t="shared" si="350"/>
        <v>#DIV/0!</v>
      </c>
      <c r="Q3248" s="14" t="e">
        <f t="shared" si="351"/>
        <v>#DIV/0!</v>
      </c>
      <c r="T3248" s="13">
        <f t="shared" si="353"/>
        <v>10.49</v>
      </c>
      <c r="U3248" s="13">
        <f t="shared" si="354"/>
        <v>0</v>
      </c>
      <c r="V3248" s="13">
        <f t="shared" si="355"/>
        <v>-10.49</v>
      </c>
      <c r="W3248" s="13" t="str">
        <f t="shared" si="356"/>
        <v>UNDERPAYMENT</v>
      </c>
    </row>
    <row r="3249" spans="10:23" x14ac:dyDescent="0.3">
      <c r="J3249" s="13">
        <f t="shared" si="352"/>
        <v>0</v>
      </c>
      <c r="P3249" s="14" t="e">
        <f t="shared" si="350"/>
        <v>#DIV/0!</v>
      </c>
      <c r="Q3249" s="14" t="e">
        <f t="shared" si="351"/>
        <v>#DIV/0!</v>
      </c>
      <c r="T3249" s="13">
        <f t="shared" si="353"/>
        <v>10.49</v>
      </c>
      <c r="U3249" s="13">
        <f t="shared" si="354"/>
        <v>0</v>
      </c>
      <c r="V3249" s="13">
        <f t="shared" si="355"/>
        <v>-10.49</v>
      </c>
      <c r="W3249" s="13" t="str">
        <f t="shared" si="356"/>
        <v>UNDERPAYMENT</v>
      </c>
    </row>
    <row r="3250" spans="10:23" x14ac:dyDescent="0.3">
      <c r="J3250" s="13">
        <f t="shared" si="352"/>
        <v>0</v>
      </c>
      <c r="P3250" s="14" t="e">
        <f t="shared" si="350"/>
        <v>#DIV/0!</v>
      </c>
      <c r="Q3250" s="14" t="e">
        <f t="shared" si="351"/>
        <v>#DIV/0!</v>
      </c>
      <c r="T3250" s="13">
        <f t="shared" si="353"/>
        <v>10.49</v>
      </c>
      <c r="U3250" s="13">
        <f t="shared" si="354"/>
        <v>0</v>
      </c>
      <c r="V3250" s="13">
        <f t="shared" si="355"/>
        <v>-10.49</v>
      </c>
      <c r="W3250" s="13" t="str">
        <f t="shared" si="356"/>
        <v>UNDERPAYMENT</v>
      </c>
    </row>
    <row r="3251" spans="10:23" x14ac:dyDescent="0.3">
      <c r="J3251" s="13">
        <f t="shared" si="352"/>
        <v>0</v>
      </c>
      <c r="P3251" s="14" t="e">
        <f t="shared" ref="P3251:P3314" si="357">IF(((H3251*E3251)+(M3251-L3251)-(N3251*E3251))/(N3251*E3251) &lt;=0,((H3251*E3251)+(M3251-L3251)-(N3251*E3251))/(N3251*E3251),"")</f>
        <v>#DIV/0!</v>
      </c>
      <c r="Q3251" s="14" t="e">
        <f t="shared" ref="Q3251:Q3314" si="358">IF(((H3251*E3251)+(M3251-L3251)-(N3251*E3251))/(N3251*E3251) &gt;0,((H3251*E3251)+(M3251-L3251)-(N3251*E3251))/(N3251*E3251),"")</f>
        <v>#DIV/0!</v>
      </c>
      <c r="T3251" s="13">
        <f t="shared" si="353"/>
        <v>10.49</v>
      </c>
      <c r="U3251" s="13">
        <f t="shared" si="354"/>
        <v>0</v>
      </c>
      <c r="V3251" s="13">
        <f t="shared" si="355"/>
        <v>-10.49</v>
      </c>
      <c r="W3251" s="13" t="str">
        <f t="shared" si="356"/>
        <v>UNDERPAYMENT</v>
      </c>
    </row>
    <row r="3252" spans="10:23" x14ac:dyDescent="0.3">
      <c r="J3252" s="13">
        <f t="shared" ref="J3252:J3315" si="359">K3252+L3252</f>
        <v>0</v>
      </c>
      <c r="P3252" s="14" t="e">
        <f t="shared" si="357"/>
        <v>#DIV/0!</v>
      </c>
      <c r="Q3252" s="14" t="e">
        <f t="shared" si="358"/>
        <v>#DIV/0!</v>
      </c>
      <c r="T3252" s="13">
        <f t="shared" ref="T3252:T3315" si="360">(N3252*E3252)+10.49</f>
        <v>10.49</v>
      </c>
      <c r="U3252" s="13">
        <f t="shared" ref="U3252:U3315" si="361">(H3252*E3252)+K3252+M3252</f>
        <v>0</v>
      </c>
      <c r="V3252" s="13">
        <f t="shared" ref="V3252:V3315" si="362">U3252-T3252</f>
        <v>-10.49</v>
      </c>
      <c r="W3252" s="13" t="str">
        <f t="shared" ref="W3252:W3315" si="363">IF(V3252 &lt;= -0.01, "UNDERPAYMENT", "COMPLIANT")</f>
        <v>UNDERPAYMENT</v>
      </c>
    </row>
    <row r="3253" spans="10:23" x14ac:dyDescent="0.3">
      <c r="J3253" s="13">
        <f t="shared" si="359"/>
        <v>0</v>
      </c>
      <c r="P3253" s="14" t="e">
        <f t="shared" si="357"/>
        <v>#DIV/0!</v>
      </c>
      <c r="Q3253" s="14" t="e">
        <f t="shared" si="358"/>
        <v>#DIV/0!</v>
      </c>
      <c r="T3253" s="13">
        <f t="shared" si="360"/>
        <v>10.49</v>
      </c>
      <c r="U3253" s="13">
        <f t="shared" si="361"/>
        <v>0</v>
      </c>
      <c r="V3253" s="13">
        <f t="shared" si="362"/>
        <v>-10.49</v>
      </c>
      <c r="W3253" s="13" t="str">
        <f t="shared" si="363"/>
        <v>UNDERPAYMENT</v>
      </c>
    </row>
    <row r="3254" spans="10:23" x14ac:dyDescent="0.3">
      <c r="J3254" s="13">
        <f t="shared" si="359"/>
        <v>0</v>
      </c>
      <c r="P3254" s="14" t="e">
        <f t="shared" si="357"/>
        <v>#DIV/0!</v>
      </c>
      <c r="Q3254" s="14" t="e">
        <f t="shared" si="358"/>
        <v>#DIV/0!</v>
      </c>
      <c r="T3254" s="13">
        <f t="shared" si="360"/>
        <v>10.49</v>
      </c>
      <c r="U3254" s="13">
        <f t="shared" si="361"/>
        <v>0</v>
      </c>
      <c r="V3254" s="13">
        <f t="shared" si="362"/>
        <v>-10.49</v>
      </c>
      <c r="W3254" s="13" t="str">
        <f t="shared" si="363"/>
        <v>UNDERPAYMENT</v>
      </c>
    </row>
    <row r="3255" spans="10:23" x14ac:dyDescent="0.3">
      <c r="J3255" s="13">
        <f t="shared" si="359"/>
        <v>0</v>
      </c>
      <c r="P3255" s="14" t="e">
        <f t="shared" si="357"/>
        <v>#DIV/0!</v>
      </c>
      <c r="Q3255" s="14" t="e">
        <f t="shared" si="358"/>
        <v>#DIV/0!</v>
      </c>
      <c r="T3255" s="13">
        <f t="shared" si="360"/>
        <v>10.49</v>
      </c>
      <c r="U3255" s="13">
        <f t="shared" si="361"/>
        <v>0</v>
      </c>
      <c r="V3255" s="13">
        <f t="shared" si="362"/>
        <v>-10.49</v>
      </c>
      <c r="W3255" s="13" t="str">
        <f t="shared" si="363"/>
        <v>UNDERPAYMENT</v>
      </c>
    </row>
    <row r="3256" spans="10:23" x14ac:dyDescent="0.3">
      <c r="J3256" s="13">
        <f t="shared" si="359"/>
        <v>0</v>
      </c>
      <c r="P3256" s="14" t="e">
        <f t="shared" si="357"/>
        <v>#DIV/0!</v>
      </c>
      <c r="Q3256" s="14" t="e">
        <f t="shared" si="358"/>
        <v>#DIV/0!</v>
      </c>
      <c r="T3256" s="13">
        <f t="shared" si="360"/>
        <v>10.49</v>
      </c>
      <c r="U3256" s="13">
        <f t="shared" si="361"/>
        <v>0</v>
      </c>
      <c r="V3256" s="13">
        <f t="shared" si="362"/>
        <v>-10.49</v>
      </c>
      <c r="W3256" s="13" t="str">
        <f t="shared" si="363"/>
        <v>UNDERPAYMENT</v>
      </c>
    </row>
    <row r="3257" spans="10:23" x14ac:dyDescent="0.3">
      <c r="J3257" s="13">
        <f t="shared" si="359"/>
        <v>0</v>
      </c>
      <c r="P3257" s="14" t="e">
        <f t="shared" si="357"/>
        <v>#DIV/0!</v>
      </c>
      <c r="Q3257" s="14" t="e">
        <f t="shared" si="358"/>
        <v>#DIV/0!</v>
      </c>
      <c r="T3257" s="13">
        <f t="shared" si="360"/>
        <v>10.49</v>
      </c>
      <c r="U3257" s="13">
        <f t="shared" si="361"/>
        <v>0</v>
      </c>
      <c r="V3257" s="13">
        <f t="shared" si="362"/>
        <v>-10.49</v>
      </c>
      <c r="W3257" s="13" t="str">
        <f t="shared" si="363"/>
        <v>UNDERPAYMENT</v>
      </c>
    </row>
    <row r="3258" spans="10:23" x14ac:dyDescent="0.3">
      <c r="J3258" s="13">
        <f t="shared" si="359"/>
        <v>0</v>
      </c>
      <c r="P3258" s="14" t="e">
        <f t="shared" si="357"/>
        <v>#DIV/0!</v>
      </c>
      <c r="Q3258" s="14" t="e">
        <f t="shared" si="358"/>
        <v>#DIV/0!</v>
      </c>
      <c r="T3258" s="13">
        <f t="shared" si="360"/>
        <v>10.49</v>
      </c>
      <c r="U3258" s="13">
        <f t="shared" si="361"/>
        <v>0</v>
      </c>
      <c r="V3258" s="13">
        <f t="shared" si="362"/>
        <v>-10.49</v>
      </c>
      <c r="W3258" s="13" t="str">
        <f t="shared" si="363"/>
        <v>UNDERPAYMENT</v>
      </c>
    </row>
    <row r="3259" spans="10:23" x14ac:dyDescent="0.3">
      <c r="J3259" s="13">
        <f t="shared" si="359"/>
        <v>0</v>
      </c>
      <c r="P3259" s="14" t="e">
        <f t="shared" si="357"/>
        <v>#DIV/0!</v>
      </c>
      <c r="Q3259" s="14" t="e">
        <f t="shared" si="358"/>
        <v>#DIV/0!</v>
      </c>
      <c r="T3259" s="13">
        <f t="shared" si="360"/>
        <v>10.49</v>
      </c>
      <c r="U3259" s="13">
        <f t="shared" si="361"/>
        <v>0</v>
      </c>
      <c r="V3259" s="13">
        <f t="shared" si="362"/>
        <v>-10.49</v>
      </c>
      <c r="W3259" s="13" t="str">
        <f t="shared" si="363"/>
        <v>UNDERPAYMENT</v>
      </c>
    </row>
    <row r="3260" spans="10:23" x14ac:dyDescent="0.3">
      <c r="J3260" s="13">
        <f t="shared" si="359"/>
        <v>0</v>
      </c>
      <c r="P3260" s="14" t="e">
        <f t="shared" si="357"/>
        <v>#DIV/0!</v>
      </c>
      <c r="Q3260" s="14" t="e">
        <f t="shared" si="358"/>
        <v>#DIV/0!</v>
      </c>
      <c r="T3260" s="13">
        <f t="shared" si="360"/>
        <v>10.49</v>
      </c>
      <c r="U3260" s="13">
        <f t="shared" si="361"/>
        <v>0</v>
      </c>
      <c r="V3260" s="13">
        <f t="shared" si="362"/>
        <v>-10.49</v>
      </c>
      <c r="W3260" s="13" t="str">
        <f t="shared" si="363"/>
        <v>UNDERPAYMENT</v>
      </c>
    </row>
    <row r="3261" spans="10:23" x14ac:dyDescent="0.3">
      <c r="J3261" s="13">
        <f t="shared" si="359"/>
        <v>0</v>
      </c>
      <c r="P3261" s="14" t="e">
        <f t="shared" si="357"/>
        <v>#DIV/0!</v>
      </c>
      <c r="Q3261" s="14" t="e">
        <f t="shared" si="358"/>
        <v>#DIV/0!</v>
      </c>
      <c r="T3261" s="13">
        <f t="shared" si="360"/>
        <v>10.49</v>
      </c>
      <c r="U3261" s="13">
        <f t="shared" si="361"/>
        <v>0</v>
      </c>
      <c r="V3261" s="13">
        <f t="shared" si="362"/>
        <v>-10.49</v>
      </c>
      <c r="W3261" s="13" t="str">
        <f t="shared" si="363"/>
        <v>UNDERPAYMENT</v>
      </c>
    </row>
    <row r="3262" spans="10:23" x14ac:dyDescent="0.3">
      <c r="J3262" s="13">
        <f t="shared" si="359"/>
        <v>0</v>
      </c>
      <c r="P3262" s="14" t="e">
        <f t="shared" si="357"/>
        <v>#DIV/0!</v>
      </c>
      <c r="Q3262" s="14" t="e">
        <f t="shared" si="358"/>
        <v>#DIV/0!</v>
      </c>
      <c r="T3262" s="13">
        <f t="shared" si="360"/>
        <v>10.49</v>
      </c>
      <c r="U3262" s="13">
        <f t="shared" si="361"/>
        <v>0</v>
      </c>
      <c r="V3262" s="13">
        <f t="shared" si="362"/>
        <v>-10.49</v>
      </c>
      <c r="W3262" s="13" t="str">
        <f t="shared" si="363"/>
        <v>UNDERPAYMENT</v>
      </c>
    </row>
    <row r="3263" spans="10:23" x14ac:dyDescent="0.3">
      <c r="J3263" s="13">
        <f t="shared" si="359"/>
        <v>0</v>
      </c>
      <c r="P3263" s="14" t="e">
        <f t="shared" si="357"/>
        <v>#DIV/0!</v>
      </c>
      <c r="Q3263" s="14" t="e">
        <f t="shared" si="358"/>
        <v>#DIV/0!</v>
      </c>
      <c r="T3263" s="13">
        <f t="shared" si="360"/>
        <v>10.49</v>
      </c>
      <c r="U3263" s="13">
        <f t="shared" si="361"/>
        <v>0</v>
      </c>
      <c r="V3263" s="13">
        <f t="shared" si="362"/>
        <v>-10.49</v>
      </c>
      <c r="W3263" s="13" t="str">
        <f t="shared" si="363"/>
        <v>UNDERPAYMENT</v>
      </c>
    </row>
    <row r="3264" spans="10:23" x14ac:dyDescent="0.3">
      <c r="J3264" s="13">
        <f t="shared" si="359"/>
        <v>0</v>
      </c>
      <c r="P3264" s="14" t="e">
        <f t="shared" si="357"/>
        <v>#DIV/0!</v>
      </c>
      <c r="Q3264" s="14" t="e">
        <f t="shared" si="358"/>
        <v>#DIV/0!</v>
      </c>
      <c r="T3264" s="13">
        <f t="shared" si="360"/>
        <v>10.49</v>
      </c>
      <c r="U3264" s="13">
        <f t="shared" si="361"/>
        <v>0</v>
      </c>
      <c r="V3264" s="13">
        <f t="shared" si="362"/>
        <v>-10.49</v>
      </c>
      <c r="W3264" s="13" t="str">
        <f t="shared" si="363"/>
        <v>UNDERPAYMENT</v>
      </c>
    </row>
    <row r="3265" spans="10:23" x14ac:dyDescent="0.3">
      <c r="J3265" s="13">
        <f t="shared" si="359"/>
        <v>0</v>
      </c>
      <c r="P3265" s="14" t="e">
        <f t="shared" si="357"/>
        <v>#DIV/0!</v>
      </c>
      <c r="Q3265" s="14" t="e">
        <f t="shared" si="358"/>
        <v>#DIV/0!</v>
      </c>
      <c r="T3265" s="13">
        <f t="shared" si="360"/>
        <v>10.49</v>
      </c>
      <c r="U3265" s="13">
        <f t="shared" si="361"/>
        <v>0</v>
      </c>
      <c r="V3265" s="13">
        <f t="shared" si="362"/>
        <v>-10.49</v>
      </c>
      <c r="W3265" s="13" t="str">
        <f t="shared" si="363"/>
        <v>UNDERPAYMENT</v>
      </c>
    </row>
    <row r="3266" spans="10:23" x14ac:dyDescent="0.3">
      <c r="J3266" s="13">
        <f t="shared" si="359"/>
        <v>0</v>
      </c>
      <c r="P3266" s="14" t="e">
        <f t="shared" si="357"/>
        <v>#DIV/0!</v>
      </c>
      <c r="Q3266" s="14" t="e">
        <f t="shared" si="358"/>
        <v>#DIV/0!</v>
      </c>
      <c r="T3266" s="13">
        <f t="shared" si="360"/>
        <v>10.49</v>
      </c>
      <c r="U3266" s="13">
        <f t="shared" si="361"/>
        <v>0</v>
      </c>
      <c r="V3266" s="13">
        <f t="shared" si="362"/>
        <v>-10.49</v>
      </c>
      <c r="W3266" s="13" t="str">
        <f t="shared" si="363"/>
        <v>UNDERPAYMENT</v>
      </c>
    </row>
    <row r="3267" spans="10:23" x14ac:dyDescent="0.3">
      <c r="J3267" s="13">
        <f t="shared" si="359"/>
        <v>0</v>
      </c>
      <c r="P3267" s="14" t="e">
        <f t="shared" si="357"/>
        <v>#DIV/0!</v>
      </c>
      <c r="Q3267" s="14" t="e">
        <f t="shared" si="358"/>
        <v>#DIV/0!</v>
      </c>
      <c r="T3267" s="13">
        <f t="shared" si="360"/>
        <v>10.49</v>
      </c>
      <c r="U3267" s="13">
        <f t="shared" si="361"/>
        <v>0</v>
      </c>
      <c r="V3267" s="13">
        <f t="shared" si="362"/>
        <v>-10.49</v>
      </c>
      <c r="W3267" s="13" t="str">
        <f t="shared" si="363"/>
        <v>UNDERPAYMENT</v>
      </c>
    </row>
    <row r="3268" spans="10:23" x14ac:dyDescent="0.3">
      <c r="J3268" s="13">
        <f t="shared" si="359"/>
        <v>0</v>
      </c>
      <c r="P3268" s="14" t="e">
        <f t="shared" si="357"/>
        <v>#DIV/0!</v>
      </c>
      <c r="Q3268" s="14" t="e">
        <f t="shared" si="358"/>
        <v>#DIV/0!</v>
      </c>
      <c r="T3268" s="13">
        <f t="shared" si="360"/>
        <v>10.49</v>
      </c>
      <c r="U3268" s="13">
        <f t="shared" si="361"/>
        <v>0</v>
      </c>
      <c r="V3268" s="13">
        <f t="shared" si="362"/>
        <v>-10.49</v>
      </c>
      <c r="W3268" s="13" t="str">
        <f t="shared" si="363"/>
        <v>UNDERPAYMENT</v>
      </c>
    </row>
    <row r="3269" spans="10:23" x14ac:dyDescent="0.3">
      <c r="J3269" s="13">
        <f t="shared" si="359"/>
        <v>0</v>
      </c>
      <c r="P3269" s="14" t="e">
        <f t="shared" si="357"/>
        <v>#DIV/0!</v>
      </c>
      <c r="Q3269" s="14" t="e">
        <f t="shared" si="358"/>
        <v>#DIV/0!</v>
      </c>
      <c r="T3269" s="13">
        <f t="shared" si="360"/>
        <v>10.49</v>
      </c>
      <c r="U3269" s="13">
        <f t="shared" si="361"/>
        <v>0</v>
      </c>
      <c r="V3269" s="13">
        <f t="shared" si="362"/>
        <v>-10.49</v>
      </c>
      <c r="W3269" s="13" t="str">
        <f t="shared" si="363"/>
        <v>UNDERPAYMENT</v>
      </c>
    </row>
    <row r="3270" spans="10:23" x14ac:dyDescent="0.3">
      <c r="J3270" s="13">
        <f t="shared" si="359"/>
        <v>0</v>
      </c>
      <c r="P3270" s="14" t="e">
        <f t="shared" si="357"/>
        <v>#DIV/0!</v>
      </c>
      <c r="Q3270" s="14" t="e">
        <f t="shared" si="358"/>
        <v>#DIV/0!</v>
      </c>
      <c r="T3270" s="13">
        <f t="shared" si="360"/>
        <v>10.49</v>
      </c>
      <c r="U3270" s="13">
        <f t="shared" si="361"/>
        <v>0</v>
      </c>
      <c r="V3270" s="13">
        <f t="shared" si="362"/>
        <v>-10.49</v>
      </c>
      <c r="W3270" s="13" t="str">
        <f t="shared" si="363"/>
        <v>UNDERPAYMENT</v>
      </c>
    </row>
    <row r="3271" spans="10:23" x14ac:dyDescent="0.3">
      <c r="J3271" s="13">
        <f t="shared" si="359"/>
        <v>0</v>
      </c>
      <c r="P3271" s="14" t="e">
        <f t="shared" si="357"/>
        <v>#DIV/0!</v>
      </c>
      <c r="Q3271" s="14" t="e">
        <f t="shared" si="358"/>
        <v>#DIV/0!</v>
      </c>
      <c r="T3271" s="13">
        <f t="shared" si="360"/>
        <v>10.49</v>
      </c>
      <c r="U3271" s="13">
        <f t="shared" si="361"/>
        <v>0</v>
      </c>
      <c r="V3271" s="13">
        <f t="shared" si="362"/>
        <v>-10.49</v>
      </c>
      <c r="W3271" s="13" t="str">
        <f t="shared" si="363"/>
        <v>UNDERPAYMENT</v>
      </c>
    </row>
    <row r="3272" spans="10:23" x14ac:dyDescent="0.3">
      <c r="J3272" s="13">
        <f t="shared" si="359"/>
        <v>0</v>
      </c>
      <c r="P3272" s="14" t="e">
        <f t="shared" si="357"/>
        <v>#DIV/0!</v>
      </c>
      <c r="Q3272" s="14" t="e">
        <f t="shared" si="358"/>
        <v>#DIV/0!</v>
      </c>
      <c r="T3272" s="13">
        <f t="shared" si="360"/>
        <v>10.49</v>
      </c>
      <c r="U3272" s="13">
        <f t="shared" si="361"/>
        <v>0</v>
      </c>
      <c r="V3272" s="13">
        <f t="shared" si="362"/>
        <v>-10.49</v>
      </c>
      <c r="W3272" s="13" t="str">
        <f t="shared" si="363"/>
        <v>UNDERPAYMENT</v>
      </c>
    </row>
    <row r="3273" spans="10:23" x14ac:dyDescent="0.3">
      <c r="J3273" s="13">
        <f t="shared" si="359"/>
        <v>0</v>
      </c>
      <c r="P3273" s="14" t="e">
        <f t="shared" si="357"/>
        <v>#DIV/0!</v>
      </c>
      <c r="Q3273" s="14" t="e">
        <f t="shared" si="358"/>
        <v>#DIV/0!</v>
      </c>
      <c r="T3273" s="13">
        <f t="shared" si="360"/>
        <v>10.49</v>
      </c>
      <c r="U3273" s="13">
        <f t="shared" si="361"/>
        <v>0</v>
      </c>
      <c r="V3273" s="13">
        <f t="shared" si="362"/>
        <v>-10.49</v>
      </c>
      <c r="W3273" s="13" t="str">
        <f t="shared" si="363"/>
        <v>UNDERPAYMENT</v>
      </c>
    </row>
    <row r="3274" spans="10:23" x14ac:dyDescent="0.3">
      <c r="J3274" s="13">
        <f t="shared" si="359"/>
        <v>0</v>
      </c>
      <c r="P3274" s="14" t="e">
        <f t="shared" si="357"/>
        <v>#DIV/0!</v>
      </c>
      <c r="Q3274" s="14" t="e">
        <f t="shared" si="358"/>
        <v>#DIV/0!</v>
      </c>
      <c r="T3274" s="13">
        <f t="shared" si="360"/>
        <v>10.49</v>
      </c>
      <c r="U3274" s="13">
        <f t="shared" si="361"/>
        <v>0</v>
      </c>
      <c r="V3274" s="13">
        <f t="shared" si="362"/>
        <v>-10.49</v>
      </c>
      <c r="W3274" s="13" t="str">
        <f t="shared" si="363"/>
        <v>UNDERPAYMENT</v>
      </c>
    </row>
    <row r="3275" spans="10:23" x14ac:dyDescent="0.3">
      <c r="J3275" s="13">
        <f t="shared" si="359"/>
        <v>0</v>
      </c>
      <c r="P3275" s="14" t="e">
        <f t="shared" si="357"/>
        <v>#DIV/0!</v>
      </c>
      <c r="Q3275" s="14" t="e">
        <f t="shared" si="358"/>
        <v>#DIV/0!</v>
      </c>
      <c r="T3275" s="13">
        <f t="shared" si="360"/>
        <v>10.49</v>
      </c>
      <c r="U3275" s="13">
        <f t="shared" si="361"/>
        <v>0</v>
      </c>
      <c r="V3275" s="13">
        <f t="shared" si="362"/>
        <v>-10.49</v>
      </c>
      <c r="W3275" s="13" t="str">
        <f t="shared" si="363"/>
        <v>UNDERPAYMENT</v>
      </c>
    </row>
    <row r="3276" spans="10:23" x14ac:dyDescent="0.3">
      <c r="J3276" s="13">
        <f t="shared" si="359"/>
        <v>0</v>
      </c>
      <c r="P3276" s="14" t="e">
        <f t="shared" si="357"/>
        <v>#DIV/0!</v>
      </c>
      <c r="Q3276" s="14" t="e">
        <f t="shared" si="358"/>
        <v>#DIV/0!</v>
      </c>
      <c r="T3276" s="13">
        <f t="shared" si="360"/>
        <v>10.49</v>
      </c>
      <c r="U3276" s="13">
        <f t="shared" si="361"/>
        <v>0</v>
      </c>
      <c r="V3276" s="13">
        <f t="shared" si="362"/>
        <v>-10.49</v>
      </c>
      <c r="W3276" s="13" t="str">
        <f t="shared" si="363"/>
        <v>UNDERPAYMENT</v>
      </c>
    </row>
    <row r="3277" spans="10:23" x14ac:dyDescent="0.3">
      <c r="J3277" s="13">
        <f t="shared" si="359"/>
        <v>0</v>
      </c>
      <c r="P3277" s="14" t="e">
        <f t="shared" si="357"/>
        <v>#DIV/0!</v>
      </c>
      <c r="Q3277" s="14" t="e">
        <f t="shared" si="358"/>
        <v>#DIV/0!</v>
      </c>
      <c r="T3277" s="13">
        <f t="shared" si="360"/>
        <v>10.49</v>
      </c>
      <c r="U3277" s="13">
        <f t="shared" si="361"/>
        <v>0</v>
      </c>
      <c r="V3277" s="13">
        <f t="shared" si="362"/>
        <v>-10.49</v>
      </c>
      <c r="W3277" s="13" t="str">
        <f t="shared" si="363"/>
        <v>UNDERPAYMENT</v>
      </c>
    </row>
    <row r="3278" spans="10:23" x14ac:dyDescent="0.3">
      <c r="J3278" s="13">
        <f t="shared" si="359"/>
        <v>0</v>
      </c>
      <c r="P3278" s="14" t="e">
        <f t="shared" si="357"/>
        <v>#DIV/0!</v>
      </c>
      <c r="Q3278" s="14" t="e">
        <f t="shared" si="358"/>
        <v>#DIV/0!</v>
      </c>
      <c r="T3278" s="13">
        <f t="shared" si="360"/>
        <v>10.49</v>
      </c>
      <c r="U3278" s="13">
        <f t="shared" si="361"/>
        <v>0</v>
      </c>
      <c r="V3278" s="13">
        <f t="shared" si="362"/>
        <v>-10.49</v>
      </c>
      <c r="W3278" s="13" t="str">
        <f t="shared" si="363"/>
        <v>UNDERPAYMENT</v>
      </c>
    </row>
    <row r="3279" spans="10:23" x14ac:dyDescent="0.3">
      <c r="J3279" s="13">
        <f t="shared" si="359"/>
        <v>0</v>
      </c>
      <c r="P3279" s="14" t="e">
        <f t="shared" si="357"/>
        <v>#DIV/0!</v>
      </c>
      <c r="Q3279" s="14" t="e">
        <f t="shared" si="358"/>
        <v>#DIV/0!</v>
      </c>
      <c r="T3279" s="13">
        <f t="shared" si="360"/>
        <v>10.49</v>
      </c>
      <c r="U3279" s="13">
        <f t="shared" si="361"/>
        <v>0</v>
      </c>
      <c r="V3279" s="13">
        <f t="shared" si="362"/>
        <v>-10.49</v>
      </c>
      <c r="W3279" s="13" t="str">
        <f t="shared" si="363"/>
        <v>UNDERPAYMENT</v>
      </c>
    </row>
    <row r="3280" spans="10:23" x14ac:dyDescent="0.3">
      <c r="J3280" s="13">
        <f t="shared" si="359"/>
        <v>0</v>
      </c>
      <c r="P3280" s="14" t="e">
        <f t="shared" si="357"/>
        <v>#DIV/0!</v>
      </c>
      <c r="Q3280" s="14" t="e">
        <f t="shared" si="358"/>
        <v>#DIV/0!</v>
      </c>
      <c r="T3280" s="13">
        <f t="shared" si="360"/>
        <v>10.49</v>
      </c>
      <c r="U3280" s="13">
        <f t="shared" si="361"/>
        <v>0</v>
      </c>
      <c r="V3280" s="13">
        <f t="shared" si="362"/>
        <v>-10.49</v>
      </c>
      <c r="W3280" s="13" t="str">
        <f t="shared" si="363"/>
        <v>UNDERPAYMENT</v>
      </c>
    </row>
    <row r="3281" spans="10:23" x14ac:dyDescent="0.3">
      <c r="J3281" s="13">
        <f t="shared" si="359"/>
        <v>0</v>
      </c>
      <c r="P3281" s="14" t="e">
        <f t="shared" si="357"/>
        <v>#DIV/0!</v>
      </c>
      <c r="Q3281" s="14" t="e">
        <f t="shared" si="358"/>
        <v>#DIV/0!</v>
      </c>
      <c r="T3281" s="13">
        <f t="shared" si="360"/>
        <v>10.49</v>
      </c>
      <c r="U3281" s="13">
        <f t="shared" si="361"/>
        <v>0</v>
      </c>
      <c r="V3281" s="13">
        <f t="shared" si="362"/>
        <v>-10.49</v>
      </c>
      <c r="W3281" s="13" t="str">
        <f t="shared" si="363"/>
        <v>UNDERPAYMENT</v>
      </c>
    </row>
    <row r="3282" spans="10:23" x14ac:dyDescent="0.3">
      <c r="J3282" s="13">
        <f t="shared" si="359"/>
        <v>0</v>
      </c>
      <c r="P3282" s="14" t="e">
        <f t="shared" si="357"/>
        <v>#DIV/0!</v>
      </c>
      <c r="Q3282" s="14" t="e">
        <f t="shared" si="358"/>
        <v>#DIV/0!</v>
      </c>
      <c r="T3282" s="13">
        <f t="shared" si="360"/>
        <v>10.49</v>
      </c>
      <c r="U3282" s="13">
        <f t="shared" si="361"/>
        <v>0</v>
      </c>
      <c r="V3282" s="13">
        <f t="shared" si="362"/>
        <v>-10.49</v>
      </c>
      <c r="W3282" s="13" t="str">
        <f t="shared" si="363"/>
        <v>UNDERPAYMENT</v>
      </c>
    </row>
    <row r="3283" spans="10:23" x14ac:dyDescent="0.3">
      <c r="J3283" s="13">
        <f t="shared" si="359"/>
        <v>0</v>
      </c>
      <c r="P3283" s="14" t="e">
        <f t="shared" si="357"/>
        <v>#DIV/0!</v>
      </c>
      <c r="Q3283" s="14" t="e">
        <f t="shared" si="358"/>
        <v>#DIV/0!</v>
      </c>
      <c r="T3283" s="13">
        <f t="shared" si="360"/>
        <v>10.49</v>
      </c>
      <c r="U3283" s="13">
        <f t="shared" si="361"/>
        <v>0</v>
      </c>
      <c r="V3283" s="13">
        <f t="shared" si="362"/>
        <v>-10.49</v>
      </c>
      <c r="W3283" s="13" t="str">
        <f t="shared" si="363"/>
        <v>UNDERPAYMENT</v>
      </c>
    </row>
    <row r="3284" spans="10:23" x14ac:dyDescent="0.3">
      <c r="J3284" s="13">
        <f t="shared" si="359"/>
        <v>0</v>
      </c>
      <c r="P3284" s="14" t="e">
        <f t="shared" si="357"/>
        <v>#DIV/0!</v>
      </c>
      <c r="Q3284" s="14" t="e">
        <f t="shared" si="358"/>
        <v>#DIV/0!</v>
      </c>
      <c r="T3284" s="13">
        <f t="shared" si="360"/>
        <v>10.49</v>
      </c>
      <c r="U3284" s="13">
        <f t="shared" si="361"/>
        <v>0</v>
      </c>
      <c r="V3284" s="13">
        <f t="shared" si="362"/>
        <v>-10.49</v>
      </c>
      <c r="W3284" s="13" t="str">
        <f t="shared" si="363"/>
        <v>UNDERPAYMENT</v>
      </c>
    </row>
    <row r="3285" spans="10:23" x14ac:dyDescent="0.3">
      <c r="J3285" s="13">
        <f t="shared" si="359"/>
        <v>0</v>
      </c>
      <c r="P3285" s="14" t="e">
        <f t="shared" si="357"/>
        <v>#DIV/0!</v>
      </c>
      <c r="Q3285" s="14" t="e">
        <f t="shared" si="358"/>
        <v>#DIV/0!</v>
      </c>
      <c r="T3285" s="13">
        <f t="shared" si="360"/>
        <v>10.49</v>
      </c>
      <c r="U3285" s="13">
        <f t="shared" si="361"/>
        <v>0</v>
      </c>
      <c r="V3285" s="13">
        <f t="shared" si="362"/>
        <v>-10.49</v>
      </c>
      <c r="W3285" s="13" t="str">
        <f t="shared" si="363"/>
        <v>UNDERPAYMENT</v>
      </c>
    </row>
    <row r="3286" spans="10:23" x14ac:dyDescent="0.3">
      <c r="J3286" s="13">
        <f t="shared" si="359"/>
        <v>0</v>
      </c>
      <c r="P3286" s="14" t="e">
        <f t="shared" si="357"/>
        <v>#DIV/0!</v>
      </c>
      <c r="Q3286" s="14" t="e">
        <f t="shared" si="358"/>
        <v>#DIV/0!</v>
      </c>
      <c r="T3286" s="13">
        <f t="shared" si="360"/>
        <v>10.49</v>
      </c>
      <c r="U3286" s="13">
        <f t="shared" si="361"/>
        <v>0</v>
      </c>
      <c r="V3286" s="13">
        <f t="shared" si="362"/>
        <v>-10.49</v>
      </c>
      <c r="W3286" s="13" t="str">
        <f t="shared" si="363"/>
        <v>UNDERPAYMENT</v>
      </c>
    </row>
    <row r="3287" spans="10:23" x14ac:dyDescent="0.3">
      <c r="J3287" s="13">
        <f t="shared" si="359"/>
        <v>0</v>
      </c>
      <c r="P3287" s="14" t="e">
        <f t="shared" si="357"/>
        <v>#DIV/0!</v>
      </c>
      <c r="Q3287" s="14" t="e">
        <f t="shared" si="358"/>
        <v>#DIV/0!</v>
      </c>
      <c r="T3287" s="13">
        <f t="shared" si="360"/>
        <v>10.49</v>
      </c>
      <c r="U3287" s="13">
        <f t="shared" si="361"/>
        <v>0</v>
      </c>
      <c r="V3287" s="13">
        <f t="shared" si="362"/>
        <v>-10.49</v>
      </c>
      <c r="W3287" s="13" t="str">
        <f t="shared" si="363"/>
        <v>UNDERPAYMENT</v>
      </c>
    </row>
    <row r="3288" spans="10:23" x14ac:dyDescent="0.3">
      <c r="J3288" s="13">
        <f t="shared" si="359"/>
        <v>0</v>
      </c>
      <c r="P3288" s="14" t="e">
        <f t="shared" si="357"/>
        <v>#DIV/0!</v>
      </c>
      <c r="Q3288" s="14" t="e">
        <f t="shared" si="358"/>
        <v>#DIV/0!</v>
      </c>
      <c r="T3288" s="13">
        <f t="shared" si="360"/>
        <v>10.49</v>
      </c>
      <c r="U3288" s="13">
        <f t="shared" si="361"/>
        <v>0</v>
      </c>
      <c r="V3288" s="13">
        <f t="shared" si="362"/>
        <v>-10.49</v>
      </c>
      <c r="W3288" s="13" t="str">
        <f t="shared" si="363"/>
        <v>UNDERPAYMENT</v>
      </c>
    </row>
    <row r="3289" spans="10:23" x14ac:dyDescent="0.3">
      <c r="J3289" s="13">
        <f t="shared" si="359"/>
        <v>0</v>
      </c>
      <c r="P3289" s="14" t="e">
        <f t="shared" si="357"/>
        <v>#DIV/0!</v>
      </c>
      <c r="Q3289" s="14" t="e">
        <f t="shared" si="358"/>
        <v>#DIV/0!</v>
      </c>
      <c r="T3289" s="13">
        <f t="shared" si="360"/>
        <v>10.49</v>
      </c>
      <c r="U3289" s="13">
        <f t="shared" si="361"/>
        <v>0</v>
      </c>
      <c r="V3289" s="13">
        <f t="shared" si="362"/>
        <v>-10.49</v>
      </c>
      <c r="W3289" s="13" t="str">
        <f t="shared" si="363"/>
        <v>UNDERPAYMENT</v>
      </c>
    </row>
    <row r="3290" spans="10:23" x14ac:dyDescent="0.3">
      <c r="J3290" s="13">
        <f t="shared" si="359"/>
        <v>0</v>
      </c>
      <c r="P3290" s="14" t="e">
        <f t="shared" si="357"/>
        <v>#DIV/0!</v>
      </c>
      <c r="Q3290" s="14" t="e">
        <f t="shared" si="358"/>
        <v>#DIV/0!</v>
      </c>
      <c r="T3290" s="13">
        <f t="shared" si="360"/>
        <v>10.49</v>
      </c>
      <c r="U3290" s="13">
        <f t="shared" si="361"/>
        <v>0</v>
      </c>
      <c r="V3290" s="13">
        <f t="shared" si="362"/>
        <v>-10.49</v>
      </c>
      <c r="W3290" s="13" t="str">
        <f t="shared" si="363"/>
        <v>UNDERPAYMENT</v>
      </c>
    </row>
    <row r="3291" spans="10:23" x14ac:dyDescent="0.3">
      <c r="J3291" s="13">
        <f t="shared" si="359"/>
        <v>0</v>
      </c>
      <c r="P3291" s="14" t="e">
        <f t="shared" si="357"/>
        <v>#DIV/0!</v>
      </c>
      <c r="Q3291" s="14" t="e">
        <f t="shared" si="358"/>
        <v>#DIV/0!</v>
      </c>
      <c r="T3291" s="13">
        <f t="shared" si="360"/>
        <v>10.49</v>
      </c>
      <c r="U3291" s="13">
        <f t="shared" si="361"/>
        <v>0</v>
      </c>
      <c r="V3291" s="13">
        <f t="shared" si="362"/>
        <v>-10.49</v>
      </c>
      <c r="W3291" s="13" t="str">
        <f t="shared" si="363"/>
        <v>UNDERPAYMENT</v>
      </c>
    </row>
    <row r="3292" spans="10:23" x14ac:dyDescent="0.3">
      <c r="J3292" s="13">
        <f t="shared" si="359"/>
        <v>0</v>
      </c>
      <c r="P3292" s="14" t="e">
        <f t="shared" si="357"/>
        <v>#DIV/0!</v>
      </c>
      <c r="Q3292" s="14" t="e">
        <f t="shared" si="358"/>
        <v>#DIV/0!</v>
      </c>
      <c r="T3292" s="13">
        <f t="shared" si="360"/>
        <v>10.49</v>
      </c>
      <c r="U3292" s="13">
        <f t="shared" si="361"/>
        <v>0</v>
      </c>
      <c r="V3292" s="13">
        <f t="shared" si="362"/>
        <v>-10.49</v>
      </c>
      <c r="W3292" s="13" t="str">
        <f t="shared" si="363"/>
        <v>UNDERPAYMENT</v>
      </c>
    </row>
    <row r="3293" spans="10:23" x14ac:dyDescent="0.3">
      <c r="J3293" s="13">
        <f t="shared" si="359"/>
        <v>0</v>
      </c>
      <c r="P3293" s="14" t="e">
        <f t="shared" si="357"/>
        <v>#DIV/0!</v>
      </c>
      <c r="Q3293" s="14" t="e">
        <f t="shared" si="358"/>
        <v>#DIV/0!</v>
      </c>
      <c r="T3293" s="13">
        <f t="shared" si="360"/>
        <v>10.49</v>
      </c>
      <c r="U3293" s="13">
        <f t="shared" si="361"/>
        <v>0</v>
      </c>
      <c r="V3293" s="13">
        <f t="shared" si="362"/>
        <v>-10.49</v>
      </c>
      <c r="W3293" s="13" t="str">
        <f t="shared" si="363"/>
        <v>UNDERPAYMENT</v>
      </c>
    </row>
    <row r="3294" spans="10:23" x14ac:dyDescent="0.3">
      <c r="J3294" s="13">
        <f t="shared" si="359"/>
        <v>0</v>
      </c>
      <c r="P3294" s="14" t="e">
        <f t="shared" si="357"/>
        <v>#DIV/0!</v>
      </c>
      <c r="Q3294" s="14" t="e">
        <f t="shared" si="358"/>
        <v>#DIV/0!</v>
      </c>
      <c r="T3294" s="13">
        <f t="shared" si="360"/>
        <v>10.49</v>
      </c>
      <c r="U3294" s="13">
        <f t="shared" si="361"/>
        <v>0</v>
      </c>
      <c r="V3294" s="13">
        <f t="shared" si="362"/>
        <v>-10.49</v>
      </c>
      <c r="W3294" s="13" t="str">
        <f t="shared" si="363"/>
        <v>UNDERPAYMENT</v>
      </c>
    </row>
    <row r="3295" spans="10:23" x14ac:dyDescent="0.3">
      <c r="J3295" s="13">
        <f t="shared" si="359"/>
        <v>0</v>
      </c>
      <c r="P3295" s="14" t="e">
        <f t="shared" si="357"/>
        <v>#DIV/0!</v>
      </c>
      <c r="Q3295" s="14" t="e">
        <f t="shared" si="358"/>
        <v>#DIV/0!</v>
      </c>
      <c r="T3295" s="13">
        <f t="shared" si="360"/>
        <v>10.49</v>
      </c>
      <c r="U3295" s="13">
        <f t="shared" si="361"/>
        <v>0</v>
      </c>
      <c r="V3295" s="13">
        <f t="shared" si="362"/>
        <v>-10.49</v>
      </c>
      <c r="W3295" s="13" t="str">
        <f t="shared" si="363"/>
        <v>UNDERPAYMENT</v>
      </c>
    </row>
    <row r="3296" spans="10:23" x14ac:dyDescent="0.3">
      <c r="J3296" s="13">
        <f t="shared" si="359"/>
        <v>0</v>
      </c>
      <c r="P3296" s="14" t="e">
        <f t="shared" si="357"/>
        <v>#DIV/0!</v>
      </c>
      <c r="Q3296" s="14" t="e">
        <f t="shared" si="358"/>
        <v>#DIV/0!</v>
      </c>
      <c r="T3296" s="13">
        <f t="shared" si="360"/>
        <v>10.49</v>
      </c>
      <c r="U3296" s="13">
        <f t="shared" si="361"/>
        <v>0</v>
      </c>
      <c r="V3296" s="13">
        <f t="shared" si="362"/>
        <v>-10.49</v>
      </c>
      <c r="W3296" s="13" t="str">
        <f t="shared" si="363"/>
        <v>UNDERPAYMENT</v>
      </c>
    </row>
    <row r="3297" spans="10:23" x14ac:dyDescent="0.3">
      <c r="J3297" s="13">
        <f t="shared" si="359"/>
        <v>0</v>
      </c>
      <c r="P3297" s="14" t="e">
        <f t="shared" si="357"/>
        <v>#DIV/0!</v>
      </c>
      <c r="Q3297" s="14" t="e">
        <f t="shared" si="358"/>
        <v>#DIV/0!</v>
      </c>
      <c r="T3297" s="13">
        <f t="shared" si="360"/>
        <v>10.49</v>
      </c>
      <c r="U3297" s="13">
        <f t="shared" si="361"/>
        <v>0</v>
      </c>
      <c r="V3297" s="13">
        <f t="shared" si="362"/>
        <v>-10.49</v>
      </c>
      <c r="W3297" s="13" t="str">
        <f t="shared" si="363"/>
        <v>UNDERPAYMENT</v>
      </c>
    </row>
    <row r="3298" spans="10:23" x14ac:dyDescent="0.3">
      <c r="J3298" s="13">
        <f t="shared" si="359"/>
        <v>0</v>
      </c>
      <c r="P3298" s="14" t="e">
        <f t="shared" si="357"/>
        <v>#DIV/0!</v>
      </c>
      <c r="Q3298" s="14" t="e">
        <f t="shared" si="358"/>
        <v>#DIV/0!</v>
      </c>
      <c r="T3298" s="13">
        <f t="shared" si="360"/>
        <v>10.49</v>
      </c>
      <c r="U3298" s="13">
        <f t="shared" si="361"/>
        <v>0</v>
      </c>
      <c r="V3298" s="13">
        <f t="shared" si="362"/>
        <v>-10.49</v>
      </c>
      <c r="W3298" s="13" t="str">
        <f t="shared" si="363"/>
        <v>UNDERPAYMENT</v>
      </c>
    </row>
    <row r="3299" spans="10:23" x14ac:dyDescent="0.3">
      <c r="J3299" s="13">
        <f t="shared" si="359"/>
        <v>0</v>
      </c>
      <c r="P3299" s="14" t="e">
        <f t="shared" si="357"/>
        <v>#DIV/0!</v>
      </c>
      <c r="Q3299" s="14" t="e">
        <f t="shared" si="358"/>
        <v>#DIV/0!</v>
      </c>
      <c r="T3299" s="13">
        <f t="shared" si="360"/>
        <v>10.49</v>
      </c>
      <c r="U3299" s="13">
        <f t="shared" si="361"/>
        <v>0</v>
      </c>
      <c r="V3299" s="13">
        <f t="shared" si="362"/>
        <v>-10.49</v>
      </c>
      <c r="W3299" s="13" t="str">
        <f t="shared" si="363"/>
        <v>UNDERPAYMENT</v>
      </c>
    </row>
    <row r="3300" spans="10:23" x14ac:dyDescent="0.3">
      <c r="J3300" s="13">
        <f t="shared" si="359"/>
        <v>0</v>
      </c>
      <c r="P3300" s="14" t="e">
        <f t="shared" si="357"/>
        <v>#DIV/0!</v>
      </c>
      <c r="Q3300" s="14" t="e">
        <f t="shared" si="358"/>
        <v>#DIV/0!</v>
      </c>
      <c r="T3300" s="13">
        <f t="shared" si="360"/>
        <v>10.49</v>
      </c>
      <c r="U3300" s="13">
        <f t="shared" si="361"/>
        <v>0</v>
      </c>
      <c r="V3300" s="13">
        <f t="shared" si="362"/>
        <v>-10.49</v>
      </c>
      <c r="W3300" s="13" t="str">
        <f t="shared" si="363"/>
        <v>UNDERPAYMENT</v>
      </c>
    </row>
    <row r="3301" spans="10:23" x14ac:dyDescent="0.3">
      <c r="J3301" s="13">
        <f t="shared" si="359"/>
        <v>0</v>
      </c>
      <c r="P3301" s="14" t="e">
        <f t="shared" si="357"/>
        <v>#DIV/0!</v>
      </c>
      <c r="Q3301" s="14" t="e">
        <f t="shared" si="358"/>
        <v>#DIV/0!</v>
      </c>
      <c r="T3301" s="13">
        <f t="shared" si="360"/>
        <v>10.49</v>
      </c>
      <c r="U3301" s="13">
        <f t="shared" si="361"/>
        <v>0</v>
      </c>
      <c r="V3301" s="13">
        <f t="shared" si="362"/>
        <v>-10.49</v>
      </c>
      <c r="W3301" s="13" t="str">
        <f t="shared" si="363"/>
        <v>UNDERPAYMENT</v>
      </c>
    </row>
    <row r="3302" spans="10:23" x14ac:dyDescent="0.3">
      <c r="J3302" s="13">
        <f t="shared" si="359"/>
        <v>0</v>
      </c>
      <c r="P3302" s="14" t="e">
        <f t="shared" si="357"/>
        <v>#DIV/0!</v>
      </c>
      <c r="Q3302" s="14" t="e">
        <f t="shared" si="358"/>
        <v>#DIV/0!</v>
      </c>
      <c r="T3302" s="13">
        <f t="shared" si="360"/>
        <v>10.49</v>
      </c>
      <c r="U3302" s="13">
        <f t="shared" si="361"/>
        <v>0</v>
      </c>
      <c r="V3302" s="13">
        <f t="shared" si="362"/>
        <v>-10.49</v>
      </c>
      <c r="W3302" s="13" t="str">
        <f t="shared" si="363"/>
        <v>UNDERPAYMENT</v>
      </c>
    </row>
    <row r="3303" spans="10:23" x14ac:dyDescent="0.3">
      <c r="J3303" s="13">
        <f t="shared" si="359"/>
        <v>0</v>
      </c>
      <c r="P3303" s="14" t="e">
        <f t="shared" si="357"/>
        <v>#DIV/0!</v>
      </c>
      <c r="Q3303" s="14" t="e">
        <f t="shared" si="358"/>
        <v>#DIV/0!</v>
      </c>
      <c r="T3303" s="13">
        <f t="shared" si="360"/>
        <v>10.49</v>
      </c>
      <c r="U3303" s="13">
        <f t="shared" si="361"/>
        <v>0</v>
      </c>
      <c r="V3303" s="13">
        <f t="shared" si="362"/>
        <v>-10.49</v>
      </c>
      <c r="W3303" s="13" t="str">
        <f t="shared" si="363"/>
        <v>UNDERPAYMENT</v>
      </c>
    </row>
    <row r="3304" spans="10:23" x14ac:dyDescent="0.3">
      <c r="J3304" s="13">
        <f t="shared" si="359"/>
        <v>0</v>
      </c>
      <c r="P3304" s="14" t="e">
        <f t="shared" si="357"/>
        <v>#DIV/0!</v>
      </c>
      <c r="Q3304" s="14" t="e">
        <f t="shared" si="358"/>
        <v>#DIV/0!</v>
      </c>
      <c r="T3304" s="13">
        <f t="shared" si="360"/>
        <v>10.49</v>
      </c>
      <c r="U3304" s="13">
        <f t="shared" si="361"/>
        <v>0</v>
      </c>
      <c r="V3304" s="13">
        <f t="shared" si="362"/>
        <v>-10.49</v>
      </c>
      <c r="W3304" s="13" t="str">
        <f t="shared" si="363"/>
        <v>UNDERPAYMENT</v>
      </c>
    </row>
    <row r="3305" spans="10:23" x14ac:dyDescent="0.3">
      <c r="J3305" s="13">
        <f t="shared" si="359"/>
        <v>0</v>
      </c>
      <c r="P3305" s="14" t="e">
        <f t="shared" si="357"/>
        <v>#DIV/0!</v>
      </c>
      <c r="Q3305" s="14" t="e">
        <f t="shared" si="358"/>
        <v>#DIV/0!</v>
      </c>
      <c r="T3305" s="13">
        <f t="shared" si="360"/>
        <v>10.49</v>
      </c>
      <c r="U3305" s="13">
        <f t="shared" si="361"/>
        <v>0</v>
      </c>
      <c r="V3305" s="13">
        <f t="shared" si="362"/>
        <v>-10.49</v>
      </c>
      <c r="W3305" s="13" t="str">
        <f t="shared" si="363"/>
        <v>UNDERPAYMENT</v>
      </c>
    </row>
    <row r="3306" spans="10:23" x14ac:dyDescent="0.3">
      <c r="J3306" s="13">
        <f t="shared" si="359"/>
        <v>0</v>
      </c>
      <c r="P3306" s="14" t="e">
        <f t="shared" si="357"/>
        <v>#DIV/0!</v>
      </c>
      <c r="Q3306" s="14" t="e">
        <f t="shared" si="358"/>
        <v>#DIV/0!</v>
      </c>
      <c r="T3306" s="13">
        <f t="shared" si="360"/>
        <v>10.49</v>
      </c>
      <c r="U3306" s="13">
        <f t="shared" si="361"/>
        <v>0</v>
      </c>
      <c r="V3306" s="13">
        <f t="shared" si="362"/>
        <v>-10.49</v>
      </c>
      <c r="W3306" s="13" t="str">
        <f t="shared" si="363"/>
        <v>UNDERPAYMENT</v>
      </c>
    </row>
    <row r="3307" spans="10:23" x14ac:dyDescent="0.3">
      <c r="J3307" s="13">
        <f t="shared" si="359"/>
        <v>0</v>
      </c>
      <c r="P3307" s="14" t="e">
        <f t="shared" si="357"/>
        <v>#DIV/0!</v>
      </c>
      <c r="Q3307" s="14" t="e">
        <f t="shared" si="358"/>
        <v>#DIV/0!</v>
      </c>
      <c r="T3307" s="13">
        <f t="shared" si="360"/>
        <v>10.49</v>
      </c>
      <c r="U3307" s="13">
        <f t="shared" si="361"/>
        <v>0</v>
      </c>
      <c r="V3307" s="13">
        <f t="shared" si="362"/>
        <v>-10.49</v>
      </c>
      <c r="W3307" s="13" t="str">
        <f t="shared" si="363"/>
        <v>UNDERPAYMENT</v>
      </c>
    </row>
    <row r="3308" spans="10:23" x14ac:dyDescent="0.3">
      <c r="J3308" s="13">
        <f t="shared" si="359"/>
        <v>0</v>
      </c>
      <c r="P3308" s="14" t="e">
        <f t="shared" si="357"/>
        <v>#DIV/0!</v>
      </c>
      <c r="Q3308" s="14" t="e">
        <f t="shared" si="358"/>
        <v>#DIV/0!</v>
      </c>
      <c r="T3308" s="13">
        <f t="shared" si="360"/>
        <v>10.49</v>
      </c>
      <c r="U3308" s="13">
        <f t="shared" si="361"/>
        <v>0</v>
      </c>
      <c r="V3308" s="13">
        <f t="shared" si="362"/>
        <v>-10.49</v>
      </c>
      <c r="W3308" s="13" t="str">
        <f t="shared" si="363"/>
        <v>UNDERPAYMENT</v>
      </c>
    </row>
    <row r="3309" spans="10:23" x14ac:dyDescent="0.3">
      <c r="J3309" s="13">
        <f t="shared" si="359"/>
        <v>0</v>
      </c>
      <c r="P3309" s="14" t="e">
        <f t="shared" si="357"/>
        <v>#DIV/0!</v>
      </c>
      <c r="Q3309" s="14" t="e">
        <f t="shared" si="358"/>
        <v>#DIV/0!</v>
      </c>
      <c r="T3309" s="13">
        <f t="shared" si="360"/>
        <v>10.49</v>
      </c>
      <c r="U3309" s="13">
        <f t="shared" si="361"/>
        <v>0</v>
      </c>
      <c r="V3309" s="13">
        <f t="shared" si="362"/>
        <v>-10.49</v>
      </c>
      <c r="W3309" s="13" t="str">
        <f t="shared" si="363"/>
        <v>UNDERPAYMENT</v>
      </c>
    </row>
    <row r="3310" spans="10:23" x14ac:dyDescent="0.3">
      <c r="J3310" s="13">
        <f t="shared" si="359"/>
        <v>0</v>
      </c>
      <c r="P3310" s="14" t="e">
        <f t="shared" si="357"/>
        <v>#DIV/0!</v>
      </c>
      <c r="Q3310" s="14" t="e">
        <f t="shared" si="358"/>
        <v>#DIV/0!</v>
      </c>
      <c r="T3310" s="13">
        <f t="shared" si="360"/>
        <v>10.49</v>
      </c>
      <c r="U3310" s="13">
        <f t="shared" si="361"/>
        <v>0</v>
      </c>
      <c r="V3310" s="13">
        <f t="shared" si="362"/>
        <v>-10.49</v>
      </c>
      <c r="W3310" s="13" t="str">
        <f t="shared" si="363"/>
        <v>UNDERPAYMENT</v>
      </c>
    </row>
    <row r="3311" spans="10:23" x14ac:dyDescent="0.3">
      <c r="J3311" s="13">
        <f t="shared" si="359"/>
        <v>0</v>
      </c>
      <c r="P3311" s="14" t="e">
        <f t="shared" si="357"/>
        <v>#DIV/0!</v>
      </c>
      <c r="Q3311" s="14" t="e">
        <f t="shared" si="358"/>
        <v>#DIV/0!</v>
      </c>
      <c r="T3311" s="13">
        <f t="shared" si="360"/>
        <v>10.49</v>
      </c>
      <c r="U3311" s="13">
        <f t="shared" si="361"/>
        <v>0</v>
      </c>
      <c r="V3311" s="13">
        <f t="shared" si="362"/>
        <v>-10.49</v>
      </c>
      <c r="W3311" s="13" t="str">
        <f t="shared" si="363"/>
        <v>UNDERPAYMENT</v>
      </c>
    </row>
    <row r="3312" spans="10:23" x14ac:dyDescent="0.3">
      <c r="J3312" s="13">
        <f t="shared" si="359"/>
        <v>0</v>
      </c>
      <c r="P3312" s="14" t="e">
        <f t="shared" si="357"/>
        <v>#DIV/0!</v>
      </c>
      <c r="Q3312" s="14" t="e">
        <f t="shared" si="358"/>
        <v>#DIV/0!</v>
      </c>
      <c r="T3312" s="13">
        <f t="shared" si="360"/>
        <v>10.49</v>
      </c>
      <c r="U3312" s="13">
        <f t="shared" si="361"/>
        <v>0</v>
      </c>
      <c r="V3312" s="13">
        <f t="shared" si="362"/>
        <v>-10.49</v>
      </c>
      <c r="W3312" s="13" t="str">
        <f t="shared" si="363"/>
        <v>UNDERPAYMENT</v>
      </c>
    </row>
    <row r="3313" spans="10:23" x14ac:dyDescent="0.3">
      <c r="J3313" s="13">
        <f t="shared" si="359"/>
        <v>0</v>
      </c>
      <c r="P3313" s="14" t="e">
        <f t="shared" si="357"/>
        <v>#DIV/0!</v>
      </c>
      <c r="Q3313" s="14" t="e">
        <f t="shared" si="358"/>
        <v>#DIV/0!</v>
      </c>
      <c r="T3313" s="13">
        <f t="shared" si="360"/>
        <v>10.49</v>
      </c>
      <c r="U3313" s="13">
        <f t="shared" si="361"/>
        <v>0</v>
      </c>
      <c r="V3313" s="13">
        <f t="shared" si="362"/>
        <v>-10.49</v>
      </c>
      <c r="W3313" s="13" t="str">
        <f t="shared" si="363"/>
        <v>UNDERPAYMENT</v>
      </c>
    </row>
    <row r="3314" spans="10:23" x14ac:dyDescent="0.3">
      <c r="J3314" s="13">
        <f t="shared" si="359"/>
        <v>0</v>
      </c>
      <c r="P3314" s="14" t="e">
        <f t="shared" si="357"/>
        <v>#DIV/0!</v>
      </c>
      <c r="Q3314" s="14" t="e">
        <f t="shared" si="358"/>
        <v>#DIV/0!</v>
      </c>
      <c r="T3314" s="13">
        <f t="shared" si="360"/>
        <v>10.49</v>
      </c>
      <c r="U3314" s="13">
        <f t="shared" si="361"/>
        <v>0</v>
      </c>
      <c r="V3314" s="13">
        <f t="shared" si="362"/>
        <v>-10.49</v>
      </c>
      <c r="W3314" s="13" t="str">
        <f t="shared" si="363"/>
        <v>UNDERPAYMENT</v>
      </c>
    </row>
    <row r="3315" spans="10:23" x14ac:dyDescent="0.3">
      <c r="J3315" s="13">
        <f t="shared" si="359"/>
        <v>0</v>
      </c>
      <c r="P3315" s="14" t="e">
        <f t="shared" ref="P3315:P3378" si="364">IF(((H3315*E3315)+(M3315-L3315)-(N3315*E3315))/(N3315*E3315) &lt;=0,((H3315*E3315)+(M3315-L3315)-(N3315*E3315))/(N3315*E3315),"")</f>
        <v>#DIV/0!</v>
      </c>
      <c r="Q3315" s="14" t="e">
        <f t="shared" ref="Q3315:Q3378" si="365">IF(((H3315*E3315)+(M3315-L3315)-(N3315*E3315))/(N3315*E3315) &gt;0,((H3315*E3315)+(M3315-L3315)-(N3315*E3315))/(N3315*E3315),"")</f>
        <v>#DIV/0!</v>
      </c>
      <c r="T3315" s="13">
        <f t="shared" si="360"/>
        <v>10.49</v>
      </c>
      <c r="U3315" s="13">
        <f t="shared" si="361"/>
        <v>0</v>
      </c>
      <c r="V3315" s="13">
        <f t="shared" si="362"/>
        <v>-10.49</v>
      </c>
      <c r="W3315" s="13" t="str">
        <f t="shared" si="363"/>
        <v>UNDERPAYMENT</v>
      </c>
    </row>
    <row r="3316" spans="10:23" x14ac:dyDescent="0.3">
      <c r="J3316" s="13">
        <f t="shared" ref="J3316:J3379" si="366">K3316+L3316</f>
        <v>0</v>
      </c>
      <c r="P3316" s="14" t="e">
        <f t="shared" si="364"/>
        <v>#DIV/0!</v>
      </c>
      <c r="Q3316" s="14" t="e">
        <f t="shared" si="365"/>
        <v>#DIV/0!</v>
      </c>
      <c r="T3316" s="13">
        <f t="shared" ref="T3316:T3379" si="367">(N3316*E3316)+10.49</f>
        <v>10.49</v>
      </c>
      <c r="U3316" s="13">
        <f t="shared" ref="U3316:U3379" si="368">(H3316*E3316)+K3316+M3316</f>
        <v>0</v>
      </c>
      <c r="V3316" s="13">
        <f t="shared" ref="V3316:V3379" si="369">U3316-T3316</f>
        <v>-10.49</v>
      </c>
      <c r="W3316" s="13" t="str">
        <f t="shared" ref="W3316:W3379" si="370">IF(V3316 &lt;= -0.01, "UNDERPAYMENT", "COMPLIANT")</f>
        <v>UNDERPAYMENT</v>
      </c>
    </row>
    <row r="3317" spans="10:23" x14ac:dyDescent="0.3">
      <c r="J3317" s="13">
        <f t="shared" si="366"/>
        <v>0</v>
      </c>
      <c r="P3317" s="14" t="e">
        <f t="shared" si="364"/>
        <v>#DIV/0!</v>
      </c>
      <c r="Q3317" s="14" t="e">
        <f t="shared" si="365"/>
        <v>#DIV/0!</v>
      </c>
      <c r="T3317" s="13">
        <f t="shared" si="367"/>
        <v>10.49</v>
      </c>
      <c r="U3317" s="13">
        <f t="shared" si="368"/>
        <v>0</v>
      </c>
      <c r="V3317" s="13">
        <f t="shared" si="369"/>
        <v>-10.49</v>
      </c>
      <c r="W3317" s="13" t="str">
        <f t="shared" si="370"/>
        <v>UNDERPAYMENT</v>
      </c>
    </row>
    <row r="3318" spans="10:23" x14ac:dyDescent="0.3">
      <c r="J3318" s="13">
        <f t="shared" si="366"/>
        <v>0</v>
      </c>
      <c r="P3318" s="14" t="e">
        <f t="shared" si="364"/>
        <v>#DIV/0!</v>
      </c>
      <c r="Q3318" s="14" t="e">
        <f t="shared" si="365"/>
        <v>#DIV/0!</v>
      </c>
      <c r="T3318" s="13">
        <f t="shared" si="367"/>
        <v>10.49</v>
      </c>
      <c r="U3318" s="13">
        <f t="shared" si="368"/>
        <v>0</v>
      </c>
      <c r="V3318" s="13">
        <f t="shared" si="369"/>
        <v>-10.49</v>
      </c>
      <c r="W3318" s="13" t="str">
        <f t="shared" si="370"/>
        <v>UNDERPAYMENT</v>
      </c>
    </row>
    <row r="3319" spans="10:23" x14ac:dyDescent="0.3">
      <c r="J3319" s="13">
        <f t="shared" si="366"/>
        <v>0</v>
      </c>
      <c r="P3319" s="14" t="e">
        <f t="shared" si="364"/>
        <v>#DIV/0!</v>
      </c>
      <c r="Q3319" s="14" t="e">
        <f t="shared" si="365"/>
        <v>#DIV/0!</v>
      </c>
      <c r="T3319" s="13">
        <f t="shared" si="367"/>
        <v>10.49</v>
      </c>
      <c r="U3319" s="13">
        <f t="shared" si="368"/>
        <v>0</v>
      </c>
      <c r="V3319" s="13">
        <f t="shared" si="369"/>
        <v>-10.49</v>
      </c>
      <c r="W3319" s="13" t="str">
        <f t="shared" si="370"/>
        <v>UNDERPAYMENT</v>
      </c>
    </row>
    <row r="3320" spans="10:23" x14ac:dyDescent="0.3">
      <c r="J3320" s="13">
        <f t="shared" si="366"/>
        <v>0</v>
      </c>
      <c r="P3320" s="14" t="e">
        <f t="shared" si="364"/>
        <v>#DIV/0!</v>
      </c>
      <c r="Q3320" s="14" t="e">
        <f t="shared" si="365"/>
        <v>#DIV/0!</v>
      </c>
      <c r="T3320" s="13">
        <f t="shared" si="367"/>
        <v>10.49</v>
      </c>
      <c r="U3320" s="13">
        <f t="shared" si="368"/>
        <v>0</v>
      </c>
      <c r="V3320" s="13">
        <f t="shared" si="369"/>
        <v>-10.49</v>
      </c>
      <c r="W3320" s="13" t="str">
        <f t="shared" si="370"/>
        <v>UNDERPAYMENT</v>
      </c>
    </row>
    <row r="3321" spans="10:23" x14ac:dyDescent="0.3">
      <c r="J3321" s="13">
        <f t="shared" si="366"/>
        <v>0</v>
      </c>
      <c r="P3321" s="14" t="e">
        <f t="shared" si="364"/>
        <v>#DIV/0!</v>
      </c>
      <c r="Q3321" s="14" t="e">
        <f t="shared" si="365"/>
        <v>#DIV/0!</v>
      </c>
      <c r="T3321" s="13">
        <f t="shared" si="367"/>
        <v>10.49</v>
      </c>
      <c r="U3321" s="13">
        <f t="shared" si="368"/>
        <v>0</v>
      </c>
      <c r="V3321" s="13">
        <f t="shared" si="369"/>
        <v>-10.49</v>
      </c>
      <c r="W3321" s="13" t="str">
        <f t="shared" si="370"/>
        <v>UNDERPAYMENT</v>
      </c>
    </row>
    <row r="3322" spans="10:23" x14ac:dyDescent="0.3">
      <c r="J3322" s="13">
        <f t="shared" si="366"/>
        <v>0</v>
      </c>
      <c r="P3322" s="14" t="e">
        <f t="shared" si="364"/>
        <v>#DIV/0!</v>
      </c>
      <c r="Q3322" s="14" t="e">
        <f t="shared" si="365"/>
        <v>#DIV/0!</v>
      </c>
      <c r="T3322" s="13">
        <f t="shared" si="367"/>
        <v>10.49</v>
      </c>
      <c r="U3322" s="13">
        <f t="shared" si="368"/>
        <v>0</v>
      </c>
      <c r="V3322" s="13">
        <f t="shared" si="369"/>
        <v>-10.49</v>
      </c>
      <c r="W3322" s="13" t="str">
        <f t="shared" si="370"/>
        <v>UNDERPAYMENT</v>
      </c>
    </row>
    <row r="3323" spans="10:23" x14ac:dyDescent="0.3">
      <c r="J3323" s="13">
        <f t="shared" si="366"/>
        <v>0</v>
      </c>
      <c r="P3323" s="14" t="e">
        <f t="shared" si="364"/>
        <v>#DIV/0!</v>
      </c>
      <c r="Q3323" s="14" t="e">
        <f t="shared" si="365"/>
        <v>#DIV/0!</v>
      </c>
      <c r="T3323" s="13">
        <f t="shared" si="367"/>
        <v>10.49</v>
      </c>
      <c r="U3323" s="13">
        <f t="shared" si="368"/>
        <v>0</v>
      </c>
      <c r="V3323" s="13">
        <f t="shared" si="369"/>
        <v>-10.49</v>
      </c>
      <c r="W3323" s="13" t="str">
        <f t="shared" si="370"/>
        <v>UNDERPAYMENT</v>
      </c>
    </row>
    <row r="3324" spans="10:23" x14ac:dyDescent="0.3">
      <c r="J3324" s="13">
        <f t="shared" si="366"/>
        <v>0</v>
      </c>
      <c r="P3324" s="14" t="e">
        <f t="shared" si="364"/>
        <v>#DIV/0!</v>
      </c>
      <c r="Q3324" s="14" t="e">
        <f t="shared" si="365"/>
        <v>#DIV/0!</v>
      </c>
      <c r="T3324" s="13">
        <f t="shared" si="367"/>
        <v>10.49</v>
      </c>
      <c r="U3324" s="13">
        <f t="shared" si="368"/>
        <v>0</v>
      </c>
      <c r="V3324" s="13">
        <f t="shared" si="369"/>
        <v>-10.49</v>
      </c>
      <c r="W3324" s="13" t="str">
        <f t="shared" si="370"/>
        <v>UNDERPAYMENT</v>
      </c>
    </row>
    <row r="3325" spans="10:23" x14ac:dyDescent="0.3">
      <c r="J3325" s="13">
        <f t="shared" si="366"/>
        <v>0</v>
      </c>
      <c r="P3325" s="14" t="e">
        <f t="shared" si="364"/>
        <v>#DIV/0!</v>
      </c>
      <c r="Q3325" s="14" t="e">
        <f t="shared" si="365"/>
        <v>#DIV/0!</v>
      </c>
      <c r="T3325" s="13">
        <f t="shared" si="367"/>
        <v>10.49</v>
      </c>
      <c r="U3325" s="13">
        <f t="shared" si="368"/>
        <v>0</v>
      </c>
      <c r="V3325" s="13">
        <f t="shared" si="369"/>
        <v>-10.49</v>
      </c>
      <c r="W3325" s="13" t="str">
        <f t="shared" si="370"/>
        <v>UNDERPAYMENT</v>
      </c>
    </row>
    <row r="3326" spans="10:23" x14ac:dyDescent="0.3">
      <c r="J3326" s="13">
        <f t="shared" si="366"/>
        <v>0</v>
      </c>
      <c r="P3326" s="14" t="e">
        <f t="shared" si="364"/>
        <v>#DIV/0!</v>
      </c>
      <c r="Q3326" s="14" t="e">
        <f t="shared" si="365"/>
        <v>#DIV/0!</v>
      </c>
      <c r="T3326" s="13">
        <f t="shared" si="367"/>
        <v>10.49</v>
      </c>
      <c r="U3326" s="13">
        <f t="shared" si="368"/>
        <v>0</v>
      </c>
      <c r="V3326" s="13">
        <f t="shared" si="369"/>
        <v>-10.49</v>
      </c>
      <c r="W3326" s="13" t="str">
        <f t="shared" si="370"/>
        <v>UNDERPAYMENT</v>
      </c>
    </row>
    <row r="3327" spans="10:23" x14ac:dyDescent="0.3">
      <c r="J3327" s="13">
        <f t="shared" si="366"/>
        <v>0</v>
      </c>
      <c r="P3327" s="14" t="e">
        <f t="shared" si="364"/>
        <v>#DIV/0!</v>
      </c>
      <c r="Q3327" s="14" t="e">
        <f t="shared" si="365"/>
        <v>#DIV/0!</v>
      </c>
      <c r="T3327" s="13">
        <f t="shared" si="367"/>
        <v>10.49</v>
      </c>
      <c r="U3327" s="13">
        <f t="shared" si="368"/>
        <v>0</v>
      </c>
      <c r="V3327" s="13">
        <f t="shared" si="369"/>
        <v>-10.49</v>
      </c>
      <c r="W3327" s="13" t="str">
        <f t="shared" si="370"/>
        <v>UNDERPAYMENT</v>
      </c>
    </row>
    <row r="3328" spans="10:23" x14ac:dyDescent="0.3">
      <c r="J3328" s="13">
        <f t="shared" si="366"/>
        <v>0</v>
      </c>
      <c r="P3328" s="14" t="e">
        <f t="shared" si="364"/>
        <v>#DIV/0!</v>
      </c>
      <c r="Q3328" s="14" t="e">
        <f t="shared" si="365"/>
        <v>#DIV/0!</v>
      </c>
      <c r="T3328" s="13">
        <f t="shared" si="367"/>
        <v>10.49</v>
      </c>
      <c r="U3328" s="13">
        <f t="shared" si="368"/>
        <v>0</v>
      </c>
      <c r="V3328" s="13">
        <f t="shared" si="369"/>
        <v>-10.49</v>
      </c>
      <c r="W3328" s="13" t="str">
        <f t="shared" si="370"/>
        <v>UNDERPAYMENT</v>
      </c>
    </row>
    <row r="3329" spans="10:23" x14ac:dyDescent="0.3">
      <c r="J3329" s="13">
        <f t="shared" si="366"/>
        <v>0</v>
      </c>
      <c r="P3329" s="14" t="e">
        <f t="shared" si="364"/>
        <v>#DIV/0!</v>
      </c>
      <c r="Q3329" s="14" t="e">
        <f t="shared" si="365"/>
        <v>#DIV/0!</v>
      </c>
      <c r="T3329" s="13">
        <f t="shared" si="367"/>
        <v>10.49</v>
      </c>
      <c r="U3329" s="13">
        <f t="shared" si="368"/>
        <v>0</v>
      </c>
      <c r="V3329" s="13">
        <f t="shared" si="369"/>
        <v>-10.49</v>
      </c>
      <c r="W3329" s="13" t="str">
        <f t="shared" si="370"/>
        <v>UNDERPAYMENT</v>
      </c>
    </row>
    <row r="3330" spans="10:23" x14ac:dyDescent="0.3">
      <c r="J3330" s="13">
        <f t="shared" si="366"/>
        <v>0</v>
      </c>
      <c r="P3330" s="14" t="e">
        <f t="shared" si="364"/>
        <v>#DIV/0!</v>
      </c>
      <c r="Q3330" s="14" t="e">
        <f t="shared" si="365"/>
        <v>#DIV/0!</v>
      </c>
      <c r="T3330" s="13">
        <f t="shared" si="367"/>
        <v>10.49</v>
      </c>
      <c r="U3330" s="13">
        <f t="shared" si="368"/>
        <v>0</v>
      </c>
      <c r="V3330" s="13">
        <f t="shared" si="369"/>
        <v>-10.49</v>
      </c>
      <c r="W3330" s="13" t="str">
        <f t="shared" si="370"/>
        <v>UNDERPAYMENT</v>
      </c>
    </row>
    <row r="3331" spans="10:23" x14ac:dyDescent="0.3">
      <c r="J3331" s="13">
        <f t="shared" si="366"/>
        <v>0</v>
      </c>
      <c r="P3331" s="14" t="e">
        <f t="shared" si="364"/>
        <v>#DIV/0!</v>
      </c>
      <c r="Q3331" s="14" t="e">
        <f t="shared" si="365"/>
        <v>#DIV/0!</v>
      </c>
      <c r="T3331" s="13">
        <f t="shared" si="367"/>
        <v>10.49</v>
      </c>
      <c r="U3331" s="13">
        <f t="shared" si="368"/>
        <v>0</v>
      </c>
      <c r="V3331" s="13">
        <f t="shared" si="369"/>
        <v>-10.49</v>
      </c>
      <c r="W3331" s="13" t="str">
        <f t="shared" si="370"/>
        <v>UNDERPAYMENT</v>
      </c>
    </row>
    <row r="3332" spans="10:23" x14ac:dyDescent="0.3">
      <c r="J3332" s="13">
        <f t="shared" si="366"/>
        <v>0</v>
      </c>
      <c r="P3332" s="14" t="e">
        <f t="shared" si="364"/>
        <v>#DIV/0!</v>
      </c>
      <c r="Q3332" s="14" t="e">
        <f t="shared" si="365"/>
        <v>#DIV/0!</v>
      </c>
      <c r="T3332" s="13">
        <f t="shared" si="367"/>
        <v>10.49</v>
      </c>
      <c r="U3332" s="13">
        <f t="shared" si="368"/>
        <v>0</v>
      </c>
      <c r="V3332" s="13">
        <f t="shared" si="369"/>
        <v>-10.49</v>
      </c>
      <c r="W3332" s="13" t="str">
        <f t="shared" si="370"/>
        <v>UNDERPAYMENT</v>
      </c>
    </row>
    <row r="3333" spans="10:23" x14ac:dyDescent="0.3">
      <c r="J3333" s="13">
        <f t="shared" si="366"/>
        <v>0</v>
      </c>
      <c r="P3333" s="14" t="e">
        <f t="shared" si="364"/>
        <v>#DIV/0!</v>
      </c>
      <c r="Q3333" s="14" t="e">
        <f t="shared" si="365"/>
        <v>#DIV/0!</v>
      </c>
      <c r="T3333" s="13">
        <f t="shared" si="367"/>
        <v>10.49</v>
      </c>
      <c r="U3333" s="13">
        <f t="shared" si="368"/>
        <v>0</v>
      </c>
      <c r="V3333" s="13">
        <f t="shared" si="369"/>
        <v>-10.49</v>
      </c>
      <c r="W3333" s="13" t="str">
        <f t="shared" si="370"/>
        <v>UNDERPAYMENT</v>
      </c>
    </row>
    <row r="3334" spans="10:23" x14ac:dyDescent="0.3">
      <c r="J3334" s="13">
        <f t="shared" si="366"/>
        <v>0</v>
      </c>
      <c r="P3334" s="14" t="e">
        <f t="shared" si="364"/>
        <v>#DIV/0!</v>
      </c>
      <c r="Q3334" s="14" t="e">
        <f t="shared" si="365"/>
        <v>#DIV/0!</v>
      </c>
      <c r="T3334" s="13">
        <f t="shared" si="367"/>
        <v>10.49</v>
      </c>
      <c r="U3334" s="13">
        <f t="shared" si="368"/>
        <v>0</v>
      </c>
      <c r="V3334" s="13">
        <f t="shared" si="369"/>
        <v>-10.49</v>
      </c>
      <c r="W3334" s="13" t="str">
        <f t="shared" si="370"/>
        <v>UNDERPAYMENT</v>
      </c>
    </row>
    <row r="3335" spans="10:23" x14ac:dyDescent="0.3">
      <c r="J3335" s="13">
        <f t="shared" si="366"/>
        <v>0</v>
      </c>
      <c r="P3335" s="14" t="e">
        <f t="shared" si="364"/>
        <v>#DIV/0!</v>
      </c>
      <c r="Q3335" s="14" t="e">
        <f t="shared" si="365"/>
        <v>#DIV/0!</v>
      </c>
      <c r="T3335" s="13">
        <f t="shared" si="367"/>
        <v>10.49</v>
      </c>
      <c r="U3335" s="13">
        <f t="shared" si="368"/>
        <v>0</v>
      </c>
      <c r="V3335" s="13">
        <f t="shared" si="369"/>
        <v>-10.49</v>
      </c>
      <c r="W3335" s="13" t="str">
        <f t="shared" si="370"/>
        <v>UNDERPAYMENT</v>
      </c>
    </row>
    <row r="3336" spans="10:23" x14ac:dyDescent="0.3">
      <c r="J3336" s="13">
        <f t="shared" si="366"/>
        <v>0</v>
      </c>
      <c r="P3336" s="14" t="e">
        <f t="shared" si="364"/>
        <v>#DIV/0!</v>
      </c>
      <c r="Q3336" s="14" t="e">
        <f t="shared" si="365"/>
        <v>#DIV/0!</v>
      </c>
      <c r="T3336" s="13">
        <f t="shared" si="367"/>
        <v>10.49</v>
      </c>
      <c r="U3336" s="13">
        <f t="shared" si="368"/>
        <v>0</v>
      </c>
      <c r="V3336" s="13">
        <f t="shared" si="369"/>
        <v>-10.49</v>
      </c>
      <c r="W3336" s="13" t="str">
        <f t="shared" si="370"/>
        <v>UNDERPAYMENT</v>
      </c>
    </row>
    <row r="3337" spans="10:23" x14ac:dyDescent="0.3">
      <c r="J3337" s="13">
        <f t="shared" si="366"/>
        <v>0</v>
      </c>
      <c r="P3337" s="14" t="e">
        <f t="shared" si="364"/>
        <v>#DIV/0!</v>
      </c>
      <c r="Q3337" s="14" t="e">
        <f t="shared" si="365"/>
        <v>#DIV/0!</v>
      </c>
      <c r="T3337" s="13">
        <f t="shared" si="367"/>
        <v>10.49</v>
      </c>
      <c r="U3337" s="13">
        <f t="shared" si="368"/>
        <v>0</v>
      </c>
      <c r="V3337" s="13">
        <f t="shared" si="369"/>
        <v>-10.49</v>
      </c>
      <c r="W3337" s="13" t="str">
        <f t="shared" si="370"/>
        <v>UNDERPAYMENT</v>
      </c>
    </row>
    <row r="3338" spans="10:23" x14ac:dyDescent="0.3">
      <c r="J3338" s="13">
        <f t="shared" si="366"/>
        <v>0</v>
      </c>
      <c r="P3338" s="14" t="e">
        <f t="shared" si="364"/>
        <v>#DIV/0!</v>
      </c>
      <c r="Q3338" s="14" t="e">
        <f t="shared" si="365"/>
        <v>#DIV/0!</v>
      </c>
      <c r="T3338" s="13">
        <f t="shared" si="367"/>
        <v>10.49</v>
      </c>
      <c r="U3338" s="13">
        <f t="shared" si="368"/>
        <v>0</v>
      </c>
      <c r="V3338" s="13">
        <f t="shared" si="369"/>
        <v>-10.49</v>
      </c>
      <c r="W3338" s="13" t="str">
        <f t="shared" si="370"/>
        <v>UNDERPAYMENT</v>
      </c>
    </row>
    <row r="3339" spans="10:23" x14ac:dyDescent="0.3">
      <c r="J3339" s="13">
        <f t="shared" si="366"/>
        <v>0</v>
      </c>
      <c r="P3339" s="14" t="e">
        <f t="shared" si="364"/>
        <v>#DIV/0!</v>
      </c>
      <c r="Q3339" s="14" t="e">
        <f t="shared" si="365"/>
        <v>#DIV/0!</v>
      </c>
      <c r="T3339" s="13">
        <f t="shared" si="367"/>
        <v>10.49</v>
      </c>
      <c r="U3339" s="13">
        <f t="shared" si="368"/>
        <v>0</v>
      </c>
      <c r="V3339" s="13">
        <f t="shared" si="369"/>
        <v>-10.49</v>
      </c>
      <c r="W3339" s="13" t="str">
        <f t="shared" si="370"/>
        <v>UNDERPAYMENT</v>
      </c>
    </row>
    <row r="3340" spans="10:23" x14ac:dyDescent="0.3">
      <c r="J3340" s="13">
        <f t="shared" si="366"/>
        <v>0</v>
      </c>
      <c r="P3340" s="14" t="e">
        <f t="shared" si="364"/>
        <v>#DIV/0!</v>
      </c>
      <c r="Q3340" s="14" t="e">
        <f t="shared" si="365"/>
        <v>#DIV/0!</v>
      </c>
      <c r="T3340" s="13">
        <f t="shared" si="367"/>
        <v>10.49</v>
      </c>
      <c r="U3340" s="13">
        <f t="shared" si="368"/>
        <v>0</v>
      </c>
      <c r="V3340" s="13">
        <f t="shared" si="369"/>
        <v>-10.49</v>
      </c>
      <c r="W3340" s="13" t="str">
        <f t="shared" si="370"/>
        <v>UNDERPAYMENT</v>
      </c>
    </row>
    <row r="3341" spans="10:23" x14ac:dyDescent="0.3">
      <c r="J3341" s="13">
        <f t="shared" si="366"/>
        <v>0</v>
      </c>
      <c r="P3341" s="14" t="e">
        <f t="shared" si="364"/>
        <v>#DIV/0!</v>
      </c>
      <c r="Q3341" s="14" t="e">
        <f t="shared" si="365"/>
        <v>#DIV/0!</v>
      </c>
      <c r="T3341" s="13">
        <f t="shared" si="367"/>
        <v>10.49</v>
      </c>
      <c r="U3341" s="13">
        <f t="shared" si="368"/>
        <v>0</v>
      </c>
      <c r="V3341" s="13">
        <f t="shared" si="369"/>
        <v>-10.49</v>
      </c>
      <c r="W3341" s="13" t="str">
        <f t="shared" si="370"/>
        <v>UNDERPAYMENT</v>
      </c>
    </row>
    <row r="3342" spans="10:23" x14ac:dyDescent="0.3">
      <c r="J3342" s="13">
        <f t="shared" si="366"/>
        <v>0</v>
      </c>
      <c r="P3342" s="14" t="e">
        <f t="shared" si="364"/>
        <v>#DIV/0!</v>
      </c>
      <c r="Q3342" s="14" t="e">
        <f t="shared" si="365"/>
        <v>#DIV/0!</v>
      </c>
      <c r="T3342" s="13">
        <f t="shared" si="367"/>
        <v>10.49</v>
      </c>
      <c r="U3342" s="13">
        <f t="shared" si="368"/>
        <v>0</v>
      </c>
      <c r="V3342" s="13">
        <f t="shared" si="369"/>
        <v>-10.49</v>
      </c>
      <c r="W3342" s="13" t="str">
        <f t="shared" si="370"/>
        <v>UNDERPAYMENT</v>
      </c>
    </row>
    <row r="3343" spans="10:23" x14ac:dyDescent="0.3">
      <c r="J3343" s="13">
        <f t="shared" si="366"/>
        <v>0</v>
      </c>
      <c r="P3343" s="14" t="e">
        <f t="shared" si="364"/>
        <v>#DIV/0!</v>
      </c>
      <c r="Q3343" s="14" t="e">
        <f t="shared" si="365"/>
        <v>#DIV/0!</v>
      </c>
      <c r="T3343" s="13">
        <f t="shared" si="367"/>
        <v>10.49</v>
      </c>
      <c r="U3343" s="13">
        <f t="shared" si="368"/>
        <v>0</v>
      </c>
      <c r="V3343" s="13">
        <f t="shared" si="369"/>
        <v>-10.49</v>
      </c>
      <c r="W3343" s="13" t="str">
        <f t="shared" si="370"/>
        <v>UNDERPAYMENT</v>
      </c>
    </row>
    <row r="3344" spans="10:23" x14ac:dyDescent="0.3">
      <c r="J3344" s="13">
        <f t="shared" si="366"/>
        <v>0</v>
      </c>
      <c r="P3344" s="14" t="e">
        <f t="shared" si="364"/>
        <v>#DIV/0!</v>
      </c>
      <c r="Q3344" s="14" t="e">
        <f t="shared" si="365"/>
        <v>#DIV/0!</v>
      </c>
      <c r="T3344" s="13">
        <f t="shared" si="367"/>
        <v>10.49</v>
      </c>
      <c r="U3344" s="13">
        <f t="shared" si="368"/>
        <v>0</v>
      </c>
      <c r="V3344" s="13">
        <f t="shared" si="369"/>
        <v>-10.49</v>
      </c>
      <c r="W3344" s="13" t="str">
        <f t="shared" si="370"/>
        <v>UNDERPAYMENT</v>
      </c>
    </row>
    <row r="3345" spans="10:23" x14ac:dyDescent="0.3">
      <c r="J3345" s="13">
        <f t="shared" si="366"/>
        <v>0</v>
      </c>
      <c r="P3345" s="14" t="e">
        <f t="shared" si="364"/>
        <v>#DIV/0!</v>
      </c>
      <c r="Q3345" s="14" t="e">
        <f t="shared" si="365"/>
        <v>#DIV/0!</v>
      </c>
      <c r="T3345" s="13">
        <f t="shared" si="367"/>
        <v>10.49</v>
      </c>
      <c r="U3345" s="13">
        <f t="shared" si="368"/>
        <v>0</v>
      </c>
      <c r="V3345" s="13">
        <f t="shared" si="369"/>
        <v>-10.49</v>
      </c>
      <c r="W3345" s="13" t="str">
        <f t="shared" si="370"/>
        <v>UNDERPAYMENT</v>
      </c>
    </row>
    <row r="3346" spans="10:23" x14ac:dyDescent="0.3">
      <c r="J3346" s="13">
        <f t="shared" si="366"/>
        <v>0</v>
      </c>
      <c r="P3346" s="14" t="e">
        <f t="shared" si="364"/>
        <v>#DIV/0!</v>
      </c>
      <c r="Q3346" s="14" t="e">
        <f t="shared" si="365"/>
        <v>#DIV/0!</v>
      </c>
      <c r="T3346" s="13">
        <f t="shared" si="367"/>
        <v>10.49</v>
      </c>
      <c r="U3346" s="13">
        <f t="shared" si="368"/>
        <v>0</v>
      </c>
      <c r="V3346" s="13">
        <f t="shared" si="369"/>
        <v>-10.49</v>
      </c>
      <c r="W3346" s="13" t="str">
        <f t="shared" si="370"/>
        <v>UNDERPAYMENT</v>
      </c>
    </row>
    <row r="3347" spans="10:23" x14ac:dyDescent="0.3">
      <c r="J3347" s="13">
        <f t="shared" si="366"/>
        <v>0</v>
      </c>
      <c r="P3347" s="14" t="e">
        <f t="shared" si="364"/>
        <v>#DIV/0!</v>
      </c>
      <c r="Q3347" s="14" t="e">
        <f t="shared" si="365"/>
        <v>#DIV/0!</v>
      </c>
      <c r="T3347" s="13">
        <f t="shared" si="367"/>
        <v>10.49</v>
      </c>
      <c r="U3347" s="13">
        <f t="shared" si="368"/>
        <v>0</v>
      </c>
      <c r="V3347" s="13">
        <f t="shared" si="369"/>
        <v>-10.49</v>
      </c>
      <c r="W3347" s="13" t="str">
        <f t="shared" si="370"/>
        <v>UNDERPAYMENT</v>
      </c>
    </row>
    <row r="3348" spans="10:23" x14ac:dyDescent="0.3">
      <c r="J3348" s="13">
        <f t="shared" si="366"/>
        <v>0</v>
      </c>
      <c r="P3348" s="14" t="e">
        <f t="shared" si="364"/>
        <v>#DIV/0!</v>
      </c>
      <c r="Q3348" s="14" t="e">
        <f t="shared" si="365"/>
        <v>#DIV/0!</v>
      </c>
      <c r="T3348" s="13">
        <f t="shared" si="367"/>
        <v>10.49</v>
      </c>
      <c r="U3348" s="13">
        <f t="shared" si="368"/>
        <v>0</v>
      </c>
      <c r="V3348" s="13">
        <f t="shared" si="369"/>
        <v>-10.49</v>
      </c>
      <c r="W3348" s="13" t="str">
        <f t="shared" si="370"/>
        <v>UNDERPAYMENT</v>
      </c>
    </row>
    <row r="3349" spans="10:23" x14ac:dyDescent="0.3">
      <c r="J3349" s="13">
        <f t="shared" si="366"/>
        <v>0</v>
      </c>
      <c r="P3349" s="14" t="e">
        <f t="shared" si="364"/>
        <v>#DIV/0!</v>
      </c>
      <c r="Q3349" s="14" t="e">
        <f t="shared" si="365"/>
        <v>#DIV/0!</v>
      </c>
      <c r="T3349" s="13">
        <f t="shared" si="367"/>
        <v>10.49</v>
      </c>
      <c r="U3349" s="13">
        <f t="shared" si="368"/>
        <v>0</v>
      </c>
      <c r="V3349" s="13">
        <f t="shared" si="369"/>
        <v>-10.49</v>
      </c>
      <c r="W3349" s="13" t="str">
        <f t="shared" si="370"/>
        <v>UNDERPAYMENT</v>
      </c>
    </row>
    <row r="3350" spans="10:23" x14ac:dyDescent="0.3">
      <c r="J3350" s="13">
        <f t="shared" si="366"/>
        <v>0</v>
      </c>
      <c r="P3350" s="14" t="e">
        <f t="shared" si="364"/>
        <v>#DIV/0!</v>
      </c>
      <c r="Q3350" s="14" t="e">
        <f t="shared" si="365"/>
        <v>#DIV/0!</v>
      </c>
      <c r="T3350" s="13">
        <f t="shared" si="367"/>
        <v>10.49</v>
      </c>
      <c r="U3350" s="13">
        <f t="shared" si="368"/>
        <v>0</v>
      </c>
      <c r="V3350" s="13">
        <f t="shared" si="369"/>
        <v>-10.49</v>
      </c>
      <c r="W3350" s="13" t="str">
        <f t="shared" si="370"/>
        <v>UNDERPAYMENT</v>
      </c>
    </row>
    <row r="3351" spans="10:23" x14ac:dyDescent="0.3">
      <c r="J3351" s="13">
        <f t="shared" si="366"/>
        <v>0</v>
      </c>
      <c r="P3351" s="14" t="e">
        <f t="shared" si="364"/>
        <v>#DIV/0!</v>
      </c>
      <c r="Q3351" s="14" t="e">
        <f t="shared" si="365"/>
        <v>#DIV/0!</v>
      </c>
      <c r="T3351" s="13">
        <f t="shared" si="367"/>
        <v>10.49</v>
      </c>
      <c r="U3351" s="13">
        <f t="shared" si="368"/>
        <v>0</v>
      </c>
      <c r="V3351" s="13">
        <f t="shared" si="369"/>
        <v>-10.49</v>
      </c>
      <c r="W3351" s="13" t="str">
        <f t="shared" si="370"/>
        <v>UNDERPAYMENT</v>
      </c>
    </row>
    <row r="3352" spans="10:23" x14ac:dyDescent="0.3">
      <c r="J3352" s="13">
        <f t="shared" si="366"/>
        <v>0</v>
      </c>
      <c r="P3352" s="14" t="e">
        <f t="shared" si="364"/>
        <v>#DIV/0!</v>
      </c>
      <c r="Q3352" s="14" t="e">
        <f t="shared" si="365"/>
        <v>#DIV/0!</v>
      </c>
      <c r="T3352" s="13">
        <f t="shared" si="367"/>
        <v>10.49</v>
      </c>
      <c r="U3352" s="13">
        <f t="shared" si="368"/>
        <v>0</v>
      </c>
      <c r="V3352" s="13">
        <f t="shared" si="369"/>
        <v>-10.49</v>
      </c>
      <c r="W3352" s="13" t="str">
        <f t="shared" si="370"/>
        <v>UNDERPAYMENT</v>
      </c>
    </row>
    <row r="3353" spans="10:23" x14ac:dyDescent="0.3">
      <c r="J3353" s="13">
        <f t="shared" si="366"/>
        <v>0</v>
      </c>
      <c r="P3353" s="14" t="e">
        <f t="shared" si="364"/>
        <v>#DIV/0!</v>
      </c>
      <c r="Q3353" s="14" t="e">
        <f t="shared" si="365"/>
        <v>#DIV/0!</v>
      </c>
      <c r="T3353" s="13">
        <f t="shared" si="367"/>
        <v>10.49</v>
      </c>
      <c r="U3353" s="13">
        <f t="shared" si="368"/>
        <v>0</v>
      </c>
      <c r="V3353" s="13">
        <f t="shared" si="369"/>
        <v>-10.49</v>
      </c>
      <c r="W3353" s="13" t="str">
        <f t="shared" si="370"/>
        <v>UNDERPAYMENT</v>
      </c>
    </row>
    <row r="3354" spans="10:23" x14ac:dyDescent="0.3">
      <c r="J3354" s="13">
        <f t="shared" si="366"/>
        <v>0</v>
      </c>
      <c r="P3354" s="14" t="e">
        <f t="shared" si="364"/>
        <v>#DIV/0!</v>
      </c>
      <c r="Q3354" s="14" t="e">
        <f t="shared" si="365"/>
        <v>#DIV/0!</v>
      </c>
      <c r="T3354" s="13">
        <f t="shared" si="367"/>
        <v>10.49</v>
      </c>
      <c r="U3354" s="13">
        <f t="shared" si="368"/>
        <v>0</v>
      </c>
      <c r="V3354" s="13">
        <f t="shared" si="369"/>
        <v>-10.49</v>
      </c>
      <c r="W3354" s="13" t="str">
        <f t="shared" si="370"/>
        <v>UNDERPAYMENT</v>
      </c>
    </row>
    <row r="3355" spans="10:23" x14ac:dyDescent="0.3">
      <c r="J3355" s="13">
        <f t="shared" si="366"/>
        <v>0</v>
      </c>
      <c r="P3355" s="14" t="e">
        <f t="shared" si="364"/>
        <v>#DIV/0!</v>
      </c>
      <c r="Q3355" s="14" t="e">
        <f t="shared" si="365"/>
        <v>#DIV/0!</v>
      </c>
      <c r="T3355" s="13">
        <f t="shared" si="367"/>
        <v>10.49</v>
      </c>
      <c r="U3355" s="13">
        <f t="shared" si="368"/>
        <v>0</v>
      </c>
      <c r="V3355" s="13">
        <f t="shared" si="369"/>
        <v>-10.49</v>
      </c>
      <c r="W3355" s="13" t="str">
        <f t="shared" si="370"/>
        <v>UNDERPAYMENT</v>
      </c>
    </row>
    <row r="3356" spans="10:23" x14ac:dyDescent="0.3">
      <c r="J3356" s="13">
        <f t="shared" si="366"/>
        <v>0</v>
      </c>
      <c r="P3356" s="14" t="e">
        <f t="shared" si="364"/>
        <v>#DIV/0!</v>
      </c>
      <c r="Q3356" s="14" t="e">
        <f t="shared" si="365"/>
        <v>#DIV/0!</v>
      </c>
      <c r="T3356" s="13">
        <f t="shared" si="367"/>
        <v>10.49</v>
      </c>
      <c r="U3356" s="13">
        <f t="shared" si="368"/>
        <v>0</v>
      </c>
      <c r="V3356" s="13">
        <f t="shared" si="369"/>
        <v>-10.49</v>
      </c>
      <c r="W3356" s="13" t="str">
        <f t="shared" si="370"/>
        <v>UNDERPAYMENT</v>
      </c>
    </row>
    <row r="3357" spans="10:23" x14ac:dyDescent="0.3">
      <c r="J3357" s="13">
        <f t="shared" si="366"/>
        <v>0</v>
      </c>
      <c r="P3357" s="14" t="e">
        <f t="shared" si="364"/>
        <v>#DIV/0!</v>
      </c>
      <c r="Q3357" s="14" t="e">
        <f t="shared" si="365"/>
        <v>#DIV/0!</v>
      </c>
      <c r="T3357" s="13">
        <f t="shared" si="367"/>
        <v>10.49</v>
      </c>
      <c r="U3357" s="13">
        <f t="shared" si="368"/>
        <v>0</v>
      </c>
      <c r="V3357" s="13">
        <f t="shared" si="369"/>
        <v>-10.49</v>
      </c>
      <c r="W3357" s="13" t="str">
        <f t="shared" si="370"/>
        <v>UNDERPAYMENT</v>
      </c>
    </row>
    <row r="3358" spans="10:23" x14ac:dyDescent="0.3">
      <c r="J3358" s="13">
        <f t="shared" si="366"/>
        <v>0</v>
      </c>
      <c r="P3358" s="14" t="e">
        <f t="shared" si="364"/>
        <v>#DIV/0!</v>
      </c>
      <c r="Q3358" s="14" t="e">
        <f t="shared" si="365"/>
        <v>#DIV/0!</v>
      </c>
      <c r="T3358" s="13">
        <f t="shared" si="367"/>
        <v>10.49</v>
      </c>
      <c r="U3358" s="13">
        <f t="shared" si="368"/>
        <v>0</v>
      </c>
      <c r="V3358" s="13">
        <f t="shared" si="369"/>
        <v>-10.49</v>
      </c>
      <c r="W3358" s="13" t="str">
        <f t="shared" si="370"/>
        <v>UNDERPAYMENT</v>
      </c>
    </row>
    <row r="3359" spans="10:23" x14ac:dyDescent="0.3">
      <c r="J3359" s="13">
        <f t="shared" si="366"/>
        <v>0</v>
      </c>
      <c r="P3359" s="14" t="e">
        <f t="shared" si="364"/>
        <v>#DIV/0!</v>
      </c>
      <c r="Q3359" s="14" t="e">
        <f t="shared" si="365"/>
        <v>#DIV/0!</v>
      </c>
      <c r="T3359" s="13">
        <f t="shared" si="367"/>
        <v>10.49</v>
      </c>
      <c r="U3359" s="13">
        <f t="shared" si="368"/>
        <v>0</v>
      </c>
      <c r="V3359" s="13">
        <f t="shared" si="369"/>
        <v>-10.49</v>
      </c>
      <c r="W3359" s="13" t="str">
        <f t="shared" si="370"/>
        <v>UNDERPAYMENT</v>
      </c>
    </row>
    <row r="3360" spans="10:23" x14ac:dyDescent="0.3">
      <c r="J3360" s="13">
        <f t="shared" si="366"/>
        <v>0</v>
      </c>
      <c r="P3360" s="14" t="e">
        <f t="shared" si="364"/>
        <v>#DIV/0!</v>
      </c>
      <c r="Q3360" s="14" t="e">
        <f t="shared" si="365"/>
        <v>#DIV/0!</v>
      </c>
      <c r="T3360" s="13">
        <f t="shared" si="367"/>
        <v>10.49</v>
      </c>
      <c r="U3360" s="13">
        <f t="shared" si="368"/>
        <v>0</v>
      </c>
      <c r="V3360" s="13">
        <f t="shared" si="369"/>
        <v>-10.49</v>
      </c>
      <c r="W3360" s="13" t="str">
        <f t="shared" si="370"/>
        <v>UNDERPAYMENT</v>
      </c>
    </row>
    <row r="3361" spans="10:23" x14ac:dyDescent="0.3">
      <c r="J3361" s="13">
        <f t="shared" si="366"/>
        <v>0</v>
      </c>
      <c r="P3361" s="14" t="e">
        <f t="shared" si="364"/>
        <v>#DIV/0!</v>
      </c>
      <c r="Q3361" s="14" t="e">
        <f t="shared" si="365"/>
        <v>#DIV/0!</v>
      </c>
      <c r="T3361" s="13">
        <f t="shared" si="367"/>
        <v>10.49</v>
      </c>
      <c r="U3361" s="13">
        <f t="shared" si="368"/>
        <v>0</v>
      </c>
      <c r="V3361" s="13">
        <f t="shared" si="369"/>
        <v>-10.49</v>
      </c>
      <c r="W3361" s="13" t="str">
        <f t="shared" si="370"/>
        <v>UNDERPAYMENT</v>
      </c>
    </row>
    <row r="3362" spans="10:23" x14ac:dyDescent="0.3">
      <c r="J3362" s="13">
        <f t="shared" si="366"/>
        <v>0</v>
      </c>
      <c r="P3362" s="14" t="e">
        <f t="shared" si="364"/>
        <v>#DIV/0!</v>
      </c>
      <c r="Q3362" s="14" t="e">
        <f t="shared" si="365"/>
        <v>#DIV/0!</v>
      </c>
      <c r="T3362" s="13">
        <f t="shared" si="367"/>
        <v>10.49</v>
      </c>
      <c r="U3362" s="13">
        <f t="shared" si="368"/>
        <v>0</v>
      </c>
      <c r="V3362" s="13">
        <f t="shared" si="369"/>
        <v>-10.49</v>
      </c>
      <c r="W3362" s="13" t="str">
        <f t="shared" si="370"/>
        <v>UNDERPAYMENT</v>
      </c>
    </row>
    <row r="3363" spans="10:23" x14ac:dyDescent="0.3">
      <c r="J3363" s="13">
        <f t="shared" si="366"/>
        <v>0</v>
      </c>
      <c r="P3363" s="14" t="e">
        <f t="shared" si="364"/>
        <v>#DIV/0!</v>
      </c>
      <c r="Q3363" s="14" t="e">
        <f t="shared" si="365"/>
        <v>#DIV/0!</v>
      </c>
      <c r="T3363" s="13">
        <f t="shared" si="367"/>
        <v>10.49</v>
      </c>
      <c r="U3363" s="13">
        <f t="shared" si="368"/>
        <v>0</v>
      </c>
      <c r="V3363" s="13">
        <f t="shared" si="369"/>
        <v>-10.49</v>
      </c>
      <c r="W3363" s="13" t="str">
        <f t="shared" si="370"/>
        <v>UNDERPAYMENT</v>
      </c>
    </row>
    <row r="3364" spans="10:23" x14ac:dyDescent="0.3">
      <c r="J3364" s="13">
        <f t="shared" si="366"/>
        <v>0</v>
      </c>
      <c r="P3364" s="14" t="e">
        <f t="shared" si="364"/>
        <v>#DIV/0!</v>
      </c>
      <c r="Q3364" s="14" t="e">
        <f t="shared" si="365"/>
        <v>#DIV/0!</v>
      </c>
      <c r="T3364" s="13">
        <f t="shared" si="367"/>
        <v>10.49</v>
      </c>
      <c r="U3364" s="13">
        <f t="shared" si="368"/>
        <v>0</v>
      </c>
      <c r="V3364" s="13">
        <f t="shared" si="369"/>
        <v>-10.49</v>
      </c>
      <c r="W3364" s="13" t="str">
        <f t="shared" si="370"/>
        <v>UNDERPAYMENT</v>
      </c>
    </row>
    <row r="3365" spans="10:23" x14ac:dyDescent="0.3">
      <c r="J3365" s="13">
        <f t="shared" si="366"/>
        <v>0</v>
      </c>
      <c r="P3365" s="14" t="e">
        <f t="shared" si="364"/>
        <v>#DIV/0!</v>
      </c>
      <c r="Q3365" s="14" t="e">
        <f t="shared" si="365"/>
        <v>#DIV/0!</v>
      </c>
      <c r="T3365" s="13">
        <f t="shared" si="367"/>
        <v>10.49</v>
      </c>
      <c r="U3365" s="13">
        <f t="shared" si="368"/>
        <v>0</v>
      </c>
      <c r="V3365" s="13">
        <f t="shared" si="369"/>
        <v>-10.49</v>
      </c>
      <c r="W3365" s="13" t="str">
        <f t="shared" si="370"/>
        <v>UNDERPAYMENT</v>
      </c>
    </row>
    <row r="3366" spans="10:23" x14ac:dyDescent="0.3">
      <c r="J3366" s="13">
        <f t="shared" si="366"/>
        <v>0</v>
      </c>
      <c r="P3366" s="14" t="e">
        <f t="shared" si="364"/>
        <v>#DIV/0!</v>
      </c>
      <c r="Q3366" s="14" t="e">
        <f t="shared" si="365"/>
        <v>#DIV/0!</v>
      </c>
      <c r="T3366" s="13">
        <f t="shared" si="367"/>
        <v>10.49</v>
      </c>
      <c r="U3366" s="13">
        <f t="shared" si="368"/>
        <v>0</v>
      </c>
      <c r="V3366" s="13">
        <f t="shared" si="369"/>
        <v>-10.49</v>
      </c>
      <c r="W3366" s="13" t="str">
        <f t="shared" si="370"/>
        <v>UNDERPAYMENT</v>
      </c>
    </row>
    <row r="3367" spans="10:23" x14ac:dyDescent="0.3">
      <c r="J3367" s="13">
        <f t="shared" si="366"/>
        <v>0</v>
      </c>
      <c r="P3367" s="14" t="e">
        <f t="shared" si="364"/>
        <v>#DIV/0!</v>
      </c>
      <c r="Q3367" s="14" t="e">
        <f t="shared" si="365"/>
        <v>#DIV/0!</v>
      </c>
      <c r="T3367" s="13">
        <f t="shared" si="367"/>
        <v>10.49</v>
      </c>
      <c r="U3367" s="13">
        <f t="shared" si="368"/>
        <v>0</v>
      </c>
      <c r="V3367" s="13">
        <f t="shared" si="369"/>
        <v>-10.49</v>
      </c>
      <c r="W3367" s="13" t="str">
        <f t="shared" si="370"/>
        <v>UNDERPAYMENT</v>
      </c>
    </row>
    <row r="3368" spans="10:23" x14ac:dyDescent="0.3">
      <c r="J3368" s="13">
        <f t="shared" si="366"/>
        <v>0</v>
      </c>
      <c r="P3368" s="14" t="e">
        <f t="shared" si="364"/>
        <v>#DIV/0!</v>
      </c>
      <c r="Q3368" s="14" t="e">
        <f t="shared" si="365"/>
        <v>#DIV/0!</v>
      </c>
      <c r="T3368" s="13">
        <f t="shared" si="367"/>
        <v>10.49</v>
      </c>
      <c r="U3368" s="13">
        <f t="shared" si="368"/>
        <v>0</v>
      </c>
      <c r="V3368" s="13">
        <f t="shared" si="369"/>
        <v>-10.49</v>
      </c>
      <c r="W3368" s="13" t="str">
        <f t="shared" si="370"/>
        <v>UNDERPAYMENT</v>
      </c>
    </row>
    <row r="3369" spans="10:23" x14ac:dyDescent="0.3">
      <c r="J3369" s="13">
        <f t="shared" si="366"/>
        <v>0</v>
      </c>
      <c r="P3369" s="14" t="e">
        <f t="shared" si="364"/>
        <v>#DIV/0!</v>
      </c>
      <c r="Q3369" s="14" t="e">
        <f t="shared" si="365"/>
        <v>#DIV/0!</v>
      </c>
      <c r="T3369" s="13">
        <f t="shared" si="367"/>
        <v>10.49</v>
      </c>
      <c r="U3369" s="13">
        <f t="shared" si="368"/>
        <v>0</v>
      </c>
      <c r="V3369" s="13">
        <f t="shared" si="369"/>
        <v>-10.49</v>
      </c>
      <c r="W3369" s="13" t="str">
        <f t="shared" si="370"/>
        <v>UNDERPAYMENT</v>
      </c>
    </row>
    <row r="3370" spans="10:23" x14ac:dyDescent="0.3">
      <c r="J3370" s="13">
        <f t="shared" si="366"/>
        <v>0</v>
      </c>
      <c r="P3370" s="14" t="e">
        <f t="shared" si="364"/>
        <v>#DIV/0!</v>
      </c>
      <c r="Q3370" s="14" t="e">
        <f t="shared" si="365"/>
        <v>#DIV/0!</v>
      </c>
      <c r="T3370" s="13">
        <f t="shared" si="367"/>
        <v>10.49</v>
      </c>
      <c r="U3370" s="13">
        <f t="shared" si="368"/>
        <v>0</v>
      </c>
      <c r="V3370" s="13">
        <f t="shared" si="369"/>
        <v>-10.49</v>
      </c>
      <c r="W3370" s="13" t="str">
        <f t="shared" si="370"/>
        <v>UNDERPAYMENT</v>
      </c>
    </row>
    <row r="3371" spans="10:23" x14ac:dyDescent="0.3">
      <c r="J3371" s="13">
        <f t="shared" si="366"/>
        <v>0</v>
      </c>
      <c r="P3371" s="14" t="e">
        <f t="shared" si="364"/>
        <v>#DIV/0!</v>
      </c>
      <c r="Q3371" s="14" t="e">
        <f t="shared" si="365"/>
        <v>#DIV/0!</v>
      </c>
      <c r="T3371" s="13">
        <f t="shared" si="367"/>
        <v>10.49</v>
      </c>
      <c r="U3371" s="13">
        <f t="shared" si="368"/>
        <v>0</v>
      </c>
      <c r="V3371" s="13">
        <f t="shared" si="369"/>
        <v>-10.49</v>
      </c>
      <c r="W3371" s="13" t="str">
        <f t="shared" si="370"/>
        <v>UNDERPAYMENT</v>
      </c>
    </row>
    <row r="3372" spans="10:23" x14ac:dyDescent="0.3">
      <c r="J3372" s="13">
        <f t="shared" si="366"/>
        <v>0</v>
      </c>
      <c r="P3372" s="14" t="e">
        <f t="shared" si="364"/>
        <v>#DIV/0!</v>
      </c>
      <c r="Q3372" s="14" t="e">
        <f t="shared" si="365"/>
        <v>#DIV/0!</v>
      </c>
      <c r="T3372" s="13">
        <f t="shared" si="367"/>
        <v>10.49</v>
      </c>
      <c r="U3372" s="13">
        <f t="shared" si="368"/>
        <v>0</v>
      </c>
      <c r="V3372" s="13">
        <f t="shared" si="369"/>
        <v>-10.49</v>
      </c>
      <c r="W3372" s="13" t="str">
        <f t="shared" si="370"/>
        <v>UNDERPAYMENT</v>
      </c>
    </row>
    <row r="3373" spans="10:23" x14ac:dyDescent="0.3">
      <c r="J3373" s="13">
        <f t="shared" si="366"/>
        <v>0</v>
      </c>
      <c r="P3373" s="14" t="e">
        <f t="shared" si="364"/>
        <v>#DIV/0!</v>
      </c>
      <c r="Q3373" s="14" t="e">
        <f t="shared" si="365"/>
        <v>#DIV/0!</v>
      </c>
      <c r="T3373" s="13">
        <f t="shared" si="367"/>
        <v>10.49</v>
      </c>
      <c r="U3373" s="13">
        <f t="shared" si="368"/>
        <v>0</v>
      </c>
      <c r="V3373" s="13">
        <f t="shared" si="369"/>
        <v>-10.49</v>
      </c>
      <c r="W3373" s="13" t="str">
        <f t="shared" si="370"/>
        <v>UNDERPAYMENT</v>
      </c>
    </row>
    <row r="3374" spans="10:23" x14ac:dyDescent="0.3">
      <c r="J3374" s="13">
        <f t="shared" si="366"/>
        <v>0</v>
      </c>
      <c r="P3374" s="14" t="e">
        <f t="shared" si="364"/>
        <v>#DIV/0!</v>
      </c>
      <c r="Q3374" s="14" t="e">
        <f t="shared" si="365"/>
        <v>#DIV/0!</v>
      </c>
      <c r="T3374" s="13">
        <f t="shared" si="367"/>
        <v>10.49</v>
      </c>
      <c r="U3374" s="13">
        <f t="shared" si="368"/>
        <v>0</v>
      </c>
      <c r="V3374" s="13">
        <f t="shared" si="369"/>
        <v>-10.49</v>
      </c>
      <c r="W3374" s="13" t="str">
        <f t="shared" si="370"/>
        <v>UNDERPAYMENT</v>
      </c>
    </row>
    <row r="3375" spans="10:23" x14ac:dyDescent="0.3">
      <c r="J3375" s="13">
        <f t="shared" si="366"/>
        <v>0</v>
      </c>
      <c r="P3375" s="14" t="e">
        <f t="shared" si="364"/>
        <v>#DIV/0!</v>
      </c>
      <c r="Q3375" s="14" t="e">
        <f t="shared" si="365"/>
        <v>#DIV/0!</v>
      </c>
      <c r="T3375" s="13">
        <f t="shared" si="367"/>
        <v>10.49</v>
      </c>
      <c r="U3375" s="13">
        <f t="shared" si="368"/>
        <v>0</v>
      </c>
      <c r="V3375" s="13">
        <f t="shared" si="369"/>
        <v>-10.49</v>
      </c>
      <c r="W3375" s="13" t="str">
        <f t="shared" si="370"/>
        <v>UNDERPAYMENT</v>
      </c>
    </row>
    <row r="3376" spans="10:23" x14ac:dyDescent="0.3">
      <c r="J3376" s="13">
        <f t="shared" si="366"/>
        <v>0</v>
      </c>
      <c r="P3376" s="14" t="e">
        <f t="shared" si="364"/>
        <v>#DIV/0!</v>
      </c>
      <c r="Q3376" s="14" t="e">
        <f t="shared" si="365"/>
        <v>#DIV/0!</v>
      </c>
      <c r="T3376" s="13">
        <f t="shared" si="367"/>
        <v>10.49</v>
      </c>
      <c r="U3376" s="13">
        <f t="shared" si="368"/>
        <v>0</v>
      </c>
      <c r="V3376" s="13">
        <f t="shared" si="369"/>
        <v>-10.49</v>
      </c>
      <c r="W3376" s="13" t="str">
        <f t="shared" si="370"/>
        <v>UNDERPAYMENT</v>
      </c>
    </row>
    <row r="3377" spans="10:23" x14ac:dyDescent="0.3">
      <c r="J3377" s="13">
        <f t="shared" si="366"/>
        <v>0</v>
      </c>
      <c r="P3377" s="14" t="e">
        <f t="shared" si="364"/>
        <v>#DIV/0!</v>
      </c>
      <c r="Q3377" s="14" t="e">
        <f t="shared" si="365"/>
        <v>#DIV/0!</v>
      </c>
      <c r="T3377" s="13">
        <f t="shared" si="367"/>
        <v>10.49</v>
      </c>
      <c r="U3377" s="13">
        <f t="shared" si="368"/>
        <v>0</v>
      </c>
      <c r="V3377" s="13">
        <f t="shared" si="369"/>
        <v>-10.49</v>
      </c>
      <c r="W3377" s="13" t="str">
        <f t="shared" si="370"/>
        <v>UNDERPAYMENT</v>
      </c>
    </row>
    <row r="3378" spans="10:23" x14ac:dyDescent="0.3">
      <c r="J3378" s="13">
        <f t="shared" si="366"/>
        <v>0</v>
      </c>
      <c r="P3378" s="14" t="e">
        <f t="shared" si="364"/>
        <v>#DIV/0!</v>
      </c>
      <c r="Q3378" s="14" t="e">
        <f t="shared" si="365"/>
        <v>#DIV/0!</v>
      </c>
      <c r="T3378" s="13">
        <f t="shared" si="367"/>
        <v>10.49</v>
      </c>
      <c r="U3378" s="13">
        <f t="shared" si="368"/>
        <v>0</v>
      </c>
      <c r="V3378" s="13">
        <f t="shared" si="369"/>
        <v>-10.49</v>
      </c>
      <c r="W3378" s="13" t="str">
        <f t="shared" si="370"/>
        <v>UNDERPAYMENT</v>
      </c>
    </row>
    <row r="3379" spans="10:23" x14ac:dyDescent="0.3">
      <c r="J3379" s="13">
        <f t="shared" si="366"/>
        <v>0</v>
      </c>
      <c r="P3379" s="14" t="e">
        <f t="shared" ref="P3379:P3442" si="371">IF(((H3379*E3379)+(M3379-L3379)-(N3379*E3379))/(N3379*E3379) &lt;=0,((H3379*E3379)+(M3379-L3379)-(N3379*E3379))/(N3379*E3379),"")</f>
        <v>#DIV/0!</v>
      </c>
      <c r="Q3379" s="14" t="e">
        <f t="shared" ref="Q3379:Q3442" si="372">IF(((H3379*E3379)+(M3379-L3379)-(N3379*E3379))/(N3379*E3379) &gt;0,((H3379*E3379)+(M3379-L3379)-(N3379*E3379))/(N3379*E3379),"")</f>
        <v>#DIV/0!</v>
      </c>
      <c r="T3379" s="13">
        <f t="shared" si="367"/>
        <v>10.49</v>
      </c>
      <c r="U3379" s="13">
        <f t="shared" si="368"/>
        <v>0</v>
      </c>
      <c r="V3379" s="13">
        <f t="shared" si="369"/>
        <v>-10.49</v>
      </c>
      <c r="W3379" s="13" t="str">
        <f t="shared" si="370"/>
        <v>UNDERPAYMENT</v>
      </c>
    </row>
    <row r="3380" spans="10:23" x14ac:dyDescent="0.3">
      <c r="J3380" s="13">
        <f t="shared" ref="J3380:J3443" si="373">K3380+L3380</f>
        <v>0</v>
      </c>
      <c r="P3380" s="14" t="e">
        <f t="shared" si="371"/>
        <v>#DIV/0!</v>
      </c>
      <c r="Q3380" s="14" t="e">
        <f t="shared" si="372"/>
        <v>#DIV/0!</v>
      </c>
      <c r="T3380" s="13">
        <f t="shared" ref="T3380:T3443" si="374">(N3380*E3380)+10.49</f>
        <v>10.49</v>
      </c>
      <c r="U3380" s="13">
        <f t="shared" ref="U3380:U3443" si="375">(H3380*E3380)+K3380+M3380</f>
        <v>0</v>
      </c>
      <c r="V3380" s="13">
        <f t="shared" ref="V3380:V3443" si="376">U3380-T3380</f>
        <v>-10.49</v>
      </c>
      <c r="W3380" s="13" t="str">
        <f t="shared" ref="W3380:W3443" si="377">IF(V3380 &lt;= -0.01, "UNDERPAYMENT", "COMPLIANT")</f>
        <v>UNDERPAYMENT</v>
      </c>
    </row>
    <row r="3381" spans="10:23" x14ac:dyDescent="0.3">
      <c r="J3381" s="13">
        <f t="shared" si="373"/>
        <v>0</v>
      </c>
      <c r="P3381" s="14" t="e">
        <f t="shared" si="371"/>
        <v>#DIV/0!</v>
      </c>
      <c r="Q3381" s="14" t="e">
        <f t="shared" si="372"/>
        <v>#DIV/0!</v>
      </c>
      <c r="T3381" s="13">
        <f t="shared" si="374"/>
        <v>10.49</v>
      </c>
      <c r="U3381" s="13">
        <f t="shared" si="375"/>
        <v>0</v>
      </c>
      <c r="V3381" s="13">
        <f t="shared" si="376"/>
        <v>-10.49</v>
      </c>
      <c r="W3381" s="13" t="str">
        <f t="shared" si="377"/>
        <v>UNDERPAYMENT</v>
      </c>
    </row>
    <row r="3382" spans="10:23" x14ac:dyDescent="0.3">
      <c r="J3382" s="13">
        <f t="shared" si="373"/>
        <v>0</v>
      </c>
      <c r="P3382" s="14" t="e">
        <f t="shared" si="371"/>
        <v>#DIV/0!</v>
      </c>
      <c r="Q3382" s="14" t="e">
        <f t="shared" si="372"/>
        <v>#DIV/0!</v>
      </c>
      <c r="T3382" s="13">
        <f t="shared" si="374"/>
        <v>10.49</v>
      </c>
      <c r="U3382" s="13">
        <f t="shared" si="375"/>
        <v>0</v>
      </c>
      <c r="V3382" s="13">
        <f t="shared" si="376"/>
        <v>-10.49</v>
      </c>
      <c r="W3382" s="13" t="str">
        <f t="shared" si="377"/>
        <v>UNDERPAYMENT</v>
      </c>
    </row>
    <row r="3383" spans="10:23" x14ac:dyDescent="0.3">
      <c r="J3383" s="13">
        <f t="shared" si="373"/>
        <v>0</v>
      </c>
      <c r="P3383" s="14" t="e">
        <f t="shared" si="371"/>
        <v>#DIV/0!</v>
      </c>
      <c r="Q3383" s="14" t="e">
        <f t="shared" si="372"/>
        <v>#DIV/0!</v>
      </c>
      <c r="T3383" s="13">
        <f t="shared" si="374"/>
        <v>10.49</v>
      </c>
      <c r="U3383" s="13">
        <f t="shared" si="375"/>
        <v>0</v>
      </c>
      <c r="V3383" s="13">
        <f t="shared" si="376"/>
        <v>-10.49</v>
      </c>
      <c r="W3383" s="13" t="str">
        <f t="shared" si="377"/>
        <v>UNDERPAYMENT</v>
      </c>
    </row>
    <row r="3384" spans="10:23" x14ac:dyDescent="0.3">
      <c r="J3384" s="13">
        <f t="shared" si="373"/>
        <v>0</v>
      </c>
      <c r="P3384" s="14" t="e">
        <f t="shared" si="371"/>
        <v>#DIV/0!</v>
      </c>
      <c r="Q3384" s="14" t="e">
        <f t="shared" si="372"/>
        <v>#DIV/0!</v>
      </c>
      <c r="T3384" s="13">
        <f t="shared" si="374"/>
        <v>10.49</v>
      </c>
      <c r="U3384" s="13">
        <f t="shared" si="375"/>
        <v>0</v>
      </c>
      <c r="V3384" s="13">
        <f t="shared" si="376"/>
        <v>-10.49</v>
      </c>
      <c r="W3384" s="13" t="str">
        <f t="shared" si="377"/>
        <v>UNDERPAYMENT</v>
      </c>
    </row>
    <row r="3385" spans="10:23" x14ac:dyDescent="0.3">
      <c r="J3385" s="13">
        <f t="shared" si="373"/>
        <v>0</v>
      </c>
      <c r="P3385" s="14" t="e">
        <f t="shared" si="371"/>
        <v>#DIV/0!</v>
      </c>
      <c r="Q3385" s="14" t="e">
        <f t="shared" si="372"/>
        <v>#DIV/0!</v>
      </c>
      <c r="T3385" s="13">
        <f t="shared" si="374"/>
        <v>10.49</v>
      </c>
      <c r="U3385" s="13">
        <f t="shared" si="375"/>
        <v>0</v>
      </c>
      <c r="V3385" s="13">
        <f t="shared" si="376"/>
        <v>-10.49</v>
      </c>
      <c r="W3385" s="13" t="str">
        <f t="shared" si="377"/>
        <v>UNDERPAYMENT</v>
      </c>
    </row>
    <row r="3386" spans="10:23" x14ac:dyDescent="0.3">
      <c r="J3386" s="13">
        <f t="shared" si="373"/>
        <v>0</v>
      </c>
      <c r="P3386" s="14" t="e">
        <f t="shared" si="371"/>
        <v>#DIV/0!</v>
      </c>
      <c r="Q3386" s="14" t="e">
        <f t="shared" si="372"/>
        <v>#DIV/0!</v>
      </c>
      <c r="T3386" s="13">
        <f t="shared" si="374"/>
        <v>10.49</v>
      </c>
      <c r="U3386" s="13">
        <f t="shared" si="375"/>
        <v>0</v>
      </c>
      <c r="V3386" s="13">
        <f t="shared" si="376"/>
        <v>-10.49</v>
      </c>
      <c r="W3386" s="13" t="str">
        <f t="shared" si="377"/>
        <v>UNDERPAYMENT</v>
      </c>
    </row>
    <row r="3387" spans="10:23" x14ac:dyDescent="0.3">
      <c r="J3387" s="13">
        <f t="shared" si="373"/>
        <v>0</v>
      </c>
      <c r="P3387" s="14" t="e">
        <f t="shared" si="371"/>
        <v>#DIV/0!</v>
      </c>
      <c r="Q3387" s="14" t="e">
        <f t="shared" si="372"/>
        <v>#DIV/0!</v>
      </c>
      <c r="T3387" s="13">
        <f t="shared" si="374"/>
        <v>10.49</v>
      </c>
      <c r="U3387" s="13">
        <f t="shared" si="375"/>
        <v>0</v>
      </c>
      <c r="V3387" s="13">
        <f t="shared" si="376"/>
        <v>-10.49</v>
      </c>
      <c r="W3387" s="13" t="str">
        <f t="shared" si="377"/>
        <v>UNDERPAYMENT</v>
      </c>
    </row>
    <row r="3388" spans="10:23" x14ac:dyDescent="0.3">
      <c r="J3388" s="13">
        <f t="shared" si="373"/>
        <v>0</v>
      </c>
      <c r="P3388" s="14" t="e">
        <f t="shared" si="371"/>
        <v>#DIV/0!</v>
      </c>
      <c r="Q3388" s="14" t="e">
        <f t="shared" si="372"/>
        <v>#DIV/0!</v>
      </c>
      <c r="T3388" s="13">
        <f t="shared" si="374"/>
        <v>10.49</v>
      </c>
      <c r="U3388" s="13">
        <f t="shared" si="375"/>
        <v>0</v>
      </c>
      <c r="V3388" s="13">
        <f t="shared" si="376"/>
        <v>-10.49</v>
      </c>
      <c r="W3388" s="13" t="str">
        <f t="shared" si="377"/>
        <v>UNDERPAYMENT</v>
      </c>
    </row>
    <row r="3389" spans="10:23" x14ac:dyDescent="0.3">
      <c r="J3389" s="13">
        <f t="shared" si="373"/>
        <v>0</v>
      </c>
      <c r="P3389" s="14" t="e">
        <f t="shared" si="371"/>
        <v>#DIV/0!</v>
      </c>
      <c r="Q3389" s="14" t="e">
        <f t="shared" si="372"/>
        <v>#DIV/0!</v>
      </c>
      <c r="T3389" s="13">
        <f t="shared" si="374"/>
        <v>10.49</v>
      </c>
      <c r="U3389" s="13">
        <f t="shared" si="375"/>
        <v>0</v>
      </c>
      <c r="V3389" s="13">
        <f t="shared" si="376"/>
        <v>-10.49</v>
      </c>
      <c r="W3389" s="13" t="str">
        <f t="shared" si="377"/>
        <v>UNDERPAYMENT</v>
      </c>
    </row>
    <row r="3390" spans="10:23" x14ac:dyDescent="0.3">
      <c r="J3390" s="13">
        <f t="shared" si="373"/>
        <v>0</v>
      </c>
      <c r="P3390" s="14" t="e">
        <f t="shared" si="371"/>
        <v>#DIV/0!</v>
      </c>
      <c r="Q3390" s="14" t="e">
        <f t="shared" si="372"/>
        <v>#DIV/0!</v>
      </c>
      <c r="T3390" s="13">
        <f t="shared" si="374"/>
        <v>10.49</v>
      </c>
      <c r="U3390" s="13">
        <f t="shared" si="375"/>
        <v>0</v>
      </c>
      <c r="V3390" s="13">
        <f t="shared" si="376"/>
        <v>-10.49</v>
      </c>
      <c r="W3390" s="13" t="str">
        <f t="shared" si="377"/>
        <v>UNDERPAYMENT</v>
      </c>
    </row>
    <row r="3391" spans="10:23" x14ac:dyDescent="0.3">
      <c r="J3391" s="13">
        <f t="shared" si="373"/>
        <v>0</v>
      </c>
      <c r="P3391" s="14" t="e">
        <f t="shared" si="371"/>
        <v>#DIV/0!</v>
      </c>
      <c r="Q3391" s="14" t="e">
        <f t="shared" si="372"/>
        <v>#DIV/0!</v>
      </c>
      <c r="T3391" s="13">
        <f t="shared" si="374"/>
        <v>10.49</v>
      </c>
      <c r="U3391" s="13">
        <f t="shared" si="375"/>
        <v>0</v>
      </c>
      <c r="V3391" s="13">
        <f t="shared" si="376"/>
        <v>-10.49</v>
      </c>
      <c r="W3391" s="13" t="str">
        <f t="shared" si="377"/>
        <v>UNDERPAYMENT</v>
      </c>
    </row>
    <row r="3392" spans="10:23" x14ac:dyDescent="0.3">
      <c r="J3392" s="13">
        <f t="shared" si="373"/>
        <v>0</v>
      </c>
      <c r="P3392" s="14" t="e">
        <f t="shared" si="371"/>
        <v>#DIV/0!</v>
      </c>
      <c r="Q3392" s="14" t="e">
        <f t="shared" si="372"/>
        <v>#DIV/0!</v>
      </c>
      <c r="T3392" s="13">
        <f t="shared" si="374"/>
        <v>10.49</v>
      </c>
      <c r="U3392" s="13">
        <f t="shared" si="375"/>
        <v>0</v>
      </c>
      <c r="V3392" s="13">
        <f t="shared" si="376"/>
        <v>-10.49</v>
      </c>
      <c r="W3392" s="13" t="str">
        <f t="shared" si="377"/>
        <v>UNDERPAYMENT</v>
      </c>
    </row>
    <row r="3393" spans="10:23" x14ac:dyDescent="0.3">
      <c r="J3393" s="13">
        <f t="shared" si="373"/>
        <v>0</v>
      </c>
      <c r="P3393" s="14" t="e">
        <f t="shared" si="371"/>
        <v>#DIV/0!</v>
      </c>
      <c r="Q3393" s="14" t="e">
        <f t="shared" si="372"/>
        <v>#DIV/0!</v>
      </c>
      <c r="T3393" s="13">
        <f t="shared" si="374"/>
        <v>10.49</v>
      </c>
      <c r="U3393" s="13">
        <f t="shared" si="375"/>
        <v>0</v>
      </c>
      <c r="V3393" s="13">
        <f t="shared" si="376"/>
        <v>-10.49</v>
      </c>
      <c r="W3393" s="13" t="str">
        <f t="shared" si="377"/>
        <v>UNDERPAYMENT</v>
      </c>
    </row>
    <row r="3394" spans="10:23" x14ac:dyDescent="0.3">
      <c r="J3394" s="13">
        <f t="shared" si="373"/>
        <v>0</v>
      </c>
      <c r="P3394" s="14" t="e">
        <f t="shared" si="371"/>
        <v>#DIV/0!</v>
      </c>
      <c r="Q3394" s="14" t="e">
        <f t="shared" si="372"/>
        <v>#DIV/0!</v>
      </c>
      <c r="T3394" s="13">
        <f t="shared" si="374"/>
        <v>10.49</v>
      </c>
      <c r="U3394" s="13">
        <f t="shared" si="375"/>
        <v>0</v>
      </c>
      <c r="V3394" s="13">
        <f t="shared" si="376"/>
        <v>-10.49</v>
      </c>
      <c r="W3394" s="13" t="str">
        <f t="shared" si="377"/>
        <v>UNDERPAYMENT</v>
      </c>
    </row>
    <row r="3395" spans="10:23" x14ac:dyDescent="0.3">
      <c r="J3395" s="13">
        <f t="shared" si="373"/>
        <v>0</v>
      </c>
      <c r="P3395" s="14" t="e">
        <f t="shared" si="371"/>
        <v>#DIV/0!</v>
      </c>
      <c r="Q3395" s="14" t="e">
        <f t="shared" si="372"/>
        <v>#DIV/0!</v>
      </c>
      <c r="T3395" s="13">
        <f t="shared" si="374"/>
        <v>10.49</v>
      </c>
      <c r="U3395" s="13">
        <f t="shared" si="375"/>
        <v>0</v>
      </c>
      <c r="V3395" s="13">
        <f t="shared" si="376"/>
        <v>-10.49</v>
      </c>
      <c r="W3395" s="13" t="str">
        <f t="shared" si="377"/>
        <v>UNDERPAYMENT</v>
      </c>
    </row>
    <row r="3396" spans="10:23" x14ac:dyDescent="0.3">
      <c r="J3396" s="13">
        <f t="shared" si="373"/>
        <v>0</v>
      </c>
      <c r="P3396" s="14" t="e">
        <f t="shared" si="371"/>
        <v>#DIV/0!</v>
      </c>
      <c r="Q3396" s="14" t="e">
        <f t="shared" si="372"/>
        <v>#DIV/0!</v>
      </c>
      <c r="T3396" s="13">
        <f t="shared" si="374"/>
        <v>10.49</v>
      </c>
      <c r="U3396" s="13">
        <f t="shared" si="375"/>
        <v>0</v>
      </c>
      <c r="V3396" s="13">
        <f t="shared" si="376"/>
        <v>-10.49</v>
      </c>
      <c r="W3396" s="13" t="str">
        <f t="shared" si="377"/>
        <v>UNDERPAYMENT</v>
      </c>
    </row>
    <row r="3397" spans="10:23" x14ac:dyDescent="0.3">
      <c r="J3397" s="13">
        <f t="shared" si="373"/>
        <v>0</v>
      </c>
      <c r="P3397" s="14" t="e">
        <f t="shared" si="371"/>
        <v>#DIV/0!</v>
      </c>
      <c r="Q3397" s="14" t="e">
        <f t="shared" si="372"/>
        <v>#DIV/0!</v>
      </c>
      <c r="T3397" s="13">
        <f t="shared" si="374"/>
        <v>10.49</v>
      </c>
      <c r="U3397" s="13">
        <f t="shared" si="375"/>
        <v>0</v>
      </c>
      <c r="V3397" s="13">
        <f t="shared" si="376"/>
        <v>-10.49</v>
      </c>
      <c r="W3397" s="13" t="str">
        <f t="shared" si="377"/>
        <v>UNDERPAYMENT</v>
      </c>
    </row>
    <row r="3398" spans="10:23" x14ac:dyDescent="0.3">
      <c r="J3398" s="13">
        <f t="shared" si="373"/>
        <v>0</v>
      </c>
      <c r="P3398" s="14" t="e">
        <f t="shared" si="371"/>
        <v>#DIV/0!</v>
      </c>
      <c r="Q3398" s="14" t="e">
        <f t="shared" si="372"/>
        <v>#DIV/0!</v>
      </c>
      <c r="T3398" s="13">
        <f t="shared" si="374"/>
        <v>10.49</v>
      </c>
      <c r="U3398" s="13">
        <f t="shared" si="375"/>
        <v>0</v>
      </c>
      <c r="V3398" s="13">
        <f t="shared" si="376"/>
        <v>-10.49</v>
      </c>
      <c r="W3398" s="13" t="str">
        <f t="shared" si="377"/>
        <v>UNDERPAYMENT</v>
      </c>
    </row>
    <row r="3399" spans="10:23" x14ac:dyDescent="0.3">
      <c r="J3399" s="13">
        <f t="shared" si="373"/>
        <v>0</v>
      </c>
      <c r="P3399" s="14" t="e">
        <f t="shared" si="371"/>
        <v>#DIV/0!</v>
      </c>
      <c r="Q3399" s="14" t="e">
        <f t="shared" si="372"/>
        <v>#DIV/0!</v>
      </c>
      <c r="T3399" s="13">
        <f t="shared" si="374"/>
        <v>10.49</v>
      </c>
      <c r="U3399" s="13">
        <f t="shared" si="375"/>
        <v>0</v>
      </c>
      <c r="V3399" s="13">
        <f t="shared" si="376"/>
        <v>-10.49</v>
      </c>
      <c r="W3399" s="13" t="str">
        <f t="shared" si="377"/>
        <v>UNDERPAYMENT</v>
      </c>
    </row>
    <row r="3400" spans="10:23" x14ac:dyDescent="0.3">
      <c r="J3400" s="13">
        <f t="shared" si="373"/>
        <v>0</v>
      </c>
      <c r="P3400" s="14" t="e">
        <f t="shared" si="371"/>
        <v>#DIV/0!</v>
      </c>
      <c r="Q3400" s="14" t="e">
        <f t="shared" si="372"/>
        <v>#DIV/0!</v>
      </c>
      <c r="T3400" s="13">
        <f t="shared" si="374"/>
        <v>10.49</v>
      </c>
      <c r="U3400" s="13">
        <f t="shared" si="375"/>
        <v>0</v>
      </c>
      <c r="V3400" s="13">
        <f t="shared" si="376"/>
        <v>-10.49</v>
      </c>
      <c r="W3400" s="13" t="str">
        <f t="shared" si="377"/>
        <v>UNDERPAYMENT</v>
      </c>
    </row>
    <row r="3401" spans="10:23" x14ac:dyDescent="0.3">
      <c r="J3401" s="13">
        <f t="shared" si="373"/>
        <v>0</v>
      </c>
      <c r="P3401" s="14" t="e">
        <f t="shared" si="371"/>
        <v>#DIV/0!</v>
      </c>
      <c r="Q3401" s="14" t="e">
        <f t="shared" si="372"/>
        <v>#DIV/0!</v>
      </c>
      <c r="T3401" s="13">
        <f t="shared" si="374"/>
        <v>10.49</v>
      </c>
      <c r="U3401" s="13">
        <f t="shared" si="375"/>
        <v>0</v>
      </c>
      <c r="V3401" s="13">
        <f t="shared" si="376"/>
        <v>-10.49</v>
      </c>
      <c r="W3401" s="13" t="str">
        <f t="shared" si="377"/>
        <v>UNDERPAYMENT</v>
      </c>
    </row>
    <row r="3402" spans="10:23" x14ac:dyDescent="0.3">
      <c r="J3402" s="13">
        <f t="shared" si="373"/>
        <v>0</v>
      </c>
      <c r="P3402" s="14" t="e">
        <f t="shared" si="371"/>
        <v>#DIV/0!</v>
      </c>
      <c r="Q3402" s="14" t="e">
        <f t="shared" si="372"/>
        <v>#DIV/0!</v>
      </c>
      <c r="T3402" s="13">
        <f t="shared" si="374"/>
        <v>10.49</v>
      </c>
      <c r="U3402" s="13">
        <f t="shared" si="375"/>
        <v>0</v>
      </c>
      <c r="V3402" s="13">
        <f t="shared" si="376"/>
        <v>-10.49</v>
      </c>
      <c r="W3402" s="13" t="str">
        <f t="shared" si="377"/>
        <v>UNDERPAYMENT</v>
      </c>
    </row>
    <row r="3403" spans="10:23" x14ac:dyDescent="0.3">
      <c r="J3403" s="13">
        <f t="shared" si="373"/>
        <v>0</v>
      </c>
      <c r="P3403" s="14" t="e">
        <f t="shared" si="371"/>
        <v>#DIV/0!</v>
      </c>
      <c r="Q3403" s="14" t="e">
        <f t="shared" si="372"/>
        <v>#DIV/0!</v>
      </c>
      <c r="T3403" s="13">
        <f t="shared" si="374"/>
        <v>10.49</v>
      </c>
      <c r="U3403" s="13">
        <f t="shared" si="375"/>
        <v>0</v>
      </c>
      <c r="V3403" s="13">
        <f t="shared" si="376"/>
        <v>-10.49</v>
      </c>
      <c r="W3403" s="13" t="str">
        <f t="shared" si="377"/>
        <v>UNDERPAYMENT</v>
      </c>
    </row>
    <row r="3404" spans="10:23" x14ac:dyDescent="0.3">
      <c r="J3404" s="13">
        <f t="shared" si="373"/>
        <v>0</v>
      </c>
      <c r="P3404" s="14" t="e">
        <f t="shared" si="371"/>
        <v>#DIV/0!</v>
      </c>
      <c r="Q3404" s="14" t="e">
        <f t="shared" si="372"/>
        <v>#DIV/0!</v>
      </c>
      <c r="T3404" s="13">
        <f t="shared" si="374"/>
        <v>10.49</v>
      </c>
      <c r="U3404" s="13">
        <f t="shared" si="375"/>
        <v>0</v>
      </c>
      <c r="V3404" s="13">
        <f t="shared" si="376"/>
        <v>-10.49</v>
      </c>
      <c r="W3404" s="13" t="str">
        <f t="shared" si="377"/>
        <v>UNDERPAYMENT</v>
      </c>
    </row>
    <row r="3405" spans="10:23" x14ac:dyDescent="0.3">
      <c r="J3405" s="13">
        <f t="shared" si="373"/>
        <v>0</v>
      </c>
      <c r="P3405" s="14" t="e">
        <f t="shared" si="371"/>
        <v>#DIV/0!</v>
      </c>
      <c r="Q3405" s="14" t="e">
        <f t="shared" si="372"/>
        <v>#DIV/0!</v>
      </c>
      <c r="T3405" s="13">
        <f t="shared" si="374"/>
        <v>10.49</v>
      </c>
      <c r="U3405" s="13">
        <f t="shared" si="375"/>
        <v>0</v>
      </c>
      <c r="V3405" s="13">
        <f t="shared" si="376"/>
        <v>-10.49</v>
      </c>
      <c r="W3405" s="13" t="str">
        <f t="shared" si="377"/>
        <v>UNDERPAYMENT</v>
      </c>
    </row>
    <row r="3406" spans="10:23" x14ac:dyDescent="0.3">
      <c r="J3406" s="13">
        <f t="shared" si="373"/>
        <v>0</v>
      </c>
      <c r="P3406" s="14" t="e">
        <f t="shared" si="371"/>
        <v>#DIV/0!</v>
      </c>
      <c r="Q3406" s="14" t="e">
        <f t="shared" si="372"/>
        <v>#DIV/0!</v>
      </c>
      <c r="T3406" s="13">
        <f t="shared" si="374"/>
        <v>10.49</v>
      </c>
      <c r="U3406" s="13">
        <f t="shared" si="375"/>
        <v>0</v>
      </c>
      <c r="V3406" s="13">
        <f t="shared" si="376"/>
        <v>-10.49</v>
      </c>
      <c r="W3406" s="13" t="str">
        <f t="shared" si="377"/>
        <v>UNDERPAYMENT</v>
      </c>
    </row>
    <row r="3407" spans="10:23" x14ac:dyDescent="0.3">
      <c r="J3407" s="13">
        <f t="shared" si="373"/>
        <v>0</v>
      </c>
      <c r="P3407" s="14" t="e">
        <f t="shared" si="371"/>
        <v>#DIV/0!</v>
      </c>
      <c r="Q3407" s="14" t="e">
        <f t="shared" si="372"/>
        <v>#DIV/0!</v>
      </c>
      <c r="T3407" s="13">
        <f t="shared" si="374"/>
        <v>10.49</v>
      </c>
      <c r="U3407" s="13">
        <f t="shared" si="375"/>
        <v>0</v>
      </c>
      <c r="V3407" s="13">
        <f t="shared" si="376"/>
        <v>-10.49</v>
      </c>
      <c r="W3407" s="13" t="str">
        <f t="shared" si="377"/>
        <v>UNDERPAYMENT</v>
      </c>
    </row>
    <row r="3408" spans="10:23" x14ac:dyDescent="0.3">
      <c r="J3408" s="13">
        <f t="shared" si="373"/>
        <v>0</v>
      </c>
      <c r="P3408" s="14" t="e">
        <f t="shared" si="371"/>
        <v>#DIV/0!</v>
      </c>
      <c r="Q3408" s="14" t="e">
        <f t="shared" si="372"/>
        <v>#DIV/0!</v>
      </c>
      <c r="T3408" s="13">
        <f t="shared" si="374"/>
        <v>10.49</v>
      </c>
      <c r="U3408" s="13">
        <f t="shared" si="375"/>
        <v>0</v>
      </c>
      <c r="V3408" s="13">
        <f t="shared" si="376"/>
        <v>-10.49</v>
      </c>
      <c r="W3408" s="13" t="str">
        <f t="shared" si="377"/>
        <v>UNDERPAYMENT</v>
      </c>
    </row>
    <row r="3409" spans="10:23" x14ac:dyDescent="0.3">
      <c r="J3409" s="13">
        <f t="shared" si="373"/>
        <v>0</v>
      </c>
      <c r="P3409" s="14" t="e">
        <f t="shared" si="371"/>
        <v>#DIV/0!</v>
      </c>
      <c r="Q3409" s="14" t="e">
        <f t="shared" si="372"/>
        <v>#DIV/0!</v>
      </c>
      <c r="T3409" s="13">
        <f t="shared" si="374"/>
        <v>10.49</v>
      </c>
      <c r="U3409" s="13">
        <f t="shared" si="375"/>
        <v>0</v>
      </c>
      <c r="V3409" s="13">
        <f t="shared" si="376"/>
        <v>-10.49</v>
      </c>
      <c r="W3409" s="13" t="str">
        <f t="shared" si="377"/>
        <v>UNDERPAYMENT</v>
      </c>
    </row>
    <row r="3410" spans="10:23" x14ac:dyDescent="0.3">
      <c r="J3410" s="13">
        <f t="shared" si="373"/>
        <v>0</v>
      </c>
      <c r="P3410" s="14" t="e">
        <f t="shared" si="371"/>
        <v>#DIV/0!</v>
      </c>
      <c r="Q3410" s="14" t="e">
        <f t="shared" si="372"/>
        <v>#DIV/0!</v>
      </c>
      <c r="T3410" s="13">
        <f t="shared" si="374"/>
        <v>10.49</v>
      </c>
      <c r="U3410" s="13">
        <f t="shared" si="375"/>
        <v>0</v>
      </c>
      <c r="V3410" s="13">
        <f t="shared" si="376"/>
        <v>-10.49</v>
      </c>
      <c r="W3410" s="13" t="str">
        <f t="shared" si="377"/>
        <v>UNDERPAYMENT</v>
      </c>
    </row>
    <row r="3411" spans="10:23" x14ac:dyDescent="0.3">
      <c r="J3411" s="13">
        <f t="shared" si="373"/>
        <v>0</v>
      </c>
      <c r="P3411" s="14" t="e">
        <f t="shared" si="371"/>
        <v>#DIV/0!</v>
      </c>
      <c r="Q3411" s="14" t="e">
        <f t="shared" si="372"/>
        <v>#DIV/0!</v>
      </c>
      <c r="T3411" s="13">
        <f t="shared" si="374"/>
        <v>10.49</v>
      </c>
      <c r="U3411" s="13">
        <f t="shared" si="375"/>
        <v>0</v>
      </c>
      <c r="V3411" s="13">
        <f t="shared" si="376"/>
        <v>-10.49</v>
      </c>
      <c r="W3411" s="13" t="str">
        <f t="shared" si="377"/>
        <v>UNDERPAYMENT</v>
      </c>
    </row>
    <row r="3412" spans="10:23" x14ac:dyDescent="0.3">
      <c r="J3412" s="13">
        <f t="shared" si="373"/>
        <v>0</v>
      </c>
      <c r="P3412" s="14" t="e">
        <f t="shared" si="371"/>
        <v>#DIV/0!</v>
      </c>
      <c r="Q3412" s="14" t="e">
        <f t="shared" si="372"/>
        <v>#DIV/0!</v>
      </c>
      <c r="T3412" s="13">
        <f t="shared" si="374"/>
        <v>10.49</v>
      </c>
      <c r="U3412" s="13">
        <f t="shared" si="375"/>
        <v>0</v>
      </c>
      <c r="V3412" s="13">
        <f t="shared" si="376"/>
        <v>-10.49</v>
      </c>
      <c r="W3412" s="13" t="str">
        <f t="shared" si="377"/>
        <v>UNDERPAYMENT</v>
      </c>
    </row>
    <row r="3413" spans="10:23" x14ac:dyDescent="0.3">
      <c r="J3413" s="13">
        <f t="shared" si="373"/>
        <v>0</v>
      </c>
      <c r="P3413" s="14" t="e">
        <f t="shared" si="371"/>
        <v>#DIV/0!</v>
      </c>
      <c r="Q3413" s="14" t="e">
        <f t="shared" si="372"/>
        <v>#DIV/0!</v>
      </c>
      <c r="T3413" s="13">
        <f t="shared" si="374"/>
        <v>10.49</v>
      </c>
      <c r="U3413" s="13">
        <f t="shared" si="375"/>
        <v>0</v>
      </c>
      <c r="V3413" s="13">
        <f t="shared" si="376"/>
        <v>-10.49</v>
      </c>
      <c r="W3413" s="13" t="str">
        <f t="shared" si="377"/>
        <v>UNDERPAYMENT</v>
      </c>
    </row>
    <row r="3414" spans="10:23" x14ac:dyDescent="0.3">
      <c r="J3414" s="13">
        <f t="shared" si="373"/>
        <v>0</v>
      </c>
      <c r="P3414" s="14" t="e">
        <f t="shared" si="371"/>
        <v>#DIV/0!</v>
      </c>
      <c r="Q3414" s="14" t="e">
        <f t="shared" si="372"/>
        <v>#DIV/0!</v>
      </c>
      <c r="T3414" s="13">
        <f t="shared" si="374"/>
        <v>10.49</v>
      </c>
      <c r="U3414" s="13">
        <f t="shared" si="375"/>
        <v>0</v>
      </c>
      <c r="V3414" s="13">
        <f t="shared" si="376"/>
        <v>-10.49</v>
      </c>
      <c r="W3414" s="13" t="str">
        <f t="shared" si="377"/>
        <v>UNDERPAYMENT</v>
      </c>
    </row>
    <row r="3415" spans="10:23" x14ac:dyDescent="0.3">
      <c r="J3415" s="13">
        <f t="shared" si="373"/>
        <v>0</v>
      </c>
      <c r="P3415" s="14" t="e">
        <f t="shared" si="371"/>
        <v>#DIV/0!</v>
      </c>
      <c r="Q3415" s="14" t="e">
        <f t="shared" si="372"/>
        <v>#DIV/0!</v>
      </c>
      <c r="T3415" s="13">
        <f t="shared" si="374"/>
        <v>10.49</v>
      </c>
      <c r="U3415" s="13">
        <f t="shared" si="375"/>
        <v>0</v>
      </c>
      <c r="V3415" s="13">
        <f t="shared" si="376"/>
        <v>-10.49</v>
      </c>
      <c r="W3415" s="13" t="str">
        <f t="shared" si="377"/>
        <v>UNDERPAYMENT</v>
      </c>
    </row>
    <row r="3416" spans="10:23" x14ac:dyDescent="0.3">
      <c r="J3416" s="13">
        <f t="shared" si="373"/>
        <v>0</v>
      </c>
      <c r="P3416" s="14" t="e">
        <f t="shared" si="371"/>
        <v>#DIV/0!</v>
      </c>
      <c r="Q3416" s="14" t="e">
        <f t="shared" si="372"/>
        <v>#DIV/0!</v>
      </c>
      <c r="T3416" s="13">
        <f t="shared" si="374"/>
        <v>10.49</v>
      </c>
      <c r="U3416" s="13">
        <f t="shared" si="375"/>
        <v>0</v>
      </c>
      <c r="V3416" s="13">
        <f t="shared" si="376"/>
        <v>-10.49</v>
      </c>
      <c r="W3416" s="13" t="str">
        <f t="shared" si="377"/>
        <v>UNDERPAYMENT</v>
      </c>
    </row>
    <row r="3417" spans="10:23" x14ac:dyDescent="0.3">
      <c r="J3417" s="13">
        <f t="shared" si="373"/>
        <v>0</v>
      </c>
      <c r="P3417" s="14" t="e">
        <f t="shared" si="371"/>
        <v>#DIV/0!</v>
      </c>
      <c r="Q3417" s="14" t="e">
        <f t="shared" si="372"/>
        <v>#DIV/0!</v>
      </c>
      <c r="T3417" s="13">
        <f t="shared" si="374"/>
        <v>10.49</v>
      </c>
      <c r="U3417" s="13">
        <f t="shared" si="375"/>
        <v>0</v>
      </c>
      <c r="V3417" s="13">
        <f t="shared" si="376"/>
        <v>-10.49</v>
      </c>
      <c r="W3417" s="13" t="str">
        <f t="shared" si="377"/>
        <v>UNDERPAYMENT</v>
      </c>
    </row>
    <row r="3418" spans="10:23" x14ac:dyDescent="0.3">
      <c r="J3418" s="13">
        <f t="shared" si="373"/>
        <v>0</v>
      </c>
      <c r="P3418" s="14" t="e">
        <f t="shared" si="371"/>
        <v>#DIV/0!</v>
      </c>
      <c r="Q3418" s="14" t="e">
        <f t="shared" si="372"/>
        <v>#DIV/0!</v>
      </c>
      <c r="T3418" s="13">
        <f t="shared" si="374"/>
        <v>10.49</v>
      </c>
      <c r="U3418" s="13">
        <f t="shared" si="375"/>
        <v>0</v>
      </c>
      <c r="V3418" s="13">
        <f t="shared" si="376"/>
        <v>-10.49</v>
      </c>
      <c r="W3418" s="13" t="str">
        <f t="shared" si="377"/>
        <v>UNDERPAYMENT</v>
      </c>
    </row>
    <row r="3419" spans="10:23" x14ac:dyDescent="0.3">
      <c r="J3419" s="13">
        <f t="shared" si="373"/>
        <v>0</v>
      </c>
      <c r="P3419" s="14" t="e">
        <f t="shared" si="371"/>
        <v>#DIV/0!</v>
      </c>
      <c r="Q3419" s="14" t="e">
        <f t="shared" si="372"/>
        <v>#DIV/0!</v>
      </c>
      <c r="T3419" s="13">
        <f t="shared" si="374"/>
        <v>10.49</v>
      </c>
      <c r="U3419" s="13">
        <f t="shared" si="375"/>
        <v>0</v>
      </c>
      <c r="V3419" s="13">
        <f t="shared" si="376"/>
        <v>-10.49</v>
      </c>
      <c r="W3419" s="13" t="str">
        <f t="shared" si="377"/>
        <v>UNDERPAYMENT</v>
      </c>
    </row>
    <row r="3420" spans="10:23" x14ac:dyDescent="0.3">
      <c r="J3420" s="13">
        <f t="shared" si="373"/>
        <v>0</v>
      </c>
      <c r="P3420" s="14" t="e">
        <f t="shared" si="371"/>
        <v>#DIV/0!</v>
      </c>
      <c r="Q3420" s="14" t="e">
        <f t="shared" si="372"/>
        <v>#DIV/0!</v>
      </c>
      <c r="T3420" s="13">
        <f t="shared" si="374"/>
        <v>10.49</v>
      </c>
      <c r="U3420" s="13">
        <f t="shared" si="375"/>
        <v>0</v>
      </c>
      <c r="V3420" s="13">
        <f t="shared" si="376"/>
        <v>-10.49</v>
      </c>
      <c r="W3420" s="13" t="str">
        <f t="shared" si="377"/>
        <v>UNDERPAYMENT</v>
      </c>
    </row>
    <row r="3421" spans="10:23" x14ac:dyDescent="0.3">
      <c r="J3421" s="13">
        <f t="shared" si="373"/>
        <v>0</v>
      </c>
      <c r="P3421" s="14" t="e">
        <f t="shared" si="371"/>
        <v>#DIV/0!</v>
      </c>
      <c r="Q3421" s="14" t="e">
        <f t="shared" si="372"/>
        <v>#DIV/0!</v>
      </c>
      <c r="T3421" s="13">
        <f t="shared" si="374"/>
        <v>10.49</v>
      </c>
      <c r="U3421" s="13">
        <f t="shared" si="375"/>
        <v>0</v>
      </c>
      <c r="V3421" s="13">
        <f t="shared" si="376"/>
        <v>-10.49</v>
      </c>
      <c r="W3421" s="13" t="str">
        <f t="shared" si="377"/>
        <v>UNDERPAYMENT</v>
      </c>
    </row>
    <row r="3422" spans="10:23" x14ac:dyDescent="0.3">
      <c r="J3422" s="13">
        <f t="shared" si="373"/>
        <v>0</v>
      </c>
      <c r="P3422" s="14" t="e">
        <f t="shared" si="371"/>
        <v>#DIV/0!</v>
      </c>
      <c r="Q3422" s="14" t="e">
        <f t="shared" si="372"/>
        <v>#DIV/0!</v>
      </c>
      <c r="T3422" s="13">
        <f t="shared" si="374"/>
        <v>10.49</v>
      </c>
      <c r="U3422" s="13">
        <f t="shared" si="375"/>
        <v>0</v>
      </c>
      <c r="V3422" s="13">
        <f t="shared" si="376"/>
        <v>-10.49</v>
      </c>
      <c r="W3422" s="13" t="str">
        <f t="shared" si="377"/>
        <v>UNDERPAYMENT</v>
      </c>
    </row>
    <row r="3423" spans="10:23" x14ac:dyDescent="0.3">
      <c r="J3423" s="13">
        <f t="shared" si="373"/>
        <v>0</v>
      </c>
      <c r="P3423" s="14" t="e">
        <f t="shared" si="371"/>
        <v>#DIV/0!</v>
      </c>
      <c r="Q3423" s="14" t="e">
        <f t="shared" si="372"/>
        <v>#DIV/0!</v>
      </c>
      <c r="T3423" s="13">
        <f t="shared" si="374"/>
        <v>10.49</v>
      </c>
      <c r="U3423" s="13">
        <f t="shared" si="375"/>
        <v>0</v>
      </c>
      <c r="V3423" s="13">
        <f t="shared" si="376"/>
        <v>-10.49</v>
      </c>
      <c r="W3423" s="13" t="str">
        <f t="shared" si="377"/>
        <v>UNDERPAYMENT</v>
      </c>
    </row>
    <row r="3424" spans="10:23" x14ac:dyDescent="0.3">
      <c r="J3424" s="13">
        <f t="shared" si="373"/>
        <v>0</v>
      </c>
      <c r="P3424" s="14" t="e">
        <f t="shared" si="371"/>
        <v>#DIV/0!</v>
      </c>
      <c r="Q3424" s="14" t="e">
        <f t="shared" si="372"/>
        <v>#DIV/0!</v>
      </c>
      <c r="T3424" s="13">
        <f t="shared" si="374"/>
        <v>10.49</v>
      </c>
      <c r="U3424" s="13">
        <f t="shared" si="375"/>
        <v>0</v>
      </c>
      <c r="V3424" s="13">
        <f t="shared" si="376"/>
        <v>-10.49</v>
      </c>
      <c r="W3424" s="13" t="str">
        <f t="shared" si="377"/>
        <v>UNDERPAYMENT</v>
      </c>
    </row>
    <row r="3425" spans="10:23" x14ac:dyDescent="0.3">
      <c r="J3425" s="13">
        <f t="shared" si="373"/>
        <v>0</v>
      </c>
      <c r="P3425" s="14" t="e">
        <f t="shared" si="371"/>
        <v>#DIV/0!</v>
      </c>
      <c r="Q3425" s="14" t="e">
        <f t="shared" si="372"/>
        <v>#DIV/0!</v>
      </c>
      <c r="T3425" s="13">
        <f t="shared" si="374"/>
        <v>10.49</v>
      </c>
      <c r="U3425" s="13">
        <f t="shared" si="375"/>
        <v>0</v>
      </c>
      <c r="V3425" s="13">
        <f t="shared" si="376"/>
        <v>-10.49</v>
      </c>
      <c r="W3425" s="13" t="str">
        <f t="shared" si="377"/>
        <v>UNDERPAYMENT</v>
      </c>
    </row>
    <row r="3426" spans="10:23" x14ac:dyDescent="0.3">
      <c r="J3426" s="13">
        <f t="shared" si="373"/>
        <v>0</v>
      </c>
      <c r="P3426" s="14" t="e">
        <f t="shared" si="371"/>
        <v>#DIV/0!</v>
      </c>
      <c r="Q3426" s="14" t="e">
        <f t="shared" si="372"/>
        <v>#DIV/0!</v>
      </c>
      <c r="T3426" s="13">
        <f t="shared" si="374"/>
        <v>10.49</v>
      </c>
      <c r="U3426" s="13">
        <f t="shared" si="375"/>
        <v>0</v>
      </c>
      <c r="V3426" s="13">
        <f t="shared" si="376"/>
        <v>-10.49</v>
      </c>
      <c r="W3426" s="13" t="str">
        <f t="shared" si="377"/>
        <v>UNDERPAYMENT</v>
      </c>
    </row>
    <row r="3427" spans="10:23" x14ac:dyDescent="0.3">
      <c r="J3427" s="13">
        <f t="shared" si="373"/>
        <v>0</v>
      </c>
      <c r="P3427" s="14" t="e">
        <f t="shared" si="371"/>
        <v>#DIV/0!</v>
      </c>
      <c r="Q3427" s="14" t="e">
        <f t="shared" si="372"/>
        <v>#DIV/0!</v>
      </c>
      <c r="T3427" s="13">
        <f t="shared" si="374"/>
        <v>10.49</v>
      </c>
      <c r="U3427" s="13">
        <f t="shared" si="375"/>
        <v>0</v>
      </c>
      <c r="V3427" s="13">
        <f t="shared" si="376"/>
        <v>-10.49</v>
      </c>
      <c r="W3427" s="13" t="str">
        <f t="shared" si="377"/>
        <v>UNDERPAYMENT</v>
      </c>
    </row>
    <row r="3428" spans="10:23" x14ac:dyDescent="0.3">
      <c r="J3428" s="13">
        <f t="shared" si="373"/>
        <v>0</v>
      </c>
      <c r="P3428" s="14" t="e">
        <f t="shared" si="371"/>
        <v>#DIV/0!</v>
      </c>
      <c r="Q3428" s="14" t="e">
        <f t="shared" si="372"/>
        <v>#DIV/0!</v>
      </c>
      <c r="T3428" s="13">
        <f t="shared" si="374"/>
        <v>10.49</v>
      </c>
      <c r="U3428" s="13">
        <f t="shared" si="375"/>
        <v>0</v>
      </c>
      <c r="V3428" s="13">
        <f t="shared" si="376"/>
        <v>-10.49</v>
      </c>
      <c r="W3428" s="13" t="str">
        <f t="shared" si="377"/>
        <v>UNDERPAYMENT</v>
      </c>
    </row>
    <row r="3429" spans="10:23" x14ac:dyDescent="0.3">
      <c r="J3429" s="13">
        <f t="shared" si="373"/>
        <v>0</v>
      </c>
      <c r="P3429" s="14" t="e">
        <f t="shared" si="371"/>
        <v>#DIV/0!</v>
      </c>
      <c r="Q3429" s="14" t="e">
        <f t="shared" si="372"/>
        <v>#DIV/0!</v>
      </c>
      <c r="T3429" s="13">
        <f t="shared" si="374"/>
        <v>10.49</v>
      </c>
      <c r="U3429" s="13">
        <f t="shared" si="375"/>
        <v>0</v>
      </c>
      <c r="V3429" s="13">
        <f t="shared" si="376"/>
        <v>-10.49</v>
      </c>
      <c r="W3429" s="13" t="str">
        <f t="shared" si="377"/>
        <v>UNDERPAYMENT</v>
      </c>
    </row>
    <row r="3430" spans="10:23" x14ac:dyDescent="0.3">
      <c r="J3430" s="13">
        <f t="shared" si="373"/>
        <v>0</v>
      </c>
      <c r="P3430" s="14" t="e">
        <f t="shared" si="371"/>
        <v>#DIV/0!</v>
      </c>
      <c r="Q3430" s="14" t="e">
        <f t="shared" si="372"/>
        <v>#DIV/0!</v>
      </c>
      <c r="T3430" s="13">
        <f t="shared" si="374"/>
        <v>10.49</v>
      </c>
      <c r="U3430" s="13">
        <f t="shared" si="375"/>
        <v>0</v>
      </c>
      <c r="V3430" s="13">
        <f t="shared" si="376"/>
        <v>-10.49</v>
      </c>
      <c r="W3430" s="13" t="str">
        <f t="shared" si="377"/>
        <v>UNDERPAYMENT</v>
      </c>
    </row>
    <row r="3431" spans="10:23" x14ac:dyDescent="0.3">
      <c r="J3431" s="13">
        <f t="shared" si="373"/>
        <v>0</v>
      </c>
      <c r="P3431" s="14" t="e">
        <f t="shared" si="371"/>
        <v>#DIV/0!</v>
      </c>
      <c r="Q3431" s="14" t="e">
        <f t="shared" si="372"/>
        <v>#DIV/0!</v>
      </c>
      <c r="T3431" s="13">
        <f t="shared" si="374"/>
        <v>10.49</v>
      </c>
      <c r="U3431" s="13">
        <f t="shared" si="375"/>
        <v>0</v>
      </c>
      <c r="V3431" s="13">
        <f t="shared" si="376"/>
        <v>-10.49</v>
      </c>
      <c r="W3431" s="13" t="str">
        <f t="shared" si="377"/>
        <v>UNDERPAYMENT</v>
      </c>
    </row>
    <row r="3432" spans="10:23" x14ac:dyDescent="0.3">
      <c r="J3432" s="13">
        <f t="shared" si="373"/>
        <v>0</v>
      </c>
      <c r="P3432" s="14" t="e">
        <f t="shared" si="371"/>
        <v>#DIV/0!</v>
      </c>
      <c r="Q3432" s="14" t="e">
        <f t="shared" si="372"/>
        <v>#DIV/0!</v>
      </c>
      <c r="T3432" s="13">
        <f t="shared" si="374"/>
        <v>10.49</v>
      </c>
      <c r="U3432" s="13">
        <f t="shared" si="375"/>
        <v>0</v>
      </c>
      <c r="V3432" s="13">
        <f t="shared" si="376"/>
        <v>-10.49</v>
      </c>
      <c r="W3432" s="13" t="str">
        <f t="shared" si="377"/>
        <v>UNDERPAYMENT</v>
      </c>
    </row>
    <row r="3433" spans="10:23" x14ac:dyDescent="0.3">
      <c r="J3433" s="13">
        <f t="shared" si="373"/>
        <v>0</v>
      </c>
      <c r="P3433" s="14" t="e">
        <f t="shared" si="371"/>
        <v>#DIV/0!</v>
      </c>
      <c r="Q3433" s="14" t="e">
        <f t="shared" si="372"/>
        <v>#DIV/0!</v>
      </c>
      <c r="T3433" s="13">
        <f t="shared" si="374"/>
        <v>10.49</v>
      </c>
      <c r="U3433" s="13">
        <f t="shared" si="375"/>
        <v>0</v>
      </c>
      <c r="V3433" s="13">
        <f t="shared" si="376"/>
        <v>-10.49</v>
      </c>
      <c r="W3433" s="13" t="str">
        <f t="shared" si="377"/>
        <v>UNDERPAYMENT</v>
      </c>
    </row>
    <row r="3434" spans="10:23" x14ac:dyDescent="0.3">
      <c r="J3434" s="13">
        <f t="shared" si="373"/>
        <v>0</v>
      </c>
      <c r="P3434" s="14" t="e">
        <f t="shared" si="371"/>
        <v>#DIV/0!</v>
      </c>
      <c r="Q3434" s="14" t="e">
        <f t="shared" si="372"/>
        <v>#DIV/0!</v>
      </c>
      <c r="T3434" s="13">
        <f t="shared" si="374"/>
        <v>10.49</v>
      </c>
      <c r="U3434" s="13">
        <f t="shared" si="375"/>
        <v>0</v>
      </c>
      <c r="V3434" s="13">
        <f t="shared" si="376"/>
        <v>-10.49</v>
      </c>
      <c r="W3434" s="13" t="str">
        <f t="shared" si="377"/>
        <v>UNDERPAYMENT</v>
      </c>
    </row>
    <row r="3435" spans="10:23" x14ac:dyDescent="0.3">
      <c r="J3435" s="13">
        <f t="shared" si="373"/>
        <v>0</v>
      </c>
      <c r="P3435" s="14" t="e">
        <f t="shared" si="371"/>
        <v>#DIV/0!</v>
      </c>
      <c r="Q3435" s="14" t="e">
        <f t="shared" si="372"/>
        <v>#DIV/0!</v>
      </c>
      <c r="T3435" s="13">
        <f t="shared" si="374"/>
        <v>10.49</v>
      </c>
      <c r="U3435" s="13">
        <f t="shared" si="375"/>
        <v>0</v>
      </c>
      <c r="V3435" s="13">
        <f t="shared" si="376"/>
        <v>-10.49</v>
      </c>
      <c r="W3435" s="13" t="str">
        <f t="shared" si="377"/>
        <v>UNDERPAYMENT</v>
      </c>
    </row>
    <row r="3436" spans="10:23" x14ac:dyDescent="0.3">
      <c r="J3436" s="13">
        <f t="shared" si="373"/>
        <v>0</v>
      </c>
      <c r="P3436" s="14" t="e">
        <f t="shared" si="371"/>
        <v>#DIV/0!</v>
      </c>
      <c r="Q3436" s="14" t="e">
        <f t="shared" si="372"/>
        <v>#DIV/0!</v>
      </c>
      <c r="T3436" s="13">
        <f t="shared" si="374"/>
        <v>10.49</v>
      </c>
      <c r="U3436" s="13">
        <f t="shared" si="375"/>
        <v>0</v>
      </c>
      <c r="V3436" s="13">
        <f t="shared" si="376"/>
        <v>-10.49</v>
      </c>
      <c r="W3436" s="13" t="str">
        <f t="shared" si="377"/>
        <v>UNDERPAYMENT</v>
      </c>
    </row>
    <row r="3437" spans="10:23" x14ac:dyDescent="0.3">
      <c r="J3437" s="13">
        <f t="shared" si="373"/>
        <v>0</v>
      </c>
      <c r="P3437" s="14" t="e">
        <f t="shared" si="371"/>
        <v>#DIV/0!</v>
      </c>
      <c r="Q3437" s="14" t="e">
        <f t="shared" si="372"/>
        <v>#DIV/0!</v>
      </c>
      <c r="T3437" s="13">
        <f t="shared" si="374"/>
        <v>10.49</v>
      </c>
      <c r="U3437" s="13">
        <f t="shared" si="375"/>
        <v>0</v>
      </c>
      <c r="V3437" s="13">
        <f t="shared" si="376"/>
        <v>-10.49</v>
      </c>
      <c r="W3437" s="13" t="str">
        <f t="shared" si="377"/>
        <v>UNDERPAYMENT</v>
      </c>
    </row>
    <row r="3438" spans="10:23" x14ac:dyDescent="0.3">
      <c r="J3438" s="13">
        <f t="shared" si="373"/>
        <v>0</v>
      </c>
      <c r="P3438" s="14" t="e">
        <f t="shared" si="371"/>
        <v>#DIV/0!</v>
      </c>
      <c r="Q3438" s="14" t="e">
        <f t="shared" si="372"/>
        <v>#DIV/0!</v>
      </c>
      <c r="T3438" s="13">
        <f t="shared" si="374"/>
        <v>10.49</v>
      </c>
      <c r="U3438" s="13">
        <f t="shared" si="375"/>
        <v>0</v>
      </c>
      <c r="V3438" s="13">
        <f t="shared" si="376"/>
        <v>-10.49</v>
      </c>
      <c r="W3438" s="13" t="str">
        <f t="shared" si="377"/>
        <v>UNDERPAYMENT</v>
      </c>
    </row>
    <row r="3439" spans="10:23" x14ac:dyDescent="0.3">
      <c r="J3439" s="13">
        <f t="shared" si="373"/>
        <v>0</v>
      </c>
      <c r="P3439" s="14" t="e">
        <f t="shared" si="371"/>
        <v>#DIV/0!</v>
      </c>
      <c r="Q3439" s="14" t="e">
        <f t="shared" si="372"/>
        <v>#DIV/0!</v>
      </c>
      <c r="T3439" s="13">
        <f t="shared" si="374"/>
        <v>10.49</v>
      </c>
      <c r="U3439" s="13">
        <f t="shared" si="375"/>
        <v>0</v>
      </c>
      <c r="V3439" s="13">
        <f t="shared" si="376"/>
        <v>-10.49</v>
      </c>
      <c r="W3439" s="13" t="str">
        <f t="shared" si="377"/>
        <v>UNDERPAYMENT</v>
      </c>
    </row>
    <row r="3440" spans="10:23" x14ac:dyDescent="0.3">
      <c r="J3440" s="13">
        <f t="shared" si="373"/>
        <v>0</v>
      </c>
      <c r="P3440" s="14" t="e">
        <f t="shared" si="371"/>
        <v>#DIV/0!</v>
      </c>
      <c r="Q3440" s="14" t="e">
        <f t="shared" si="372"/>
        <v>#DIV/0!</v>
      </c>
      <c r="T3440" s="13">
        <f t="shared" si="374"/>
        <v>10.49</v>
      </c>
      <c r="U3440" s="13">
        <f t="shared" si="375"/>
        <v>0</v>
      </c>
      <c r="V3440" s="13">
        <f t="shared" si="376"/>
        <v>-10.49</v>
      </c>
      <c r="W3440" s="13" t="str">
        <f t="shared" si="377"/>
        <v>UNDERPAYMENT</v>
      </c>
    </row>
    <row r="3441" spans="10:23" x14ac:dyDescent="0.3">
      <c r="J3441" s="13">
        <f t="shared" si="373"/>
        <v>0</v>
      </c>
      <c r="P3441" s="14" t="e">
        <f t="shared" si="371"/>
        <v>#DIV/0!</v>
      </c>
      <c r="Q3441" s="14" t="e">
        <f t="shared" si="372"/>
        <v>#DIV/0!</v>
      </c>
      <c r="T3441" s="13">
        <f t="shared" si="374"/>
        <v>10.49</v>
      </c>
      <c r="U3441" s="13">
        <f t="shared" si="375"/>
        <v>0</v>
      </c>
      <c r="V3441" s="13">
        <f t="shared" si="376"/>
        <v>-10.49</v>
      </c>
      <c r="W3441" s="13" t="str">
        <f t="shared" si="377"/>
        <v>UNDERPAYMENT</v>
      </c>
    </row>
    <row r="3442" spans="10:23" x14ac:dyDescent="0.3">
      <c r="J3442" s="13">
        <f t="shared" si="373"/>
        <v>0</v>
      </c>
      <c r="P3442" s="14" t="e">
        <f t="shared" si="371"/>
        <v>#DIV/0!</v>
      </c>
      <c r="Q3442" s="14" t="e">
        <f t="shared" si="372"/>
        <v>#DIV/0!</v>
      </c>
      <c r="T3442" s="13">
        <f t="shared" si="374"/>
        <v>10.49</v>
      </c>
      <c r="U3442" s="13">
        <f t="shared" si="375"/>
        <v>0</v>
      </c>
      <c r="V3442" s="13">
        <f t="shared" si="376"/>
        <v>-10.49</v>
      </c>
      <c r="W3442" s="13" t="str">
        <f t="shared" si="377"/>
        <v>UNDERPAYMENT</v>
      </c>
    </row>
    <row r="3443" spans="10:23" x14ac:dyDescent="0.3">
      <c r="J3443" s="13">
        <f t="shared" si="373"/>
        <v>0</v>
      </c>
      <c r="P3443" s="14" t="e">
        <f t="shared" ref="P3443:P3506" si="378">IF(((H3443*E3443)+(M3443-L3443)-(N3443*E3443))/(N3443*E3443) &lt;=0,((H3443*E3443)+(M3443-L3443)-(N3443*E3443))/(N3443*E3443),"")</f>
        <v>#DIV/0!</v>
      </c>
      <c r="Q3443" s="14" t="e">
        <f t="shared" ref="Q3443:Q3506" si="379">IF(((H3443*E3443)+(M3443-L3443)-(N3443*E3443))/(N3443*E3443) &gt;0,((H3443*E3443)+(M3443-L3443)-(N3443*E3443))/(N3443*E3443),"")</f>
        <v>#DIV/0!</v>
      </c>
      <c r="T3443" s="13">
        <f t="shared" si="374"/>
        <v>10.49</v>
      </c>
      <c r="U3443" s="13">
        <f t="shared" si="375"/>
        <v>0</v>
      </c>
      <c r="V3443" s="13">
        <f t="shared" si="376"/>
        <v>-10.49</v>
      </c>
      <c r="W3443" s="13" t="str">
        <f t="shared" si="377"/>
        <v>UNDERPAYMENT</v>
      </c>
    </row>
    <row r="3444" spans="10:23" x14ac:dyDescent="0.3">
      <c r="J3444" s="13">
        <f t="shared" ref="J3444:J3507" si="380">K3444+L3444</f>
        <v>0</v>
      </c>
      <c r="P3444" s="14" t="e">
        <f t="shared" si="378"/>
        <v>#DIV/0!</v>
      </c>
      <c r="Q3444" s="14" t="e">
        <f t="shared" si="379"/>
        <v>#DIV/0!</v>
      </c>
      <c r="T3444" s="13">
        <f t="shared" ref="T3444:T3507" si="381">(N3444*E3444)+10.49</f>
        <v>10.49</v>
      </c>
      <c r="U3444" s="13">
        <f t="shared" ref="U3444:U3507" si="382">(H3444*E3444)+K3444+M3444</f>
        <v>0</v>
      </c>
      <c r="V3444" s="13">
        <f t="shared" ref="V3444:V3507" si="383">U3444-T3444</f>
        <v>-10.49</v>
      </c>
      <c r="W3444" s="13" t="str">
        <f t="shared" ref="W3444:W3507" si="384">IF(V3444 &lt;= -0.01, "UNDERPAYMENT", "COMPLIANT")</f>
        <v>UNDERPAYMENT</v>
      </c>
    </row>
    <row r="3445" spans="10:23" x14ac:dyDescent="0.3">
      <c r="J3445" s="13">
        <f t="shared" si="380"/>
        <v>0</v>
      </c>
      <c r="P3445" s="14" t="e">
        <f t="shared" si="378"/>
        <v>#DIV/0!</v>
      </c>
      <c r="Q3445" s="14" t="e">
        <f t="shared" si="379"/>
        <v>#DIV/0!</v>
      </c>
      <c r="T3445" s="13">
        <f t="shared" si="381"/>
        <v>10.49</v>
      </c>
      <c r="U3445" s="13">
        <f t="shared" si="382"/>
        <v>0</v>
      </c>
      <c r="V3445" s="13">
        <f t="shared" si="383"/>
        <v>-10.49</v>
      </c>
      <c r="W3445" s="13" t="str">
        <f t="shared" si="384"/>
        <v>UNDERPAYMENT</v>
      </c>
    </row>
    <row r="3446" spans="10:23" x14ac:dyDescent="0.3">
      <c r="J3446" s="13">
        <f t="shared" si="380"/>
        <v>0</v>
      </c>
      <c r="P3446" s="14" t="e">
        <f t="shared" si="378"/>
        <v>#DIV/0!</v>
      </c>
      <c r="Q3446" s="14" t="e">
        <f t="shared" si="379"/>
        <v>#DIV/0!</v>
      </c>
      <c r="T3446" s="13">
        <f t="shared" si="381"/>
        <v>10.49</v>
      </c>
      <c r="U3446" s="13">
        <f t="shared" si="382"/>
        <v>0</v>
      </c>
      <c r="V3446" s="13">
        <f t="shared" si="383"/>
        <v>-10.49</v>
      </c>
      <c r="W3446" s="13" t="str">
        <f t="shared" si="384"/>
        <v>UNDERPAYMENT</v>
      </c>
    </row>
    <row r="3447" spans="10:23" x14ac:dyDescent="0.3">
      <c r="J3447" s="13">
        <f t="shared" si="380"/>
        <v>0</v>
      </c>
      <c r="P3447" s="14" t="e">
        <f t="shared" si="378"/>
        <v>#DIV/0!</v>
      </c>
      <c r="Q3447" s="14" t="e">
        <f t="shared" si="379"/>
        <v>#DIV/0!</v>
      </c>
      <c r="T3447" s="13">
        <f t="shared" si="381"/>
        <v>10.49</v>
      </c>
      <c r="U3447" s="13">
        <f t="shared" si="382"/>
        <v>0</v>
      </c>
      <c r="V3447" s="13">
        <f t="shared" si="383"/>
        <v>-10.49</v>
      </c>
      <c r="W3447" s="13" t="str">
        <f t="shared" si="384"/>
        <v>UNDERPAYMENT</v>
      </c>
    </row>
    <row r="3448" spans="10:23" x14ac:dyDescent="0.3">
      <c r="J3448" s="13">
        <f t="shared" si="380"/>
        <v>0</v>
      </c>
      <c r="P3448" s="14" t="e">
        <f t="shared" si="378"/>
        <v>#DIV/0!</v>
      </c>
      <c r="Q3448" s="14" t="e">
        <f t="shared" si="379"/>
        <v>#DIV/0!</v>
      </c>
      <c r="T3448" s="13">
        <f t="shared" si="381"/>
        <v>10.49</v>
      </c>
      <c r="U3448" s="13">
        <f t="shared" si="382"/>
        <v>0</v>
      </c>
      <c r="V3448" s="13">
        <f t="shared" si="383"/>
        <v>-10.49</v>
      </c>
      <c r="W3448" s="13" t="str">
        <f t="shared" si="384"/>
        <v>UNDERPAYMENT</v>
      </c>
    </row>
    <row r="3449" spans="10:23" x14ac:dyDescent="0.3">
      <c r="J3449" s="13">
        <f t="shared" si="380"/>
        <v>0</v>
      </c>
      <c r="P3449" s="14" t="e">
        <f t="shared" si="378"/>
        <v>#DIV/0!</v>
      </c>
      <c r="Q3449" s="14" t="e">
        <f t="shared" si="379"/>
        <v>#DIV/0!</v>
      </c>
      <c r="T3449" s="13">
        <f t="shared" si="381"/>
        <v>10.49</v>
      </c>
      <c r="U3449" s="13">
        <f t="shared" si="382"/>
        <v>0</v>
      </c>
      <c r="V3449" s="13">
        <f t="shared" si="383"/>
        <v>-10.49</v>
      </c>
      <c r="W3449" s="13" t="str">
        <f t="shared" si="384"/>
        <v>UNDERPAYMENT</v>
      </c>
    </row>
    <row r="3450" spans="10:23" x14ac:dyDescent="0.3">
      <c r="J3450" s="13">
        <f t="shared" si="380"/>
        <v>0</v>
      </c>
      <c r="P3450" s="14" t="e">
        <f t="shared" si="378"/>
        <v>#DIV/0!</v>
      </c>
      <c r="Q3450" s="14" t="e">
        <f t="shared" si="379"/>
        <v>#DIV/0!</v>
      </c>
      <c r="T3450" s="13">
        <f t="shared" si="381"/>
        <v>10.49</v>
      </c>
      <c r="U3450" s="13">
        <f t="shared" si="382"/>
        <v>0</v>
      </c>
      <c r="V3450" s="13">
        <f t="shared" si="383"/>
        <v>-10.49</v>
      </c>
      <c r="W3450" s="13" t="str">
        <f t="shared" si="384"/>
        <v>UNDERPAYMENT</v>
      </c>
    </row>
    <row r="3451" spans="10:23" x14ac:dyDescent="0.3">
      <c r="J3451" s="13">
        <f t="shared" si="380"/>
        <v>0</v>
      </c>
      <c r="P3451" s="14" t="e">
        <f t="shared" si="378"/>
        <v>#DIV/0!</v>
      </c>
      <c r="Q3451" s="14" t="e">
        <f t="shared" si="379"/>
        <v>#DIV/0!</v>
      </c>
      <c r="T3451" s="13">
        <f t="shared" si="381"/>
        <v>10.49</v>
      </c>
      <c r="U3451" s="13">
        <f t="shared" si="382"/>
        <v>0</v>
      </c>
      <c r="V3451" s="13">
        <f t="shared" si="383"/>
        <v>-10.49</v>
      </c>
      <c r="W3451" s="13" t="str">
        <f t="shared" si="384"/>
        <v>UNDERPAYMENT</v>
      </c>
    </row>
    <row r="3452" spans="10:23" x14ac:dyDescent="0.3">
      <c r="J3452" s="13">
        <f t="shared" si="380"/>
        <v>0</v>
      </c>
      <c r="P3452" s="14" t="e">
        <f t="shared" si="378"/>
        <v>#DIV/0!</v>
      </c>
      <c r="Q3452" s="14" t="e">
        <f t="shared" si="379"/>
        <v>#DIV/0!</v>
      </c>
      <c r="T3452" s="13">
        <f t="shared" si="381"/>
        <v>10.49</v>
      </c>
      <c r="U3452" s="13">
        <f t="shared" si="382"/>
        <v>0</v>
      </c>
      <c r="V3452" s="13">
        <f t="shared" si="383"/>
        <v>-10.49</v>
      </c>
      <c r="W3452" s="13" t="str">
        <f t="shared" si="384"/>
        <v>UNDERPAYMENT</v>
      </c>
    </row>
    <row r="3453" spans="10:23" x14ac:dyDescent="0.3">
      <c r="J3453" s="13">
        <f t="shared" si="380"/>
        <v>0</v>
      </c>
      <c r="P3453" s="14" t="e">
        <f t="shared" si="378"/>
        <v>#DIV/0!</v>
      </c>
      <c r="Q3453" s="14" t="e">
        <f t="shared" si="379"/>
        <v>#DIV/0!</v>
      </c>
      <c r="T3453" s="13">
        <f t="shared" si="381"/>
        <v>10.49</v>
      </c>
      <c r="U3453" s="13">
        <f t="shared" si="382"/>
        <v>0</v>
      </c>
      <c r="V3453" s="13">
        <f t="shared" si="383"/>
        <v>-10.49</v>
      </c>
      <c r="W3453" s="13" t="str">
        <f t="shared" si="384"/>
        <v>UNDERPAYMENT</v>
      </c>
    </row>
    <row r="3454" spans="10:23" x14ac:dyDescent="0.3">
      <c r="J3454" s="13">
        <f t="shared" si="380"/>
        <v>0</v>
      </c>
      <c r="P3454" s="14" t="e">
        <f t="shared" si="378"/>
        <v>#DIV/0!</v>
      </c>
      <c r="Q3454" s="14" t="e">
        <f t="shared" si="379"/>
        <v>#DIV/0!</v>
      </c>
      <c r="T3454" s="13">
        <f t="shared" si="381"/>
        <v>10.49</v>
      </c>
      <c r="U3454" s="13">
        <f t="shared" si="382"/>
        <v>0</v>
      </c>
      <c r="V3454" s="13">
        <f t="shared" si="383"/>
        <v>-10.49</v>
      </c>
      <c r="W3454" s="13" t="str">
        <f t="shared" si="384"/>
        <v>UNDERPAYMENT</v>
      </c>
    </row>
    <row r="3455" spans="10:23" x14ac:dyDescent="0.3">
      <c r="J3455" s="13">
        <f t="shared" si="380"/>
        <v>0</v>
      </c>
      <c r="P3455" s="14" t="e">
        <f t="shared" si="378"/>
        <v>#DIV/0!</v>
      </c>
      <c r="Q3455" s="14" t="e">
        <f t="shared" si="379"/>
        <v>#DIV/0!</v>
      </c>
      <c r="T3455" s="13">
        <f t="shared" si="381"/>
        <v>10.49</v>
      </c>
      <c r="U3455" s="13">
        <f t="shared" si="382"/>
        <v>0</v>
      </c>
      <c r="V3455" s="13">
        <f t="shared" si="383"/>
        <v>-10.49</v>
      </c>
      <c r="W3455" s="13" t="str">
        <f t="shared" si="384"/>
        <v>UNDERPAYMENT</v>
      </c>
    </row>
    <row r="3456" spans="10:23" x14ac:dyDescent="0.3">
      <c r="J3456" s="13">
        <f t="shared" si="380"/>
        <v>0</v>
      </c>
      <c r="P3456" s="14" t="e">
        <f t="shared" si="378"/>
        <v>#DIV/0!</v>
      </c>
      <c r="Q3456" s="14" t="e">
        <f t="shared" si="379"/>
        <v>#DIV/0!</v>
      </c>
      <c r="T3456" s="13">
        <f t="shared" si="381"/>
        <v>10.49</v>
      </c>
      <c r="U3456" s="13">
        <f t="shared" si="382"/>
        <v>0</v>
      </c>
      <c r="V3456" s="13">
        <f t="shared" si="383"/>
        <v>-10.49</v>
      </c>
      <c r="W3456" s="13" t="str">
        <f t="shared" si="384"/>
        <v>UNDERPAYMENT</v>
      </c>
    </row>
    <row r="3457" spans="10:23" x14ac:dyDescent="0.3">
      <c r="J3457" s="13">
        <f t="shared" si="380"/>
        <v>0</v>
      </c>
      <c r="P3457" s="14" t="e">
        <f t="shared" si="378"/>
        <v>#DIV/0!</v>
      </c>
      <c r="Q3457" s="14" t="e">
        <f t="shared" si="379"/>
        <v>#DIV/0!</v>
      </c>
      <c r="T3457" s="13">
        <f t="shared" si="381"/>
        <v>10.49</v>
      </c>
      <c r="U3457" s="13">
        <f t="shared" si="382"/>
        <v>0</v>
      </c>
      <c r="V3457" s="13">
        <f t="shared" si="383"/>
        <v>-10.49</v>
      </c>
      <c r="W3457" s="13" t="str">
        <f t="shared" si="384"/>
        <v>UNDERPAYMENT</v>
      </c>
    </row>
    <row r="3458" spans="10:23" x14ac:dyDescent="0.3">
      <c r="J3458" s="13">
        <f t="shared" si="380"/>
        <v>0</v>
      </c>
      <c r="P3458" s="14" t="e">
        <f t="shared" si="378"/>
        <v>#DIV/0!</v>
      </c>
      <c r="Q3458" s="14" t="e">
        <f t="shared" si="379"/>
        <v>#DIV/0!</v>
      </c>
      <c r="T3458" s="13">
        <f t="shared" si="381"/>
        <v>10.49</v>
      </c>
      <c r="U3458" s="13">
        <f t="shared" si="382"/>
        <v>0</v>
      </c>
      <c r="V3458" s="13">
        <f t="shared" si="383"/>
        <v>-10.49</v>
      </c>
      <c r="W3458" s="13" t="str">
        <f t="shared" si="384"/>
        <v>UNDERPAYMENT</v>
      </c>
    </row>
    <row r="3459" spans="10:23" x14ac:dyDescent="0.3">
      <c r="J3459" s="13">
        <f t="shared" si="380"/>
        <v>0</v>
      </c>
      <c r="P3459" s="14" t="e">
        <f t="shared" si="378"/>
        <v>#DIV/0!</v>
      </c>
      <c r="Q3459" s="14" t="e">
        <f t="shared" si="379"/>
        <v>#DIV/0!</v>
      </c>
      <c r="T3459" s="13">
        <f t="shared" si="381"/>
        <v>10.49</v>
      </c>
      <c r="U3459" s="13">
        <f t="shared" si="382"/>
        <v>0</v>
      </c>
      <c r="V3459" s="13">
        <f t="shared" si="383"/>
        <v>-10.49</v>
      </c>
      <c r="W3459" s="13" t="str">
        <f t="shared" si="384"/>
        <v>UNDERPAYMENT</v>
      </c>
    </row>
    <row r="3460" spans="10:23" x14ac:dyDescent="0.3">
      <c r="J3460" s="13">
        <f t="shared" si="380"/>
        <v>0</v>
      </c>
      <c r="P3460" s="14" t="e">
        <f t="shared" si="378"/>
        <v>#DIV/0!</v>
      </c>
      <c r="Q3460" s="14" t="e">
        <f t="shared" si="379"/>
        <v>#DIV/0!</v>
      </c>
      <c r="T3460" s="13">
        <f t="shared" si="381"/>
        <v>10.49</v>
      </c>
      <c r="U3460" s="13">
        <f t="shared" si="382"/>
        <v>0</v>
      </c>
      <c r="V3460" s="13">
        <f t="shared" si="383"/>
        <v>-10.49</v>
      </c>
      <c r="W3460" s="13" t="str">
        <f t="shared" si="384"/>
        <v>UNDERPAYMENT</v>
      </c>
    </row>
    <row r="3461" spans="10:23" x14ac:dyDescent="0.3">
      <c r="J3461" s="13">
        <f t="shared" si="380"/>
        <v>0</v>
      </c>
      <c r="P3461" s="14" t="e">
        <f t="shared" si="378"/>
        <v>#DIV/0!</v>
      </c>
      <c r="Q3461" s="14" t="e">
        <f t="shared" si="379"/>
        <v>#DIV/0!</v>
      </c>
      <c r="T3461" s="13">
        <f t="shared" si="381"/>
        <v>10.49</v>
      </c>
      <c r="U3461" s="13">
        <f t="shared" si="382"/>
        <v>0</v>
      </c>
      <c r="V3461" s="13">
        <f t="shared" si="383"/>
        <v>-10.49</v>
      </c>
      <c r="W3461" s="13" t="str">
        <f t="shared" si="384"/>
        <v>UNDERPAYMENT</v>
      </c>
    </row>
    <row r="3462" spans="10:23" x14ac:dyDescent="0.3">
      <c r="J3462" s="13">
        <f t="shared" si="380"/>
        <v>0</v>
      </c>
      <c r="P3462" s="14" t="e">
        <f t="shared" si="378"/>
        <v>#DIV/0!</v>
      </c>
      <c r="Q3462" s="14" t="e">
        <f t="shared" si="379"/>
        <v>#DIV/0!</v>
      </c>
      <c r="T3462" s="13">
        <f t="shared" si="381"/>
        <v>10.49</v>
      </c>
      <c r="U3462" s="13">
        <f t="shared" si="382"/>
        <v>0</v>
      </c>
      <c r="V3462" s="13">
        <f t="shared" si="383"/>
        <v>-10.49</v>
      </c>
      <c r="W3462" s="13" t="str">
        <f t="shared" si="384"/>
        <v>UNDERPAYMENT</v>
      </c>
    </row>
    <row r="3463" spans="10:23" x14ac:dyDescent="0.3">
      <c r="J3463" s="13">
        <f t="shared" si="380"/>
        <v>0</v>
      </c>
      <c r="P3463" s="14" t="e">
        <f t="shared" si="378"/>
        <v>#DIV/0!</v>
      </c>
      <c r="Q3463" s="14" t="e">
        <f t="shared" si="379"/>
        <v>#DIV/0!</v>
      </c>
      <c r="T3463" s="13">
        <f t="shared" si="381"/>
        <v>10.49</v>
      </c>
      <c r="U3463" s="13">
        <f t="shared" si="382"/>
        <v>0</v>
      </c>
      <c r="V3463" s="13">
        <f t="shared" si="383"/>
        <v>-10.49</v>
      </c>
      <c r="W3463" s="13" t="str">
        <f t="shared" si="384"/>
        <v>UNDERPAYMENT</v>
      </c>
    </row>
    <row r="3464" spans="10:23" x14ac:dyDescent="0.3">
      <c r="J3464" s="13">
        <f t="shared" si="380"/>
        <v>0</v>
      </c>
      <c r="P3464" s="14" t="e">
        <f t="shared" si="378"/>
        <v>#DIV/0!</v>
      </c>
      <c r="Q3464" s="14" t="e">
        <f t="shared" si="379"/>
        <v>#DIV/0!</v>
      </c>
      <c r="T3464" s="13">
        <f t="shared" si="381"/>
        <v>10.49</v>
      </c>
      <c r="U3464" s="13">
        <f t="shared" si="382"/>
        <v>0</v>
      </c>
      <c r="V3464" s="13">
        <f t="shared" si="383"/>
        <v>-10.49</v>
      </c>
      <c r="W3464" s="13" t="str">
        <f t="shared" si="384"/>
        <v>UNDERPAYMENT</v>
      </c>
    </row>
    <row r="3465" spans="10:23" x14ac:dyDescent="0.3">
      <c r="J3465" s="13">
        <f t="shared" si="380"/>
        <v>0</v>
      </c>
      <c r="P3465" s="14" t="e">
        <f t="shared" si="378"/>
        <v>#DIV/0!</v>
      </c>
      <c r="Q3465" s="14" t="e">
        <f t="shared" si="379"/>
        <v>#DIV/0!</v>
      </c>
      <c r="T3465" s="13">
        <f t="shared" si="381"/>
        <v>10.49</v>
      </c>
      <c r="U3465" s="13">
        <f t="shared" si="382"/>
        <v>0</v>
      </c>
      <c r="V3465" s="13">
        <f t="shared" si="383"/>
        <v>-10.49</v>
      </c>
      <c r="W3465" s="13" t="str">
        <f t="shared" si="384"/>
        <v>UNDERPAYMENT</v>
      </c>
    </row>
    <row r="3466" spans="10:23" x14ac:dyDescent="0.3">
      <c r="J3466" s="13">
        <f t="shared" si="380"/>
        <v>0</v>
      </c>
      <c r="P3466" s="14" t="e">
        <f t="shared" si="378"/>
        <v>#DIV/0!</v>
      </c>
      <c r="Q3466" s="14" t="e">
        <f t="shared" si="379"/>
        <v>#DIV/0!</v>
      </c>
      <c r="T3466" s="13">
        <f t="shared" si="381"/>
        <v>10.49</v>
      </c>
      <c r="U3466" s="13">
        <f t="shared" si="382"/>
        <v>0</v>
      </c>
      <c r="V3466" s="13">
        <f t="shared" si="383"/>
        <v>-10.49</v>
      </c>
      <c r="W3466" s="13" t="str">
        <f t="shared" si="384"/>
        <v>UNDERPAYMENT</v>
      </c>
    </row>
    <row r="3467" spans="10:23" x14ac:dyDescent="0.3">
      <c r="J3467" s="13">
        <f t="shared" si="380"/>
        <v>0</v>
      </c>
      <c r="P3467" s="14" t="e">
        <f t="shared" si="378"/>
        <v>#DIV/0!</v>
      </c>
      <c r="Q3467" s="14" t="e">
        <f t="shared" si="379"/>
        <v>#DIV/0!</v>
      </c>
      <c r="T3467" s="13">
        <f t="shared" si="381"/>
        <v>10.49</v>
      </c>
      <c r="U3467" s="13">
        <f t="shared" si="382"/>
        <v>0</v>
      </c>
      <c r="V3467" s="13">
        <f t="shared" si="383"/>
        <v>-10.49</v>
      </c>
      <c r="W3467" s="13" t="str">
        <f t="shared" si="384"/>
        <v>UNDERPAYMENT</v>
      </c>
    </row>
    <row r="3468" spans="10:23" x14ac:dyDescent="0.3">
      <c r="J3468" s="13">
        <f t="shared" si="380"/>
        <v>0</v>
      </c>
      <c r="P3468" s="14" t="e">
        <f t="shared" si="378"/>
        <v>#DIV/0!</v>
      </c>
      <c r="Q3468" s="14" t="e">
        <f t="shared" si="379"/>
        <v>#DIV/0!</v>
      </c>
      <c r="T3468" s="13">
        <f t="shared" si="381"/>
        <v>10.49</v>
      </c>
      <c r="U3468" s="13">
        <f t="shared" si="382"/>
        <v>0</v>
      </c>
      <c r="V3468" s="13">
        <f t="shared" si="383"/>
        <v>-10.49</v>
      </c>
      <c r="W3468" s="13" t="str">
        <f t="shared" si="384"/>
        <v>UNDERPAYMENT</v>
      </c>
    </row>
    <row r="3469" spans="10:23" x14ac:dyDescent="0.3">
      <c r="J3469" s="13">
        <f t="shared" si="380"/>
        <v>0</v>
      </c>
      <c r="P3469" s="14" t="e">
        <f t="shared" si="378"/>
        <v>#DIV/0!</v>
      </c>
      <c r="Q3469" s="14" t="e">
        <f t="shared" si="379"/>
        <v>#DIV/0!</v>
      </c>
      <c r="T3469" s="13">
        <f t="shared" si="381"/>
        <v>10.49</v>
      </c>
      <c r="U3469" s="13">
        <f t="shared" si="382"/>
        <v>0</v>
      </c>
      <c r="V3469" s="13">
        <f t="shared" si="383"/>
        <v>-10.49</v>
      </c>
      <c r="W3469" s="13" t="str">
        <f t="shared" si="384"/>
        <v>UNDERPAYMENT</v>
      </c>
    </row>
    <row r="3470" spans="10:23" x14ac:dyDescent="0.3">
      <c r="J3470" s="13">
        <f t="shared" si="380"/>
        <v>0</v>
      </c>
      <c r="P3470" s="14" t="e">
        <f t="shared" si="378"/>
        <v>#DIV/0!</v>
      </c>
      <c r="Q3470" s="14" t="e">
        <f t="shared" si="379"/>
        <v>#DIV/0!</v>
      </c>
      <c r="T3470" s="13">
        <f t="shared" si="381"/>
        <v>10.49</v>
      </c>
      <c r="U3470" s="13">
        <f t="shared" si="382"/>
        <v>0</v>
      </c>
      <c r="V3470" s="13">
        <f t="shared" si="383"/>
        <v>-10.49</v>
      </c>
      <c r="W3470" s="13" t="str">
        <f t="shared" si="384"/>
        <v>UNDERPAYMENT</v>
      </c>
    </row>
    <row r="3471" spans="10:23" x14ac:dyDescent="0.3">
      <c r="J3471" s="13">
        <f t="shared" si="380"/>
        <v>0</v>
      </c>
      <c r="P3471" s="14" t="e">
        <f t="shared" si="378"/>
        <v>#DIV/0!</v>
      </c>
      <c r="Q3471" s="14" t="e">
        <f t="shared" si="379"/>
        <v>#DIV/0!</v>
      </c>
      <c r="T3471" s="13">
        <f t="shared" si="381"/>
        <v>10.49</v>
      </c>
      <c r="U3471" s="13">
        <f t="shared" si="382"/>
        <v>0</v>
      </c>
      <c r="V3471" s="13">
        <f t="shared" si="383"/>
        <v>-10.49</v>
      </c>
      <c r="W3471" s="13" t="str">
        <f t="shared" si="384"/>
        <v>UNDERPAYMENT</v>
      </c>
    </row>
    <row r="3472" spans="10:23" x14ac:dyDescent="0.3">
      <c r="J3472" s="13">
        <f t="shared" si="380"/>
        <v>0</v>
      </c>
      <c r="P3472" s="14" t="e">
        <f t="shared" si="378"/>
        <v>#DIV/0!</v>
      </c>
      <c r="Q3472" s="14" t="e">
        <f t="shared" si="379"/>
        <v>#DIV/0!</v>
      </c>
      <c r="T3472" s="13">
        <f t="shared" si="381"/>
        <v>10.49</v>
      </c>
      <c r="U3472" s="13">
        <f t="shared" si="382"/>
        <v>0</v>
      </c>
      <c r="V3472" s="13">
        <f t="shared" si="383"/>
        <v>-10.49</v>
      </c>
      <c r="W3472" s="13" t="str">
        <f t="shared" si="384"/>
        <v>UNDERPAYMENT</v>
      </c>
    </row>
    <row r="3473" spans="10:23" x14ac:dyDescent="0.3">
      <c r="J3473" s="13">
        <f t="shared" si="380"/>
        <v>0</v>
      </c>
      <c r="P3473" s="14" t="e">
        <f t="shared" si="378"/>
        <v>#DIV/0!</v>
      </c>
      <c r="Q3473" s="14" t="e">
        <f t="shared" si="379"/>
        <v>#DIV/0!</v>
      </c>
      <c r="T3473" s="13">
        <f t="shared" si="381"/>
        <v>10.49</v>
      </c>
      <c r="U3473" s="13">
        <f t="shared" si="382"/>
        <v>0</v>
      </c>
      <c r="V3473" s="13">
        <f t="shared" si="383"/>
        <v>-10.49</v>
      </c>
      <c r="W3473" s="13" t="str">
        <f t="shared" si="384"/>
        <v>UNDERPAYMENT</v>
      </c>
    </row>
    <row r="3474" spans="10:23" x14ac:dyDescent="0.3">
      <c r="J3474" s="13">
        <f t="shared" si="380"/>
        <v>0</v>
      </c>
      <c r="P3474" s="14" t="e">
        <f t="shared" si="378"/>
        <v>#DIV/0!</v>
      </c>
      <c r="Q3474" s="14" t="e">
        <f t="shared" si="379"/>
        <v>#DIV/0!</v>
      </c>
      <c r="T3474" s="13">
        <f t="shared" si="381"/>
        <v>10.49</v>
      </c>
      <c r="U3474" s="13">
        <f t="shared" si="382"/>
        <v>0</v>
      </c>
      <c r="V3474" s="13">
        <f t="shared" si="383"/>
        <v>-10.49</v>
      </c>
      <c r="W3474" s="13" t="str">
        <f t="shared" si="384"/>
        <v>UNDERPAYMENT</v>
      </c>
    </row>
    <row r="3475" spans="10:23" x14ac:dyDescent="0.3">
      <c r="J3475" s="13">
        <f t="shared" si="380"/>
        <v>0</v>
      </c>
      <c r="P3475" s="14" t="e">
        <f t="shared" si="378"/>
        <v>#DIV/0!</v>
      </c>
      <c r="Q3475" s="14" t="e">
        <f t="shared" si="379"/>
        <v>#DIV/0!</v>
      </c>
      <c r="T3475" s="13">
        <f t="shared" si="381"/>
        <v>10.49</v>
      </c>
      <c r="U3475" s="13">
        <f t="shared" si="382"/>
        <v>0</v>
      </c>
      <c r="V3475" s="13">
        <f t="shared" si="383"/>
        <v>-10.49</v>
      </c>
      <c r="W3475" s="13" t="str">
        <f t="shared" si="384"/>
        <v>UNDERPAYMENT</v>
      </c>
    </row>
    <row r="3476" spans="10:23" x14ac:dyDescent="0.3">
      <c r="J3476" s="13">
        <f t="shared" si="380"/>
        <v>0</v>
      </c>
      <c r="P3476" s="14" t="e">
        <f t="shared" si="378"/>
        <v>#DIV/0!</v>
      </c>
      <c r="Q3476" s="14" t="e">
        <f t="shared" si="379"/>
        <v>#DIV/0!</v>
      </c>
      <c r="T3476" s="13">
        <f t="shared" si="381"/>
        <v>10.49</v>
      </c>
      <c r="U3476" s="13">
        <f t="shared" si="382"/>
        <v>0</v>
      </c>
      <c r="V3476" s="13">
        <f t="shared" si="383"/>
        <v>-10.49</v>
      </c>
      <c r="W3476" s="13" t="str">
        <f t="shared" si="384"/>
        <v>UNDERPAYMENT</v>
      </c>
    </row>
    <row r="3477" spans="10:23" x14ac:dyDescent="0.3">
      <c r="J3477" s="13">
        <f t="shared" si="380"/>
        <v>0</v>
      </c>
      <c r="P3477" s="14" t="e">
        <f t="shared" si="378"/>
        <v>#DIV/0!</v>
      </c>
      <c r="Q3477" s="14" t="e">
        <f t="shared" si="379"/>
        <v>#DIV/0!</v>
      </c>
      <c r="T3477" s="13">
        <f t="shared" si="381"/>
        <v>10.49</v>
      </c>
      <c r="U3477" s="13">
        <f t="shared" si="382"/>
        <v>0</v>
      </c>
      <c r="V3477" s="13">
        <f t="shared" si="383"/>
        <v>-10.49</v>
      </c>
      <c r="W3477" s="13" t="str">
        <f t="shared" si="384"/>
        <v>UNDERPAYMENT</v>
      </c>
    </row>
    <row r="3478" spans="10:23" x14ac:dyDescent="0.3">
      <c r="J3478" s="13">
        <f t="shared" si="380"/>
        <v>0</v>
      </c>
      <c r="P3478" s="14" t="e">
        <f t="shared" si="378"/>
        <v>#DIV/0!</v>
      </c>
      <c r="Q3478" s="14" t="e">
        <f t="shared" si="379"/>
        <v>#DIV/0!</v>
      </c>
      <c r="T3478" s="13">
        <f t="shared" si="381"/>
        <v>10.49</v>
      </c>
      <c r="U3478" s="13">
        <f t="shared" si="382"/>
        <v>0</v>
      </c>
      <c r="V3478" s="13">
        <f t="shared" si="383"/>
        <v>-10.49</v>
      </c>
      <c r="W3478" s="13" t="str">
        <f t="shared" si="384"/>
        <v>UNDERPAYMENT</v>
      </c>
    </row>
    <row r="3479" spans="10:23" x14ac:dyDescent="0.3">
      <c r="J3479" s="13">
        <f t="shared" si="380"/>
        <v>0</v>
      </c>
      <c r="P3479" s="14" t="e">
        <f t="shared" si="378"/>
        <v>#DIV/0!</v>
      </c>
      <c r="Q3479" s="14" t="e">
        <f t="shared" si="379"/>
        <v>#DIV/0!</v>
      </c>
      <c r="T3479" s="13">
        <f t="shared" si="381"/>
        <v>10.49</v>
      </c>
      <c r="U3479" s="13">
        <f t="shared" si="382"/>
        <v>0</v>
      </c>
      <c r="V3479" s="13">
        <f t="shared" si="383"/>
        <v>-10.49</v>
      </c>
      <c r="W3479" s="13" t="str">
        <f t="shared" si="384"/>
        <v>UNDERPAYMENT</v>
      </c>
    </row>
    <row r="3480" spans="10:23" x14ac:dyDescent="0.3">
      <c r="J3480" s="13">
        <f t="shared" si="380"/>
        <v>0</v>
      </c>
      <c r="P3480" s="14" t="e">
        <f t="shared" si="378"/>
        <v>#DIV/0!</v>
      </c>
      <c r="Q3480" s="14" t="e">
        <f t="shared" si="379"/>
        <v>#DIV/0!</v>
      </c>
      <c r="T3480" s="13">
        <f t="shared" si="381"/>
        <v>10.49</v>
      </c>
      <c r="U3480" s="13">
        <f t="shared" si="382"/>
        <v>0</v>
      </c>
      <c r="V3480" s="13">
        <f t="shared" si="383"/>
        <v>-10.49</v>
      </c>
      <c r="W3480" s="13" t="str">
        <f t="shared" si="384"/>
        <v>UNDERPAYMENT</v>
      </c>
    </row>
    <row r="3481" spans="10:23" x14ac:dyDescent="0.3">
      <c r="J3481" s="13">
        <f t="shared" si="380"/>
        <v>0</v>
      </c>
      <c r="P3481" s="14" t="e">
        <f t="shared" si="378"/>
        <v>#DIV/0!</v>
      </c>
      <c r="Q3481" s="14" t="e">
        <f t="shared" si="379"/>
        <v>#DIV/0!</v>
      </c>
      <c r="T3481" s="13">
        <f t="shared" si="381"/>
        <v>10.49</v>
      </c>
      <c r="U3481" s="13">
        <f t="shared" si="382"/>
        <v>0</v>
      </c>
      <c r="V3481" s="13">
        <f t="shared" si="383"/>
        <v>-10.49</v>
      </c>
      <c r="W3481" s="13" t="str">
        <f t="shared" si="384"/>
        <v>UNDERPAYMENT</v>
      </c>
    </row>
    <row r="3482" spans="10:23" x14ac:dyDescent="0.3">
      <c r="J3482" s="13">
        <f t="shared" si="380"/>
        <v>0</v>
      </c>
      <c r="P3482" s="14" t="e">
        <f t="shared" si="378"/>
        <v>#DIV/0!</v>
      </c>
      <c r="Q3482" s="14" t="e">
        <f t="shared" si="379"/>
        <v>#DIV/0!</v>
      </c>
      <c r="T3482" s="13">
        <f t="shared" si="381"/>
        <v>10.49</v>
      </c>
      <c r="U3482" s="13">
        <f t="shared" si="382"/>
        <v>0</v>
      </c>
      <c r="V3482" s="13">
        <f t="shared" si="383"/>
        <v>-10.49</v>
      </c>
      <c r="W3482" s="13" t="str">
        <f t="shared" si="384"/>
        <v>UNDERPAYMENT</v>
      </c>
    </row>
    <row r="3483" spans="10:23" x14ac:dyDescent="0.3">
      <c r="J3483" s="13">
        <f t="shared" si="380"/>
        <v>0</v>
      </c>
      <c r="P3483" s="14" t="e">
        <f t="shared" si="378"/>
        <v>#DIV/0!</v>
      </c>
      <c r="Q3483" s="14" t="e">
        <f t="shared" si="379"/>
        <v>#DIV/0!</v>
      </c>
      <c r="T3483" s="13">
        <f t="shared" si="381"/>
        <v>10.49</v>
      </c>
      <c r="U3483" s="13">
        <f t="shared" si="382"/>
        <v>0</v>
      </c>
      <c r="V3483" s="13">
        <f t="shared" si="383"/>
        <v>-10.49</v>
      </c>
      <c r="W3483" s="13" t="str">
        <f t="shared" si="384"/>
        <v>UNDERPAYMENT</v>
      </c>
    </row>
    <row r="3484" spans="10:23" x14ac:dyDescent="0.3">
      <c r="J3484" s="13">
        <f t="shared" si="380"/>
        <v>0</v>
      </c>
      <c r="P3484" s="14" t="e">
        <f t="shared" si="378"/>
        <v>#DIV/0!</v>
      </c>
      <c r="Q3484" s="14" t="e">
        <f t="shared" si="379"/>
        <v>#DIV/0!</v>
      </c>
      <c r="T3484" s="13">
        <f t="shared" si="381"/>
        <v>10.49</v>
      </c>
      <c r="U3484" s="13">
        <f t="shared" si="382"/>
        <v>0</v>
      </c>
      <c r="V3484" s="13">
        <f t="shared" si="383"/>
        <v>-10.49</v>
      </c>
      <c r="W3484" s="13" t="str">
        <f t="shared" si="384"/>
        <v>UNDERPAYMENT</v>
      </c>
    </row>
    <row r="3485" spans="10:23" x14ac:dyDescent="0.3">
      <c r="J3485" s="13">
        <f t="shared" si="380"/>
        <v>0</v>
      </c>
      <c r="P3485" s="14" t="e">
        <f t="shared" si="378"/>
        <v>#DIV/0!</v>
      </c>
      <c r="Q3485" s="14" t="e">
        <f t="shared" si="379"/>
        <v>#DIV/0!</v>
      </c>
      <c r="T3485" s="13">
        <f t="shared" si="381"/>
        <v>10.49</v>
      </c>
      <c r="U3485" s="13">
        <f t="shared" si="382"/>
        <v>0</v>
      </c>
      <c r="V3485" s="13">
        <f t="shared" si="383"/>
        <v>-10.49</v>
      </c>
      <c r="W3485" s="13" t="str">
        <f t="shared" si="384"/>
        <v>UNDERPAYMENT</v>
      </c>
    </row>
    <row r="3486" spans="10:23" x14ac:dyDescent="0.3">
      <c r="J3486" s="13">
        <f t="shared" si="380"/>
        <v>0</v>
      </c>
      <c r="P3486" s="14" t="e">
        <f t="shared" si="378"/>
        <v>#DIV/0!</v>
      </c>
      <c r="Q3486" s="14" t="e">
        <f t="shared" si="379"/>
        <v>#DIV/0!</v>
      </c>
      <c r="T3486" s="13">
        <f t="shared" si="381"/>
        <v>10.49</v>
      </c>
      <c r="U3486" s="13">
        <f t="shared" si="382"/>
        <v>0</v>
      </c>
      <c r="V3486" s="13">
        <f t="shared" si="383"/>
        <v>-10.49</v>
      </c>
      <c r="W3486" s="13" t="str">
        <f t="shared" si="384"/>
        <v>UNDERPAYMENT</v>
      </c>
    </row>
    <row r="3487" spans="10:23" x14ac:dyDescent="0.3">
      <c r="J3487" s="13">
        <f t="shared" si="380"/>
        <v>0</v>
      </c>
      <c r="P3487" s="14" t="e">
        <f t="shared" si="378"/>
        <v>#DIV/0!</v>
      </c>
      <c r="Q3487" s="14" t="e">
        <f t="shared" si="379"/>
        <v>#DIV/0!</v>
      </c>
      <c r="T3487" s="13">
        <f t="shared" si="381"/>
        <v>10.49</v>
      </c>
      <c r="U3487" s="13">
        <f t="shared" si="382"/>
        <v>0</v>
      </c>
      <c r="V3487" s="13">
        <f t="shared" si="383"/>
        <v>-10.49</v>
      </c>
      <c r="W3487" s="13" t="str">
        <f t="shared" si="384"/>
        <v>UNDERPAYMENT</v>
      </c>
    </row>
    <row r="3488" spans="10:23" x14ac:dyDescent="0.3">
      <c r="J3488" s="13">
        <f t="shared" si="380"/>
        <v>0</v>
      </c>
      <c r="P3488" s="14" t="e">
        <f t="shared" si="378"/>
        <v>#DIV/0!</v>
      </c>
      <c r="Q3488" s="14" t="e">
        <f t="shared" si="379"/>
        <v>#DIV/0!</v>
      </c>
      <c r="T3488" s="13">
        <f t="shared" si="381"/>
        <v>10.49</v>
      </c>
      <c r="U3488" s="13">
        <f t="shared" si="382"/>
        <v>0</v>
      </c>
      <c r="V3488" s="13">
        <f t="shared" si="383"/>
        <v>-10.49</v>
      </c>
      <c r="W3488" s="13" t="str">
        <f t="shared" si="384"/>
        <v>UNDERPAYMENT</v>
      </c>
    </row>
    <row r="3489" spans="10:23" x14ac:dyDescent="0.3">
      <c r="J3489" s="13">
        <f t="shared" si="380"/>
        <v>0</v>
      </c>
      <c r="P3489" s="14" t="e">
        <f t="shared" si="378"/>
        <v>#DIV/0!</v>
      </c>
      <c r="Q3489" s="14" t="e">
        <f t="shared" si="379"/>
        <v>#DIV/0!</v>
      </c>
      <c r="T3489" s="13">
        <f t="shared" si="381"/>
        <v>10.49</v>
      </c>
      <c r="U3489" s="13">
        <f t="shared" si="382"/>
        <v>0</v>
      </c>
      <c r="V3489" s="13">
        <f t="shared" si="383"/>
        <v>-10.49</v>
      </c>
      <c r="W3489" s="13" t="str">
        <f t="shared" si="384"/>
        <v>UNDERPAYMENT</v>
      </c>
    </row>
    <row r="3490" spans="10:23" x14ac:dyDescent="0.3">
      <c r="J3490" s="13">
        <f t="shared" si="380"/>
        <v>0</v>
      </c>
      <c r="P3490" s="14" t="e">
        <f t="shared" si="378"/>
        <v>#DIV/0!</v>
      </c>
      <c r="Q3490" s="14" t="e">
        <f t="shared" si="379"/>
        <v>#DIV/0!</v>
      </c>
      <c r="T3490" s="13">
        <f t="shared" si="381"/>
        <v>10.49</v>
      </c>
      <c r="U3490" s="13">
        <f t="shared" si="382"/>
        <v>0</v>
      </c>
      <c r="V3490" s="13">
        <f t="shared" si="383"/>
        <v>-10.49</v>
      </c>
      <c r="W3490" s="13" t="str">
        <f t="shared" si="384"/>
        <v>UNDERPAYMENT</v>
      </c>
    </row>
    <row r="3491" spans="10:23" x14ac:dyDescent="0.3">
      <c r="J3491" s="13">
        <f t="shared" si="380"/>
        <v>0</v>
      </c>
      <c r="P3491" s="14" t="e">
        <f t="shared" si="378"/>
        <v>#DIV/0!</v>
      </c>
      <c r="Q3491" s="14" t="e">
        <f t="shared" si="379"/>
        <v>#DIV/0!</v>
      </c>
      <c r="T3491" s="13">
        <f t="shared" si="381"/>
        <v>10.49</v>
      </c>
      <c r="U3491" s="13">
        <f t="shared" si="382"/>
        <v>0</v>
      </c>
      <c r="V3491" s="13">
        <f t="shared" si="383"/>
        <v>-10.49</v>
      </c>
      <c r="W3491" s="13" t="str">
        <f t="shared" si="384"/>
        <v>UNDERPAYMENT</v>
      </c>
    </row>
    <row r="3492" spans="10:23" x14ac:dyDescent="0.3">
      <c r="J3492" s="13">
        <f t="shared" si="380"/>
        <v>0</v>
      </c>
      <c r="P3492" s="14" t="e">
        <f t="shared" si="378"/>
        <v>#DIV/0!</v>
      </c>
      <c r="Q3492" s="14" t="e">
        <f t="shared" si="379"/>
        <v>#DIV/0!</v>
      </c>
      <c r="T3492" s="13">
        <f t="shared" si="381"/>
        <v>10.49</v>
      </c>
      <c r="U3492" s="13">
        <f t="shared" si="382"/>
        <v>0</v>
      </c>
      <c r="V3492" s="13">
        <f t="shared" si="383"/>
        <v>-10.49</v>
      </c>
      <c r="W3492" s="13" t="str">
        <f t="shared" si="384"/>
        <v>UNDERPAYMENT</v>
      </c>
    </row>
    <row r="3493" spans="10:23" x14ac:dyDescent="0.3">
      <c r="J3493" s="13">
        <f t="shared" si="380"/>
        <v>0</v>
      </c>
      <c r="P3493" s="14" t="e">
        <f t="shared" si="378"/>
        <v>#DIV/0!</v>
      </c>
      <c r="Q3493" s="14" t="e">
        <f t="shared" si="379"/>
        <v>#DIV/0!</v>
      </c>
      <c r="T3493" s="13">
        <f t="shared" si="381"/>
        <v>10.49</v>
      </c>
      <c r="U3493" s="13">
        <f t="shared" si="382"/>
        <v>0</v>
      </c>
      <c r="V3493" s="13">
        <f t="shared" si="383"/>
        <v>-10.49</v>
      </c>
      <c r="W3493" s="13" t="str">
        <f t="shared" si="384"/>
        <v>UNDERPAYMENT</v>
      </c>
    </row>
    <row r="3494" spans="10:23" x14ac:dyDescent="0.3">
      <c r="J3494" s="13">
        <f t="shared" si="380"/>
        <v>0</v>
      </c>
      <c r="P3494" s="14" t="e">
        <f t="shared" si="378"/>
        <v>#DIV/0!</v>
      </c>
      <c r="Q3494" s="14" t="e">
        <f t="shared" si="379"/>
        <v>#DIV/0!</v>
      </c>
      <c r="T3494" s="13">
        <f t="shared" si="381"/>
        <v>10.49</v>
      </c>
      <c r="U3494" s="13">
        <f t="shared" si="382"/>
        <v>0</v>
      </c>
      <c r="V3494" s="13">
        <f t="shared" si="383"/>
        <v>-10.49</v>
      </c>
      <c r="W3494" s="13" t="str">
        <f t="shared" si="384"/>
        <v>UNDERPAYMENT</v>
      </c>
    </row>
    <row r="3495" spans="10:23" x14ac:dyDescent="0.3">
      <c r="J3495" s="13">
        <f t="shared" si="380"/>
        <v>0</v>
      </c>
      <c r="P3495" s="14" t="e">
        <f t="shared" si="378"/>
        <v>#DIV/0!</v>
      </c>
      <c r="Q3495" s="14" t="e">
        <f t="shared" si="379"/>
        <v>#DIV/0!</v>
      </c>
      <c r="T3495" s="13">
        <f t="shared" si="381"/>
        <v>10.49</v>
      </c>
      <c r="U3495" s="13">
        <f t="shared" si="382"/>
        <v>0</v>
      </c>
      <c r="V3495" s="13">
        <f t="shared" si="383"/>
        <v>-10.49</v>
      </c>
      <c r="W3495" s="13" t="str">
        <f t="shared" si="384"/>
        <v>UNDERPAYMENT</v>
      </c>
    </row>
    <row r="3496" spans="10:23" x14ac:dyDescent="0.3">
      <c r="J3496" s="13">
        <f t="shared" si="380"/>
        <v>0</v>
      </c>
      <c r="P3496" s="14" t="e">
        <f t="shared" si="378"/>
        <v>#DIV/0!</v>
      </c>
      <c r="Q3496" s="14" t="e">
        <f t="shared" si="379"/>
        <v>#DIV/0!</v>
      </c>
      <c r="T3496" s="13">
        <f t="shared" si="381"/>
        <v>10.49</v>
      </c>
      <c r="U3496" s="13">
        <f t="shared" si="382"/>
        <v>0</v>
      </c>
      <c r="V3496" s="13">
        <f t="shared" si="383"/>
        <v>-10.49</v>
      </c>
      <c r="W3496" s="13" t="str">
        <f t="shared" si="384"/>
        <v>UNDERPAYMENT</v>
      </c>
    </row>
    <row r="3497" spans="10:23" x14ac:dyDescent="0.3">
      <c r="J3497" s="13">
        <f t="shared" si="380"/>
        <v>0</v>
      </c>
      <c r="P3497" s="14" t="e">
        <f t="shared" si="378"/>
        <v>#DIV/0!</v>
      </c>
      <c r="Q3497" s="14" t="e">
        <f t="shared" si="379"/>
        <v>#DIV/0!</v>
      </c>
      <c r="T3497" s="13">
        <f t="shared" si="381"/>
        <v>10.49</v>
      </c>
      <c r="U3497" s="13">
        <f t="shared" si="382"/>
        <v>0</v>
      </c>
      <c r="V3497" s="13">
        <f t="shared" si="383"/>
        <v>-10.49</v>
      </c>
      <c r="W3497" s="13" t="str">
        <f t="shared" si="384"/>
        <v>UNDERPAYMENT</v>
      </c>
    </row>
    <row r="3498" spans="10:23" x14ac:dyDescent="0.3">
      <c r="J3498" s="13">
        <f t="shared" si="380"/>
        <v>0</v>
      </c>
      <c r="P3498" s="14" t="e">
        <f t="shared" si="378"/>
        <v>#DIV/0!</v>
      </c>
      <c r="Q3498" s="14" t="e">
        <f t="shared" si="379"/>
        <v>#DIV/0!</v>
      </c>
      <c r="T3498" s="13">
        <f t="shared" si="381"/>
        <v>10.49</v>
      </c>
      <c r="U3498" s="13">
        <f t="shared" si="382"/>
        <v>0</v>
      </c>
      <c r="V3498" s="13">
        <f t="shared" si="383"/>
        <v>-10.49</v>
      </c>
      <c r="W3498" s="13" t="str">
        <f t="shared" si="384"/>
        <v>UNDERPAYMENT</v>
      </c>
    </row>
    <row r="3499" spans="10:23" x14ac:dyDescent="0.3">
      <c r="J3499" s="13">
        <f t="shared" si="380"/>
        <v>0</v>
      </c>
      <c r="P3499" s="14" t="e">
        <f t="shared" si="378"/>
        <v>#DIV/0!</v>
      </c>
      <c r="Q3499" s="14" t="e">
        <f t="shared" si="379"/>
        <v>#DIV/0!</v>
      </c>
      <c r="T3499" s="13">
        <f t="shared" si="381"/>
        <v>10.49</v>
      </c>
      <c r="U3499" s="13">
        <f t="shared" si="382"/>
        <v>0</v>
      </c>
      <c r="V3499" s="13">
        <f t="shared" si="383"/>
        <v>-10.49</v>
      </c>
      <c r="W3499" s="13" t="str">
        <f t="shared" si="384"/>
        <v>UNDERPAYMENT</v>
      </c>
    </row>
    <row r="3500" spans="10:23" x14ac:dyDescent="0.3">
      <c r="J3500" s="13">
        <f t="shared" si="380"/>
        <v>0</v>
      </c>
      <c r="P3500" s="14" t="e">
        <f t="shared" si="378"/>
        <v>#DIV/0!</v>
      </c>
      <c r="Q3500" s="14" t="e">
        <f t="shared" si="379"/>
        <v>#DIV/0!</v>
      </c>
      <c r="T3500" s="13">
        <f t="shared" si="381"/>
        <v>10.49</v>
      </c>
      <c r="U3500" s="13">
        <f t="shared" si="382"/>
        <v>0</v>
      </c>
      <c r="V3500" s="13">
        <f t="shared" si="383"/>
        <v>-10.49</v>
      </c>
      <c r="W3500" s="13" t="str">
        <f t="shared" si="384"/>
        <v>UNDERPAYMENT</v>
      </c>
    </row>
    <row r="3501" spans="10:23" x14ac:dyDescent="0.3">
      <c r="J3501" s="13">
        <f t="shared" si="380"/>
        <v>0</v>
      </c>
      <c r="P3501" s="14" t="e">
        <f t="shared" si="378"/>
        <v>#DIV/0!</v>
      </c>
      <c r="Q3501" s="14" t="e">
        <f t="shared" si="379"/>
        <v>#DIV/0!</v>
      </c>
      <c r="T3501" s="13">
        <f t="shared" si="381"/>
        <v>10.49</v>
      </c>
      <c r="U3501" s="13">
        <f t="shared" si="382"/>
        <v>0</v>
      </c>
      <c r="V3501" s="13">
        <f t="shared" si="383"/>
        <v>-10.49</v>
      </c>
      <c r="W3501" s="13" t="str">
        <f t="shared" si="384"/>
        <v>UNDERPAYMENT</v>
      </c>
    </row>
    <row r="3502" spans="10:23" x14ac:dyDescent="0.3">
      <c r="J3502" s="13">
        <f t="shared" si="380"/>
        <v>0</v>
      </c>
      <c r="P3502" s="14" t="e">
        <f t="shared" si="378"/>
        <v>#DIV/0!</v>
      </c>
      <c r="Q3502" s="14" t="e">
        <f t="shared" si="379"/>
        <v>#DIV/0!</v>
      </c>
      <c r="T3502" s="13">
        <f t="shared" si="381"/>
        <v>10.49</v>
      </c>
      <c r="U3502" s="13">
        <f t="shared" si="382"/>
        <v>0</v>
      </c>
      <c r="V3502" s="13">
        <f t="shared" si="383"/>
        <v>-10.49</v>
      </c>
      <c r="W3502" s="13" t="str">
        <f t="shared" si="384"/>
        <v>UNDERPAYMENT</v>
      </c>
    </row>
    <row r="3503" spans="10:23" x14ac:dyDescent="0.3">
      <c r="J3503" s="13">
        <f t="shared" si="380"/>
        <v>0</v>
      </c>
      <c r="P3503" s="14" t="e">
        <f t="shared" si="378"/>
        <v>#DIV/0!</v>
      </c>
      <c r="Q3503" s="14" t="e">
        <f t="shared" si="379"/>
        <v>#DIV/0!</v>
      </c>
      <c r="T3503" s="13">
        <f t="shared" si="381"/>
        <v>10.49</v>
      </c>
      <c r="U3503" s="13">
        <f t="shared" si="382"/>
        <v>0</v>
      </c>
      <c r="V3503" s="13">
        <f t="shared" si="383"/>
        <v>-10.49</v>
      </c>
      <c r="W3503" s="13" t="str">
        <f t="shared" si="384"/>
        <v>UNDERPAYMENT</v>
      </c>
    </row>
    <row r="3504" spans="10:23" x14ac:dyDescent="0.3">
      <c r="J3504" s="13">
        <f t="shared" si="380"/>
        <v>0</v>
      </c>
      <c r="P3504" s="14" t="e">
        <f t="shared" si="378"/>
        <v>#DIV/0!</v>
      </c>
      <c r="Q3504" s="14" t="e">
        <f t="shared" si="379"/>
        <v>#DIV/0!</v>
      </c>
      <c r="T3504" s="13">
        <f t="shared" si="381"/>
        <v>10.49</v>
      </c>
      <c r="U3504" s="13">
        <f t="shared" si="382"/>
        <v>0</v>
      </c>
      <c r="V3504" s="13">
        <f t="shared" si="383"/>
        <v>-10.49</v>
      </c>
      <c r="W3504" s="13" t="str">
        <f t="shared" si="384"/>
        <v>UNDERPAYMENT</v>
      </c>
    </row>
    <row r="3505" spans="10:23" x14ac:dyDescent="0.3">
      <c r="J3505" s="13">
        <f t="shared" si="380"/>
        <v>0</v>
      </c>
      <c r="P3505" s="14" t="e">
        <f t="shared" si="378"/>
        <v>#DIV/0!</v>
      </c>
      <c r="Q3505" s="14" t="e">
        <f t="shared" si="379"/>
        <v>#DIV/0!</v>
      </c>
      <c r="T3505" s="13">
        <f t="shared" si="381"/>
        <v>10.49</v>
      </c>
      <c r="U3505" s="13">
        <f t="shared" si="382"/>
        <v>0</v>
      </c>
      <c r="V3505" s="13">
        <f t="shared" si="383"/>
        <v>-10.49</v>
      </c>
      <c r="W3505" s="13" t="str">
        <f t="shared" si="384"/>
        <v>UNDERPAYMENT</v>
      </c>
    </row>
    <row r="3506" spans="10:23" x14ac:dyDescent="0.3">
      <c r="J3506" s="13">
        <f t="shared" si="380"/>
        <v>0</v>
      </c>
      <c r="P3506" s="14" t="e">
        <f t="shared" si="378"/>
        <v>#DIV/0!</v>
      </c>
      <c r="Q3506" s="14" t="e">
        <f t="shared" si="379"/>
        <v>#DIV/0!</v>
      </c>
      <c r="T3506" s="13">
        <f t="shared" si="381"/>
        <v>10.49</v>
      </c>
      <c r="U3506" s="13">
        <f t="shared" si="382"/>
        <v>0</v>
      </c>
      <c r="V3506" s="13">
        <f t="shared" si="383"/>
        <v>-10.49</v>
      </c>
      <c r="W3506" s="13" t="str">
        <f t="shared" si="384"/>
        <v>UNDERPAYMENT</v>
      </c>
    </row>
    <row r="3507" spans="10:23" x14ac:dyDescent="0.3">
      <c r="J3507" s="13">
        <f t="shared" si="380"/>
        <v>0</v>
      </c>
      <c r="P3507" s="14" t="e">
        <f t="shared" ref="P3507:P3570" si="385">IF(((H3507*E3507)+(M3507-L3507)-(N3507*E3507))/(N3507*E3507) &lt;=0,((H3507*E3507)+(M3507-L3507)-(N3507*E3507))/(N3507*E3507),"")</f>
        <v>#DIV/0!</v>
      </c>
      <c r="Q3507" s="14" t="e">
        <f t="shared" ref="Q3507:Q3570" si="386">IF(((H3507*E3507)+(M3507-L3507)-(N3507*E3507))/(N3507*E3507) &gt;0,((H3507*E3507)+(M3507-L3507)-(N3507*E3507))/(N3507*E3507),"")</f>
        <v>#DIV/0!</v>
      </c>
      <c r="T3507" s="13">
        <f t="shared" si="381"/>
        <v>10.49</v>
      </c>
      <c r="U3507" s="13">
        <f t="shared" si="382"/>
        <v>0</v>
      </c>
      <c r="V3507" s="13">
        <f t="shared" si="383"/>
        <v>-10.49</v>
      </c>
      <c r="W3507" s="13" t="str">
        <f t="shared" si="384"/>
        <v>UNDERPAYMENT</v>
      </c>
    </row>
    <row r="3508" spans="10:23" x14ac:dyDescent="0.3">
      <c r="J3508" s="13">
        <f t="shared" ref="J3508:J3571" si="387">K3508+L3508</f>
        <v>0</v>
      </c>
      <c r="P3508" s="14" t="e">
        <f t="shared" si="385"/>
        <v>#DIV/0!</v>
      </c>
      <c r="Q3508" s="14" t="e">
        <f t="shared" si="386"/>
        <v>#DIV/0!</v>
      </c>
      <c r="T3508" s="13">
        <f t="shared" ref="T3508:T3571" si="388">(N3508*E3508)+10.49</f>
        <v>10.49</v>
      </c>
      <c r="U3508" s="13">
        <f t="shared" ref="U3508:U3571" si="389">(H3508*E3508)+K3508+M3508</f>
        <v>0</v>
      </c>
      <c r="V3508" s="13">
        <f t="shared" ref="V3508:V3571" si="390">U3508-T3508</f>
        <v>-10.49</v>
      </c>
      <c r="W3508" s="13" t="str">
        <f t="shared" ref="W3508:W3571" si="391">IF(V3508 &lt;= -0.01, "UNDERPAYMENT", "COMPLIANT")</f>
        <v>UNDERPAYMENT</v>
      </c>
    </row>
    <row r="3509" spans="10:23" x14ac:dyDescent="0.3">
      <c r="J3509" s="13">
        <f t="shared" si="387"/>
        <v>0</v>
      </c>
      <c r="P3509" s="14" t="e">
        <f t="shared" si="385"/>
        <v>#DIV/0!</v>
      </c>
      <c r="Q3509" s="14" t="e">
        <f t="shared" si="386"/>
        <v>#DIV/0!</v>
      </c>
      <c r="T3509" s="13">
        <f t="shared" si="388"/>
        <v>10.49</v>
      </c>
      <c r="U3509" s="13">
        <f t="shared" si="389"/>
        <v>0</v>
      </c>
      <c r="V3509" s="13">
        <f t="shared" si="390"/>
        <v>-10.49</v>
      </c>
      <c r="W3509" s="13" t="str">
        <f t="shared" si="391"/>
        <v>UNDERPAYMENT</v>
      </c>
    </row>
    <row r="3510" spans="10:23" x14ac:dyDescent="0.3">
      <c r="J3510" s="13">
        <f t="shared" si="387"/>
        <v>0</v>
      </c>
      <c r="P3510" s="14" t="e">
        <f t="shared" si="385"/>
        <v>#DIV/0!</v>
      </c>
      <c r="Q3510" s="14" t="e">
        <f t="shared" si="386"/>
        <v>#DIV/0!</v>
      </c>
      <c r="T3510" s="13">
        <f t="shared" si="388"/>
        <v>10.49</v>
      </c>
      <c r="U3510" s="13">
        <f t="shared" si="389"/>
        <v>0</v>
      </c>
      <c r="V3510" s="13">
        <f t="shared" si="390"/>
        <v>-10.49</v>
      </c>
      <c r="W3510" s="13" t="str">
        <f t="shared" si="391"/>
        <v>UNDERPAYMENT</v>
      </c>
    </row>
    <row r="3511" spans="10:23" x14ac:dyDescent="0.3">
      <c r="J3511" s="13">
        <f t="shared" si="387"/>
        <v>0</v>
      </c>
      <c r="P3511" s="14" t="e">
        <f t="shared" si="385"/>
        <v>#DIV/0!</v>
      </c>
      <c r="Q3511" s="14" t="e">
        <f t="shared" si="386"/>
        <v>#DIV/0!</v>
      </c>
      <c r="T3511" s="13">
        <f t="shared" si="388"/>
        <v>10.49</v>
      </c>
      <c r="U3511" s="13">
        <f t="shared" si="389"/>
        <v>0</v>
      </c>
      <c r="V3511" s="13">
        <f t="shared" si="390"/>
        <v>-10.49</v>
      </c>
      <c r="W3511" s="13" t="str">
        <f t="shared" si="391"/>
        <v>UNDERPAYMENT</v>
      </c>
    </row>
    <row r="3512" spans="10:23" x14ac:dyDescent="0.3">
      <c r="J3512" s="13">
        <f t="shared" si="387"/>
        <v>0</v>
      </c>
      <c r="P3512" s="14" t="e">
        <f t="shared" si="385"/>
        <v>#DIV/0!</v>
      </c>
      <c r="Q3512" s="14" t="e">
        <f t="shared" si="386"/>
        <v>#DIV/0!</v>
      </c>
      <c r="T3512" s="13">
        <f t="shared" si="388"/>
        <v>10.49</v>
      </c>
      <c r="U3512" s="13">
        <f t="shared" si="389"/>
        <v>0</v>
      </c>
      <c r="V3512" s="13">
        <f t="shared" si="390"/>
        <v>-10.49</v>
      </c>
      <c r="W3512" s="13" t="str">
        <f t="shared" si="391"/>
        <v>UNDERPAYMENT</v>
      </c>
    </row>
    <row r="3513" spans="10:23" x14ac:dyDescent="0.3">
      <c r="J3513" s="13">
        <f t="shared" si="387"/>
        <v>0</v>
      </c>
      <c r="P3513" s="14" t="e">
        <f t="shared" si="385"/>
        <v>#DIV/0!</v>
      </c>
      <c r="Q3513" s="14" t="e">
        <f t="shared" si="386"/>
        <v>#DIV/0!</v>
      </c>
      <c r="T3513" s="13">
        <f t="shared" si="388"/>
        <v>10.49</v>
      </c>
      <c r="U3513" s="13">
        <f t="shared" si="389"/>
        <v>0</v>
      </c>
      <c r="V3513" s="13">
        <f t="shared" si="390"/>
        <v>-10.49</v>
      </c>
      <c r="W3513" s="13" t="str">
        <f t="shared" si="391"/>
        <v>UNDERPAYMENT</v>
      </c>
    </row>
    <row r="3514" spans="10:23" x14ac:dyDescent="0.3">
      <c r="J3514" s="13">
        <f t="shared" si="387"/>
        <v>0</v>
      </c>
      <c r="P3514" s="14" t="e">
        <f t="shared" si="385"/>
        <v>#DIV/0!</v>
      </c>
      <c r="Q3514" s="14" t="e">
        <f t="shared" si="386"/>
        <v>#DIV/0!</v>
      </c>
      <c r="T3514" s="13">
        <f t="shared" si="388"/>
        <v>10.49</v>
      </c>
      <c r="U3514" s="13">
        <f t="shared" si="389"/>
        <v>0</v>
      </c>
      <c r="V3514" s="13">
        <f t="shared" si="390"/>
        <v>-10.49</v>
      </c>
      <c r="W3514" s="13" t="str">
        <f t="shared" si="391"/>
        <v>UNDERPAYMENT</v>
      </c>
    </row>
    <row r="3515" spans="10:23" x14ac:dyDescent="0.3">
      <c r="J3515" s="13">
        <f t="shared" si="387"/>
        <v>0</v>
      </c>
      <c r="P3515" s="14" t="e">
        <f t="shared" si="385"/>
        <v>#DIV/0!</v>
      </c>
      <c r="Q3515" s="14" t="e">
        <f t="shared" si="386"/>
        <v>#DIV/0!</v>
      </c>
      <c r="T3515" s="13">
        <f t="shared" si="388"/>
        <v>10.49</v>
      </c>
      <c r="U3515" s="13">
        <f t="shared" si="389"/>
        <v>0</v>
      </c>
      <c r="V3515" s="13">
        <f t="shared" si="390"/>
        <v>-10.49</v>
      </c>
      <c r="W3515" s="13" t="str">
        <f t="shared" si="391"/>
        <v>UNDERPAYMENT</v>
      </c>
    </row>
    <row r="3516" spans="10:23" x14ac:dyDescent="0.3">
      <c r="J3516" s="13">
        <f t="shared" si="387"/>
        <v>0</v>
      </c>
      <c r="P3516" s="14" t="e">
        <f t="shared" si="385"/>
        <v>#DIV/0!</v>
      </c>
      <c r="Q3516" s="14" t="e">
        <f t="shared" si="386"/>
        <v>#DIV/0!</v>
      </c>
      <c r="T3516" s="13">
        <f t="shared" si="388"/>
        <v>10.49</v>
      </c>
      <c r="U3516" s="13">
        <f t="shared" si="389"/>
        <v>0</v>
      </c>
      <c r="V3516" s="13">
        <f t="shared" si="390"/>
        <v>-10.49</v>
      </c>
      <c r="W3516" s="13" t="str">
        <f t="shared" si="391"/>
        <v>UNDERPAYMENT</v>
      </c>
    </row>
    <row r="3517" spans="10:23" x14ac:dyDescent="0.3">
      <c r="J3517" s="13">
        <f t="shared" si="387"/>
        <v>0</v>
      </c>
      <c r="P3517" s="14" t="e">
        <f t="shared" si="385"/>
        <v>#DIV/0!</v>
      </c>
      <c r="Q3517" s="14" t="e">
        <f t="shared" si="386"/>
        <v>#DIV/0!</v>
      </c>
      <c r="T3517" s="13">
        <f t="shared" si="388"/>
        <v>10.49</v>
      </c>
      <c r="U3517" s="13">
        <f t="shared" si="389"/>
        <v>0</v>
      </c>
      <c r="V3517" s="13">
        <f t="shared" si="390"/>
        <v>-10.49</v>
      </c>
      <c r="W3517" s="13" t="str">
        <f t="shared" si="391"/>
        <v>UNDERPAYMENT</v>
      </c>
    </row>
    <row r="3518" spans="10:23" x14ac:dyDescent="0.3">
      <c r="J3518" s="13">
        <f t="shared" si="387"/>
        <v>0</v>
      </c>
      <c r="P3518" s="14" t="e">
        <f t="shared" si="385"/>
        <v>#DIV/0!</v>
      </c>
      <c r="Q3518" s="14" t="e">
        <f t="shared" si="386"/>
        <v>#DIV/0!</v>
      </c>
      <c r="T3518" s="13">
        <f t="shared" si="388"/>
        <v>10.49</v>
      </c>
      <c r="U3518" s="13">
        <f t="shared" si="389"/>
        <v>0</v>
      </c>
      <c r="V3518" s="13">
        <f t="shared" si="390"/>
        <v>-10.49</v>
      </c>
      <c r="W3518" s="13" t="str">
        <f t="shared" si="391"/>
        <v>UNDERPAYMENT</v>
      </c>
    </row>
    <row r="3519" spans="10:23" x14ac:dyDescent="0.3">
      <c r="J3519" s="13">
        <f t="shared" si="387"/>
        <v>0</v>
      </c>
      <c r="P3519" s="14" t="e">
        <f t="shared" si="385"/>
        <v>#DIV/0!</v>
      </c>
      <c r="Q3519" s="14" t="e">
        <f t="shared" si="386"/>
        <v>#DIV/0!</v>
      </c>
      <c r="T3519" s="13">
        <f t="shared" si="388"/>
        <v>10.49</v>
      </c>
      <c r="U3519" s="13">
        <f t="shared" si="389"/>
        <v>0</v>
      </c>
      <c r="V3519" s="13">
        <f t="shared" si="390"/>
        <v>-10.49</v>
      </c>
      <c r="W3519" s="13" t="str">
        <f t="shared" si="391"/>
        <v>UNDERPAYMENT</v>
      </c>
    </row>
    <row r="3520" spans="10:23" x14ac:dyDescent="0.3">
      <c r="J3520" s="13">
        <f t="shared" si="387"/>
        <v>0</v>
      </c>
      <c r="P3520" s="14" t="e">
        <f t="shared" si="385"/>
        <v>#DIV/0!</v>
      </c>
      <c r="Q3520" s="14" t="e">
        <f t="shared" si="386"/>
        <v>#DIV/0!</v>
      </c>
      <c r="T3520" s="13">
        <f t="shared" si="388"/>
        <v>10.49</v>
      </c>
      <c r="U3520" s="13">
        <f t="shared" si="389"/>
        <v>0</v>
      </c>
      <c r="V3520" s="13">
        <f t="shared" si="390"/>
        <v>-10.49</v>
      </c>
      <c r="W3520" s="13" t="str">
        <f t="shared" si="391"/>
        <v>UNDERPAYMENT</v>
      </c>
    </row>
    <row r="3521" spans="10:23" x14ac:dyDescent="0.3">
      <c r="J3521" s="13">
        <f t="shared" si="387"/>
        <v>0</v>
      </c>
      <c r="P3521" s="14" t="e">
        <f t="shared" si="385"/>
        <v>#DIV/0!</v>
      </c>
      <c r="Q3521" s="14" t="e">
        <f t="shared" si="386"/>
        <v>#DIV/0!</v>
      </c>
      <c r="T3521" s="13">
        <f t="shared" si="388"/>
        <v>10.49</v>
      </c>
      <c r="U3521" s="13">
        <f t="shared" si="389"/>
        <v>0</v>
      </c>
      <c r="V3521" s="13">
        <f t="shared" si="390"/>
        <v>-10.49</v>
      </c>
      <c r="W3521" s="13" t="str">
        <f t="shared" si="391"/>
        <v>UNDERPAYMENT</v>
      </c>
    </row>
    <row r="3522" spans="10:23" x14ac:dyDescent="0.3">
      <c r="J3522" s="13">
        <f t="shared" si="387"/>
        <v>0</v>
      </c>
      <c r="P3522" s="14" t="e">
        <f t="shared" si="385"/>
        <v>#DIV/0!</v>
      </c>
      <c r="Q3522" s="14" t="e">
        <f t="shared" si="386"/>
        <v>#DIV/0!</v>
      </c>
      <c r="T3522" s="13">
        <f t="shared" si="388"/>
        <v>10.49</v>
      </c>
      <c r="U3522" s="13">
        <f t="shared" si="389"/>
        <v>0</v>
      </c>
      <c r="V3522" s="13">
        <f t="shared" si="390"/>
        <v>-10.49</v>
      </c>
      <c r="W3522" s="13" t="str">
        <f t="shared" si="391"/>
        <v>UNDERPAYMENT</v>
      </c>
    </row>
    <row r="3523" spans="10:23" x14ac:dyDescent="0.3">
      <c r="J3523" s="13">
        <f t="shared" si="387"/>
        <v>0</v>
      </c>
      <c r="P3523" s="14" t="e">
        <f t="shared" si="385"/>
        <v>#DIV/0!</v>
      </c>
      <c r="Q3523" s="14" t="e">
        <f t="shared" si="386"/>
        <v>#DIV/0!</v>
      </c>
      <c r="T3523" s="13">
        <f t="shared" si="388"/>
        <v>10.49</v>
      </c>
      <c r="U3523" s="13">
        <f t="shared" si="389"/>
        <v>0</v>
      </c>
      <c r="V3523" s="13">
        <f t="shared" si="390"/>
        <v>-10.49</v>
      </c>
      <c r="W3523" s="13" t="str">
        <f t="shared" si="391"/>
        <v>UNDERPAYMENT</v>
      </c>
    </row>
    <row r="3524" spans="10:23" x14ac:dyDescent="0.3">
      <c r="J3524" s="13">
        <f t="shared" si="387"/>
        <v>0</v>
      </c>
      <c r="P3524" s="14" t="e">
        <f t="shared" si="385"/>
        <v>#DIV/0!</v>
      </c>
      <c r="Q3524" s="14" t="e">
        <f t="shared" si="386"/>
        <v>#DIV/0!</v>
      </c>
      <c r="T3524" s="13">
        <f t="shared" si="388"/>
        <v>10.49</v>
      </c>
      <c r="U3524" s="13">
        <f t="shared" si="389"/>
        <v>0</v>
      </c>
      <c r="V3524" s="13">
        <f t="shared" si="390"/>
        <v>-10.49</v>
      </c>
      <c r="W3524" s="13" t="str">
        <f t="shared" si="391"/>
        <v>UNDERPAYMENT</v>
      </c>
    </row>
    <row r="3525" spans="10:23" x14ac:dyDescent="0.3">
      <c r="J3525" s="13">
        <f t="shared" si="387"/>
        <v>0</v>
      </c>
      <c r="P3525" s="14" t="e">
        <f t="shared" si="385"/>
        <v>#DIV/0!</v>
      </c>
      <c r="Q3525" s="14" t="e">
        <f t="shared" si="386"/>
        <v>#DIV/0!</v>
      </c>
      <c r="T3525" s="13">
        <f t="shared" si="388"/>
        <v>10.49</v>
      </c>
      <c r="U3525" s="13">
        <f t="shared" si="389"/>
        <v>0</v>
      </c>
      <c r="V3525" s="13">
        <f t="shared" si="390"/>
        <v>-10.49</v>
      </c>
      <c r="W3525" s="13" t="str">
        <f t="shared" si="391"/>
        <v>UNDERPAYMENT</v>
      </c>
    </row>
    <row r="3526" spans="10:23" x14ac:dyDescent="0.3">
      <c r="J3526" s="13">
        <f t="shared" si="387"/>
        <v>0</v>
      </c>
      <c r="P3526" s="14" t="e">
        <f t="shared" si="385"/>
        <v>#DIV/0!</v>
      </c>
      <c r="Q3526" s="14" t="e">
        <f t="shared" si="386"/>
        <v>#DIV/0!</v>
      </c>
      <c r="T3526" s="13">
        <f t="shared" si="388"/>
        <v>10.49</v>
      </c>
      <c r="U3526" s="13">
        <f t="shared" si="389"/>
        <v>0</v>
      </c>
      <c r="V3526" s="13">
        <f t="shared" si="390"/>
        <v>-10.49</v>
      </c>
      <c r="W3526" s="13" t="str">
        <f t="shared" si="391"/>
        <v>UNDERPAYMENT</v>
      </c>
    </row>
    <row r="3527" spans="10:23" x14ac:dyDescent="0.3">
      <c r="J3527" s="13">
        <f t="shared" si="387"/>
        <v>0</v>
      </c>
      <c r="P3527" s="14" t="e">
        <f t="shared" si="385"/>
        <v>#DIV/0!</v>
      </c>
      <c r="Q3527" s="14" t="e">
        <f t="shared" si="386"/>
        <v>#DIV/0!</v>
      </c>
      <c r="T3527" s="13">
        <f t="shared" si="388"/>
        <v>10.49</v>
      </c>
      <c r="U3527" s="13">
        <f t="shared" si="389"/>
        <v>0</v>
      </c>
      <c r="V3527" s="13">
        <f t="shared" si="390"/>
        <v>-10.49</v>
      </c>
      <c r="W3527" s="13" t="str">
        <f t="shared" si="391"/>
        <v>UNDERPAYMENT</v>
      </c>
    </row>
    <row r="3528" spans="10:23" x14ac:dyDescent="0.3">
      <c r="J3528" s="13">
        <f t="shared" si="387"/>
        <v>0</v>
      </c>
      <c r="P3528" s="14" t="e">
        <f t="shared" si="385"/>
        <v>#DIV/0!</v>
      </c>
      <c r="Q3528" s="14" t="e">
        <f t="shared" si="386"/>
        <v>#DIV/0!</v>
      </c>
      <c r="T3528" s="13">
        <f t="shared" si="388"/>
        <v>10.49</v>
      </c>
      <c r="U3528" s="13">
        <f t="shared" si="389"/>
        <v>0</v>
      </c>
      <c r="V3528" s="13">
        <f t="shared" si="390"/>
        <v>-10.49</v>
      </c>
      <c r="W3528" s="13" t="str">
        <f t="shared" si="391"/>
        <v>UNDERPAYMENT</v>
      </c>
    </row>
    <row r="3529" spans="10:23" x14ac:dyDescent="0.3">
      <c r="J3529" s="13">
        <f t="shared" si="387"/>
        <v>0</v>
      </c>
      <c r="P3529" s="14" t="e">
        <f t="shared" si="385"/>
        <v>#DIV/0!</v>
      </c>
      <c r="Q3529" s="14" t="e">
        <f t="shared" si="386"/>
        <v>#DIV/0!</v>
      </c>
      <c r="T3529" s="13">
        <f t="shared" si="388"/>
        <v>10.49</v>
      </c>
      <c r="U3529" s="13">
        <f t="shared" si="389"/>
        <v>0</v>
      </c>
      <c r="V3529" s="13">
        <f t="shared" si="390"/>
        <v>-10.49</v>
      </c>
      <c r="W3529" s="13" t="str">
        <f t="shared" si="391"/>
        <v>UNDERPAYMENT</v>
      </c>
    </row>
    <row r="3530" spans="10:23" x14ac:dyDescent="0.3">
      <c r="J3530" s="13">
        <f t="shared" si="387"/>
        <v>0</v>
      </c>
      <c r="P3530" s="14" t="e">
        <f t="shared" si="385"/>
        <v>#DIV/0!</v>
      </c>
      <c r="Q3530" s="14" t="e">
        <f t="shared" si="386"/>
        <v>#DIV/0!</v>
      </c>
      <c r="T3530" s="13">
        <f t="shared" si="388"/>
        <v>10.49</v>
      </c>
      <c r="U3530" s="13">
        <f t="shared" si="389"/>
        <v>0</v>
      </c>
      <c r="V3530" s="13">
        <f t="shared" si="390"/>
        <v>-10.49</v>
      </c>
      <c r="W3530" s="13" t="str">
        <f t="shared" si="391"/>
        <v>UNDERPAYMENT</v>
      </c>
    </row>
    <row r="3531" spans="10:23" x14ac:dyDescent="0.3">
      <c r="J3531" s="13">
        <f t="shared" si="387"/>
        <v>0</v>
      </c>
      <c r="P3531" s="14" t="e">
        <f t="shared" si="385"/>
        <v>#DIV/0!</v>
      </c>
      <c r="Q3531" s="14" t="e">
        <f t="shared" si="386"/>
        <v>#DIV/0!</v>
      </c>
      <c r="T3531" s="13">
        <f t="shared" si="388"/>
        <v>10.49</v>
      </c>
      <c r="U3531" s="13">
        <f t="shared" si="389"/>
        <v>0</v>
      </c>
      <c r="V3531" s="13">
        <f t="shared" si="390"/>
        <v>-10.49</v>
      </c>
      <c r="W3531" s="13" t="str">
        <f t="shared" si="391"/>
        <v>UNDERPAYMENT</v>
      </c>
    </row>
    <row r="3532" spans="10:23" x14ac:dyDescent="0.3">
      <c r="J3532" s="13">
        <f t="shared" si="387"/>
        <v>0</v>
      </c>
      <c r="P3532" s="14" t="e">
        <f t="shared" si="385"/>
        <v>#DIV/0!</v>
      </c>
      <c r="Q3532" s="14" t="e">
        <f t="shared" si="386"/>
        <v>#DIV/0!</v>
      </c>
      <c r="T3532" s="13">
        <f t="shared" si="388"/>
        <v>10.49</v>
      </c>
      <c r="U3532" s="13">
        <f t="shared" si="389"/>
        <v>0</v>
      </c>
      <c r="V3532" s="13">
        <f t="shared" si="390"/>
        <v>-10.49</v>
      </c>
      <c r="W3532" s="13" t="str">
        <f t="shared" si="391"/>
        <v>UNDERPAYMENT</v>
      </c>
    </row>
    <row r="3533" spans="10:23" x14ac:dyDescent="0.3">
      <c r="J3533" s="13">
        <f t="shared" si="387"/>
        <v>0</v>
      </c>
      <c r="P3533" s="14" t="e">
        <f t="shared" si="385"/>
        <v>#DIV/0!</v>
      </c>
      <c r="Q3533" s="14" t="e">
        <f t="shared" si="386"/>
        <v>#DIV/0!</v>
      </c>
      <c r="T3533" s="13">
        <f t="shared" si="388"/>
        <v>10.49</v>
      </c>
      <c r="U3533" s="13">
        <f t="shared" si="389"/>
        <v>0</v>
      </c>
      <c r="V3533" s="13">
        <f t="shared" si="390"/>
        <v>-10.49</v>
      </c>
      <c r="W3533" s="13" t="str">
        <f t="shared" si="391"/>
        <v>UNDERPAYMENT</v>
      </c>
    </row>
    <row r="3534" spans="10:23" x14ac:dyDescent="0.3">
      <c r="J3534" s="13">
        <f t="shared" si="387"/>
        <v>0</v>
      </c>
      <c r="P3534" s="14" t="e">
        <f t="shared" si="385"/>
        <v>#DIV/0!</v>
      </c>
      <c r="Q3534" s="14" t="e">
        <f t="shared" si="386"/>
        <v>#DIV/0!</v>
      </c>
      <c r="T3534" s="13">
        <f t="shared" si="388"/>
        <v>10.49</v>
      </c>
      <c r="U3534" s="13">
        <f t="shared" si="389"/>
        <v>0</v>
      </c>
      <c r="V3534" s="13">
        <f t="shared" si="390"/>
        <v>-10.49</v>
      </c>
      <c r="W3534" s="13" t="str">
        <f t="shared" si="391"/>
        <v>UNDERPAYMENT</v>
      </c>
    </row>
    <row r="3535" spans="10:23" x14ac:dyDescent="0.3">
      <c r="J3535" s="13">
        <f t="shared" si="387"/>
        <v>0</v>
      </c>
      <c r="P3535" s="14" t="e">
        <f t="shared" si="385"/>
        <v>#DIV/0!</v>
      </c>
      <c r="Q3535" s="14" t="e">
        <f t="shared" si="386"/>
        <v>#DIV/0!</v>
      </c>
      <c r="T3535" s="13">
        <f t="shared" si="388"/>
        <v>10.49</v>
      </c>
      <c r="U3535" s="13">
        <f t="shared" si="389"/>
        <v>0</v>
      </c>
      <c r="V3535" s="13">
        <f t="shared" si="390"/>
        <v>-10.49</v>
      </c>
      <c r="W3535" s="13" t="str">
        <f t="shared" si="391"/>
        <v>UNDERPAYMENT</v>
      </c>
    </row>
    <row r="3536" spans="10:23" x14ac:dyDescent="0.3">
      <c r="J3536" s="13">
        <f t="shared" si="387"/>
        <v>0</v>
      </c>
      <c r="P3536" s="14" t="e">
        <f t="shared" si="385"/>
        <v>#DIV/0!</v>
      </c>
      <c r="Q3536" s="14" t="e">
        <f t="shared" si="386"/>
        <v>#DIV/0!</v>
      </c>
      <c r="T3536" s="13">
        <f t="shared" si="388"/>
        <v>10.49</v>
      </c>
      <c r="U3536" s="13">
        <f t="shared" si="389"/>
        <v>0</v>
      </c>
      <c r="V3536" s="13">
        <f t="shared" si="390"/>
        <v>-10.49</v>
      </c>
      <c r="W3536" s="13" t="str">
        <f t="shared" si="391"/>
        <v>UNDERPAYMENT</v>
      </c>
    </row>
    <row r="3537" spans="10:23" x14ac:dyDescent="0.3">
      <c r="J3537" s="13">
        <f t="shared" si="387"/>
        <v>0</v>
      </c>
      <c r="P3537" s="14" t="e">
        <f t="shared" si="385"/>
        <v>#DIV/0!</v>
      </c>
      <c r="Q3537" s="14" t="e">
        <f t="shared" si="386"/>
        <v>#DIV/0!</v>
      </c>
      <c r="T3537" s="13">
        <f t="shared" si="388"/>
        <v>10.49</v>
      </c>
      <c r="U3537" s="13">
        <f t="shared" si="389"/>
        <v>0</v>
      </c>
      <c r="V3537" s="13">
        <f t="shared" si="390"/>
        <v>-10.49</v>
      </c>
      <c r="W3537" s="13" t="str">
        <f t="shared" si="391"/>
        <v>UNDERPAYMENT</v>
      </c>
    </row>
    <row r="3538" spans="10:23" x14ac:dyDescent="0.3">
      <c r="J3538" s="13">
        <f t="shared" si="387"/>
        <v>0</v>
      </c>
      <c r="P3538" s="14" t="e">
        <f t="shared" si="385"/>
        <v>#DIV/0!</v>
      </c>
      <c r="Q3538" s="14" t="e">
        <f t="shared" si="386"/>
        <v>#DIV/0!</v>
      </c>
      <c r="T3538" s="13">
        <f t="shared" si="388"/>
        <v>10.49</v>
      </c>
      <c r="U3538" s="13">
        <f t="shared" si="389"/>
        <v>0</v>
      </c>
      <c r="V3538" s="13">
        <f t="shared" si="390"/>
        <v>-10.49</v>
      </c>
      <c r="W3538" s="13" t="str">
        <f t="shared" si="391"/>
        <v>UNDERPAYMENT</v>
      </c>
    </row>
    <row r="3539" spans="10:23" x14ac:dyDescent="0.3">
      <c r="J3539" s="13">
        <f t="shared" si="387"/>
        <v>0</v>
      </c>
      <c r="P3539" s="14" t="e">
        <f t="shared" si="385"/>
        <v>#DIV/0!</v>
      </c>
      <c r="Q3539" s="14" t="e">
        <f t="shared" si="386"/>
        <v>#DIV/0!</v>
      </c>
      <c r="T3539" s="13">
        <f t="shared" si="388"/>
        <v>10.49</v>
      </c>
      <c r="U3539" s="13">
        <f t="shared" si="389"/>
        <v>0</v>
      </c>
      <c r="V3539" s="13">
        <f t="shared" si="390"/>
        <v>-10.49</v>
      </c>
      <c r="W3539" s="13" t="str">
        <f t="shared" si="391"/>
        <v>UNDERPAYMENT</v>
      </c>
    </row>
    <row r="3540" spans="10:23" x14ac:dyDescent="0.3">
      <c r="J3540" s="13">
        <f t="shared" si="387"/>
        <v>0</v>
      </c>
      <c r="P3540" s="14" t="e">
        <f t="shared" si="385"/>
        <v>#DIV/0!</v>
      </c>
      <c r="Q3540" s="14" t="e">
        <f t="shared" si="386"/>
        <v>#DIV/0!</v>
      </c>
      <c r="T3540" s="13">
        <f t="shared" si="388"/>
        <v>10.49</v>
      </c>
      <c r="U3540" s="13">
        <f t="shared" si="389"/>
        <v>0</v>
      </c>
      <c r="V3540" s="13">
        <f t="shared" si="390"/>
        <v>-10.49</v>
      </c>
      <c r="W3540" s="13" t="str">
        <f t="shared" si="391"/>
        <v>UNDERPAYMENT</v>
      </c>
    </row>
    <row r="3541" spans="10:23" x14ac:dyDescent="0.3">
      <c r="J3541" s="13">
        <f t="shared" si="387"/>
        <v>0</v>
      </c>
      <c r="P3541" s="14" t="e">
        <f t="shared" si="385"/>
        <v>#DIV/0!</v>
      </c>
      <c r="Q3541" s="14" t="e">
        <f t="shared" si="386"/>
        <v>#DIV/0!</v>
      </c>
      <c r="T3541" s="13">
        <f t="shared" si="388"/>
        <v>10.49</v>
      </c>
      <c r="U3541" s="13">
        <f t="shared" si="389"/>
        <v>0</v>
      </c>
      <c r="V3541" s="13">
        <f t="shared" si="390"/>
        <v>-10.49</v>
      </c>
      <c r="W3541" s="13" t="str">
        <f t="shared" si="391"/>
        <v>UNDERPAYMENT</v>
      </c>
    </row>
    <row r="3542" spans="10:23" x14ac:dyDescent="0.3">
      <c r="J3542" s="13">
        <f t="shared" si="387"/>
        <v>0</v>
      </c>
      <c r="P3542" s="14" t="e">
        <f t="shared" si="385"/>
        <v>#DIV/0!</v>
      </c>
      <c r="Q3542" s="14" t="e">
        <f t="shared" si="386"/>
        <v>#DIV/0!</v>
      </c>
      <c r="T3542" s="13">
        <f t="shared" si="388"/>
        <v>10.49</v>
      </c>
      <c r="U3542" s="13">
        <f t="shared" si="389"/>
        <v>0</v>
      </c>
      <c r="V3542" s="13">
        <f t="shared" si="390"/>
        <v>-10.49</v>
      </c>
      <c r="W3542" s="13" t="str">
        <f t="shared" si="391"/>
        <v>UNDERPAYMENT</v>
      </c>
    </row>
    <row r="3543" spans="10:23" x14ac:dyDescent="0.3">
      <c r="J3543" s="13">
        <f t="shared" si="387"/>
        <v>0</v>
      </c>
      <c r="P3543" s="14" t="e">
        <f t="shared" si="385"/>
        <v>#DIV/0!</v>
      </c>
      <c r="Q3543" s="14" t="e">
        <f t="shared" si="386"/>
        <v>#DIV/0!</v>
      </c>
      <c r="T3543" s="13">
        <f t="shared" si="388"/>
        <v>10.49</v>
      </c>
      <c r="U3543" s="13">
        <f t="shared" si="389"/>
        <v>0</v>
      </c>
      <c r="V3543" s="13">
        <f t="shared" si="390"/>
        <v>-10.49</v>
      </c>
      <c r="W3543" s="13" t="str">
        <f t="shared" si="391"/>
        <v>UNDERPAYMENT</v>
      </c>
    </row>
    <row r="3544" spans="10:23" x14ac:dyDescent="0.3">
      <c r="J3544" s="13">
        <f t="shared" si="387"/>
        <v>0</v>
      </c>
      <c r="P3544" s="14" t="e">
        <f t="shared" si="385"/>
        <v>#DIV/0!</v>
      </c>
      <c r="Q3544" s="14" t="e">
        <f t="shared" si="386"/>
        <v>#DIV/0!</v>
      </c>
      <c r="T3544" s="13">
        <f t="shared" si="388"/>
        <v>10.49</v>
      </c>
      <c r="U3544" s="13">
        <f t="shared" si="389"/>
        <v>0</v>
      </c>
      <c r="V3544" s="13">
        <f t="shared" si="390"/>
        <v>-10.49</v>
      </c>
      <c r="W3544" s="13" t="str">
        <f t="shared" si="391"/>
        <v>UNDERPAYMENT</v>
      </c>
    </row>
    <row r="3545" spans="10:23" x14ac:dyDescent="0.3">
      <c r="J3545" s="13">
        <f t="shared" si="387"/>
        <v>0</v>
      </c>
      <c r="P3545" s="14" t="e">
        <f t="shared" si="385"/>
        <v>#DIV/0!</v>
      </c>
      <c r="Q3545" s="14" t="e">
        <f t="shared" si="386"/>
        <v>#DIV/0!</v>
      </c>
      <c r="T3545" s="13">
        <f t="shared" si="388"/>
        <v>10.49</v>
      </c>
      <c r="U3545" s="13">
        <f t="shared" si="389"/>
        <v>0</v>
      </c>
      <c r="V3545" s="13">
        <f t="shared" si="390"/>
        <v>-10.49</v>
      </c>
      <c r="W3545" s="13" t="str">
        <f t="shared" si="391"/>
        <v>UNDERPAYMENT</v>
      </c>
    </row>
    <row r="3546" spans="10:23" x14ac:dyDescent="0.3">
      <c r="J3546" s="13">
        <f t="shared" si="387"/>
        <v>0</v>
      </c>
      <c r="P3546" s="14" t="e">
        <f t="shared" si="385"/>
        <v>#DIV/0!</v>
      </c>
      <c r="Q3546" s="14" t="e">
        <f t="shared" si="386"/>
        <v>#DIV/0!</v>
      </c>
      <c r="T3546" s="13">
        <f t="shared" si="388"/>
        <v>10.49</v>
      </c>
      <c r="U3546" s="13">
        <f t="shared" si="389"/>
        <v>0</v>
      </c>
      <c r="V3546" s="13">
        <f t="shared" si="390"/>
        <v>-10.49</v>
      </c>
      <c r="W3546" s="13" t="str">
        <f t="shared" si="391"/>
        <v>UNDERPAYMENT</v>
      </c>
    </row>
    <row r="3547" spans="10:23" x14ac:dyDescent="0.3">
      <c r="J3547" s="13">
        <f t="shared" si="387"/>
        <v>0</v>
      </c>
      <c r="P3547" s="14" t="e">
        <f t="shared" si="385"/>
        <v>#DIV/0!</v>
      </c>
      <c r="Q3547" s="14" t="e">
        <f t="shared" si="386"/>
        <v>#DIV/0!</v>
      </c>
      <c r="T3547" s="13">
        <f t="shared" si="388"/>
        <v>10.49</v>
      </c>
      <c r="U3547" s="13">
        <f t="shared" si="389"/>
        <v>0</v>
      </c>
      <c r="V3547" s="13">
        <f t="shared" si="390"/>
        <v>-10.49</v>
      </c>
      <c r="W3547" s="13" t="str">
        <f t="shared" si="391"/>
        <v>UNDERPAYMENT</v>
      </c>
    </row>
    <row r="3548" spans="10:23" x14ac:dyDescent="0.3">
      <c r="J3548" s="13">
        <f t="shared" si="387"/>
        <v>0</v>
      </c>
      <c r="P3548" s="14" t="e">
        <f t="shared" si="385"/>
        <v>#DIV/0!</v>
      </c>
      <c r="Q3548" s="14" t="e">
        <f t="shared" si="386"/>
        <v>#DIV/0!</v>
      </c>
      <c r="T3548" s="13">
        <f t="shared" si="388"/>
        <v>10.49</v>
      </c>
      <c r="U3548" s="13">
        <f t="shared" si="389"/>
        <v>0</v>
      </c>
      <c r="V3548" s="13">
        <f t="shared" si="390"/>
        <v>-10.49</v>
      </c>
      <c r="W3548" s="13" t="str">
        <f t="shared" si="391"/>
        <v>UNDERPAYMENT</v>
      </c>
    </row>
    <row r="3549" spans="10:23" x14ac:dyDescent="0.3">
      <c r="J3549" s="13">
        <f t="shared" si="387"/>
        <v>0</v>
      </c>
      <c r="P3549" s="14" t="e">
        <f t="shared" si="385"/>
        <v>#DIV/0!</v>
      </c>
      <c r="Q3549" s="14" t="e">
        <f t="shared" si="386"/>
        <v>#DIV/0!</v>
      </c>
      <c r="T3549" s="13">
        <f t="shared" si="388"/>
        <v>10.49</v>
      </c>
      <c r="U3549" s="13">
        <f t="shared" si="389"/>
        <v>0</v>
      </c>
      <c r="V3549" s="13">
        <f t="shared" si="390"/>
        <v>-10.49</v>
      </c>
      <c r="W3549" s="13" t="str">
        <f t="shared" si="391"/>
        <v>UNDERPAYMENT</v>
      </c>
    </row>
    <row r="3550" spans="10:23" x14ac:dyDescent="0.3">
      <c r="J3550" s="13">
        <f t="shared" si="387"/>
        <v>0</v>
      </c>
      <c r="P3550" s="14" t="e">
        <f t="shared" si="385"/>
        <v>#DIV/0!</v>
      </c>
      <c r="Q3550" s="14" t="e">
        <f t="shared" si="386"/>
        <v>#DIV/0!</v>
      </c>
      <c r="T3550" s="13">
        <f t="shared" si="388"/>
        <v>10.49</v>
      </c>
      <c r="U3550" s="13">
        <f t="shared" si="389"/>
        <v>0</v>
      </c>
      <c r="V3550" s="13">
        <f t="shared" si="390"/>
        <v>-10.49</v>
      </c>
      <c r="W3550" s="13" t="str">
        <f t="shared" si="391"/>
        <v>UNDERPAYMENT</v>
      </c>
    </row>
    <row r="3551" spans="10:23" x14ac:dyDescent="0.3">
      <c r="J3551" s="13">
        <f t="shared" si="387"/>
        <v>0</v>
      </c>
      <c r="P3551" s="14" t="e">
        <f t="shared" si="385"/>
        <v>#DIV/0!</v>
      </c>
      <c r="Q3551" s="14" t="e">
        <f t="shared" si="386"/>
        <v>#DIV/0!</v>
      </c>
      <c r="T3551" s="13">
        <f t="shared" si="388"/>
        <v>10.49</v>
      </c>
      <c r="U3551" s="13">
        <f t="shared" si="389"/>
        <v>0</v>
      </c>
      <c r="V3551" s="13">
        <f t="shared" si="390"/>
        <v>-10.49</v>
      </c>
      <c r="W3551" s="13" t="str">
        <f t="shared" si="391"/>
        <v>UNDERPAYMENT</v>
      </c>
    </row>
    <row r="3552" spans="10:23" x14ac:dyDescent="0.3">
      <c r="J3552" s="13">
        <f t="shared" si="387"/>
        <v>0</v>
      </c>
      <c r="P3552" s="14" t="e">
        <f t="shared" si="385"/>
        <v>#DIV/0!</v>
      </c>
      <c r="Q3552" s="14" t="e">
        <f t="shared" si="386"/>
        <v>#DIV/0!</v>
      </c>
      <c r="T3552" s="13">
        <f t="shared" si="388"/>
        <v>10.49</v>
      </c>
      <c r="U3552" s="13">
        <f t="shared" si="389"/>
        <v>0</v>
      </c>
      <c r="V3552" s="13">
        <f t="shared" si="390"/>
        <v>-10.49</v>
      </c>
      <c r="W3552" s="13" t="str">
        <f t="shared" si="391"/>
        <v>UNDERPAYMENT</v>
      </c>
    </row>
    <row r="3553" spans="10:23" x14ac:dyDescent="0.3">
      <c r="J3553" s="13">
        <f t="shared" si="387"/>
        <v>0</v>
      </c>
      <c r="P3553" s="14" t="e">
        <f t="shared" si="385"/>
        <v>#DIV/0!</v>
      </c>
      <c r="Q3553" s="14" t="e">
        <f t="shared" si="386"/>
        <v>#DIV/0!</v>
      </c>
      <c r="T3553" s="13">
        <f t="shared" si="388"/>
        <v>10.49</v>
      </c>
      <c r="U3553" s="13">
        <f t="shared" si="389"/>
        <v>0</v>
      </c>
      <c r="V3553" s="13">
        <f t="shared" si="390"/>
        <v>-10.49</v>
      </c>
      <c r="W3553" s="13" t="str">
        <f t="shared" si="391"/>
        <v>UNDERPAYMENT</v>
      </c>
    </row>
    <row r="3554" spans="10:23" x14ac:dyDescent="0.3">
      <c r="J3554" s="13">
        <f t="shared" si="387"/>
        <v>0</v>
      </c>
      <c r="P3554" s="14" t="e">
        <f t="shared" si="385"/>
        <v>#DIV/0!</v>
      </c>
      <c r="Q3554" s="14" t="e">
        <f t="shared" si="386"/>
        <v>#DIV/0!</v>
      </c>
      <c r="T3554" s="13">
        <f t="shared" si="388"/>
        <v>10.49</v>
      </c>
      <c r="U3554" s="13">
        <f t="shared" si="389"/>
        <v>0</v>
      </c>
      <c r="V3554" s="13">
        <f t="shared" si="390"/>
        <v>-10.49</v>
      </c>
      <c r="W3554" s="13" t="str">
        <f t="shared" si="391"/>
        <v>UNDERPAYMENT</v>
      </c>
    </row>
    <row r="3555" spans="10:23" x14ac:dyDescent="0.3">
      <c r="J3555" s="13">
        <f t="shared" si="387"/>
        <v>0</v>
      </c>
      <c r="P3555" s="14" t="e">
        <f t="shared" si="385"/>
        <v>#DIV/0!</v>
      </c>
      <c r="Q3555" s="14" t="e">
        <f t="shared" si="386"/>
        <v>#DIV/0!</v>
      </c>
      <c r="T3555" s="13">
        <f t="shared" si="388"/>
        <v>10.49</v>
      </c>
      <c r="U3555" s="13">
        <f t="shared" si="389"/>
        <v>0</v>
      </c>
      <c r="V3555" s="13">
        <f t="shared" si="390"/>
        <v>-10.49</v>
      </c>
      <c r="W3555" s="13" t="str">
        <f t="shared" si="391"/>
        <v>UNDERPAYMENT</v>
      </c>
    </row>
    <row r="3556" spans="10:23" x14ac:dyDescent="0.3">
      <c r="J3556" s="13">
        <f t="shared" si="387"/>
        <v>0</v>
      </c>
      <c r="P3556" s="14" t="e">
        <f t="shared" si="385"/>
        <v>#DIV/0!</v>
      </c>
      <c r="Q3556" s="14" t="e">
        <f t="shared" si="386"/>
        <v>#DIV/0!</v>
      </c>
      <c r="T3556" s="13">
        <f t="shared" si="388"/>
        <v>10.49</v>
      </c>
      <c r="U3556" s="13">
        <f t="shared" si="389"/>
        <v>0</v>
      </c>
      <c r="V3556" s="13">
        <f t="shared" si="390"/>
        <v>-10.49</v>
      </c>
      <c r="W3556" s="13" t="str">
        <f t="shared" si="391"/>
        <v>UNDERPAYMENT</v>
      </c>
    </row>
    <row r="3557" spans="10:23" x14ac:dyDescent="0.3">
      <c r="J3557" s="13">
        <f t="shared" si="387"/>
        <v>0</v>
      </c>
      <c r="P3557" s="14" t="e">
        <f t="shared" si="385"/>
        <v>#DIV/0!</v>
      </c>
      <c r="Q3557" s="14" t="e">
        <f t="shared" si="386"/>
        <v>#DIV/0!</v>
      </c>
      <c r="T3557" s="13">
        <f t="shared" si="388"/>
        <v>10.49</v>
      </c>
      <c r="U3557" s="13">
        <f t="shared" si="389"/>
        <v>0</v>
      </c>
      <c r="V3557" s="13">
        <f t="shared" si="390"/>
        <v>-10.49</v>
      </c>
      <c r="W3557" s="13" t="str">
        <f t="shared" si="391"/>
        <v>UNDERPAYMENT</v>
      </c>
    </row>
    <row r="3558" spans="10:23" x14ac:dyDescent="0.3">
      <c r="J3558" s="13">
        <f t="shared" si="387"/>
        <v>0</v>
      </c>
      <c r="P3558" s="14" t="e">
        <f t="shared" si="385"/>
        <v>#DIV/0!</v>
      </c>
      <c r="Q3558" s="14" t="e">
        <f t="shared" si="386"/>
        <v>#DIV/0!</v>
      </c>
      <c r="T3558" s="13">
        <f t="shared" si="388"/>
        <v>10.49</v>
      </c>
      <c r="U3558" s="13">
        <f t="shared" si="389"/>
        <v>0</v>
      </c>
      <c r="V3558" s="13">
        <f t="shared" si="390"/>
        <v>-10.49</v>
      </c>
      <c r="W3558" s="13" t="str">
        <f t="shared" si="391"/>
        <v>UNDERPAYMENT</v>
      </c>
    </row>
    <row r="3559" spans="10:23" x14ac:dyDescent="0.3">
      <c r="J3559" s="13">
        <f t="shared" si="387"/>
        <v>0</v>
      </c>
      <c r="P3559" s="14" t="e">
        <f t="shared" si="385"/>
        <v>#DIV/0!</v>
      </c>
      <c r="Q3559" s="14" t="e">
        <f t="shared" si="386"/>
        <v>#DIV/0!</v>
      </c>
      <c r="T3559" s="13">
        <f t="shared" si="388"/>
        <v>10.49</v>
      </c>
      <c r="U3559" s="13">
        <f t="shared" si="389"/>
        <v>0</v>
      </c>
      <c r="V3559" s="13">
        <f t="shared" si="390"/>
        <v>-10.49</v>
      </c>
      <c r="W3559" s="13" t="str">
        <f t="shared" si="391"/>
        <v>UNDERPAYMENT</v>
      </c>
    </row>
    <row r="3560" spans="10:23" x14ac:dyDescent="0.3">
      <c r="J3560" s="13">
        <f t="shared" si="387"/>
        <v>0</v>
      </c>
      <c r="P3560" s="14" t="e">
        <f t="shared" si="385"/>
        <v>#DIV/0!</v>
      </c>
      <c r="Q3560" s="14" t="e">
        <f t="shared" si="386"/>
        <v>#DIV/0!</v>
      </c>
      <c r="T3560" s="13">
        <f t="shared" si="388"/>
        <v>10.49</v>
      </c>
      <c r="U3560" s="13">
        <f t="shared" si="389"/>
        <v>0</v>
      </c>
      <c r="V3560" s="13">
        <f t="shared" si="390"/>
        <v>-10.49</v>
      </c>
      <c r="W3560" s="13" t="str">
        <f t="shared" si="391"/>
        <v>UNDERPAYMENT</v>
      </c>
    </row>
    <row r="3561" spans="10:23" x14ac:dyDescent="0.3">
      <c r="J3561" s="13">
        <f t="shared" si="387"/>
        <v>0</v>
      </c>
      <c r="P3561" s="14" t="e">
        <f t="shared" si="385"/>
        <v>#DIV/0!</v>
      </c>
      <c r="Q3561" s="14" t="e">
        <f t="shared" si="386"/>
        <v>#DIV/0!</v>
      </c>
      <c r="T3561" s="13">
        <f t="shared" si="388"/>
        <v>10.49</v>
      </c>
      <c r="U3561" s="13">
        <f t="shared" si="389"/>
        <v>0</v>
      </c>
      <c r="V3561" s="13">
        <f t="shared" si="390"/>
        <v>-10.49</v>
      </c>
      <c r="W3561" s="13" t="str">
        <f t="shared" si="391"/>
        <v>UNDERPAYMENT</v>
      </c>
    </row>
    <row r="3562" spans="10:23" x14ac:dyDescent="0.3">
      <c r="J3562" s="13">
        <f t="shared" si="387"/>
        <v>0</v>
      </c>
      <c r="P3562" s="14" t="e">
        <f t="shared" si="385"/>
        <v>#DIV/0!</v>
      </c>
      <c r="Q3562" s="14" t="e">
        <f t="shared" si="386"/>
        <v>#DIV/0!</v>
      </c>
      <c r="T3562" s="13">
        <f t="shared" si="388"/>
        <v>10.49</v>
      </c>
      <c r="U3562" s="13">
        <f t="shared" si="389"/>
        <v>0</v>
      </c>
      <c r="V3562" s="13">
        <f t="shared" si="390"/>
        <v>-10.49</v>
      </c>
      <c r="W3562" s="13" t="str">
        <f t="shared" si="391"/>
        <v>UNDERPAYMENT</v>
      </c>
    </row>
    <row r="3563" spans="10:23" x14ac:dyDescent="0.3">
      <c r="J3563" s="13">
        <f t="shared" si="387"/>
        <v>0</v>
      </c>
      <c r="P3563" s="14" t="e">
        <f t="shared" si="385"/>
        <v>#DIV/0!</v>
      </c>
      <c r="Q3563" s="14" t="e">
        <f t="shared" si="386"/>
        <v>#DIV/0!</v>
      </c>
      <c r="T3563" s="13">
        <f t="shared" si="388"/>
        <v>10.49</v>
      </c>
      <c r="U3563" s="13">
        <f t="shared" si="389"/>
        <v>0</v>
      </c>
      <c r="V3563" s="13">
        <f t="shared" si="390"/>
        <v>-10.49</v>
      </c>
      <c r="W3563" s="13" t="str">
        <f t="shared" si="391"/>
        <v>UNDERPAYMENT</v>
      </c>
    </row>
    <row r="3564" spans="10:23" x14ac:dyDescent="0.3">
      <c r="J3564" s="13">
        <f t="shared" si="387"/>
        <v>0</v>
      </c>
      <c r="P3564" s="14" t="e">
        <f t="shared" si="385"/>
        <v>#DIV/0!</v>
      </c>
      <c r="Q3564" s="14" t="e">
        <f t="shared" si="386"/>
        <v>#DIV/0!</v>
      </c>
      <c r="T3564" s="13">
        <f t="shared" si="388"/>
        <v>10.49</v>
      </c>
      <c r="U3564" s="13">
        <f t="shared" si="389"/>
        <v>0</v>
      </c>
      <c r="V3564" s="13">
        <f t="shared" si="390"/>
        <v>-10.49</v>
      </c>
      <c r="W3564" s="13" t="str">
        <f t="shared" si="391"/>
        <v>UNDERPAYMENT</v>
      </c>
    </row>
    <row r="3565" spans="10:23" x14ac:dyDescent="0.3">
      <c r="J3565" s="13">
        <f t="shared" si="387"/>
        <v>0</v>
      </c>
      <c r="P3565" s="14" t="e">
        <f t="shared" si="385"/>
        <v>#DIV/0!</v>
      </c>
      <c r="Q3565" s="14" t="e">
        <f t="shared" si="386"/>
        <v>#DIV/0!</v>
      </c>
      <c r="T3565" s="13">
        <f t="shared" si="388"/>
        <v>10.49</v>
      </c>
      <c r="U3565" s="13">
        <f t="shared" si="389"/>
        <v>0</v>
      </c>
      <c r="V3565" s="13">
        <f t="shared" si="390"/>
        <v>-10.49</v>
      </c>
      <c r="W3565" s="13" t="str">
        <f t="shared" si="391"/>
        <v>UNDERPAYMENT</v>
      </c>
    </row>
    <row r="3566" spans="10:23" x14ac:dyDescent="0.3">
      <c r="J3566" s="13">
        <f t="shared" si="387"/>
        <v>0</v>
      </c>
      <c r="P3566" s="14" t="e">
        <f t="shared" si="385"/>
        <v>#DIV/0!</v>
      </c>
      <c r="Q3566" s="14" t="e">
        <f t="shared" si="386"/>
        <v>#DIV/0!</v>
      </c>
      <c r="T3566" s="13">
        <f t="shared" si="388"/>
        <v>10.49</v>
      </c>
      <c r="U3566" s="13">
        <f t="shared" si="389"/>
        <v>0</v>
      </c>
      <c r="V3566" s="13">
        <f t="shared" si="390"/>
        <v>-10.49</v>
      </c>
      <c r="W3566" s="13" t="str">
        <f t="shared" si="391"/>
        <v>UNDERPAYMENT</v>
      </c>
    </row>
    <row r="3567" spans="10:23" x14ac:dyDescent="0.3">
      <c r="J3567" s="13">
        <f t="shared" si="387"/>
        <v>0</v>
      </c>
      <c r="P3567" s="14" t="e">
        <f t="shared" si="385"/>
        <v>#DIV/0!</v>
      </c>
      <c r="Q3567" s="14" t="e">
        <f t="shared" si="386"/>
        <v>#DIV/0!</v>
      </c>
      <c r="T3567" s="13">
        <f t="shared" si="388"/>
        <v>10.49</v>
      </c>
      <c r="U3567" s="13">
        <f t="shared" si="389"/>
        <v>0</v>
      </c>
      <c r="V3567" s="13">
        <f t="shared" si="390"/>
        <v>-10.49</v>
      </c>
      <c r="W3567" s="13" t="str">
        <f t="shared" si="391"/>
        <v>UNDERPAYMENT</v>
      </c>
    </row>
    <row r="3568" spans="10:23" x14ac:dyDescent="0.3">
      <c r="J3568" s="13">
        <f t="shared" si="387"/>
        <v>0</v>
      </c>
      <c r="P3568" s="14" t="e">
        <f t="shared" si="385"/>
        <v>#DIV/0!</v>
      </c>
      <c r="Q3568" s="14" t="e">
        <f t="shared" si="386"/>
        <v>#DIV/0!</v>
      </c>
      <c r="T3568" s="13">
        <f t="shared" si="388"/>
        <v>10.49</v>
      </c>
      <c r="U3568" s="13">
        <f t="shared" si="389"/>
        <v>0</v>
      </c>
      <c r="V3568" s="13">
        <f t="shared" si="390"/>
        <v>-10.49</v>
      </c>
      <c r="W3568" s="13" t="str">
        <f t="shared" si="391"/>
        <v>UNDERPAYMENT</v>
      </c>
    </row>
    <row r="3569" spans="10:23" x14ac:dyDescent="0.3">
      <c r="J3569" s="13">
        <f t="shared" si="387"/>
        <v>0</v>
      </c>
      <c r="P3569" s="14" t="e">
        <f t="shared" si="385"/>
        <v>#DIV/0!</v>
      </c>
      <c r="Q3569" s="14" t="e">
        <f t="shared" si="386"/>
        <v>#DIV/0!</v>
      </c>
      <c r="T3569" s="13">
        <f t="shared" si="388"/>
        <v>10.49</v>
      </c>
      <c r="U3569" s="13">
        <f t="shared" si="389"/>
        <v>0</v>
      </c>
      <c r="V3569" s="13">
        <f t="shared" si="390"/>
        <v>-10.49</v>
      </c>
      <c r="W3569" s="13" t="str">
        <f t="shared" si="391"/>
        <v>UNDERPAYMENT</v>
      </c>
    </row>
    <row r="3570" spans="10:23" x14ac:dyDescent="0.3">
      <c r="J3570" s="13">
        <f t="shared" si="387"/>
        <v>0</v>
      </c>
      <c r="P3570" s="14" t="e">
        <f t="shared" si="385"/>
        <v>#DIV/0!</v>
      </c>
      <c r="Q3570" s="14" t="e">
        <f t="shared" si="386"/>
        <v>#DIV/0!</v>
      </c>
      <c r="T3570" s="13">
        <f t="shared" si="388"/>
        <v>10.49</v>
      </c>
      <c r="U3570" s="13">
        <f t="shared" si="389"/>
        <v>0</v>
      </c>
      <c r="V3570" s="13">
        <f t="shared" si="390"/>
        <v>-10.49</v>
      </c>
      <c r="W3570" s="13" t="str">
        <f t="shared" si="391"/>
        <v>UNDERPAYMENT</v>
      </c>
    </row>
    <row r="3571" spans="10:23" x14ac:dyDescent="0.3">
      <c r="J3571" s="13">
        <f t="shared" si="387"/>
        <v>0</v>
      </c>
      <c r="P3571" s="14" t="e">
        <f t="shared" ref="P3571:P3634" si="392">IF(((H3571*E3571)+(M3571-L3571)-(N3571*E3571))/(N3571*E3571) &lt;=0,((H3571*E3571)+(M3571-L3571)-(N3571*E3571))/(N3571*E3571),"")</f>
        <v>#DIV/0!</v>
      </c>
      <c r="Q3571" s="14" t="e">
        <f t="shared" ref="Q3571:Q3634" si="393">IF(((H3571*E3571)+(M3571-L3571)-(N3571*E3571))/(N3571*E3571) &gt;0,((H3571*E3571)+(M3571-L3571)-(N3571*E3571))/(N3571*E3571),"")</f>
        <v>#DIV/0!</v>
      </c>
      <c r="T3571" s="13">
        <f t="shared" si="388"/>
        <v>10.49</v>
      </c>
      <c r="U3571" s="13">
        <f t="shared" si="389"/>
        <v>0</v>
      </c>
      <c r="V3571" s="13">
        <f t="shared" si="390"/>
        <v>-10.49</v>
      </c>
      <c r="W3571" s="13" t="str">
        <f t="shared" si="391"/>
        <v>UNDERPAYMENT</v>
      </c>
    </row>
    <row r="3572" spans="10:23" x14ac:dyDescent="0.3">
      <c r="J3572" s="13">
        <f t="shared" ref="J3572:J3635" si="394">K3572+L3572</f>
        <v>0</v>
      </c>
      <c r="P3572" s="14" t="e">
        <f t="shared" si="392"/>
        <v>#DIV/0!</v>
      </c>
      <c r="Q3572" s="14" t="e">
        <f t="shared" si="393"/>
        <v>#DIV/0!</v>
      </c>
      <c r="T3572" s="13">
        <f t="shared" ref="T3572:T3635" si="395">(N3572*E3572)+10.49</f>
        <v>10.49</v>
      </c>
      <c r="U3572" s="13">
        <f t="shared" ref="U3572:U3635" si="396">(H3572*E3572)+K3572+M3572</f>
        <v>0</v>
      </c>
      <c r="V3572" s="13">
        <f t="shared" ref="V3572:V3635" si="397">U3572-T3572</f>
        <v>-10.49</v>
      </c>
      <c r="W3572" s="13" t="str">
        <f t="shared" ref="W3572:W3635" si="398">IF(V3572 &lt;= -0.01, "UNDERPAYMENT", "COMPLIANT")</f>
        <v>UNDERPAYMENT</v>
      </c>
    </row>
    <row r="3573" spans="10:23" x14ac:dyDescent="0.3">
      <c r="J3573" s="13">
        <f t="shared" si="394"/>
        <v>0</v>
      </c>
      <c r="P3573" s="14" t="e">
        <f t="shared" si="392"/>
        <v>#DIV/0!</v>
      </c>
      <c r="Q3573" s="14" t="e">
        <f t="shared" si="393"/>
        <v>#DIV/0!</v>
      </c>
      <c r="T3573" s="13">
        <f t="shared" si="395"/>
        <v>10.49</v>
      </c>
      <c r="U3573" s="13">
        <f t="shared" si="396"/>
        <v>0</v>
      </c>
      <c r="V3573" s="13">
        <f t="shared" si="397"/>
        <v>-10.49</v>
      </c>
      <c r="W3573" s="13" t="str">
        <f t="shared" si="398"/>
        <v>UNDERPAYMENT</v>
      </c>
    </row>
    <row r="3574" spans="10:23" x14ac:dyDescent="0.3">
      <c r="J3574" s="13">
        <f t="shared" si="394"/>
        <v>0</v>
      </c>
      <c r="P3574" s="14" t="e">
        <f t="shared" si="392"/>
        <v>#DIV/0!</v>
      </c>
      <c r="Q3574" s="14" t="e">
        <f t="shared" si="393"/>
        <v>#DIV/0!</v>
      </c>
      <c r="T3574" s="13">
        <f t="shared" si="395"/>
        <v>10.49</v>
      </c>
      <c r="U3574" s="13">
        <f t="shared" si="396"/>
        <v>0</v>
      </c>
      <c r="V3574" s="13">
        <f t="shared" si="397"/>
        <v>-10.49</v>
      </c>
      <c r="W3574" s="13" t="str">
        <f t="shared" si="398"/>
        <v>UNDERPAYMENT</v>
      </c>
    </row>
    <row r="3575" spans="10:23" x14ac:dyDescent="0.3">
      <c r="J3575" s="13">
        <f t="shared" si="394"/>
        <v>0</v>
      </c>
      <c r="P3575" s="14" t="e">
        <f t="shared" si="392"/>
        <v>#DIV/0!</v>
      </c>
      <c r="Q3575" s="14" t="e">
        <f t="shared" si="393"/>
        <v>#DIV/0!</v>
      </c>
      <c r="T3575" s="13">
        <f t="shared" si="395"/>
        <v>10.49</v>
      </c>
      <c r="U3575" s="13">
        <f t="shared" si="396"/>
        <v>0</v>
      </c>
      <c r="V3575" s="13">
        <f t="shared" si="397"/>
        <v>-10.49</v>
      </c>
      <c r="W3575" s="13" t="str">
        <f t="shared" si="398"/>
        <v>UNDERPAYMENT</v>
      </c>
    </row>
    <row r="3576" spans="10:23" x14ac:dyDescent="0.3">
      <c r="J3576" s="13">
        <f t="shared" si="394"/>
        <v>0</v>
      </c>
      <c r="P3576" s="14" t="e">
        <f t="shared" si="392"/>
        <v>#DIV/0!</v>
      </c>
      <c r="Q3576" s="14" t="e">
        <f t="shared" si="393"/>
        <v>#DIV/0!</v>
      </c>
      <c r="T3576" s="13">
        <f t="shared" si="395"/>
        <v>10.49</v>
      </c>
      <c r="U3576" s="13">
        <f t="shared" si="396"/>
        <v>0</v>
      </c>
      <c r="V3576" s="13">
        <f t="shared" si="397"/>
        <v>-10.49</v>
      </c>
      <c r="W3576" s="13" t="str">
        <f t="shared" si="398"/>
        <v>UNDERPAYMENT</v>
      </c>
    </row>
    <row r="3577" spans="10:23" x14ac:dyDescent="0.3">
      <c r="J3577" s="13">
        <f t="shared" si="394"/>
        <v>0</v>
      </c>
      <c r="P3577" s="14" t="e">
        <f t="shared" si="392"/>
        <v>#DIV/0!</v>
      </c>
      <c r="Q3577" s="14" t="e">
        <f t="shared" si="393"/>
        <v>#DIV/0!</v>
      </c>
      <c r="T3577" s="13">
        <f t="shared" si="395"/>
        <v>10.49</v>
      </c>
      <c r="U3577" s="13">
        <f t="shared" si="396"/>
        <v>0</v>
      </c>
      <c r="V3577" s="13">
        <f t="shared" si="397"/>
        <v>-10.49</v>
      </c>
      <c r="W3577" s="13" t="str">
        <f t="shared" si="398"/>
        <v>UNDERPAYMENT</v>
      </c>
    </row>
    <row r="3578" spans="10:23" x14ac:dyDescent="0.3">
      <c r="J3578" s="13">
        <f t="shared" si="394"/>
        <v>0</v>
      </c>
      <c r="P3578" s="14" t="e">
        <f t="shared" si="392"/>
        <v>#DIV/0!</v>
      </c>
      <c r="Q3578" s="14" t="e">
        <f t="shared" si="393"/>
        <v>#DIV/0!</v>
      </c>
      <c r="T3578" s="13">
        <f t="shared" si="395"/>
        <v>10.49</v>
      </c>
      <c r="U3578" s="13">
        <f t="shared" si="396"/>
        <v>0</v>
      </c>
      <c r="V3578" s="13">
        <f t="shared" si="397"/>
        <v>-10.49</v>
      </c>
      <c r="W3578" s="13" t="str">
        <f t="shared" si="398"/>
        <v>UNDERPAYMENT</v>
      </c>
    </row>
    <row r="3579" spans="10:23" x14ac:dyDescent="0.3">
      <c r="J3579" s="13">
        <f t="shared" si="394"/>
        <v>0</v>
      </c>
      <c r="P3579" s="14" t="e">
        <f t="shared" si="392"/>
        <v>#DIV/0!</v>
      </c>
      <c r="Q3579" s="14" t="e">
        <f t="shared" si="393"/>
        <v>#DIV/0!</v>
      </c>
      <c r="T3579" s="13">
        <f t="shared" si="395"/>
        <v>10.49</v>
      </c>
      <c r="U3579" s="13">
        <f t="shared" si="396"/>
        <v>0</v>
      </c>
      <c r="V3579" s="13">
        <f t="shared" si="397"/>
        <v>-10.49</v>
      </c>
      <c r="W3579" s="13" t="str">
        <f t="shared" si="398"/>
        <v>UNDERPAYMENT</v>
      </c>
    </row>
    <row r="3580" spans="10:23" x14ac:dyDescent="0.3">
      <c r="J3580" s="13">
        <f t="shared" si="394"/>
        <v>0</v>
      </c>
      <c r="P3580" s="14" t="e">
        <f t="shared" si="392"/>
        <v>#DIV/0!</v>
      </c>
      <c r="Q3580" s="14" t="e">
        <f t="shared" si="393"/>
        <v>#DIV/0!</v>
      </c>
      <c r="T3580" s="13">
        <f t="shared" si="395"/>
        <v>10.49</v>
      </c>
      <c r="U3580" s="13">
        <f t="shared" si="396"/>
        <v>0</v>
      </c>
      <c r="V3580" s="13">
        <f t="shared" si="397"/>
        <v>-10.49</v>
      </c>
      <c r="W3580" s="13" t="str">
        <f t="shared" si="398"/>
        <v>UNDERPAYMENT</v>
      </c>
    </row>
    <row r="3581" spans="10:23" x14ac:dyDescent="0.3">
      <c r="J3581" s="13">
        <f t="shared" si="394"/>
        <v>0</v>
      </c>
      <c r="P3581" s="14" t="e">
        <f t="shared" si="392"/>
        <v>#DIV/0!</v>
      </c>
      <c r="Q3581" s="14" t="e">
        <f t="shared" si="393"/>
        <v>#DIV/0!</v>
      </c>
      <c r="T3581" s="13">
        <f t="shared" si="395"/>
        <v>10.49</v>
      </c>
      <c r="U3581" s="13">
        <f t="shared" si="396"/>
        <v>0</v>
      </c>
      <c r="V3581" s="13">
        <f t="shared" si="397"/>
        <v>-10.49</v>
      </c>
      <c r="W3581" s="13" t="str">
        <f t="shared" si="398"/>
        <v>UNDERPAYMENT</v>
      </c>
    </row>
    <row r="3582" spans="10:23" x14ac:dyDescent="0.3">
      <c r="J3582" s="13">
        <f t="shared" si="394"/>
        <v>0</v>
      </c>
      <c r="P3582" s="14" t="e">
        <f t="shared" si="392"/>
        <v>#DIV/0!</v>
      </c>
      <c r="Q3582" s="14" t="e">
        <f t="shared" si="393"/>
        <v>#DIV/0!</v>
      </c>
      <c r="T3582" s="13">
        <f t="shared" si="395"/>
        <v>10.49</v>
      </c>
      <c r="U3582" s="13">
        <f t="shared" si="396"/>
        <v>0</v>
      </c>
      <c r="V3582" s="13">
        <f t="shared" si="397"/>
        <v>-10.49</v>
      </c>
      <c r="W3582" s="13" t="str">
        <f t="shared" si="398"/>
        <v>UNDERPAYMENT</v>
      </c>
    </row>
    <row r="3583" spans="10:23" x14ac:dyDescent="0.3">
      <c r="J3583" s="13">
        <f t="shared" si="394"/>
        <v>0</v>
      </c>
      <c r="P3583" s="14" t="e">
        <f t="shared" si="392"/>
        <v>#DIV/0!</v>
      </c>
      <c r="Q3583" s="14" t="e">
        <f t="shared" si="393"/>
        <v>#DIV/0!</v>
      </c>
      <c r="T3583" s="13">
        <f t="shared" si="395"/>
        <v>10.49</v>
      </c>
      <c r="U3583" s="13">
        <f t="shared" si="396"/>
        <v>0</v>
      </c>
      <c r="V3583" s="13">
        <f t="shared" si="397"/>
        <v>-10.49</v>
      </c>
      <c r="W3583" s="13" t="str">
        <f t="shared" si="398"/>
        <v>UNDERPAYMENT</v>
      </c>
    </row>
    <row r="3584" spans="10:23" x14ac:dyDescent="0.3">
      <c r="J3584" s="13">
        <f t="shared" si="394"/>
        <v>0</v>
      </c>
      <c r="P3584" s="14" t="e">
        <f t="shared" si="392"/>
        <v>#DIV/0!</v>
      </c>
      <c r="Q3584" s="14" t="e">
        <f t="shared" si="393"/>
        <v>#DIV/0!</v>
      </c>
      <c r="T3584" s="13">
        <f t="shared" si="395"/>
        <v>10.49</v>
      </c>
      <c r="U3584" s="13">
        <f t="shared" si="396"/>
        <v>0</v>
      </c>
      <c r="V3584" s="13">
        <f t="shared" si="397"/>
        <v>-10.49</v>
      </c>
      <c r="W3584" s="13" t="str">
        <f t="shared" si="398"/>
        <v>UNDERPAYMENT</v>
      </c>
    </row>
    <row r="3585" spans="10:23" x14ac:dyDescent="0.3">
      <c r="J3585" s="13">
        <f t="shared" si="394"/>
        <v>0</v>
      </c>
      <c r="P3585" s="14" t="e">
        <f t="shared" si="392"/>
        <v>#DIV/0!</v>
      </c>
      <c r="Q3585" s="14" t="e">
        <f t="shared" si="393"/>
        <v>#DIV/0!</v>
      </c>
      <c r="T3585" s="13">
        <f t="shared" si="395"/>
        <v>10.49</v>
      </c>
      <c r="U3585" s="13">
        <f t="shared" si="396"/>
        <v>0</v>
      </c>
      <c r="V3585" s="13">
        <f t="shared" si="397"/>
        <v>-10.49</v>
      </c>
      <c r="W3585" s="13" t="str">
        <f t="shared" si="398"/>
        <v>UNDERPAYMENT</v>
      </c>
    </row>
    <row r="3586" spans="10:23" x14ac:dyDescent="0.3">
      <c r="J3586" s="13">
        <f t="shared" si="394"/>
        <v>0</v>
      </c>
      <c r="P3586" s="14" t="e">
        <f t="shared" si="392"/>
        <v>#DIV/0!</v>
      </c>
      <c r="Q3586" s="14" t="e">
        <f t="shared" si="393"/>
        <v>#DIV/0!</v>
      </c>
      <c r="T3586" s="13">
        <f t="shared" si="395"/>
        <v>10.49</v>
      </c>
      <c r="U3586" s="13">
        <f t="shared" si="396"/>
        <v>0</v>
      </c>
      <c r="V3586" s="13">
        <f t="shared" si="397"/>
        <v>-10.49</v>
      </c>
      <c r="W3586" s="13" t="str">
        <f t="shared" si="398"/>
        <v>UNDERPAYMENT</v>
      </c>
    </row>
    <row r="3587" spans="10:23" x14ac:dyDescent="0.3">
      <c r="J3587" s="13">
        <f t="shared" si="394"/>
        <v>0</v>
      </c>
      <c r="P3587" s="14" t="e">
        <f t="shared" si="392"/>
        <v>#DIV/0!</v>
      </c>
      <c r="Q3587" s="14" t="e">
        <f t="shared" si="393"/>
        <v>#DIV/0!</v>
      </c>
      <c r="T3587" s="13">
        <f t="shared" si="395"/>
        <v>10.49</v>
      </c>
      <c r="U3587" s="13">
        <f t="shared" si="396"/>
        <v>0</v>
      </c>
      <c r="V3587" s="13">
        <f t="shared" si="397"/>
        <v>-10.49</v>
      </c>
      <c r="W3587" s="13" t="str">
        <f t="shared" si="398"/>
        <v>UNDERPAYMENT</v>
      </c>
    </row>
    <row r="3588" spans="10:23" x14ac:dyDescent="0.3">
      <c r="J3588" s="13">
        <f t="shared" si="394"/>
        <v>0</v>
      </c>
      <c r="P3588" s="14" t="e">
        <f t="shared" si="392"/>
        <v>#DIV/0!</v>
      </c>
      <c r="Q3588" s="14" t="e">
        <f t="shared" si="393"/>
        <v>#DIV/0!</v>
      </c>
      <c r="T3588" s="13">
        <f t="shared" si="395"/>
        <v>10.49</v>
      </c>
      <c r="U3588" s="13">
        <f t="shared" si="396"/>
        <v>0</v>
      </c>
      <c r="V3588" s="13">
        <f t="shared" si="397"/>
        <v>-10.49</v>
      </c>
      <c r="W3588" s="13" t="str">
        <f t="shared" si="398"/>
        <v>UNDERPAYMENT</v>
      </c>
    </row>
    <row r="3589" spans="10:23" x14ac:dyDescent="0.3">
      <c r="J3589" s="13">
        <f t="shared" si="394"/>
        <v>0</v>
      </c>
      <c r="P3589" s="14" t="e">
        <f t="shared" si="392"/>
        <v>#DIV/0!</v>
      </c>
      <c r="Q3589" s="14" t="e">
        <f t="shared" si="393"/>
        <v>#DIV/0!</v>
      </c>
      <c r="T3589" s="13">
        <f t="shared" si="395"/>
        <v>10.49</v>
      </c>
      <c r="U3589" s="13">
        <f t="shared" si="396"/>
        <v>0</v>
      </c>
      <c r="V3589" s="13">
        <f t="shared" si="397"/>
        <v>-10.49</v>
      </c>
      <c r="W3589" s="13" t="str">
        <f t="shared" si="398"/>
        <v>UNDERPAYMENT</v>
      </c>
    </row>
    <row r="3590" spans="10:23" x14ac:dyDescent="0.3">
      <c r="J3590" s="13">
        <f t="shared" si="394"/>
        <v>0</v>
      </c>
      <c r="P3590" s="14" t="e">
        <f t="shared" si="392"/>
        <v>#DIV/0!</v>
      </c>
      <c r="Q3590" s="14" t="e">
        <f t="shared" si="393"/>
        <v>#DIV/0!</v>
      </c>
      <c r="T3590" s="13">
        <f t="shared" si="395"/>
        <v>10.49</v>
      </c>
      <c r="U3590" s="13">
        <f t="shared" si="396"/>
        <v>0</v>
      </c>
      <c r="V3590" s="13">
        <f t="shared" si="397"/>
        <v>-10.49</v>
      </c>
      <c r="W3590" s="13" t="str">
        <f t="shared" si="398"/>
        <v>UNDERPAYMENT</v>
      </c>
    </row>
    <row r="3591" spans="10:23" x14ac:dyDescent="0.3">
      <c r="J3591" s="13">
        <f t="shared" si="394"/>
        <v>0</v>
      </c>
      <c r="P3591" s="14" t="e">
        <f t="shared" si="392"/>
        <v>#DIV/0!</v>
      </c>
      <c r="Q3591" s="14" t="e">
        <f t="shared" si="393"/>
        <v>#DIV/0!</v>
      </c>
      <c r="T3591" s="13">
        <f t="shared" si="395"/>
        <v>10.49</v>
      </c>
      <c r="U3591" s="13">
        <f t="shared" si="396"/>
        <v>0</v>
      </c>
      <c r="V3591" s="13">
        <f t="shared" si="397"/>
        <v>-10.49</v>
      </c>
      <c r="W3591" s="13" t="str">
        <f t="shared" si="398"/>
        <v>UNDERPAYMENT</v>
      </c>
    </row>
    <row r="3592" spans="10:23" x14ac:dyDescent="0.3">
      <c r="J3592" s="13">
        <f t="shared" si="394"/>
        <v>0</v>
      </c>
      <c r="P3592" s="14" t="e">
        <f t="shared" si="392"/>
        <v>#DIV/0!</v>
      </c>
      <c r="Q3592" s="14" t="e">
        <f t="shared" si="393"/>
        <v>#DIV/0!</v>
      </c>
      <c r="T3592" s="13">
        <f t="shared" si="395"/>
        <v>10.49</v>
      </c>
      <c r="U3592" s="13">
        <f t="shared" si="396"/>
        <v>0</v>
      </c>
      <c r="V3592" s="13">
        <f t="shared" si="397"/>
        <v>-10.49</v>
      </c>
      <c r="W3592" s="13" t="str">
        <f t="shared" si="398"/>
        <v>UNDERPAYMENT</v>
      </c>
    </row>
    <row r="3593" spans="10:23" x14ac:dyDescent="0.3">
      <c r="J3593" s="13">
        <f t="shared" si="394"/>
        <v>0</v>
      </c>
      <c r="P3593" s="14" t="e">
        <f t="shared" si="392"/>
        <v>#DIV/0!</v>
      </c>
      <c r="Q3593" s="14" t="e">
        <f t="shared" si="393"/>
        <v>#DIV/0!</v>
      </c>
      <c r="T3593" s="13">
        <f t="shared" si="395"/>
        <v>10.49</v>
      </c>
      <c r="U3593" s="13">
        <f t="shared" si="396"/>
        <v>0</v>
      </c>
      <c r="V3593" s="13">
        <f t="shared" si="397"/>
        <v>-10.49</v>
      </c>
      <c r="W3593" s="13" t="str">
        <f t="shared" si="398"/>
        <v>UNDERPAYMENT</v>
      </c>
    </row>
    <row r="3594" spans="10:23" x14ac:dyDescent="0.3">
      <c r="J3594" s="13">
        <f t="shared" si="394"/>
        <v>0</v>
      </c>
      <c r="P3594" s="14" t="e">
        <f t="shared" si="392"/>
        <v>#DIV/0!</v>
      </c>
      <c r="Q3594" s="14" t="e">
        <f t="shared" si="393"/>
        <v>#DIV/0!</v>
      </c>
      <c r="T3594" s="13">
        <f t="shared" si="395"/>
        <v>10.49</v>
      </c>
      <c r="U3594" s="13">
        <f t="shared" si="396"/>
        <v>0</v>
      </c>
      <c r="V3594" s="13">
        <f t="shared" si="397"/>
        <v>-10.49</v>
      </c>
      <c r="W3594" s="13" t="str">
        <f t="shared" si="398"/>
        <v>UNDERPAYMENT</v>
      </c>
    </row>
    <row r="3595" spans="10:23" x14ac:dyDescent="0.3">
      <c r="J3595" s="13">
        <f t="shared" si="394"/>
        <v>0</v>
      </c>
      <c r="P3595" s="14" t="e">
        <f t="shared" si="392"/>
        <v>#DIV/0!</v>
      </c>
      <c r="Q3595" s="14" t="e">
        <f t="shared" si="393"/>
        <v>#DIV/0!</v>
      </c>
      <c r="T3595" s="13">
        <f t="shared" si="395"/>
        <v>10.49</v>
      </c>
      <c r="U3595" s="13">
        <f t="shared" si="396"/>
        <v>0</v>
      </c>
      <c r="V3595" s="13">
        <f t="shared" si="397"/>
        <v>-10.49</v>
      </c>
      <c r="W3595" s="13" t="str">
        <f t="shared" si="398"/>
        <v>UNDERPAYMENT</v>
      </c>
    </row>
    <row r="3596" spans="10:23" x14ac:dyDescent="0.3">
      <c r="J3596" s="13">
        <f t="shared" si="394"/>
        <v>0</v>
      </c>
      <c r="P3596" s="14" t="e">
        <f t="shared" si="392"/>
        <v>#DIV/0!</v>
      </c>
      <c r="Q3596" s="14" t="e">
        <f t="shared" si="393"/>
        <v>#DIV/0!</v>
      </c>
      <c r="T3596" s="13">
        <f t="shared" si="395"/>
        <v>10.49</v>
      </c>
      <c r="U3596" s="13">
        <f t="shared" si="396"/>
        <v>0</v>
      </c>
      <c r="V3596" s="13">
        <f t="shared" si="397"/>
        <v>-10.49</v>
      </c>
      <c r="W3596" s="13" t="str">
        <f t="shared" si="398"/>
        <v>UNDERPAYMENT</v>
      </c>
    </row>
    <row r="3597" spans="10:23" x14ac:dyDescent="0.3">
      <c r="J3597" s="13">
        <f t="shared" si="394"/>
        <v>0</v>
      </c>
      <c r="P3597" s="14" t="e">
        <f t="shared" si="392"/>
        <v>#DIV/0!</v>
      </c>
      <c r="Q3597" s="14" t="e">
        <f t="shared" si="393"/>
        <v>#DIV/0!</v>
      </c>
      <c r="T3597" s="13">
        <f t="shared" si="395"/>
        <v>10.49</v>
      </c>
      <c r="U3597" s="13">
        <f t="shared" si="396"/>
        <v>0</v>
      </c>
      <c r="V3597" s="13">
        <f t="shared" si="397"/>
        <v>-10.49</v>
      </c>
      <c r="W3597" s="13" t="str">
        <f t="shared" si="398"/>
        <v>UNDERPAYMENT</v>
      </c>
    </row>
    <row r="3598" spans="10:23" x14ac:dyDescent="0.3">
      <c r="J3598" s="13">
        <f t="shared" si="394"/>
        <v>0</v>
      </c>
      <c r="P3598" s="14" t="e">
        <f t="shared" si="392"/>
        <v>#DIV/0!</v>
      </c>
      <c r="Q3598" s="14" t="e">
        <f t="shared" si="393"/>
        <v>#DIV/0!</v>
      </c>
      <c r="T3598" s="13">
        <f t="shared" si="395"/>
        <v>10.49</v>
      </c>
      <c r="U3598" s="13">
        <f t="shared" si="396"/>
        <v>0</v>
      </c>
      <c r="V3598" s="13">
        <f t="shared" si="397"/>
        <v>-10.49</v>
      </c>
      <c r="W3598" s="13" t="str">
        <f t="shared" si="398"/>
        <v>UNDERPAYMENT</v>
      </c>
    </row>
    <row r="3599" spans="10:23" x14ac:dyDescent="0.3">
      <c r="J3599" s="13">
        <f t="shared" si="394"/>
        <v>0</v>
      </c>
      <c r="P3599" s="14" t="e">
        <f t="shared" si="392"/>
        <v>#DIV/0!</v>
      </c>
      <c r="Q3599" s="14" t="e">
        <f t="shared" si="393"/>
        <v>#DIV/0!</v>
      </c>
      <c r="T3599" s="13">
        <f t="shared" si="395"/>
        <v>10.49</v>
      </c>
      <c r="U3599" s="13">
        <f t="shared" si="396"/>
        <v>0</v>
      </c>
      <c r="V3599" s="13">
        <f t="shared" si="397"/>
        <v>-10.49</v>
      </c>
      <c r="W3599" s="13" t="str">
        <f t="shared" si="398"/>
        <v>UNDERPAYMENT</v>
      </c>
    </row>
    <row r="3600" spans="10:23" x14ac:dyDescent="0.3">
      <c r="J3600" s="13">
        <f t="shared" si="394"/>
        <v>0</v>
      </c>
      <c r="P3600" s="14" t="e">
        <f t="shared" si="392"/>
        <v>#DIV/0!</v>
      </c>
      <c r="Q3600" s="14" t="e">
        <f t="shared" si="393"/>
        <v>#DIV/0!</v>
      </c>
      <c r="T3600" s="13">
        <f t="shared" si="395"/>
        <v>10.49</v>
      </c>
      <c r="U3600" s="13">
        <f t="shared" si="396"/>
        <v>0</v>
      </c>
      <c r="V3600" s="13">
        <f t="shared" si="397"/>
        <v>-10.49</v>
      </c>
      <c r="W3600" s="13" t="str">
        <f t="shared" si="398"/>
        <v>UNDERPAYMENT</v>
      </c>
    </row>
    <row r="3601" spans="10:23" x14ac:dyDescent="0.3">
      <c r="J3601" s="13">
        <f t="shared" si="394"/>
        <v>0</v>
      </c>
      <c r="P3601" s="14" t="e">
        <f t="shared" si="392"/>
        <v>#DIV/0!</v>
      </c>
      <c r="Q3601" s="14" t="e">
        <f t="shared" si="393"/>
        <v>#DIV/0!</v>
      </c>
      <c r="T3601" s="13">
        <f t="shared" si="395"/>
        <v>10.49</v>
      </c>
      <c r="U3601" s="13">
        <f t="shared" si="396"/>
        <v>0</v>
      </c>
      <c r="V3601" s="13">
        <f t="shared" si="397"/>
        <v>-10.49</v>
      </c>
      <c r="W3601" s="13" t="str">
        <f t="shared" si="398"/>
        <v>UNDERPAYMENT</v>
      </c>
    </row>
    <row r="3602" spans="10:23" x14ac:dyDescent="0.3">
      <c r="J3602" s="13">
        <f t="shared" si="394"/>
        <v>0</v>
      </c>
      <c r="P3602" s="14" t="e">
        <f t="shared" si="392"/>
        <v>#DIV/0!</v>
      </c>
      <c r="Q3602" s="14" t="e">
        <f t="shared" si="393"/>
        <v>#DIV/0!</v>
      </c>
      <c r="T3602" s="13">
        <f t="shared" si="395"/>
        <v>10.49</v>
      </c>
      <c r="U3602" s="13">
        <f t="shared" si="396"/>
        <v>0</v>
      </c>
      <c r="V3602" s="13">
        <f t="shared" si="397"/>
        <v>-10.49</v>
      </c>
      <c r="W3602" s="13" t="str">
        <f t="shared" si="398"/>
        <v>UNDERPAYMENT</v>
      </c>
    </row>
    <row r="3603" spans="10:23" x14ac:dyDescent="0.3">
      <c r="J3603" s="13">
        <f t="shared" si="394"/>
        <v>0</v>
      </c>
      <c r="P3603" s="14" t="e">
        <f t="shared" si="392"/>
        <v>#DIV/0!</v>
      </c>
      <c r="Q3603" s="14" t="e">
        <f t="shared" si="393"/>
        <v>#DIV/0!</v>
      </c>
      <c r="T3603" s="13">
        <f t="shared" si="395"/>
        <v>10.49</v>
      </c>
      <c r="U3603" s="13">
        <f t="shared" si="396"/>
        <v>0</v>
      </c>
      <c r="V3603" s="13">
        <f t="shared" si="397"/>
        <v>-10.49</v>
      </c>
      <c r="W3603" s="13" t="str">
        <f t="shared" si="398"/>
        <v>UNDERPAYMENT</v>
      </c>
    </row>
    <row r="3604" spans="10:23" x14ac:dyDescent="0.3">
      <c r="J3604" s="13">
        <f t="shared" si="394"/>
        <v>0</v>
      </c>
      <c r="P3604" s="14" t="e">
        <f t="shared" si="392"/>
        <v>#DIV/0!</v>
      </c>
      <c r="Q3604" s="14" t="e">
        <f t="shared" si="393"/>
        <v>#DIV/0!</v>
      </c>
      <c r="T3604" s="13">
        <f t="shared" si="395"/>
        <v>10.49</v>
      </c>
      <c r="U3604" s="13">
        <f t="shared" si="396"/>
        <v>0</v>
      </c>
      <c r="V3604" s="13">
        <f t="shared" si="397"/>
        <v>-10.49</v>
      </c>
      <c r="W3604" s="13" t="str">
        <f t="shared" si="398"/>
        <v>UNDERPAYMENT</v>
      </c>
    </row>
    <row r="3605" spans="10:23" x14ac:dyDescent="0.3">
      <c r="J3605" s="13">
        <f t="shared" si="394"/>
        <v>0</v>
      </c>
      <c r="P3605" s="14" t="e">
        <f t="shared" si="392"/>
        <v>#DIV/0!</v>
      </c>
      <c r="Q3605" s="14" t="e">
        <f t="shared" si="393"/>
        <v>#DIV/0!</v>
      </c>
      <c r="T3605" s="13">
        <f t="shared" si="395"/>
        <v>10.49</v>
      </c>
      <c r="U3605" s="13">
        <f t="shared" si="396"/>
        <v>0</v>
      </c>
      <c r="V3605" s="13">
        <f t="shared" si="397"/>
        <v>-10.49</v>
      </c>
      <c r="W3605" s="13" t="str">
        <f t="shared" si="398"/>
        <v>UNDERPAYMENT</v>
      </c>
    </row>
    <row r="3606" spans="10:23" x14ac:dyDescent="0.3">
      <c r="J3606" s="13">
        <f t="shared" si="394"/>
        <v>0</v>
      </c>
      <c r="P3606" s="14" t="e">
        <f t="shared" si="392"/>
        <v>#DIV/0!</v>
      </c>
      <c r="Q3606" s="14" t="e">
        <f t="shared" si="393"/>
        <v>#DIV/0!</v>
      </c>
      <c r="T3606" s="13">
        <f t="shared" si="395"/>
        <v>10.49</v>
      </c>
      <c r="U3606" s="13">
        <f t="shared" si="396"/>
        <v>0</v>
      </c>
      <c r="V3606" s="13">
        <f t="shared" si="397"/>
        <v>-10.49</v>
      </c>
      <c r="W3606" s="13" t="str">
        <f t="shared" si="398"/>
        <v>UNDERPAYMENT</v>
      </c>
    </row>
    <row r="3607" spans="10:23" x14ac:dyDescent="0.3">
      <c r="J3607" s="13">
        <f t="shared" si="394"/>
        <v>0</v>
      </c>
      <c r="P3607" s="14" t="e">
        <f t="shared" si="392"/>
        <v>#DIV/0!</v>
      </c>
      <c r="Q3607" s="14" t="e">
        <f t="shared" si="393"/>
        <v>#DIV/0!</v>
      </c>
      <c r="T3607" s="13">
        <f t="shared" si="395"/>
        <v>10.49</v>
      </c>
      <c r="U3607" s="13">
        <f t="shared" si="396"/>
        <v>0</v>
      </c>
      <c r="V3607" s="13">
        <f t="shared" si="397"/>
        <v>-10.49</v>
      </c>
      <c r="W3607" s="13" t="str">
        <f t="shared" si="398"/>
        <v>UNDERPAYMENT</v>
      </c>
    </row>
    <row r="3608" spans="10:23" x14ac:dyDescent="0.3">
      <c r="J3608" s="13">
        <f t="shared" si="394"/>
        <v>0</v>
      </c>
      <c r="P3608" s="14" t="e">
        <f t="shared" si="392"/>
        <v>#DIV/0!</v>
      </c>
      <c r="Q3608" s="14" t="e">
        <f t="shared" si="393"/>
        <v>#DIV/0!</v>
      </c>
      <c r="T3608" s="13">
        <f t="shared" si="395"/>
        <v>10.49</v>
      </c>
      <c r="U3608" s="13">
        <f t="shared" si="396"/>
        <v>0</v>
      </c>
      <c r="V3608" s="13">
        <f t="shared" si="397"/>
        <v>-10.49</v>
      </c>
      <c r="W3608" s="13" t="str">
        <f t="shared" si="398"/>
        <v>UNDERPAYMENT</v>
      </c>
    </row>
    <row r="3609" spans="10:23" x14ac:dyDescent="0.3">
      <c r="J3609" s="13">
        <f t="shared" si="394"/>
        <v>0</v>
      </c>
      <c r="P3609" s="14" t="e">
        <f t="shared" si="392"/>
        <v>#DIV/0!</v>
      </c>
      <c r="Q3609" s="14" t="e">
        <f t="shared" si="393"/>
        <v>#DIV/0!</v>
      </c>
      <c r="T3609" s="13">
        <f t="shared" si="395"/>
        <v>10.49</v>
      </c>
      <c r="U3609" s="13">
        <f t="shared" si="396"/>
        <v>0</v>
      </c>
      <c r="V3609" s="13">
        <f t="shared" si="397"/>
        <v>-10.49</v>
      </c>
      <c r="W3609" s="13" t="str">
        <f t="shared" si="398"/>
        <v>UNDERPAYMENT</v>
      </c>
    </row>
    <row r="3610" spans="10:23" x14ac:dyDescent="0.3">
      <c r="J3610" s="13">
        <f t="shared" si="394"/>
        <v>0</v>
      </c>
      <c r="P3610" s="14" t="e">
        <f t="shared" si="392"/>
        <v>#DIV/0!</v>
      </c>
      <c r="Q3610" s="14" t="e">
        <f t="shared" si="393"/>
        <v>#DIV/0!</v>
      </c>
      <c r="T3610" s="13">
        <f t="shared" si="395"/>
        <v>10.49</v>
      </c>
      <c r="U3610" s="13">
        <f t="shared" si="396"/>
        <v>0</v>
      </c>
      <c r="V3610" s="13">
        <f t="shared" si="397"/>
        <v>-10.49</v>
      </c>
      <c r="W3610" s="13" t="str">
        <f t="shared" si="398"/>
        <v>UNDERPAYMENT</v>
      </c>
    </row>
    <row r="3611" spans="10:23" x14ac:dyDescent="0.3">
      <c r="J3611" s="13">
        <f t="shared" si="394"/>
        <v>0</v>
      </c>
      <c r="P3611" s="14" t="e">
        <f t="shared" si="392"/>
        <v>#DIV/0!</v>
      </c>
      <c r="Q3611" s="14" t="e">
        <f t="shared" si="393"/>
        <v>#DIV/0!</v>
      </c>
      <c r="T3611" s="13">
        <f t="shared" si="395"/>
        <v>10.49</v>
      </c>
      <c r="U3611" s="13">
        <f t="shared" si="396"/>
        <v>0</v>
      </c>
      <c r="V3611" s="13">
        <f t="shared" si="397"/>
        <v>-10.49</v>
      </c>
      <c r="W3611" s="13" t="str">
        <f t="shared" si="398"/>
        <v>UNDERPAYMENT</v>
      </c>
    </row>
    <row r="3612" spans="10:23" x14ac:dyDescent="0.3">
      <c r="J3612" s="13">
        <f t="shared" si="394"/>
        <v>0</v>
      </c>
      <c r="P3612" s="14" t="e">
        <f t="shared" si="392"/>
        <v>#DIV/0!</v>
      </c>
      <c r="Q3612" s="14" t="e">
        <f t="shared" si="393"/>
        <v>#DIV/0!</v>
      </c>
      <c r="T3612" s="13">
        <f t="shared" si="395"/>
        <v>10.49</v>
      </c>
      <c r="U3612" s="13">
        <f t="shared" si="396"/>
        <v>0</v>
      </c>
      <c r="V3612" s="13">
        <f t="shared" si="397"/>
        <v>-10.49</v>
      </c>
      <c r="W3612" s="13" t="str">
        <f t="shared" si="398"/>
        <v>UNDERPAYMENT</v>
      </c>
    </row>
    <row r="3613" spans="10:23" x14ac:dyDescent="0.3">
      <c r="J3613" s="13">
        <f t="shared" si="394"/>
        <v>0</v>
      </c>
      <c r="P3613" s="14" t="e">
        <f t="shared" si="392"/>
        <v>#DIV/0!</v>
      </c>
      <c r="Q3613" s="14" t="e">
        <f t="shared" si="393"/>
        <v>#DIV/0!</v>
      </c>
      <c r="T3613" s="13">
        <f t="shared" si="395"/>
        <v>10.49</v>
      </c>
      <c r="U3613" s="13">
        <f t="shared" si="396"/>
        <v>0</v>
      </c>
      <c r="V3613" s="13">
        <f t="shared" si="397"/>
        <v>-10.49</v>
      </c>
      <c r="W3613" s="13" t="str">
        <f t="shared" si="398"/>
        <v>UNDERPAYMENT</v>
      </c>
    </row>
    <row r="3614" spans="10:23" x14ac:dyDescent="0.3">
      <c r="J3614" s="13">
        <f t="shared" si="394"/>
        <v>0</v>
      </c>
      <c r="P3614" s="14" t="e">
        <f t="shared" si="392"/>
        <v>#DIV/0!</v>
      </c>
      <c r="Q3614" s="14" t="e">
        <f t="shared" si="393"/>
        <v>#DIV/0!</v>
      </c>
      <c r="T3614" s="13">
        <f t="shared" si="395"/>
        <v>10.49</v>
      </c>
      <c r="U3614" s="13">
        <f t="shared" si="396"/>
        <v>0</v>
      </c>
      <c r="V3614" s="13">
        <f t="shared" si="397"/>
        <v>-10.49</v>
      </c>
      <c r="W3614" s="13" t="str">
        <f t="shared" si="398"/>
        <v>UNDERPAYMENT</v>
      </c>
    </row>
    <row r="3615" spans="10:23" x14ac:dyDescent="0.3">
      <c r="J3615" s="13">
        <f t="shared" si="394"/>
        <v>0</v>
      </c>
      <c r="P3615" s="14" t="e">
        <f t="shared" si="392"/>
        <v>#DIV/0!</v>
      </c>
      <c r="Q3615" s="14" t="e">
        <f t="shared" si="393"/>
        <v>#DIV/0!</v>
      </c>
      <c r="T3615" s="13">
        <f t="shared" si="395"/>
        <v>10.49</v>
      </c>
      <c r="U3615" s="13">
        <f t="shared" si="396"/>
        <v>0</v>
      </c>
      <c r="V3615" s="13">
        <f t="shared" si="397"/>
        <v>-10.49</v>
      </c>
      <c r="W3615" s="13" t="str">
        <f t="shared" si="398"/>
        <v>UNDERPAYMENT</v>
      </c>
    </row>
    <row r="3616" spans="10:23" x14ac:dyDescent="0.3">
      <c r="J3616" s="13">
        <f t="shared" si="394"/>
        <v>0</v>
      </c>
      <c r="P3616" s="14" t="e">
        <f t="shared" si="392"/>
        <v>#DIV/0!</v>
      </c>
      <c r="Q3616" s="14" t="e">
        <f t="shared" si="393"/>
        <v>#DIV/0!</v>
      </c>
      <c r="T3616" s="13">
        <f t="shared" si="395"/>
        <v>10.49</v>
      </c>
      <c r="U3616" s="13">
        <f t="shared" si="396"/>
        <v>0</v>
      </c>
      <c r="V3616" s="13">
        <f t="shared" si="397"/>
        <v>-10.49</v>
      </c>
      <c r="W3616" s="13" t="str">
        <f t="shared" si="398"/>
        <v>UNDERPAYMENT</v>
      </c>
    </row>
    <row r="3617" spans="10:23" x14ac:dyDescent="0.3">
      <c r="J3617" s="13">
        <f t="shared" si="394"/>
        <v>0</v>
      </c>
      <c r="P3617" s="14" t="e">
        <f t="shared" si="392"/>
        <v>#DIV/0!</v>
      </c>
      <c r="Q3617" s="14" t="e">
        <f t="shared" si="393"/>
        <v>#DIV/0!</v>
      </c>
      <c r="T3617" s="13">
        <f t="shared" si="395"/>
        <v>10.49</v>
      </c>
      <c r="U3617" s="13">
        <f t="shared" si="396"/>
        <v>0</v>
      </c>
      <c r="V3617" s="13">
        <f t="shared" si="397"/>
        <v>-10.49</v>
      </c>
      <c r="W3617" s="13" t="str">
        <f t="shared" si="398"/>
        <v>UNDERPAYMENT</v>
      </c>
    </row>
    <row r="3618" spans="10:23" x14ac:dyDescent="0.3">
      <c r="J3618" s="13">
        <f t="shared" si="394"/>
        <v>0</v>
      </c>
      <c r="P3618" s="14" t="e">
        <f t="shared" si="392"/>
        <v>#DIV/0!</v>
      </c>
      <c r="Q3618" s="14" t="e">
        <f t="shared" si="393"/>
        <v>#DIV/0!</v>
      </c>
      <c r="T3618" s="13">
        <f t="shared" si="395"/>
        <v>10.49</v>
      </c>
      <c r="U3618" s="13">
        <f t="shared" si="396"/>
        <v>0</v>
      </c>
      <c r="V3618" s="13">
        <f t="shared" si="397"/>
        <v>-10.49</v>
      </c>
      <c r="W3618" s="13" t="str">
        <f t="shared" si="398"/>
        <v>UNDERPAYMENT</v>
      </c>
    </row>
    <row r="3619" spans="10:23" x14ac:dyDescent="0.3">
      <c r="J3619" s="13">
        <f t="shared" si="394"/>
        <v>0</v>
      </c>
      <c r="P3619" s="14" t="e">
        <f t="shared" si="392"/>
        <v>#DIV/0!</v>
      </c>
      <c r="Q3619" s="14" t="e">
        <f t="shared" si="393"/>
        <v>#DIV/0!</v>
      </c>
      <c r="T3619" s="13">
        <f t="shared" si="395"/>
        <v>10.49</v>
      </c>
      <c r="U3619" s="13">
        <f t="shared" si="396"/>
        <v>0</v>
      </c>
      <c r="V3619" s="13">
        <f t="shared" si="397"/>
        <v>-10.49</v>
      </c>
      <c r="W3619" s="13" t="str">
        <f t="shared" si="398"/>
        <v>UNDERPAYMENT</v>
      </c>
    </row>
    <row r="3620" spans="10:23" x14ac:dyDescent="0.3">
      <c r="J3620" s="13">
        <f t="shared" si="394"/>
        <v>0</v>
      </c>
      <c r="P3620" s="14" t="e">
        <f t="shared" si="392"/>
        <v>#DIV/0!</v>
      </c>
      <c r="Q3620" s="14" t="e">
        <f t="shared" si="393"/>
        <v>#DIV/0!</v>
      </c>
      <c r="T3620" s="13">
        <f t="shared" si="395"/>
        <v>10.49</v>
      </c>
      <c r="U3620" s="13">
        <f t="shared" si="396"/>
        <v>0</v>
      </c>
      <c r="V3620" s="13">
        <f t="shared" si="397"/>
        <v>-10.49</v>
      </c>
      <c r="W3620" s="13" t="str">
        <f t="shared" si="398"/>
        <v>UNDERPAYMENT</v>
      </c>
    </row>
    <row r="3621" spans="10:23" x14ac:dyDescent="0.3">
      <c r="J3621" s="13">
        <f t="shared" si="394"/>
        <v>0</v>
      </c>
      <c r="P3621" s="14" t="e">
        <f t="shared" si="392"/>
        <v>#DIV/0!</v>
      </c>
      <c r="Q3621" s="14" t="e">
        <f t="shared" si="393"/>
        <v>#DIV/0!</v>
      </c>
      <c r="T3621" s="13">
        <f t="shared" si="395"/>
        <v>10.49</v>
      </c>
      <c r="U3621" s="13">
        <f t="shared" si="396"/>
        <v>0</v>
      </c>
      <c r="V3621" s="13">
        <f t="shared" si="397"/>
        <v>-10.49</v>
      </c>
      <c r="W3621" s="13" t="str">
        <f t="shared" si="398"/>
        <v>UNDERPAYMENT</v>
      </c>
    </row>
    <row r="3622" spans="10:23" x14ac:dyDescent="0.3">
      <c r="J3622" s="13">
        <f t="shared" si="394"/>
        <v>0</v>
      </c>
      <c r="P3622" s="14" t="e">
        <f t="shared" si="392"/>
        <v>#DIV/0!</v>
      </c>
      <c r="Q3622" s="14" t="e">
        <f t="shared" si="393"/>
        <v>#DIV/0!</v>
      </c>
      <c r="T3622" s="13">
        <f t="shared" si="395"/>
        <v>10.49</v>
      </c>
      <c r="U3622" s="13">
        <f t="shared" si="396"/>
        <v>0</v>
      </c>
      <c r="V3622" s="13">
        <f t="shared" si="397"/>
        <v>-10.49</v>
      </c>
      <c r="W3622" s="13" t="str">
        <f t="shared" si="398"/>
        <v>UNDERPAYMENT</v>
      </c>
    </row>
    <row r="3623" spans="10:23" x14ac:dyDescent="0.3">
      <c r="J3623" s="13">
        <f t="shared" si="394"/>
        <v>0</v>
      </c>
      <c r="P3623" s="14" t="e">
        <f t="shared" si="392"/>
        <v>#DIV/0!</v>
      </c>
      <c r="Q3623" s="14" t="e">
        <f t="shared" si="393"/>
        <v>#DIV/0!</v>
      </c>
      <c r="T3623" s="13">
        <f t="shared" si="395"/>
        <v>10.49</v>
      </c>
      <c r="U3623" s="13">
        <f t="shared" si="396"/>
        <v>0</v>
      </c>
      <c r="V3623" s="13">
        <f t="shared" si="397"/>
        <v>-10.49</v>
      </c>
      <c r="W3623" s="13" t="str">
        <f t="shared" si="398"/>
        <v>UNDERPAYMENT</v>
      </c>
    </row>
    <row r="3624" spans="10:23" x14ac:dyDescent="0.3">
      <c r="J3624" s="13">
        <f t="shared" si="394"/>
        <v>0</v>
      </c>
      <c r="P3624" s="14" t="e">
        <f t="shared" si="392"/>
        <v>#DIV/0!</v>
      </c>
      <c r="Q3624" s="14" t="e">
        <f t="shared" si="393"/>
        <v>#DIV/0!</v>
      </c>
      <c r="T3624" s="13">
        <f t="shared" si="395"/>
        <v>10.49</v>
      </c>
      <c r="U3624" s="13">
        <f t="shared" si="396"/>
        <v>0</v>
      </c>
      <c r="V3624" s="13">
        <f t="shared" si="397"/>
        <v>-10.49</v>
      </c>
      <c r="W3624" s="13" t="str">
        <f t="shared" si="398"/>
        <v>UNDERPAYMENT</v>
      </c>
    </row>
    <row r="3625" spans="10:23" x14ac:dyDescent="0.3">
      <c r="J3625" s="13">
        <f t="shared" si="394"/>
        <v>0</v>
      </c>
      <c r="P3625" s="14" t="e">
        <f t="shared" si="392"/>
        <v>#DIV/0!</v>
      </c>
      <c r="Q3625" s="14" t="e">
        <f t="shared" si="393"/>
        <v>#DIV/0!</v>
      </c>
      <c r="T3625" s="13">
        <f t="shared" si="395"/>
        <v>10.49</v>
      </c>
      <c r="U3625" s="13">
        <f t="shared" si="396"/>
        <v>0</v>
      </c>
      <c r="V3625" s="13">
        <f t="shared" si="397"/>
        <v>-10.49</v>
      </c>
      <c r="W3625" s="13" t="str">
        <f t="shared" si="398"/>
        <v>UNDERPAYMENT</v>
      </c>
    </row>
    <row r="3626" spans="10:23" x14ac:dyDescent="0.3">
      <c r="J3626" s="13">
        <f t="shared" si="394"/>
        <v>0</v>
      </c>
      <c r="P3626" s="14" t="e">
        <f t="shared" si="392"/>
        <v>#DIV/0!</v>
      </c>
      <c r="Q3626" s="14" t="e">
        <f t="shared" si="393"/>
        <v>#DIV/0!</v>
      </c>
      <c r="T3626" s="13">
        <f t="shared" si="395"/>
        <v>10.49</v>
      </c>
      <c r="U3626" s="13">
        <f t="shared" si="396"/>
        <v>0</v>
      </c>
      <c r="V3626" s="13">
        <f t="shared" si="397"/>
        <v>-10.49</v>
      </c>
      <c r="W3626" s="13" t="str">
        <f t="shared" si="398"/>
        <v>UNDERPAYMENT</v>
      </c>
    </row>
    <row r="3627" spans="10:23" x14ac:dyDescent="0.3">
      <c r="J3627" s="13">
        <f t="shared" si="394"/>
        <v>0</v>
      </c>
      <c r="P3627" s="14" t="e">
        <f t="shared" si="392"/>
        <v>#DIV/0!</v>
      </c>
      <c r="Q3627" s="14" t="e">
        <f t="shared" si="393"/>
        <v>#DIV/0!</v>
      </c>
      <c r="T3627" s="13">
        <f t="shared" si="395"/>
        <v>10.49</v>
      </c>
      <c r="U3627" s="13">
        <f t="shared" si="396"/>
        <v>0</v>
      </c>
      <c r="V3627" s="13">
        <f t="shared" si="397"/>
        <v>-10.49</v>
      </c>
      <c r="W3627" s="13" t="str">
        <f t="shared" si="398"/>
        <v>UNDERPAYMENT</v>
      </c>
    </row>
    <row r="3628" spans="10:23" x14ac:dyDescent="0.3">
      <c r="J3628" s="13">
        <f t="shared" si="394"/>
        <v>0</v>
      </c>
      <c r="P3628" s="14" t="e">
        <f t="shared" si="392"/>
        <v>#DIV/0!</v>
      </c>
      <c r="Q3628" s="14" t="e">
        <f t="shared" si="393"/>
        <v>#DIV/0!</v>
      </c>
      <c r="T3628" s="13">
        <f t="shared" si="395"/>
        <v>10.49</v>
      </c>
      <c r="U3628" s="13">
        <f t="shared" si="396"/>
        <v>0</v>
      </c>
      <c r="V3628" s="13">
        <f t="shared" si="397"/>
        <v>-10.49</v>
      </c>
      <c r="W3628" s="13" t="str">
        <f t="shared" si="398"/>
        <v>UNDERPAYMENT</v>
      </c>
    </row>
    <row r="3629" spans="10:23" x14ac:dyDescent="0.3">
      <c r="J3629" s="13">
        <f t="shared" si="394"/>
        <v>0</v>
      </c>
      <c r="P3629" s="14" t="e">
        <f t="shared" si="392"/>
        <v>#DIV/0!</v>
      </c>
      <c r="Q3629" s="14" t="e">
        <f t="shared" si="393"/>
        <v>#DIV/0!</v>
      </c>
      <c r="T3629" s="13">
        <f t="shared" si="395"/>
        <v>10.49</v>
      </c>
      <c r="U3629" s="13">
        <f t="shared" si="396"/>
        <v>0</v>
      </c>
      <c r="V3629" s="13">
        <f t="shared" si="397"/>
        <v>-10.49</v>
      </c>
      <c r="W3629" s="13" t="str">
        <f t="shared" si="398"/>
        <v>UNDERPAYMENT</v>
      </c>
    </row>
    <row r="3630" spans="10:23" x14ac:dyDescent="0.3">
      <c r="J3630" s="13">
        <f t="shared" si="394"/>
        <v>0</v>
      </c>
      <c r="P3630" s="14" t="e">
        <f t="shared" si="392"/>
        <v>#DIV/0!</v>
      </c>
      <c r="Q3630" s="14" t="e">
        <f t="shared" si="393"/>
        <v>#DIV/0!</v>
      </c>
      <c r="T3630" s="13">
        <f t="shared" si="395"/>
        <v>10.49</v>
      </c>
      <c r="U3630" s="13">
        <f t="shared" si="396"/>
        <v>0</v>
      </c>
      <c r="V3630" s="13">
        <f t="shared" si="397"/>
        <v>-10.49</v>
      </c>
      <c r="W3630" s="13" t="str">
        <f t="shared" si="398"/>
        <v>UNDERPAYMENT</v>
      </c>
    </row>
    <row r="3631" spans="10:23" x14ac:dyDescent="0.3">
      <c r="J3631" s="13">
        <f t="shared" si="394"/>
        <v>0</v>
      </c>
      <c r="P3631" s="14" t="e">
        <f t="shared" si="392"/>
        <v>#DIV/0!</v>
      </c>
      <c r="Q3631" s="14" t="e">
        <f t="shared" si="393"/>
        <v>#DIV/0!</v>
      </c>
      <c r="T3631" s="13">
        <f t="shared" si="395"/>
        <v>10.49</v>
      </c>
      <c r="U3631" s="13">
        <f t="shared" si="396"/>
        <v>0</v>
      </c>
      <c r="V3631" s="13">
        <f t="shared" si="397"/>
        <v>-10.49</v>
      </c>
      <c r="W3631" s="13" t="str">
        <f t="shared" si="398"/>
        <v>UNDERPAYMENT</v>
      </c>
    </row>
    <row r="3632" spans="10:23" x14ac:dyDescent="0.3">
      <c r="J3632" s="13">
        <f t="shared" si="394"/>
        <v>0</v>
      </c>
      <c r="P3632" s="14" t="e">
        <f t="shared" si="392"/>
        <v>#DIV/0!</v>
      </c>
      <c r="Q3632" s="14" t="e">
        <f t="shared" si="393"/>
        <v>#DIV/0!</v>
      </c>
      <c r="T3632" s="13">
        <f t="shared" si="395"/>
        <v>10.49</v>
      </c>
      <c r="U3632" s="13">
        <f t="shared" si="396"/>
        <v>0</v>
      </c>
      <c r="V3632" s="13">
        <f t="shared" si="397"/>
        <v>-10.49</v>
      </c>
      <c r="W3632" s="13" t="str">
        <f t="shared" si="398"/>
        <v>UNDERPAYMENT</v>
      </c>
    </row>
    <row r="3633" spans="10:23" x14ac:dyDescent="0.3">
      <c r="J3633" s="13">
        <f t="shared" si="394"/>
        <v>0</v>
      </c>
      <c r="P3633" s="14" t="e">
        <f t="shared" si="392"/>
        <v>#DIV/0!</v>
      </c>
      <c r="Q3633" s="14" t="e">
        <f t="shared" si="393"/>
        <v>#DIV/0!</v>
      </c>
      <c r="T3633" s="13">
        <f t="shared" si="395"/>
        <v>10.49</v>
      </c>
      <c r="U3633" s="13">
        <f t="shared" si="396"/>
        <v>0</v>
      </c>
      <c r="V3633" s="13">
        <f t="shared" si="397"/>
        <v>-10.49</v>
      </c>
      <c r="W3633" s="13" t="str">
        <f t="shared" si="398"/>
        <v>UNDERPAYMENT</v>
      </c>
    </row>
    <row r="3634" spans="10:23" x14ac:dyDescent="0.3">
      <c r="J3634" s="13">
        <f t="shared" si="394"/>
        <v>0</v>
      </c>
      <c r="P3634" s="14" t="e">
        <f t="shared" si="392"/>
        <v>#DIV/0!</v>
      </c>
      <c r="Q3634" s="14" t="e">
        <f t="shared" si="393"/>
        <v>#DIV/0!</v>
      </c>
      <c r="T3634" s="13">
        <f t="shared" si="395"/>
        <v>10.49</v>
      </c>
      <c r="U3634" s="13">
        <f t="shared" si="396"/>
        <v>0</v>
      </c>
      <c r="V3634" s="13">
        <f t="shared" si="397"/>
        <v>-10.49</v>
      </c>
      <c r="W3634" s="13" t="str">
        <f t="shared" si="398"/>
        <v>UNDERPAYMENT</v>
      </c>
    </row>
    <row r="3635" spans="10:23" x14ac:dyDescent="0.3">
      <c r="J3635" s="13">
        <f t="shared" si="394"/>
        <v>0</v>
      </c>
      <c r="P3635" s="14" t="e">
        <f t="shared" ref="P3635:P3698" si="399">IF(((H3635*E3635)+(M3635-L3635)-(N3635*E3635))/(N3635*E3635) &lt;=0,((H3635*E3635)+(M3635-L3635)-(N3635*E3635))/(N3635*E3635),"")</f>
        <v>#DIV/0!</v>
      </c>
      <c r="Q3635" s="14" t="e">
        <f t="shared" ref="Q3635:Q3698" si="400">IF(((H3635*E3635)+(M3635-L3635)-(N3635*E3635))/(N3635*E3635) &gt;0,((H3635*E3635)+(M3635-L3635)-(N3635*E3635))/(N3635*E3635),"")</f>
        <v>#DIV/0!</v>
      </c>
      <c r="T3635" s="13">
        <f t="shared" si="395"/>
        <v>10.49</v>
      </c>
      <c r="U3635" s="13">
        <f t="shared" si="396"/>
        <v>0</v>
      </c>
      <c r="V3635" s="13">
        <f t="shared" si="397"/>
        <v>-10.49</v>
      </c>
      <c r="W3635" s="13" t="str">
        <f t="shared" si="398"/>
        <v>UNDERPAYMENT</v>
      </c>
    </row>
    <row r="3636" spans="10:23" x14ac:dyDescent="0.3">
      <c r="J3636" s="13">
        <f t="shared" ref="J3636:J3699" si="401">K3636+L3636</f>
        <v>0</v>
      </c>
      <c r="P3636" s="14" t="e">
        <f t="shared" si="399"/>
        <v>#DIV/0!</v>
      </c>
      <c r="Q3636" s="14" t="e">
        <f t="shared" si="400"/>
        <v>#DIV/0!</v>
      </c>
      <c r="T3636" s="13">
        <f t="shared" ref="T3636:T3699" si="402">(N3636*E3636)+10.49</f>
        <v>10.49</v>
      </c>
      <c r="U3636" s="13">
        <f t="shared" ref="U3636:U3699" si="403">(H3636*E3636)+K3636+M3636</f>
        <v>0</v>
      </c>
      <c r="V3636" s="13">
        <f t="shared" ref="V3636:V3699" si="404">U3636-T3636</f>
        <v>-10.49</v>
      </c>
      <c r="W3636" s="13" t="str">
        <f t="shared" ref="W3636:W3699" si="405">IF(V3636 &lt;= -0.01, "UNDERPAYMENT", "COMPLIANT")</f>
        <v>UNDERPAYMENT</v>
      </c>
    </row>
    <row r="3637" spans="10:23" x14ac:dyDescent="0.3">
      <c r="J3637" s="13">
        <f t="shared" si="401"/>
        <v>0</v>
      </c>
      <c r="P3637" s="14" t="e">
        <f t="shared" si="399"/>
        <v>#DIV/0!</v>
      </c>
      <c r="Q3637" s="14" t="e">
        <f t="shared" si="400"/>
        <v>#DIV/0!</v>
      </c>
      <c r="T3637" s="13">
        <f t="shared" si="402"/>
        <v>10.49</v>
      </c>
      <c r="U3637" s="13">
        <f t="shared" si="403"/>
        <v>0</v>
      </c>
      <c r="V3637" s="13">
        <f t="shared" si="404"/>
        <v>-10.49</v>
      </c>
      <c r="W3637" s="13" t="str">
        <f t="shared" si="405"/>
        <v>UNDERPAYMENT</v>
      </c>
    </row>
    <row r="3638" spans="10:23" x14ac:dyDescent="0.3">
      <c r="J3638" s="13">
        <f t="shared" si="401"/>
        <v>0</v>
      </c>
      <c r="P3638" s="14" t="e">
        <f t="shared" si="399"/>
        <v>#DIV/0!</v>
      </c>
      <c r="Q3638" s="14" t="e">
        <f t="shared" si="400"/>
        <v>#DIV/0!</v>
      </c>
      <c r="T3638" s="13">
        <f t="shared" si="402"/>
        <v>10.49</v>
      </c>
      <c r="U3638" s="13">
        <f t="shared" si="403"/>
        <v>0</v>
      </c>
      <c r="V3638" s="13">
        <f t="shared" si="404"/>
        <v>-10.49</v>
      </c>
      <c r="W3638" s="13" t="str">
        <f t="shared" si="405"/>
        <v>UNDERPAYMENT</v>
      </c>
    </row>
    <row r="3639" spans="10:23" x14ac:dyDescent="0.3">
      <c r="J3639" s="13">
        <f t="shared" si="401"/>
        <v>0</v>
      </c>
      <c r="P3639" s="14" t="e">
        <f t="shared" si="399"/>
        <v>#DIV/0!</v>
      </c>
      <c r="Q3639" s="14" t="e">
        <f t="shared" si="400"/>
        <v>#DIV/0!</v>
      </c>
      <c r="T3639" s="13">
        <f t="shared" si="402"/>
        <v>10.49</v>
      </c>
      <c r="U3639" s="13">
        <f t="shared" si="403"/>
        <v>0</v>
      </c>
      <c r="V3639" s="13">
        <f t="shared" si="404"/>
        <v>-10.49</v>
      </c>
      <c r="W3639" s="13" t="str">
        <f t="shared" si="405"/>
        <v>UNDERPAYMENT</v>
      </c>
    </row>
    <row r="3640" spans="10:23" x14ac:dyDescent="0.3">
      <c r="J3640" s="13">
        <f t="shared" si="401"/>
        <v>0</v>
      </c>
      <c r="P3640" s="14" t="e">
        <f t="shared" si="399"/>
        <v>#DIV/0!</v>
      </c>
      <c r="Q3640" s="14" t="e">
        <f t="shared" si="400"/>
        <v>#DIV/0!</v>
      </c>
      <c r="T3640" s="13">
        <f t="shared" si="402"/>
        <v>10.49</v>
      </c>
      <c r="U3640" s="13">
        <f t="shared" si="403"/>
        <v>0</v>
      </c>
      <c r="V3640" s="13">
        <f t="shared" si="404"/>
        <v>-10.49</v>
      </c>
      <c r="W3640" s="13" t="str">
        <f t="shared" si="405"/>
        <v>UNDERPAYMENT</v>
      </c>
    </row>
    <row r="3641" spans="10:23" x14ac:dyDescent="0.3">
      <c r="J3641" s="13">
        <f t="shared" si="401"/>
        <v>0</v>
      </c>
      <c r="P3641" s="14" t="e">
        <f t="shared" si="399"/>
        <v>#DIV/0!</v>
      </c>
      <c r="Q3641" s="14" t="e">
        <f t="shared" si="400"/>
        <v>#DIV/0!</v>
      </c>
      <c r="T3641" s="13">
        <f t="shared" si="402"/>
        <v>10.49</v>
      </c>
      <c r="U3641" s="13">
        <f t="shared" si="403"/>
        <v>0</v>
      </c>
      <c r="V3641" s="13">
        <f t="shared" si="404"/>
        <v>-10.49</v>
      </c>
      <c r="W3641" s="13" t="str">
        <f t="shared" si="405"/>
        <v>UNDERPAYMENT</v>
      </c>
    </row>
    <row r="3642" spans="10:23" x14ac:dyDescent="0.3">
      <c r="J3642" s="13">
        <f t="shared" si="401"/>
        <v>0</v>
      </c>
      <c r="P3642" s="14" t="e">
        <f t="shared" si="399"/>
        <v>#DIV/0!</v>
      </c>
      <c r="Q3642" s="14" t="e">
        <f t="shared" si="400"/>
        <v>#DIV/0!</v>
      </c>
      <c r="T3642" s="13">
        <f t="shared" si="402"/>
        <v>10.49</v>
      </c>
      <c r="U3642" s="13">
        <f t="shared" si="403"/>
        <v>0</v>
      </c>
      <c r="V3642" s="13">
        <f t="shared" si="404"/>
        <v>-10.49</v>
      </c>
      <c r="W3642" s="13" t="str">
        <f t="shared" si="405"/>
        <v>UNDERPAYMENT</v>
      </c>
    </row>
    <row r="3643" spans="10:23" x14ac:dyDescent="0.3">
      <c r="J3643" s="13">
        <f t="shared" si="401"/>
        <v>0</v>
      </c>
      <c r="P3643" s="14" t="e">
        <f t="shared" si="399"/>
        <v>#DIV/0!</v>
      </c>
      <c r="Q3643" s="14" t="e">
        <f t="shared" si="400"/>
        <v>#DIV/0!</v>
      </c>
      <c r="T3643" s="13">
        <f t="shared" si="402"/>
        <v>10.49</v>
      </c>
      <c r="U3643" s="13">
        <f t="shared" si="403"/>
        <v>0</v>
      </c>
      <c r="V3643" s="13">
        <f t="shared" si="404"/>
        <v>-10.49</v>
      </c>
      <c r="W3643" s="13" t="str">
        <f t="shared" si="405"/>
        <v>UNDERPAYMENT</v>
      </c>
    </row>
    <row r="3644" spans="10:23" x14ac:dyDescent="0.3">
      <c r="J3644" s="13">
        <f t="shared" si="401"/>
        <v>0</v>
      </c>
      <c r="P3644" s="14" t="e">
        <f t="shared" si="399"/>
        <v>#DIV/0!</v>
      </c>
      <c r="Q3644" s="14" t="e">
        <f t="shared" si="400"/>
        <v>#DIV/0!</v>
      </c>
      <c r="T3644" s="13">
        <f t="shared" si="402"/>
        <v>10.49</v>
      </c>
      <c r="U3644" s="13">
        <f t="shared" si="403"/>
        <v>0</v>
      </c>
      <c r="V3644" s="13">
        <f t="shared" si="404"/>
        <v>-10.49</v>
      </c>
      <c r="W3644" s="13" t="str">
        <f t="shared" si="405"/>
        <v>UNDERPAYMENT</v>
      </c>
    </row>
    <row r="3645" spans="10:23" x14ac:dyDescent="0.3">
      <c r="J3645" s="13">
        <f t="shared" si="401"/>
        <v>0</v>
      </c>
      <c r="P3645" s="14" t="e">
        <f t="shared" si="399"/>
        <v>#DIV/0!</v>
      </c>
      <c r="Q3645" s="14" t="e">
        <f t="shared" si="400"/>
        <v>#DIV/0!</v>
      </c>
      <c r="T3645" s="13">
        <f t="shared" si="402"/>
        <v>10.49</v>
      </c>
      <c r="U3645" s="13">
        <f t="shared" si="403"/>
        <v>0</v>
      </c>
      <c r="V3645" s="13">
        <f t="shared" si="404"/>
        <v>-10.49</v>
      </c>
      <c r="W3645" s="13" t="str">
        <f t="shared" si="405"/>
        <v>UNDERPAYMENT</v>
      </c>
    </row>
    <row r="3646" spans="10:23" x14ac:dyDescent="0.3">
      <c r="J3646" s="13">
        <f t="shared" si="401"/>
        <v>0</v>
      </c>
      <c r="P3646" s="14" t="e">
        <f t="shared" si="399"/>
        <v>#DIV/0!</v>
      </c>
      <c r="Q3646" s="14" t="e">
        <f t="shared" si="400"/>
        <v>#DIV/0!</v>
      </c>
      <c r="T3646" s="13">
        <f t="shared" si="402"/>
        <v>10.49</v>
      </c>
      <c r="U3646" s="13">
        <f t="shared" si="403"/>
        <v>0</v>
      </c>
      <c r="V3646" s="13">
        <f t="shared" si="404"/>
        <v>-10.49</v>
      </c>
      <c r="W3646" s="13" t="str">
        <f t="shared" si="405"/>
        <v>UNDERPAYMENT</v>
      </c>
    </row>
    <row r="3647" spans="10:23" x14ac:dyDescent="0.3">
      <c r="J3647" s="13">
        <f t="shared" si="401"/>
        <v>0</v>
      </c>
      <c r="P3647" s="14" t="e">
        <f t="shared" si="399"/>
        <v>#DIV/0!</v>
      </c>
      <c r="Q3647" s="14" t="e">
        <f t="shared" si="400"/>
        <v>#DIV/0!</v>
      </c>
      <c r="T3647" s="13">
        <f t="shared" si="402"/>
        <v>10.49</v>
      </c>
      <c r="U3647" s="13">
        <f t="shared" si="403"/>
        <v>0</v>
      </c>
      <c r="V3647" s="13">
        <f t="shared" si="404"/>
        <v>-10.49</v>
      </c>
      <c r="W3647" s="13" t="str">
        <f t="shared" si="405"/>
        <v>UNDERPAYMENT</v>
      </c>
    </row>
    <row r="3648" spans="10:23" x14ac:dyDescent="0.3">
      <c r="J3648" s="13">
        <f t="shared" si="401"/>
        <v>0</v>
      </c>
      <c r="P3648" s="14" t="e">
        <f t="shared" si="399"/>
        <v>#DIV/0!</v>
      </c>
      <c r="Q3648" s="14" t="e">
        <f t="shared" si="400"/>
        <v>#DIV/0!</v>
      </c>
      <c r="T3648" s="13">
        <f t="shared" si="402"/>
        <v>10.49</v>
      </c>
      <c r="U3648" s="13">
        <f t="shared" si="403"/>
        <v>0</v>
      </c>
      <c r="V3648" s="13">
        <f t="shared" si="404"/>
        <v>-10.49</v>
      </c>
      <c r="W3648" s="13" t="str">
        <f t="shared" si="405"/>
        <v>UNDERPAYMENT</v>
      </c>
    </row>
    <row r="3649" spans="10:23" x14ac:dyDescent="0.3">
      <c r="J3649" s="13">
        <f t="shared" si="401"/>
        <v>0</v>
      </c>
      <c r="P3649" s="14" t="e">
        <f t="shared" si="399"/>
        <v>#DIV/0!</v>
      </c>
      <c r="Q3649" s="14" t="e">
        <f t="shared" si="400"/>
        <v>#DIV/0!</v>
      </c>
      <c r="T3649" s="13">
        <f t="shared" si="402"/>
        <v>10.49</v>
      </c>
      <c r="U3649" s="13">
        <f t="shared" si="403"/>
        <v>0</v>
      </c>
      <c r="V3649" s="13">
        <f t="shared" si="404"/>
        <v>-10.49</v>
      </c>
      <c r="W3649" s="13" t="str">
        <f t="shared" si="405"/>
        <v>UNDERPAYMENT</v>
      </c>
    </row>
    <row r="3650" spans="10:23" x14ac:dyDescent="0.3">
      <c r="J3650" s="13">
        <f t="shared" si="401"/>
        <v>0</v>
      </c>
      <c r="P3650" s="14" t="e">
        <f t="shared" si="399"/>
        <v>#DIV/0!</v>
      </c>
      <c r="Q3650" s="14" t="e">
        <f t="shared" si="400"/>
        <v>#DIV/0!</v>
      </c>
      <c r="T3650" s="13">
        <f t="shared" si="402"/>
        <v>10.49</v>
      </c>
      <c r="U3650" s="13">
        <f t="shared" si="403"/>
        <v>0</v>
      </c>
      <c r="V3650" s="13">
        <f t="shared" si="404"/>
        <v>-10.49</v>
      </c>
      <c r="W3650" s="13" t="str">
        <f t="shared" si="405"/>
        <v>UNDERPAYMENT</v>
      </c>
    </row>
    <row r="3651" spans="10:23" x14ac:dyDescent="0.3">
      <c r="J3651" s="13">
        <f t="shared" si="401"/>
        <v>0</v>
      </c>
      <c r="P3651" s="14" t="e">
        <f t="shared" si="399"/>
        <v>#DIV/0!</v>
      </c>
      <c r="Q3651" s="14" t="e">
        <f t="shared" si="400"/>
        <v>#DIV/0!</v>
      </c>
      <c r="T3651" s="13">
        <f t="shared" si="402"/>
        <v>10.49</v>
      </c>
      <c r="U3651" s="13">
        <f t="shared" si="403"/>
        <v>0</v>
      </c>
      <c r="V3651" s="13">
        <f t="shared" si="404"/>
        <v>-10.49</v>
      </c>
      <c r="W3651" s="13" t="str">
        <f t="shared" si="405"/>
        <v>UNDERPAYMENT</v>
      </c>
    </row>
    <row r="3652" spans="10:23" x14ac:dyDescent="0.3">
      <c r="J3652" s="13">
        <f t="shared" si="401"/>
        <v>0</v>
      </c>
      <c r="P3652" s="14" t="e">
        <f t="shared" si="399"/>
        <v>#DIV/0!</v>
      </c>
      <c r="Q3652" s="14" t="e">
        <f t="shared" si="400"/>
        <v>#DIV/0!</v>
      </c>
      <c r="T3652" s="13">
        <f t="shared" si="402"/>
        <v>10.49</v>
      </c>
      <c r="U3652" s="13">
        <f t="shared" si="403"/>
        <v>0</v>
      </c>
      <c r="V3652" s="13">
        <f t="shared" si="404"/>
        <v>-10.49</v>
      </c>
      <c r="W3652" s="13" t="str">
        <f t="shared" si="405"/>
        <v>UNDERPAYMENT</v>
      </c>
    </row>
    <row r="3653" spans="10:23" x14ac:dyDescent="0.3">
      <c r="J3653" s="13">
        <f t="shared" si="401"/>
        <v>0</v>
      </c>
      <c r="P3653" s="14" t="e">
        <f t="shared" si="399"/>
        <v>#DIV/0!</v>
      </c>
      <c r="Q3653" s="14" t="e">
        <f t="shared" si="400"/>
        <v>#DIV/0!</v>
      </c>
      <c r="T3653" s="13">
        <f t="shared" si="402"/>
        <v>10.49</v>
      </c>
      <c r="U3653" s="13">
        <f t="shared" si="403"/>
        <v>0</v>
      </c>
      <c r="V3653" s="13">
        <f t="shared" si="404"/>
        <v>-10.49</v>
      </c>
      <c r="W3653" s="13" t="str">
        <f t="shared" si="405"/>
        <v>UNDERPAYMENT</v>
      </c>
    </row>
    <row r="3654" spans="10:23" x14ac:dyDescent="0.3">
      <c r="J3654" s="13">
        <f t="shared" si="401"/>
        <v>0</v>
      </c>
      <c r="P3654" s="14" t="e">
        <f t="shared" si="399"/>
        <v>#DIV/0!</v>
      </c>
      <c r="Q3654" s="14" t="e">
        <f t="shared" si="400"/>
        <v>#DIV/0!</v>
      </c>
      <c r="T3654" s="13">
        <f t="shared" si="402"/>
        <v>10.49</v>
      </c>
      <c r="U3654" s="13">
        <f t="shared" si="403"/>
        <v>0</v>
      </c>
      <c r="V3654" s="13">
        <f t="shared" si="404"/>
        <v>-10.49</v>
      </c>
      <c r="W3654" s="13" t="str">
        <f t="shared" si="405"/>
        <v>UNDERPAYMENT</v>
      </c>
    </row>
    <row r="3655" spans="10:23" x14ac:dyDescent="0.3">
      <c r="J3655" s="13">
        <f t="shared" si="401"/>
        <v>0</v>
      </c>
      <c r="P3655" s="14" t="e">
        <f t="shared" si="399"/>
        <v>#DIV/0!</v>
      </c>
      <c r="Q3655" s="14" t="e">
        <f t="shared" si="400"/>
        <v>#DIV/0!</v>
      </c>
      <c r="T3655" s="13">
        <f t="shared" si="402"/>
        <v>10.49</v>
      </c>
      <c r="U3655" s="13">
        <f t="shared" si="403"/>
        <v>0</v>
      </c>
      <c r="V3655" s="13">
        <f t="shared" si="404"/>
        <v>-10.49</v>
      </c>
      <c r="W3655" s="13" t="str">
        <f t="shared" si="405"/>
        <v>UNDERPAYMENT</v>
      </c>
    </row>
    <row r="3656" spans="10:23" x14ac:dyDescent="0.3">
      <c r="J3656" s="13">
        <f t="shared" si="401"/>
        <v>0</v>
      </c>
      <c r="P3656" s="14" t="e">
        <f t="shared" si="399"/>
        <v>#DIV/0!</v>
      </c>
      <c r="Q3656" s="14" t="e">
        <f t="shared" si="400"/>
        <v>#DIV/0!</v>
      </c>
      <c r="T3656" s="13">
        <f t="shared" si="402"/>
        <v>10.49</v>
      </c>
      <c r="U3656" s="13">
        <f t="shared" si="403"/>
        <v>0</v>
      </c>
      <c r="V3656" s="13">
        <f t="shared" si="404"/>
        <v>-10.49</v>
      </c>
      <c r="W3656" s="13" t="str">
        <f t="shared" si="405"/>
        <v>UNDERPAYMENT</v>
      </c>
    </row>
    <row r="3657" spans="10:23" x14ac:dyDescent="0.3">
      <c r="J3657" s="13">
        <f t="shared" si="401"/>
        <v>0</v>
      </c>
      <c r="P3657" s="14" t="e">
        <f t="shared" si="399"/>
        <v>#DIV/0!</v>
      </c>
      <c r="Q3657" s="14" t="e">
        <f t="shared" si="400"/>
        <v>#DIV/0!</v>
      </c>
      <c r="T3657" s="13">
        <f t="shared" si="402"/>
        <v>10.49</v>
      </c>
      <c r="U3657" s="13">
        <f t="shared" si="403"/>
        <v>0</v>
      </c>
      <c r="V3657" s="13">
        <f t="shared" si="404"/>
        <v>-10.49</v>
      </c>
      <c r="W3657" s="13" t="str">
        <f t="shared" si="405"/>
        <v>UNDERPAYMENT</v>
      </c>
    </row>
    <row r="3658" spans="10:23" x14ac:dyDescent="0.3">
      <c r="J3658" s="13">
        <f t="shared" si="401"/>
        <v>0</v>
      </c>
      <c r="P3658" s="14" t="e">
        <f t="shared" si="399"/>
        <v>#DIV/0!</v>
      </c>
      <c r="Q3658" s="14" t="e">
        <f t="shared" si="400"/>
        <v>#DIV/0!</v>
      </c>
      <c r="T3658" s="13">
        <f t="shared" si="402"/>
        <v>10.49</v>
      </c>
      <c r="U3658" s="13">
        <f t="shared" si="403"/>
        <v>0</v>
      </c>
      <c r="V3658" s="13">
        <f t="shared" si="404"/>
        <v>-10.49</v>
      </c>
      <c r="W3658" s="13" t="str">
        <f t="shared" si="405"/>
        <v>UNDERPAYMENT</v>
      </c>
    </row>
    <row r="3659" spans="10:23" x14ac:dyDescent="0.3">
      <c r="J3659" s="13">
        <f t="shared" si="401"/>
        <v>0</v>
      </c>
      <c r="P3659" s="14" t="e">
        <f t="shared" si="399"/>
        <v>#DIV/0!</v>
      </c>
      <c r="Q3659" s="14" t="e">
        <f t="shared" si="400"/>
        <v>#DIV/0!</v>
      </c>
      <c r="T3659" s="13">
        <f t="shared" si="402"/>
        <v>10.49</v>
      </c>
      <c r="U3659" s="13">
        <f t="shared" si="403"/>
        <v>0</v>
      </c>
      <c r="V3659" s="13">
        <f t="shared" si="404"/>
        <v>-10.49</v>
      </c>
      <c r="W3659" s="13" t="str">
        <f t="shared" si="405"/>
        <v>UNDERPAYMENT</v>
      </c>
    </row>
    <row r="3660" spans="10:23" x14ac:dyDescent="0.3">
      <c r="J3660" s="13">
        <f t="shared" si="401"/>
        <v>0</v>
      </c>
      <c r="P3660" s="14" t="e">
        <f t="shared" si="399"/>
        <v>#DIV/0!</v>
      </c>
      <c r="Q3660" s="14" t="e">
        <f t="shared" si="400"/>
        <v>#DIV/0!</v>
      </c>
      <c r="T3660" s="13">
        <f t="shared" si="402"/>
        <v>10.49</v>
      </c>
      <c r="U3660" s="13">
        <f t="shared" si="403"/>
        <v>0</v>
      </c>
      <c r="V3660" s="13">
        <f t="shared" si="404"/>
        <v>-10.49</v>
      </c>
      <c r="W3660" s="13" t="str">
        <f t="shared" si="405"/>
        <v>UNDERPAYMENT</v>
      </c>
    </row>
    <row r="3661" spans="10:23" x14ac:dyDescent="0.3">
      <c r="J3661" s="13">
        <f t="shared" si="401"/>
        <v>0</v>
      </c>
      <c r="P3661" s="14" t="e">
        <f t="shared" si="399"/>
        <v>#DIV/0!</v>
      </c>
      <c r="Q3661" s="14" t="e">
        <f t="shared" si="400"/>
        <v>#DIV/0!</v>
      </c>
      <c r="T3661" s="13">
        <f t="shared" si="402"/>
        <v>10.49</v>
      </c>
      <c r="U3661" s="13">
        <f t="shared" si="403"/>
        <v>0</v>
      </c>
      <c r="V3661" s="13">
        <f t="shared" si="404"/>
        <v>-10.49</v>
      </c>
      <c r="W3661" s="13" t="str">
        <f t="shared" si="405"/>
        <v>UNDERPAYMENT</v>
      </c>
    </row>
    <row r="3662" spans="10:23" x14ac:dyDescent="0.3">
      <c r="J3662" s="13">
        <f t="shared" si="401"/>
        <v>0</v>
      </c>
      <c r="P3662" s="14" t="e">
        <f t="shared" si="399"/>
        <v>#DIV/0!</v>
      </c>
      <c r="Q3662" s="14" t="e">
        <f t="shared" si="400"/>
        <v>#DIV/0!</v>
      </c>
      <c r="T3662" s="13">
        <f t="shared" si="402"/>
        <v>10.49</v>
      </c>
      <c r="U3662" s="13">
        <f t="shared" si="403"/>
        <v>0</v>
      </c>
      <c r="V3662" s="13">
        <f t="shared" si="404"/>
        <v>-10.49</v>
      </c>
      <c r="W3662" s="13" t="str">
        <f t="shared" si="405"/>
        <v>UNDERPAYMENT</v>
      </c>
    </row>
    <row r="3663" spans="10:23" x14ac:dyDescent="0.3">
      <c r="J3663" s="13">
        <f t="shared" si="401"/>
        <v>0</v>
      </c>
      <c r="P3663" s="14" t="e">
        <f t="shared" si="399"/>
        <v>#DIV/0!</v>
      </c>
      <c r="Q3663" s="14" t="e">
        <f t="shared" si="400"/>
        <v>#DIV/0!</v>
      </c>
      <c r="T3663" s="13">
        <f t="shared" si="402"/>
        <v>10.49</v>
      </c>
      <c r="U3663" s="13">
        <f t="shared" si="403"/>
        <v>0</v>
      </c>
      <c r="V3663" s="13">
        <f t="shared" si="404"/>
        <v>-10.49</v>
      </c>
      <c r="W3663" s="13" t="str">
        <f t="shared" si="405"/>
        <v>UNDERPAYMENT</v>
      </c>
    </row>
    <row r="3664" spans="10:23" x14ac:dyDescent="0.3">
      <c r="J3664" s="13">
        <f t="shared" si="401"/>
        <v>0</v>
      </c>
      <c r="P3664" s="14" t="e">
        <f t="shared" si="399"/>
        <v>#DIV/0!</v>
      </c>
      <c r="Q3664" s="14" t="e">
        <f t="shared" si="400"/>
        <v>#DIV/0!</v>
      </c>
      <c r="T3664" s="13">
        <f t="shared" si="402"/>
        <v>10.49</v>
      </c>
      <c r="U3664" s="13">
        <f t="shared" si="403"/>
        <v>0</v>
      </c>
      <c r="V3664" s="13">
        <f t="shared" si="404"/>
        <v>-10.49</v>
      </c>
      <c r="W3664" s="13" t="str">
        <f t="shared" si="405"/>
        <v>UNDERPAYMENT</v>
      </c>
    </row>
    <row r="3665" spans="10:23" x14ac:dyDescent="0.3">
      <c r="J3665" s="13">
        <f t="shared" si="401"/>
        <v>0</v>
      </c>
      <c r="P3665" s="14" t="e">
        <f t="shared" si="399"/>
        <v>#DIV/0!</v>
      </c>
      <c r="Q3665" s="14" t="e">
        <f t="shared" si="400"/>
        <v>#DIV/0!</v>
      </c>
      <c r="T3665" s="13">
        <f t="shared" si="402"/>
        <v>10.49</v>
      </c>
      <c r="U3665" s="13">
        <f t="shared" si="403"/>
        <v>0</v>
      </c>
      <c r="V3665" s="13">
        <f t="shared" si="404"/>
        <v>-10.49</v>
      </c>
      <c r="W3665" s="13" t="str">
        <f t="shared" si="405"/>
        <v>UNDERPAYMENT</v>
      </c>
    </row>
    <row r="3666" spans="10:23" x14ac:dyDescent="0.3">
      <c r="J3666" s="13">
        <f t="shared" si="401"/>
        <v>0</v>
      </c>
      <c r="P3666" s="14" t="e">
        <f t="shared" si="399"/>
        <v>#DIV/0!</v>
      </c>
      <c r="Q3666" s="14" t="e">
        <f t="shared" si="400"/>
        <v>#DIV/0!</v>
      </c>
      <c r="T3666" s="13">
        <f t="shared" si="402"/>
        <v>10.49</v>
      </c>
      <c r="U3666" s="13">
        <f t="shared" si="403"/>
        <v>0</v>
      </c>
      <c r="V3666" s="13">
        <f t="shared" si="404"/>
        <v>-10.49</v>
      </c>
      <c r="W3666" s="13" t="str">
        <f t="shared" si="405"/>
        <v>UNDERPAYMENT</v>
      </c>
    </row>
    <row r="3667" spans="10:23" x14ac:dyDescent="0.3">
      <c r="J3667" s="13">
        <f t="shared" si="401"/>
        <v>0</v>
      </c>
      <c r="P3667" s="14" t="e">
        <f t="shared" si="399"/>
        <v>#DIV/0!</v>
      </c>
      <c r="Q3667" s="14" t="e">
        <f t="shared" si="400"/>
        <v>#DIV/0!</v>
      </c>
      <c r="T3667" s="13">
        <f t="shared" si="402"/>
        <v>10.49</v>
      </c>
      <c r="U3667" s="13">
        <f t="shared" si="403"/>
        <v>0</v>
      </c>
      <c r="V3667" s="13">
        <f t="shared" si="404"/>
        <v>-10.49</v>
      </c>
      <c r="W3667" s="13" t="str">
        <f t="shared" si="405"/>
        <v>UNDERPAYMENT</v>
      </c>
    </row>
    <row r="3668" spans="10:23" x14ac:dyDescent="0.3">
      <c r="J3668" s="13">
        <f t="shared" si="401"/>
        <v>0</v>
      </c>
      <c r="P3668" s="14" t="e">
        <f t="shared" si="399"/>
        <v>#DIV/0!</v>
      </c>
      <c r="Q3668" s="14" t="e">
        <f t="shared" si="400"/>
        <v>#DIV/0!</v>
      </c>
      <c r="T3668" s="13">
        <f t="shared" si="402"/>
        <v>10.49</v>
      </c>
      <c r="U3668" s="13">
        <f t="shared" si="403"/>
        <v>0</v>
      </c>
      <c r="V3668" s="13">
        <f t="shared" si="404"/>
        <v>-10.49</v>
      </c>
      <c r="W3668" s="13" t="str">
        <f t="shared" si="405"/>
        <v>UNDERPAYMENT</v>
      </c>
    </row>
    <row r="3669" spans="10:23" x14ac:dyDescent="0.3">
      <c r="J3669" s="13">
        <f t="shared" si="401"/>
        <v>0</v>
      </c>
      <c r="P3669" s="14" t="e">
        <f t="shared" si="399"/>
        <v>#DIV/0!</v>
      </c>
      <c r="Q3669" s="14" t="e">
        <f t="shared" si="400"/>
        <v>#DIV/0!</v>
      </c>
      <c r="T3669" s="13">
        <f t="shared" si="402"/>
        <v>10.49</v>
      </c>
      <c r="U3669" s="13">
        <f t="shared" si="403"/>
        <v>0</v>
      </c>
      <c r="V3669" s="13">
        <f t="shared" si="404"/>
        <v>-10.49</v>
      </c>
      <c r="W3669" s="13" t="str">
        <f t="shared" si="405"/>
        <v>UNDERPAYMENT</v>
      </c>
    </row>
    <row r="3670" spans="10:23" x14ac:dyDescent="0.3">
      <c r="J3670" s="13">
        <f t="shared" si="401"/>
        <v>0</v>
      </c>
      <c r="P3670" s="14" t="e">
        <f t="shared" si="399"/>
        <v>#DIV/0!</v>
      </c>
      <c r="Q3670" s="14" t="e">
        <f t="shared" si="400"/>
        <v>#DIV/0!</v>
      </c>
      <c r="T3670" s="13">
        <f t="shared" si="402"/>
        <v>10.49</v>
      </c>
      <c r="U3670" s="13">
        <f t="shared" si="403"/>
        <v>0</v>
      </c>
      <c r="V3670" s="13">
        <f t="shared" si="404"/>
        <v>-10.49</v>
      </c>
      <c r="W3670" s="13" t="str">
        <f t="shared" si="405"/>
        <v>UNDERPAYMENT</v>
      </c>
    </row>
    <row r="3671" spans="10:23" x14ac:dyDescent="0.3">
      <c r="J3671" s="13">
        <f t="shared" si="401"/>
        <v>0</v>
      </c>
      <c r="P3671" s="14" t="e">
        <f t="shared" si="399"/>
        <v>#DIV/0!</v>
      </c>
      <c r="Q3671" s="14" t="e">
        <f t="shared" si="400"/>
        <v>#DIV/0!</v>
      </c>
      <c r="T3671" s="13">
        <f t="shared" si="402"/>
        <v>10.49</v>
      </c>
      <c r="U3671" s="13">
        <f t="shared" si="403"/>
        <v>0</v>
      </c>
      <c r="V3671" s="13">
        <f t="shared" si="404"/>
        <v>-10.49</v>
      </c>
      <c r="W3671" s="13" t="str">
        <f t="shared" si="405"/>
        <v>UNDERPAYMENT</v>
      </c>
    </row>
    <row r="3672" spans="10:23" x14ac:dyDescent="0.3">
      <c r="J3672" s="13">
        <f t="shared" si="401"/>
        <v>0</v>
      </c>
      <c r="P3672" s="14" t="e">
        <f t="shared" si="399"/>
        <v>#DIV/0!</v>
      </c>
      <c r="Q3672" s="14" t="e">
        <f t="shared" si="400"/>
        <v>#DIV/0!</v>
      </c>
      <c r="T3672" s="13">
        <f t="shared" si="402"/>
        <v>10.49</v>
      </c>
      <c r="U3672" s="13">
        <f t="shared" si="403"/>
        <v>0</v>
      </c>
      <c r="V3672" s="13">
        <f t="shared" si="404"/>
        <v>-10.49</v>
      </c>
      <c r="W3672" s="13" t="str">
        <f t="shared" si="405"/>
        <v>UNDERPAYMENT</v>
      </c>
    </row>
    <row r="3673" spans="10:23" x14ac:dyDescent="0.3">
      <c r="J3673" s="13">
        <f t="shared" si="401"/>
        <v>0</v>
      </c>
      <c r="P3673" s="14" t="e">
        <f t="shared" si="399"/>
        <v>#DIV/0!</v>
      </c>
      <c r="Q3673" s="14" t="e">
        <f t="shared" si="400"/>
        <v>#DIV/0!</v>
      </c>
      <c r="T3673" s="13">
        <f t="shared" si="402"/>
        <v>10.49</v>
      </c>
      <c r="U3673" s="13">
        <f t="shared" si="403"/>
        <v>0</v>
      </c>
      <c r="V3673" s="13">
        <f t="shared" si="404"/>
        <v>-10.49</v>
      </c>
      <c r="W3673" s="13" t="str">
        <f t="shared" si="405"/>
        <v>UNDERPAYMENT</v>
      </c>
    </row>
    <row r="3674" spans="10:23" x14ac:dyDescent="0.3">
      <c r="J3674" s="13">
        <f t="shared" si="401"/>
        <v>0</v>
      </c>
      <c r="P3674" s="14" t="e">
        <f t="shared" si="399"/>
        <v>#DIV/0!</v>
      </c>
      <c r="Q3674" s="14" t="e">
        <f t="shared" si="400"/>
        <v>#DIV/0!</v>
      </c>
      <c r="T3674" s="13">
        <f t="shared" si="402"/>
        <v>10.49</v>
      </c>
      <c r="U3674" s="13">
        <f t="shared" si="403"/>
        <v>0</v>
      </c>
      <c r="V3674" s="13">
        <f t="shared" si="404"/>
        <v>-10.49</v>
      </c>
      <c r="W3674" s="13" t="str">
        <f t="shared" si="405"/>
        <v>UNDERPAYMENT</v>
      </c>
    </row>
    <row r="3675" spans="10:23" x14ac:dyDescent="0.3">
      <c r="J3675" s="13">
        <f t="shared" si="401"/>
        <v>0</v>
      </c>
      <c r="P3675" s="14" t="e">
        <f t="shared" si="399"/>
        <v>#DIV/0!</v>
      </c>
      <c r="Q3675" s="14" t="e">
        <f t="shared" si="400"/>
        <v>#DIV/0!</v>
      </c>
      <c r="T3675" s="13">
        <f t="shared" si="402"/>
        <v>10.49</v>
      </c>
      <c r="U3675" s="13">
        <f t="shared" si="403"/>
        <v>0</v>
      </c>
      <c r="V3675" s="13">
        <f t="shared" si="404"/>
        <v>-10.49</v>
      </c>
      <c r="W3675" s="13" t="str">
        <f t="shared" si="405"/>
        <v>UNDERPAYMENT</v>
      </c>
    </row>
    <row r="3676" spans="10:23" x14ac:dyDescent="0.3">
      <c r="J3676" s="13">
        <f t="shared" si="401"/>
        <v>0</v>
      </c>
      <c r="P3676" s="14" t="e">
        <f t="shared" si="399"/>
        <v>#DIV/0!</v>
      </c>
      <c r="Q3676" s="14" t="e">
        <f t="shared" si="400"/>
        <v>#DIV/0!</v>
      </c>
      <c r="T3676" s="13">
        <f t="shared" si="402"/>
        <v>10.49</v>
      </c>
      <c r="U3676" s="13">
        <f t="shared" si="403"/>
        <v>0</v>
      </c>
      <c r="V3676" s="13">
        <f t="shared" si="404"/>
        <v>-10.49</v>
      </c>
      <c r="W3676" s="13" t="str">
        <f t="shared" si="405"/>
        <v>UNDERPAYMENT</v>
      </c>
    </row>
    <row r="3677" spans="10:23" x14ac:dyDescent="0.3">
      <c r="J3677" s="13">
        <f t="shared" si="401"/>
        <v>0</v>
      </c>
      <c r="P3677" s="14" t="e">
        <f t="shared" si="399"/>
        <v>#DIV/0!</v>
      </c>
      <c r="Q3677" s="14" t="e">
        <f t="shared" si="400"/>
        <v>#DIV/0!</v>
      </c>
      <c r="T3677" s="13">
        <f t="shared" si="402"/>
        <v>10.49</v>
      </c>
      <c r="U3677" s="13">
        <f t="shared" si="403"/>
        <v>0</v>
      </c>
      <c r="V3677" s="13">
        <f t="shared" si="404"/>
        <v>-10.49</v>
      </c>
      <c r="W3677" s="13" t="str">
        <f t="shared" si="405"/>
        <v>UNDERPAYMENT</v>
      </c>
    </row>
    <row r="3678" spans="10:23" x14ac:dyDescent="0.3">
      <c r="J3678" s="13">
        <f t="shared" si="401"/>
        <v>0</v>
      </c>
      <c r="P3678" s="14" t="e">
        <f t="shared" si="399"/>
        <v>#DIV/0!</v>
      </c>
      <c r="Q3678" s="14" t="e">
        <f t="shared" si="400"/>
        <v>#DIV/0!</v>
      </c>
      <c r="T3678" s="13">
        <f t="shared" si="402"/>
        <v>10.49</v>
      </c>
      <c r="U3678" s="13">
        <f t="shared" si="403"/>
        <v>0</v>
      </c>
      <c r="V3678" s="13">
        <f t="shared" si="404"/>
        <v>-10.49</v>
      </c>
      <c r="W3678" s="13" t="str">
        <f t="shared" si="405"/>
        <v>UNDERPAYMENT</v>
      </c>
    </row>
    <row r="3679" spans="10:23" x14ac:dyDescent="0.3">
      <c r="J3679" s="13">
        <f t="shared" si="401"/>
        <v>0</v>
      </c>
      <c r="P3679" s="14" t="e">
        <f t="shared" si="399"/>
        <v>#DIV/0!</v>
      </c>
      <c r="Q3679" s="14" t="e">
        <f t="shared" si="400"/>
        <v>#DIV/0!</v>
      </c>
      <c r="T3679" s="13">
        <f t="shared" si="402"/>
        <v>10.49</v>
      </c>
      <c r="U3679" s="13">
        <f t="shared" si="403"/>
        <v>0</v>
      </c>
      <c r="V3679" s="13">
        <f t="shared" si="404"/>
        <v>-10.49</v>
      </c>
      <c r="W3679" s="13" t="str">
        <f t="shared" si="405"/>
        <v>UNDERPAYMENT</v>
      </c>
    </row>
    <row r="3680" spans="10:23" x14ac:dyDescent="0.3">
      <c r="J3680" s="13">
        <f t="shared" si="401"/>
        <v>0</v>
      </c>
      <c r="P3680" s="14" t="e">
        <f t="shared" si="399"/>
        <v>#DIV/0!</v>
      </c>
      <c r="Q3680" s="14" t="e">
        <f t="shared" si="400"/>
        <v>#DIV/0!</v>
      </c>
      <c r="T3680" s="13">
        <f t="shared" si="402"/>
        <v>10.49</v>
      </c>
      <c r="U3680" s="13">
        <f t="shared" si="403"/>
        <v>0</v>
      </c>
      <c r="V3680" s="13">
        <f t="shared" si="404"/>
        <v>-10.49</v>
      </c>
      <c r="W3680" s="13" t="str">
        <f t="shared" si="405"/>
        <v>UNDERPAYMENT</v>
      </c>
    </row>
    <row r="3681" spans="10:23" x14ac:dyDescent="0.3">
      <c r="J3681" s="13">
        <f t="shared" si="401"/>
        <v>0</v>
      </c>
      <c r="P3681" s="14" t="e">
        <f t="shared" si="399"/>
        <v>#DIV/0!</v>
      </c>
      <c r="Q3681" s="14" t="e">
        <f t="shared" si="400"/>
        <v>#DIV/0!</v>
      </c>
      <c r="T3681" s="13">
        <f t="shared" si="402"/>
        <v>10.49</v>
      </c>
      <c r="U3681" s="13">
        <f t="shared" si="403"/>
        <v>0</v>
      </c>
      <c r="V3681" s="13">
        <f t="shared" si="404"/>
        <v>-10.49</v>
      </c>
      <c r="W3681" s="13" t="str">
        <f t="shared" si="405"/>
        <v>UNDERPAYMENT</v>
      </c>
    </row>
    <row r="3682" spans="10:23" x14ac:dyDescent="0.3">
      <c r="J3682" s="13">
        <f t="shared" si="401"/>
        <v>0</v>
      </c>
      <c r="P3682" s="14" t="e">
        <f t="shared" si="399"/>
        <v>#DIV/0!</v>
      </c>
      <c r="Q3682" s="14" t="e">
        <f t="shared" si="400"/>
        <v>#DIV/0!</v>
      </c>
      <c r="T3682" s="13">
        <f t="shared" si="402"/>
        <v>10.49</v>
      </c>
      <c r="U3682" s="13">
        <f t="shared" si="403"/>
        <v>0</v>
      </c>
      <c r="V3682" s="13">
        <f t="shared" si="404"/>
        <v>-10.49</v>
      </c>
      <c r="W3682" s="13" t="str">
        <f t="shared" si="405"/>
        <v>UNDERPAYMENT</v>
      </c>
    </row>
    <row r="3683" spans="10:23" x14ac:dyDescent="0.3">
      <c r="J3683" s="13">
        <f t="shared" si="401"/>
        <v>0</v>
      </c>
      <c r="P3683" s="14" t="e">
        <f t="shared" si="399"/>
        <v>#DIV/0!</v>
      </c>
      <c r="Q3683" s="14" t="e">
        <f t="shared" si="400"/>
        <v>#DIV/0!</v>
      </c>
      <c r="T3683" s="13">
        <f t="shared" si="402"/>
        <v>10.49</v>
      </c>
      <c r="U3683" s="13">
        <f t="shared" si="403"/>
        <v>0</v>
      </c>
      <c r="V3683" s="13">
        <f t="shared" si="404"/>
        <v>-10.49</v>
      </c>
      <c r="W3683" s="13" t="str">
        <f t="shared" si="405"/>
        <v>UNDERPAYMENT</v>
      </c>
    </row>
    <row r="3684" spans="10:23" x14ac:dyDescent="0.3">
      <c r="J3684" s="13">
        <f t="shared" si="401"/>
        <v>0</v>
      </c>
      <c r="P3684" s="14" t="e">
        <f t="shared" si="399"/>
        <v>#DIV/0!</v>
      </c>
      <c r="Q3684" s="14" t="e">
        <f t="shared" si="400"/>
        <v>#DIV/0!</v>
      </c>
      <c r="T3684" s="13">
        <f t="shared" si="402"/>
        <v>10.49</v>
      </c>
      <c r="U3684" s="13">
        <f t="shared" si="403"/>
        <v>0</v>
      </c>
      <c r="V3684" s="13">
        <f t="shared" si="404"/>
        <v>-10.49</v>
      </c>
      <c r="W3684" s="13" t="str">
        <f t="shared" si="405"/>
        <v>UNDERPAYMENT</v>
      </c>
    </row>
    <row r="3685" spans="10:23" x14ac:dyDescent="0.3">
      <c r="J3685" s="13">
        <f t="shared" si="401"/>
        <v>0</v>
      </c>
      <c r="P3685" s="14" t="e">
        <f t="shared" si="399"/>
        <v>#DIV/0!</v>
      </c>
      <c r="Q3685" s="14" t="e">
        <f t="shared" si="400"/>
        <v>#DIV/0!</v>
      </c>
      <c r="T3685" s="13">
        <f t="shared" si="402"/>
        <v>10.49</v>
      </c>
      <c r="U3685" s="13">
        <f t="shared" si="403"/>
        <v>0</v>
      </c>
      <c r="V3685" s="13">
        <f t="shared" si="404"/>
        <v>-10.49</v>
      </c>
      <c r="W3685" s="13" t="str">
        <f t="shared" si="405"/>
        <v>UNDERPAYMENT</v>
      </c>
    </row>
    <row r="3686" spans="10:23" x14ac:dyDescent="0.3">
      <c r="J3686" s="13">
        <f t="shared" si="401"/>
        <v>0</v>
      </c>
      <c r="P3686" s="14" t="e">
        <f t="shared" si="399"/>
        <v>#DIV/0!</v>
      </c>
      <c r="Q3686" s="14" t="e">
        <f t="shared" si="400"/>
        <v>#DIV/0!</v>
      </c>
      <c r="T3686" s="13">
        <f t="shared" si="402"/>
        <v>10.49</v>
      </c>
      <c r="U3686" s="13">
        <f t="shared" si="403"/>
        <v>0</v>
      </c>
      <c r="V3686" s="13">
        <f t="shared" si="404"/>
        <v>-10.49</v>
      </c>
      <c r="W3686" s="13" t="str">
        <f t="shared" si="405"/>
        <v>UNDERPAYMENT</v>
      </c>
    </row>
    <row r="3687" spans="10:23" x14ac:dyDescent="0.3">
      <c r="J3687" s="13">
        <f t="shared" si="401"/>
        <v>0</v>
      </c>
      <c r="P3687" s="14" t="e">
        <f t="shared" si="399"/>
        <v>#DIV/0!</v>
      </c>
      <c r="Q3687" s="14" t="e">
        <f t="shared" si="400"/>
        <v>#DIV/0!</v>
      </c>
      <c r="T3687" s="13">
        <f t="shared" si="402"/>
        <v>10.49</v>
      </c>
      <c r="U3687" s="13">
        <f t="shared" si="403"/>
        <v>0</v>
      </c>
      <c r="V3687" s="13">
        <f t="shared" si="404"/>
        <v>-10.49</v>
      </c>
      <c r="W3687" s="13" t="str">
        <f t="shared" si="405"/>
        <v>UNDERPAYMENT</v>
      </c>
    </row>
    <row r="3688" spans="10:23" x14ac:dyDescent="0.3">
      <c r="J3688" s="13">
        <f t="shared" si="401"/>
        <v>0</v>
      </c>
      <c r="P3688" s="14" t="e">
        <f t="shared" si="399"/>
        <v>#DIV/0!</v>
      </c>
      <c r="Q3688" s="14" t="e">
        <f t="shared" si="400"/>
        <v>#DIV/0!</v>
      </c>
      <c r="T3688" s="13">
        <f t="shared" si="402"/>
        <v>10.49</v>
      </c>
      <c r="U3688" s="13">
        <f t="shared" si="403"/>
        <v>0</v>
      </c>
      <c r="V3688" s="13">
        <f t="shared" si="404"/>
        <v>-10.49</v>
      </c>
      <c r="W3688" s="13" t="str">
        <f t="shared" si="405"/>
        <v>UNDERPAYMENT</v>
      </c>
    </row>
    <row r="3689" spans="10:23" x14ac:dyDescent="0.3">
      <c r="J3689" s="13">
        <f t="shared" si="401"/>
        <v>0</v>
      </c>
      <c r="P3689" s="14" t="e">
        <f t="shared" si="399"/>
        <v>#DIV/0!</v>
      </c>
      <c r="Q3689" s="14" t="e">
        <f t="shared" si="400"/>
        <v>#DIV/0!</v>
      </c>
      <c r="T3689" s="13">
        <f t="shared" si="402"/>
        <v>10.49</v>
      </c>
      <c r="U3689" s="13">
        <f t="shared" si="403"/>
        <v>0</v>
      </c>
      <c r="V3689" s="13">
        <f t="shared" si="404"/>
        <v>-10.49</v>
      </c>
      <c r="W3689" s="13" t="str">
        <f t="shared" si="405"/>
        <v>UNDERPAYMENT</v>
      </c>
    </row>
    <row r="3690" spans="10:23" x14ac:dyDescent="0.3">
      <c r="J3690" s="13">
        <f t="shared" si="401"/>
        <v>0</v>
      </c>
      <c r="P3690" s="14" t="e">
        <f t="shared" si="399"/>
        <v>#DIV/0!</v>
      </c>
      <c r="Q3690" s="14" t="e">
        <f t="shared" si="400"/>
        <v>#DIV/0!</v>
      </c>
      <c r="T3690" s="13">
        <f t="shared" si="402"/>
        <v>10.49</v>
      </c>
      <c r="U3690" s="13">
        <f t="shared" si="403"/>
        <v>0</v>
      </c>
      <c r="V3690" s="13">
        <f t="shared" si="404"/>
        <v>-10.49</v>
      </c>
      <c r="W3690" s="13" t="str">
        <f t="shared" si="405"/>
        <v>UNDERPAYMENT</v>
      </c>
    </row>
    <row r="3691" spans="10:23" x14ac:dyDescent="0.3">
      <c r="J3691" s="13">
        <f t="shared" si="401"/>
        <v>0</v>
      </c>
      <c r="P3691" s="14" t="e">
        <f t="shared" si="399"/>
        <v>#DIV/0!</v>
      </c>
      <c r="Q3691" s="14" t="e">
        <f t="shared" si="400"/>
        <v>#DIV/0!</v>
      </c>
      <c r="T3691" s="13">
        <f t="shared" si="402"/>
        <v>10.49</v>
      </c>
      <c r="U3691" s="13">
        <f t="shared" si="403"/>
        <v>0</v>
      </c>
      <c r="V3691" s="13">
        <f t="shared" si="404"/>
        <v>-10.49</v>
      </c>
      <c r="W3691" s="13" t="str">
        <f t="shared" si="405"/>
        <v>UNDERPAYMENT</v>
      </c>
    </row>
    <row r="3692" spans="10:23" x14ac:dyDescent="0.3">
      <c r="J3692" s="13">
        <f t="shared" si="401"/>
        <v>0</v>
      </c>
      <c r="P3692" s="14" t="e">
        <f t="shared" si="399"/>
        <v>#DIV/0!</v>
      </c>
      <c r="Q3692" s="14" t="e">
        <f t="shared" si="400"/>
        <v>#DIV/0!</v>
      </c>
      <c r="T3692" s="13">
        <f t="shared" si="402"/>
        <v>10.49</v>
      </c>
      <c r="U3692" s="13">
        <f t="shared" si="403"/>
        <v>0</v>
      </c>
      <c r="V3692" s="13">
        <f t="shared" si="404"/>
        <v>-10.49</v>
      </c>
      <c r="W3692" s="13" t="str">
        <f t="shared" si="405"/>
        <v>UNDERPAYMENT</v>
      </c>
    </row>
    <row r="3693" spans="10:23" x14ac:dyDescent="0.3">
      <c r="J3693" s="13">
        <f t="shared" si="401"/>
        <v>0</v>
      </c>
      <c r="P3693" s="14" t="e">
        <f t="shared" si="399"/>
        <v>#DIV/0!</v>
      </c>
      <c r="Q3693" s="14" t="e">
        <f t="shared" si="400"/>
        <v>#DIV/0!</v>
      </c>
      <c r="T3693" s="13">
        <f t="shared" si="402"/>
        <v>10.49</v>
      </c>
      <c r="U3693" s="13">
        <f t="shared" si="403"/>
        <v>0</v>
      </c>
      <c r="V3693" s="13">
        <f t="shared" si="404"/>
        <v>-10.49</v>
      </c>
      <c r="W3693" s="13" t="str">
        <f t="shared" si="405"/>
        <v>UNDERPAYMENT</v>
      </c>
    </row>
    <row r="3694" spans="10:23" x14ac:dyDescent="0.3">
      <c r="J3694" s="13">
        <f t="shared" si="401"/>
        <v>0</v>
      </c>
      <c r="P3694" s="14" t="e">
        <f t="shared" si="399"/>
        <v>#DIV/0!</v>
      </c>
      <c r="Q3694" s="14" t="e">
        <f t="shared" si="400"/>
        <v>#DIV/0!</v>
      </c>
      <c r="T3694" s="13">
        <f t="shared" si="402"/>
        <v>10.49</v>
      </c>
      <c r="U3694" s="13">
        <f t="shared" si="403"/>
        <v>0</v>
      </c>
      <c r="V3694" s="13">
        <f t="shared" si="404"/>
        <v>-10.49</v>
      </c>
      <c r="W3694" s="13" t="str">
        <f t="shared" si="405"/>
        <v>UNDERPAYMENT</v>
      </c>
    </row>
    <row r="3695" spans="10:23" x14ac:dyDescent="0.3">
      <c r="J3695" s="13">
        <f t="shared" si="401"/>
        <v>0</v>
      </c>
      <c r="P3695" s="14" t="e">
        <f t="shared" si="399"/>
        <v>#DIV/0!</v>
      </c>
      <c r="Q3695" s="14" t="e">
        <f t="shared" si="400"/>
        <v>#DIV/0!</v>
      </c>
      <c r="T3695" s="13">
        <f t="shared" si="402"/>
        <v>10.49</v>
      </c>
      <c r="U3695" s="13">
        <f t="shared" si="403"/>
        <v>0</v>
      </c>
      <c r="V3695" s="13">
        <f t="shared" si="404"/>
        <v>-10.49</v>
      </c>
      <c r="W3695" s="13" t="str">
        <f t="shared" si="405"/>
        <v>UNDERPAYMENT</v>
      </c>
    </row>
    <row r="3696" spans="10:23" x14ac:dyDescent="0.3">
      <c r="J3696" s="13">
        <f t="shared" si="401"/>
        <v>0</v>
      </c>
      <c r="P3696" s="14" t="e">
        <f t="shared" si="399"/>
        <v>#DIV/0!</v>
      </c>
      <c r="Q3696" s="14" t="e">
        <f t="shared" si="400"/>
        <v>#DIV/0!</v>
      </c>
      <c r="T3696" s="13">
        <f t="shared" si="402"/>
        <v>10.49</v>
      </c>
      <c r="U3696" s="13">
        <f t="shared" si="403"/>
        <v>0</v>
      </c>
      <c r="V3696" s="13">
        <f t="shared" si="404"/>
        <v>-10.49</v>
      </c>
      <c r="W3696" s="13" t="str">
        <f t="shared" si="405"/>
        <v>UNDERPAYMENT</v>
      </c>
    </row>
    <row r="3697" spans="10:23" x14ac:dyDescent="0.3">
      <c r="J3697" s="13">
        <f t="shared" si="401"/>
        <v>0</v>
      </c>
      <c r="P3697" s="14" t="e">
        <f t="shared" si="399"/>
        <v>#DIV/0!</v>
      </c>
      <c r="Q3697" s="14" t="e">
        <f t="shared" si="400"/>
        <v>#DIV/0!</v>
      </c>
      <c r="T3697" s="13">
        <f t="shared" si="402"/>
        <v>10.49</v>
      </c>
      <c r="U3697" s="13">
        <f t="shared" si="403"/>
        <v>0</v>
      </c>
      <c r="V3697" s="13">
        <f t="shared" si="404"/>
        <v>-10.49</v>
      </c>
      <c r="W3697" s="13" t="str">
        <f t="shared" si="405"/>
        <v>UNDERPAYMENT</v>
      </c>
    </row>
    <row r="3698" spans="10:23" x14ac:dyDescent="0.3">
      <c r="J3698" s="13">
        <f t="shared" si="401"/>
        <v>0</v>
      </c>
      <c r="P3698" s="14" t="e">
        <f t="shared" si="399"/>
        <v>#DIV/0!</v>
      </c>
      <c r="Q3698" s="14" t="e">
        <f t="shared" si="400"/>
        <v>#DIV/0!</v>
      </c>
      <c r="T3698" s="13">
        <f t="shared" si="402"/>
        <v>10.49</v>
      </c>
      <c r="U3698" s="13">
        <f t="shared" si="403"/>
        <v>0</v>
      </c>
      <c r="V3698" s="13">
        <f t="shared" si="404"/>
        <v>-10.49</v>
      </c>
      <c r="W3698" s="13" t="str">
        <f t="shared" si="405"/>
        <v>UNDERPAYMENT</v>
      </c>
    </row>
    <row r="3699" spans="10:23" x14ac:dyDescent="0.3">
      <c r="J3699" s="13">
        <f t="shared" si="401"/>
        <v>0</v>
      </c>
      <c r="P3699" s="14" t="e">
        <f t="shared" ref="P3699:P3762" si="406">IF(((H3699*E3699)+(M3699-L3699)-(N3699*E3699))/(N3699*E3699) &lt;=0,((H3699*E3699)+(M3699-L3699)-(N3699*E3699))/(N3699*E3699),"")</f>
        <v>#DIV/0!</v>
      </c>
      <c r="Q3699" s="14" t="e">
        <f t="shared" ref="Q3699:Q3762" si="407">IF(((H3699*E3699)+(M3699-L3699)-(N3699*E3699))/(N3699*E3699) &gt;0,((H3699*E3699)+(M3699-L3699)-(N3699*E3699))/(N3699*E3699),"")</f>
        <v>#DIV/0!</v>
      </c>
      <c r="T3699" s="13">
        <f t="shared" si="402"/>
        <v>10.49</v>
      </c>
      <c r="U3699" s="13">
        <f t="shared" si="403"/>
        <v>0</v>
      </c>
      <c r="V3699" s="13">
        <f t="shared" si="404"/>
        <v>-10.49</v>
      </c>
      <c r="W3699" s="13" t="str">
        <f t="shared" si="405"/>
        <v>UNDERPAYMENT</v>
      </c>
    </row>
    <row r="3700" spans="10:23" x14ac:dyDescent="0.3">
      <c r="J3700" s="13">
        <f t="shared" ref="J3700:J3763" si="408">K3700+L3700</f>
        <v>0</v>
      </c>
      <c r="P3700" s="14" t="e">
        <f t="shared" si="406"/>
        <v>#DIV/0!</v>
      </c>
      <c r="Q3700" s="14" t="e">
        <f t="shared" si="407"/>
        <v>#DIV/0!</v>
      </c>
      <c r="T3700" s="13">
        <f t="shared" ref="T3700:T3763" si="409">(N3700*E3700)+10.49</f>
        <v>10.49</v>
      </c>
      <c r="U3700" s="13">
        <f t="shared" ref="U3700:U3763" si="410">(H3700*E3700)+K3700+M3700</f>
        <v>0</v>
      </c>
      <c r="V3700" s="13">
        <f t="shared" ref="V3700:V3763" si="411">U3700-T3700</f>
        <v>-10.49</v>
      </c>
      <c r="W3700" s="13" t="str">
        <f t="shared" ref="W3700:W3763" si="412">IF(V3700 &lt;= -0.01, "UNDERPAYMENT", "COMPLIANT")</f>
        <v>UNDERPAYMENT</v>
      </c>
    </row>
    <row r="3701" spans="10:23" x14ac:dyDescent="0.3">
      <c r="J3701" s="13">
        <f t="shared" si="408"/>
        <v>0</v>
      </c>
      <c r="P3701" s="14" t="e">
        <f t="shared" si="406"/>
        <v>#DIV/0!</v>
      </c>
      <c r="Q3701" s="14" t="e">
        <f t="shared" si="407"/>
        <v>#DIV/0!</v>
      </c>
      <c r="T3701" s="13">
        <f t="shared" si="409"/>
        <v>10.49</v>
      </c>
      <c r="U3701" s="13">
        <f t="shared" si="410"/>
        <v>0</v>
      </c>
      <c r="V3701" s="13">
        <f t="shared" si="411"/>
        <v>-10.49</v>
      </c>
      <c r="W3701" s="13" t="str">
        <f t="shared" si="412"/>
        <v>UNDERPAYMENT</v>
      </c>
    </row>
    <row r="3702" spans="10:23" x14ac:dyDescent="0.3">
      <c r="J3702" s="13">
        <f t="shared" si="408"/>
        <v>0</v>
      </c>
      <c r="P3702" s="14" t="e">
        <f t="shared" si="406"/>
        <v>#DIV/0!</v>
      </c>
      <c r="Q3702" s="14" t="e">
        <f t="shared" si="407"/>
        <v>#DIV/0!</v>
      </c>
      <c r="T3702" s="13">
        <f t="shared" si="409"/>
        <v>10.49</v>
      </c>
      <c r="U3702" s="13">
        <f t="shared" si="410"/>
        <v>0</v>
      </c>
      <c r="V3702" s="13">
        <f t="shared" si="411"/>
        <v>-10.49</v>
      </c>
      <c r="W3702" s="13" t="str">
        <f t="shared" si="412"/>
        <v>UNDERPAYMENT</v>
      </c>
    </row>
    <row r="3703" spans="10:23" x14ac:dyDescent="0.3">
      <c r="J3703" s="13">
        <f t="shared" si="408"/>
        <v>0</v>
      </c>
      <c r="P3703" s="14" t="e">
        <f t="shared" si="406"/>
        <v>#DIV/0!</v>
      </c>
      <c r="Q3703" s="14" t="e">
        <f t="shared" si="407"/>
        <v>#DIV/0!</v>
      </c>
      <c r="T3703" s="13">
        <f t="shared" si="409"/>
        <v>10.49</v>
      </c>
      <c r="U3703" s="13">
        <f t="shared" si="410"/>
        <v>0</v>
      </c>
      <c r="V3703" s="13">
        <f t="shared" si="411"/>
        <v>-10.49</v>
      </c>
      <c r="W3703" s="13" t="str">
        <f t="shared" si="412"/>
        <v>UNDERPAYMENT</v>
      </c>
    </row>
    <row r="3704" spans="10:23" x14ac:dyDescent="0.3">
      <c r="J3704" s="13">
        <f t="shared" si="408"/>
        <v>0</v>
      </c>
      <c r="P3704" s="14" t="e">
        <f t="shared" si="406"/>
        <v>#DIV/0!</v>
      </c>
      <c r="Q3704" s="14" t="e">
        <f t="shared" si="407"/>
        <v>#DIV/0!</v>
      </c>
      <c r="T3704" s="13">
        <f t="shared" si="409"/>
        <v>10.49</v>
      </c>
      <c r="U3704" s="13">
        <f t="shared" si="410"/>
        <v>0</v>
      </c>
      <c r="V3704" s="13">
        <f t="shared" si="411"/>
        <v>-10.49</v>
      </c>
      <c r="W3704" s="13" t="str">
        <f t="shared" si="412"/>
        <v>UNDERPAYMENT</v>
      </c>
    </row>
    <row r="3705" spans="10:23" x14ac:dyDescent="0.3">
      <c r="J3705" s="13">
        <f t="shared" si="408"/>
        <v>0</v>
      </c>
      <c r="P3705" s="14" t="e">
        <f t="shared" si="406"/>
        <v>#DIV/0!</v>
      </c>
      <c r="Q3705" s="14" t="e">
        <f t="shared" si="407"/>
        <v>#DIV/0!</v>
      </c>
      <c r="T3705" s="13">
        <f t="shared" si="409"/>
        <v>10.49</v>
      </c>
      <c r="U3705" s="13">
        <f t="shared" si="410"/>
        <v>0</v>
      </c>
      <c r="V3705" s="13">
        <f t="shared" si="411"/>
        <v>-10.49</v>
      </c>
      <c r="W3705" s="13" t="str">
        <f t="shared" si="412"/>
        <v>UNDERPAYMENT</v>
      </c>
    </row>
    <row r="3706" spans="10:23" x14ac:dyDescent="0.3">
      <c r="J3706" s="13">
        <f t="shared" si="408"/>
        <v>0</v>
      </c>
      <c r="P3706" s="14" t="e">
        <f t="shared" si="406"/>
        <v>#DIV/0!</v>
      </c>
      <c r="Q3706" s="14" t="e">
        <f t="shared" si="407"/>
        <v>#DIV/0!</v>
      </c>
      <c r="T3706" s="13">
        <f t="shared" si="409"/>
        <v>10.49</v>
      </c>
      <c r="U3706" s="13">
        <f t="shared" si="410"/>
        <v>0</v>
      </c>
      <c r="V3706" s="13">
        <f t="shared" si="411"/>
        <v>-10.49</v>
      </c>
      <c r="W3706" s="13" t="str">
        <f t="shared" si="412"/>
        <v>UNDERPAYMENT</v>
      </c>
    </row>
    <row r="3707" spans="10:23" x14ac:dyDescent="0.3">
      <c r="J3707" s="13">
        <f t="shared" si="408"/>
        <v>0</v>
      </c>
      <c r="P3707" s="14" t="e">
        <f t="shared" si="406"/>
        <v>#DIV/0!</v>
      </c>
      <c r="Q3707" s="14" t="e">
        <f t="shared" si="407"/>
        <v>#DIV/0!</v>
      </c>
      <c r="T3707" s="13">
        <f t="shared" si="409"/>
        <v>10.49</v>
      </c>
      <c r="U3707" s="13">
        <f t="shared" si="410"/>
        <v>0</v>
      </c>
      <c r="V3707" s="13">
        <f t="shared" si="411"/>
        <v>-10.49</v>
      </c>
      <c r="W3707" s="13" t="str">
        <f t="shared" si="412"/>
        <v>UNDERPAYMENT</v>
      </c>
    </row>
    <row r="3708" spans="10:23" x14ac:dyDescent="0.3">
      <c r="J3708" s="13">
        <f t="shared" si="408"/>
        <v>0</v>
      </c>
      <c r="P3708" s="14" t="e">
        <f t="shared" si="406"/>
        <v>#DIV/0!</v>
      </c>
      <c r="Q3708" s="14" t="e">
        <f t="shared" si="407"/>
        <v>#DIV/0!</v>
      </c>
      <c r="T3708" s="13">
        <f t="shared" si="409"/>
        <v>10.49</v>
      </c>
      <c r="U3708" s="13">
        <f t="shared" si="410"/>
        <v>0</v>
      </c>
      <c r="V3708" s="13">
        <f t="shared" si="411"/>
        <v>-10.49</v>
      </c>
      <c r="W3708" s="13" t="str">
        <f t="shared" si="412"/>
        <v>UNDERPAYMENT</v>
      </c>
    </row>
    <row r="3709" spans="10:23" x14ac:dyDescent="0.3">
      <c r="J3709" s="13">
        <f t="shared" si="408"/>
        <v>0</v>
      </c>
      <c r="P3709" s="14" t="e">
        <f t="shared" si="406"/>
        <v>#DIV/0!</v>
      </c>
      <c r="Q3709" s="14" t="e">
        <f t="shared" si="407"/>
        <v>#DIV/0!</v>
      </c>
      <c r="T3709" s="13">
        <f t="shared" si="409"/>
        <v>10.49</v>
      </c>
      <c r="U3709" s="13">
        <f t="shared" si="410"/>
        <v>0</v>
      </c>
      <c r="V3709" s="13">
        <f t="shared" si="411"/>
        <v>-10.49</v>
      </c>
      <c r="W3709" s="13" t="str">
        <f t="shared" si="412"/>
        <v>UNDERPAYMENT</v>
      </c>
    </row>
    <row r="3710" spans="10:23" x14ac:dyDescent="0.3">
      <c r="J3710" s="13">
        <f t="shared" si="408"/>
        <v>0</v>
      </c>
      <c r="P3710" s="14" t="e">
        <f t="shared" si="406"/>
        <v>#DIV/0!</v>
      </c>
      <c r="Q3710" s="14" t="e">
        <f t="shared" si="407"/>
        <v>#DIV/0!</v>
      </c>
      <c r="T3710" s="13">
        <f t="shared" si="409"/>
        <v>10.49</v>
      </c>
      <c r="U3710" s="13">
        <f t="shared" si="410"/>
        <v>0</v>
      </c>
      <c r="V3710" s="13">
        <f t="shared" si="411"/>
        <v>-10.49</v>
      </c>
      <c r="W3710" s="13" t="str">
        <f t="shared" si="412"/>
        <v>UNDERPAYMENT</v>
      </c>
    </row>
    <row r="3711" spans="10:23" x14ac:dyDescent="0.3">
      <c r="J3711" s="13">
        <f t="shared" si="408"/>
        <v>0</v>
      </c>
      <c r="P3711" s="14" t="e">
        <f t="shared" si="406"/>
        <v>#DIV/0!</v>
      </c>
      <c r="Q3711" s="14" t="e">
        <f t="shared" si="407"/>
        <v>#DIV/0!</v>
      </c>
      <c r="T3711" s="13">
        <f t="shared" si="409"/>
        <v>10.49</v>
      </c>
      <c r="U3711" s="13">
        <f t="shared" si="410"/>
        <v>0</v>
      </c>
      <c r="V3711" s="13">
        <f t="shared" si="411"/>
        <v>-10.49</v>
      </c>
      <c r="W3711" s="13" t="str">
        <f t="shared" si="412"/>
        <v>UNDERPAYMENT</v>
      </c>
    </row>
    <row r="3712" spans="10:23" x14ac:dyDescent="0.3">
      <c r="J3712" s="13">
        <f t="shared" si="408"/>
        <v>0</v>
      </c>
      <c r="P3712" s="14" t="e">
        <f t="shared" si="406"/>
        <v>#DIV/0!</v>
      </c>
      <c r="Q3712" s="14" t="e">
        <f t="shared" si="407"/>
        <v>#DIV/0!</v>
      </c>
      <c r="T3712" s="13">
        <f t="shared" si="409"/>
        <v>10.49</v>
      </c>
      <c r="U3712" s="13">
        <f t="shared" si="410"/>
        <v>0</v>
      </c>
      <c r="V3712" s="13">
        <f t="shared" si="411"/>
        <v>-10.49</v>
      </c>
      <c r="W3712" s="13" t="str">
        <f t="shared" si="412"/>
        <v>UNDERPAYMENT</v>
      </c>
    </row>
    <row r="3713" spans="10:23" x14ac:dyDescent="0.3">
      <c r="J3713" s="13">
        <f t="shared" si="408"/>
        <v>0</v>
      </c>
      <c r="P3713" s="14" t="e">
        <f t="shared" si="406"/>
        <v>#DIV/0!</v>
      </c>
      <c r="Q3713" s="14" t="e">
        <f t="shared" si="407"/>
        <v>#DIV/0!</v>
      </c>
      <c r="T3713" s="13">
        <f t="shared" si="409"/>
        <v>10.49</v>
      </c>
      <c r="U3713" s="13">
        <f t="shared" si="410"/>
        <v>0</v>
      </c>
      <c r="V3713" s="13">
        <f t="shared" si="411"/>
        <v>-10.49</v>
      </c>
      <c r="W3713" s="13" t="str">
        <f t="shared" si="412"/>
        <v>UNDERPAYMENT</v>
      </c>
    </row>
    <row r="3714" spans="10:23" x14ac:dyDescent="0.3">
      <c r="J3714" s="13">
        <f t="shared" si="408"/>
        <v>0</v>
      </c>
      <c r="P3714" s="14" t="e">
        <f t="shared" si="406"/>
        <v>#DIV/0!</v>
      </c>
      <c r="Q3714" s="14" t="e">
        <f t="shared" si="407"/>
        <v>#DIV/0!</v>
      </c>
      <c r="T3714" s="13">
        <f t="shared" si="409"/>
        <v>10.49</v>
      </c>
      <c r="U3714" s="13">
        <f t="shared" si="410"/>
        <v>0</v>
      </c>
      <c r="V3714" s="13">
        <f t="shared" si="411"/>
        <v>-10.49</v>
      </c>
      <c r="W3714" s="13" t="str">
        <f t="shared" si="412"/>
        <v>UNDERPAYMENT</v>
      </c>
    </row>
    <row r="3715" spans="10:23" x14ac:dyDescent="0.3">
      <c r="J3715" s="13">
        <f t="shared" si="408"/>
        <v>0</v>
      </c>
      <c r="P3715" s="14" t="e">
        <f t="shared" si="406"/>
        <v>#DIV/0!</v>
      </c>
      <c r="Q3715" s="14" t="e">
        <f t="shared" si="407"/>
        <v>#DIV/0!</v>
      </c>
      <c r="T3715" s="13">
        <f t="shared" si="409"/>
        <v>10.49</v>
      </c>
      <c r="U3715" s="13">
        <f t="shared" si="410"/>
        <v>0</v>
      </c>
      <c r="V3715" s="13">
        <f t="shared" si="411"/>
        <v>-10.49</v>
      </c>
      <c r="W3715" s="13" t="str">
        <f t="shared" si="412"/>
        <v>UNDERPAYMENT</v>
      </c>
    </row>
    <row r="3716" spans="10:23" x14ac:dyDescent="0.3">
      <c r="J3716" s="13">
        <f t="shared" si="408"/>
        <v>0</v>
      </c>
      <c r="P3716" s="14" t="e">
        <f t="shared" si="406"/>
        <v>#DIV/0!</v>
      </c>
      <c r="Q3716" s="14" t="e">
        <f t="shared" si="407"/>
        <v>#DIV/0!</v>
      </c>
      <c r="T3716" s="13">
        <f t="shared" si="409"/>
        <v>10.49</v>
      </c>
      <c r="U3716" s="13">
        <f t="shared" si="410"/>
        <v>0</v>
      </c>
      <c r="V3716" s="13">
        <f t="shared" si="411"/>
        <v>-10.49</v>
      </c>
      <c r="W3716" s="13" t="str">
        <f t="shared" si="412"/>
        <v>UNDERPAYMENT</v>
      </c>
    </row>
    <row r="3717" spans="10:23" x14ac:dyDescent="0.3">
      <c r="J3717" s="13">
        <f t="shared" si="408"/>
        <v>0</v>
      </c>
      <c r="P3717" s="14" t="e">
        <f t="shared" si="406"/>
        <v>#DIV/0!</v>
      </c>
      <c r="Q3717" s="14" t="e">
        <f t="shared" si="407"/>
        <v>#DIV/0!</v>
      </c>
      <c r="T3717" s="13">
        <f t="shared" si="409"/>
        <v>10.49</v>
      </c>
      <c r="U3717" s="13">
        <f t="shared" si="410"/>
        <v>0</v>
      </c>
      <c r="V3717" s="13">
        <f t="shared" si="411"/>
        <v>-10.49</v>
      </c>
      <c r="W3717" s="13" t="str">
        <f t="shared" si="412"/>
        <v>UNDERPAYMENT</v>
      </c>
    </row>
    <row r="3718" spans="10:23" x14ac:dyDescent="0.3">
      <c r="J3718" s="13">
        <f t="shared" si="408"/>
        <v>0</v>
      </c>
      <c r="P3718" s="14" t="e">
        <f t="shared" si="406"/>
        <v>#DIV/0!</v>
      </c>
      <c r="Q3718" s="14" t="e">
        <f t="shared" si="407"/>
        <v>#DIV/0!</v>
      </c>
      <c r="T3718" s="13">
        <f t="shared" si="409"/>
        <v>10.49</v>
      </c>
      <c r="U3718" s="13">
        <f t="shared" si="410"/>
        <v>0</v>
      </c>
      <c r="V3718" s="13">
        <f t="shared" si="411"/>
        <v>-10.49</v>
      </c>
      <c r="W3718" s="13" t="str">
        <f t="shared" si="412"/>
        <v>UNDERPAYMENT</v>
      </c>
    </row>
    <row r="3719" spans="10:23" x14ac:dyDescent="0.3">
      <c r="J3719" s="13">
        <f t="shared" si="408"/>
        <v>0</v>
      </c>
      <c r="P3719" s="14" t="e">
        <f t="shared" si="406"/>
        <v>#DIV/0!</v>
      </c>
      <c r="Q3719" s="14" t="e">
        <f t="shared" si="407"/>
        <v>#DIV/0!</v>
      </c>
      <c r="T3719" s="13">
        <f t="shared" si="409"/>
        <v>10.49</v>
      </c>
      <c r="U3719" s="13">
        <f t="shared" si="410"/>
        <v>0</v>
      </c>
      <c r="V3719" s="13">
        <f t="shared" si="411"/>
        <v>-10.49</v>
      </c>
      <c r="W3719" s="13" t="str">
        <f t="shared" si="412"/>
        <v>UNDERPAYMENT</v>
      </c>
    </row>
    <row r="3720" spans="10:23" x14ac:dyDescent="0.3">
      <c r="J3720" s="13">
        <f t="shared" si="408"/>
        <v>0</v>
      </c>
      <c r="P3720" s="14" t="e">
        <f t="shared" si="406"/>
        <v>#DIV/0!</v>
      </c>
      <c r="Q3720" s="14" t="e">
        <f t="shared" si="407"/>
        <v>#DIV/0!</v>
      </c>
      <c r="T3720" s="13">
        <f t="shared" si="409"/>
        <v>10.49</v>
      </c>
      <c r="U3720" s="13">
        <f t="shared" si="410"/>
        <v>0</v>
      </c>
      <c r="V3720" s="13">
        <f t="shared" si="411"/>
        <v>-10.49</v>
      </c>
      <c r="W3720" s="13" t="str">
        <f t="shared" si="412"/>
        <v>UNDERPAYMENT</v>
      </c>
    </row>
    <row r="3721" spans="10:23" x14ac:dyDescent="0.3">
      <c r="J3721" s="13">
        <f t="shared" si="408"/>
        <v>0</v>
      </c>
      <c r="P3721" s="14" t="e">
        <f t="shared" si="406"/>
        <v>#DIV/0!</v>
      </c>
      <c r="Q3721" s="14" t="e">
        <f t="shared" si="407"/>
        <v>#DIV/0!</v>
      </c>
      <c r="T3721" s="13">
        <f t="shared" si="409"/>
        <v>10.49</v>
      </c>
      <c r="U3721" s="13">
        <f t="shared" si="410"/>
        <v>0</v>
      </c>
      <c r="V3721" s="13">
        <f t="shared" si="411"/>
        <v>-10.49</v>
      </c>
      <c r="W3721" s="13" t="str">
        <f t="shared" si="412"/>
        <v>UNDERPAYMENT</v>
      </c>
    </row>
    <row r="3722" spans="10:23" x14ac:dyDescent="0.3">
      <c r="J3722" s="13">
        <f t="shared" si="408"/>
        <v>0</v>
      </c>
      <c r="P3722" s="14" t="e">
        <f t="shared" si="406"/>
        <v>#DIV/0!</v>
      </c>
      <c r="Q3722" s="14" t="e">
        <f t="shared" si="407"/>
        <v>#DIV/0!</v>
      </c>
      <c r="T3722" s="13">
        <f t="shared" si="409"/>
        <v>10.49</v>
      </c>
      <c r="U3722" s="13">
        <f t="shared" si="410"/>
        <v>0</v>
      </c>
      <c r="V3722" s="13">
        <f t="shared" si="411"/>
        <v>-10.49</v>
      </c>
      <c r="W3722" s="13" t="str">
        <f t="shared" si="412"/>
        <v>UNDERPAYMENT</v>
      </c>
    </row>
    <row r="3723" spans="10:23" x14ac:dyDescent="0.3">
      <c r="J3723" s="13">
        <f t="shared" si="408"/>
        <v>0</v>
      </c>
      <c r="P3723" s="14" t="e">
        <f t="shared" si="406"/>
        <v>#DIV/0!</v>
      </c>
      <c r="Q3723" s="14" t="e">
        <f t="shared" si="407"/>
        <v>#DIV/0!</v>
      </c>
      <c r="T3723" s="13">
        <f t="shared" si="409"/>
        <v>10.49</v>
      </c>
      <c r="U3723" s="13">
        <f t="shared" si="410"/>
        <v>0</v>
      </c>
      <c r="V3723" s="13">
        <f t="shared" si="411"/>
        <v>-10.49</v>
      </c>
      <c r="W3723" s="13" t="str">
        <f t="shared" si="412"/>
        <v>UNDERPAYMENT</v>
      </c>
    </row>
    <row r="3724" spans="10:23" x14ac:dyDescent="0.3">
      <c r="J3724" s="13">
        <f t="shared" si="408"/>
        <v>0</v>
      </c>
      <c r="P3724" s="14" t="e">
        <f t="shared" si="406"/>
        <v>#DIV/0!</v>
      </c>
      <c r="Q3724" s="14" t="e">
        <f t="shared" si="407"/>
        <v>#DIV/0!</v>
      </c>
      <c r="T3724" s="13">
        <f t="shared" si="409"/>
        <v>10.49</v>
      </c>
      <c r="U3724" s="13">
        <f t="shared" si="410"/>
        <v>0</v>
      </c>
      <c r="V3724" s="13">
        <f t="shared" si="411"/>
        <v>-10.49</v>
      </c>
      <c r="W3724" s="13" t="str">
        <f t="shared" si="412"/>
        <v>UNDERPAYMENT</v>
      </c>
    </row>
    <row r="3725" spans="10:23" x14ac:dyDescent="0.3">
      <c r="J3725" s="13">
        <f t="shared" si="408"/>
        <v>0</v>
      </c>
      <c r="P3725" s="14" t="e">
        <f t="shared" si="406"/>
        <v>#DIV/0!</v>
      </c>
      <c r="Q3725" s="14" t="e">
        <f t="shared" si="407"/>
        <v>#DIV/0!</v>
      </c>
      <c r="T3725" s="13">
        <f t="shared" si="409"/>
        <v>10.49</v>
      </c>
      <c r="U3725" s="13">
        <f t="shared" si="410"/>
        <v>0</v>
      </c>
      <c r="V3725" s="13">
        <f t="shared" si="411"/>
        <v>-10.49</v>
      </c>
      <c r="W3725" s="13" t="str">
        <f t="shared" si="412"/>
        <v>UNDERPAYMENT</v>
      </c>
    </row>
    <row r="3726" spans="10:23" x14ac:dyDescent="0.3">
      <c r="J3726" s="13">
        <f t="shared" si="408"/>
        <v>0</v>
      </c>
      <c r="P3726" s="14" t="e">
        <f t="shared" si="406"/>
        <v>#DIV/0!</v>
      </c>
      <c r="Q3726" s="14" t="e">
        <f t="shared" si="407"/>
        <v>#DIV/0!</v>
      </c>
      <c r="T3726" s="13">
        <f t="shared" si="409"/>
        <v>10.49</v>
      </c>
      <c r="U3726" s="13">
        <f t="shared" si="410"/>
        <v>0</v>
      </c>
      <c r="V3726" s="13">
        <f t="shared" si="411"/>
        <v>-10.49</v>
      </c>
      <c r="W3726" s="13" t="str">
        <f t="shared" si="412"/>
        <v>UNDERPAYMENT</v>
      </c>
    </row>
    <row r="3727" spans="10:23" x14ac:dyDescent="0.3">
      <c r="J3727" s="13">
        <f t="shared" si="408"/>
        <v>0</v>
      </c>
      <c r="P3727" s="14" t="e">
        <f t="shared" si="406"/>
        <v>#DIV/0!</v>
      </c>
      <c r="Q3727" s="14" t="e">
        <f t="shared" si="407"/>
        <v>#DIV/0!</v>
      </c>
      <c r="T3727" s="13">
        <f t="shared" si="409"/>
        <v>10.49</v>
      </c>
      <c r="U3727" s="13">
        <f t="shared" si="410"/>
        <v>0</v>
      </c>
      <c r="V3727" s="13">
        <f t="shared" si="411"/>
        <v>-10.49</v>
      </c>
      <c r="W3727" s="13" t="str">
        <f t="shared" si="412"/>
        <v>UNDERPAYMENT</v>
      </c>
    </row>
    <row r="3728" spans="10:23" x14ac:dyDescent="0.3">
      <c r="J3728" s="13">
        <f t="shared" si="408"/>
        <v>0</v>
      </c>
      <c r="P3728" s="14" t="e">
        <f t="shared" si="406"/>
        <v>#DIV/0!</v>
      </c>
      <c r="Q3728" s="14" t="e">
        <f t="shared" si="407"/>
        <v>#DIV/0!</v>
      </c>
      <c r="T3728" s="13">
        <f t="shared" si="409"/>
        <v>10.49</v>
      </c>
      <c r="U3728" s="13">
        <f t="shared" si="410"/>
        <v>0</v>
      </c>
      <c r="V3728" s="13">
        <f t="shared" si="411"/>
        <v>-10.49</v>
      </c>
      <c r="W3728" s="13" t="str">
        <f t="shared" si="412"/>
        <v>UNDERPAYMENT</v>
      </c>
    </row>
    <row r="3729" spans="10:23" x14ac:dyDescent="0.3">
      <c r="J3729" s="13">
        <f t="shared" si="408"/>
        <v>0</v>
      </c>
      <c r="P3729" s="14" t="e">
        <f t="shared" si="406"/>
        <v>#DIV/0!</v>
      </c>
      <c r="Q3729" s="14" t="e">
        <f t="shared" si="407"/>
        <v>#DIV/0!</v>
      </c>
      <c r="T3729" s="13">
        <f t="shared" si="409"/>
        <v>10.49</v>
      </c>
      <c r="U3729" s="13">
        <f t="shared" si="410"/>
        <v>0</v>
      </c>
      <c r="V3729" s="13">
        <f t="shared" si="411"/>
        <v>-10.49</v>
      </c>
      <c r="W3729" s="13" t="str">
        <f t="shared" si="412"/>
        <v>UNDERPAYMENT</v>
      </c>
    </row>
    <row r="3730" spans="10:23" x14ac:dyDescent="0.3">
      <c r="J3730" s="13">
        <f t="shared" si="408"/>
        <v>0</v>
      </c>
      <c r="P3730" s="14" t="e">
        <f t="shared" si="406"/>
        <v>#DIV/0!</v>
      </c>
      <c r="Q3730" s="14" t="e">
        <f t="shared" si="407"/>
        <v>#DIV/0!</v>
      </c>
      <c r="T3730" s="13">
        <f t="shared" si="409"/>
        <v>10.49</v>
      </c>
      <c r="U3730" s="13">
        <f t="shared" si="410"/>
        <v>0</v>
      </c>
      <c r="V3730" s="13">
        <f t="shared" si="411"/>
        <v>-10.49</v>
      </c>
      <c r="W3730" s="13" t="str">
        <f t="shared" si="412"/>
        <v>UNDERPAYMENT</v>
      </c>
    </row>
    <row r="3731" spans="10:23" x14ac:dyDescent="0.3">
      <c r="J3731" s="13">
        <f t="shared" si="408"/>
        <v>0</v>
      </c>
      <c r="P3731" s="14" t="e">
        <f t="shared" si="406"/>
        <v>#DIV/0!</v>
      </c>
      <c r="Q3731" s="14" t="e">
        <f t="shared" si="407"/>
        <v>#DIV/0!</v>
      </c>
      <c r="T3731" s="13">
        <f t="shared" si="409"/>
        <v>10.49</v>
      </c>
      <c r="U3731" s="13">
        <f t="shared" si="410"/>
        <v>0</v>
      </c>
      <c r="V3731" s="13">
        <f t="shared" si="411"/>
        <v>-10.49</v>
      </c>
      <c r="W3731" s="13" t="str">
        <f t="shared" si="412"/>
        <v>UNDERPAYMENT</v>
      </c>
    </row>
    <row r="3732" spans="10:23" x14ac:dyDescent="0.3">
      <c r="J3732" s="13">
        <f t="shared" si="408"/>
        <v>0</v>
      </c>
      <c r="P3732" s="14" t="e">
        <f t="shared" si="406"/>
        <v>#DIV/0!</v>
      </c>
      <c r="Q3732" s="14" t="e">
        <f t="shared" si="407"/>
        <v>#DIV/0!</v>
      </c>
      <c r="T3732" s="13">
        <f t="shared" si="409"/>
        <v>10.49</v>
      </c>
      <c r="U3732" s="13">
        <f t="shared" si="410"/>
        <v>0</v>
      </c>
      <c r="V3732" s="13">
        <f t="shared" si="411"/>
        <v>-10.49</v>
      </c>
      <c r="W3732" s="13" t="str">
        <f t="shared" si="412"/>
        <v>UNDERPAYMENT</v>
      </c>
    </row>
    <row r="3733" spans="10:23" x14ac:dyDescent="0.3">
      <c r="J3733" s="13">
        <f t="shared" si="408"/>
        <v>0</v>
      </c>
      <c r="P3733" s="14" t="e">
        <f t="shared" si="406"/>
        <v>#DIV/0!</v>
      </c>
      <c r="Q3733" s="14" t="e">
        <f t="shared" si="407"/>
        <v>#DIV/0!</v>
      </c>
      <c r="T3733" s="13">
        <f t="shared" si="409"/>
        <v>10.49</v>
      </c>
      <c r="U3733" s="13">
        <f t="shared" si="410"/>
        <v>0</v>
      </c>
      <c r="V3733" s="13">
        <f t="shared" si="411"/>
        <v>-10.49</v>
      </c>
      <c r="W3733" s="13" t="str">
        <f t="shared" si="412"/>
        <v>UNDERPAYMENT</v>
      </c>
    </row>
    <row r="3734" spans="10:23" x14ac:dyDescent="0.3">
      <c r="J3734" s="13">
        <f t="shared" si="408"/>
        <v>0</v>
      </c>
      <c r="P3734" s="14" t="e">
        <f t="shared" si="406"/>
        <v>#DIV/0!</v>
      </c>
      <c r="Q3734" s="14" t="e">
        <f t="shared" si="407"/>
        <v>#DIV/0!</v>
      </c>
      <c r="T3734" s="13">
        <f t="shared" si="409"/>
        <v>10.49</v>
      </c>
      <c r="U3734" s="13">
        <f t="shared" si="410"/>
        <v>0</v>
      </c>
      <c r="V3734" s="13">
        <f t="shared" si="411"/>
        <v>-10.49</v>
      </c>
      <c r="W3734" s="13" t="str">
        <f t="shared" si="412"/>
        <v>UNDERPAYMENT</v>
      </c>
    </row>
    <row r="3735" spans="10:23" x14ac:dyDescent="0.3">
      <c r="J3735" s="13">
        <f t="shared" si="408"/>
        <v>0</v>
      </c>
      <c r="P3735" s="14" t="e">
        <f t="shared" si="406"/>
        <v>#DIV/0!</v>
      </c>
      <c r="Q3735" s="14" t="e">
        <f t="shared" si="407"/>
        <v>#DIV/0!</v>
      </c>
      <c r="T3735" s="13">
        <f t="shared" si="409"/>
        <v>10.49</v>
      </c>
      <c r="U3735" s="13">
        <f t="shared" si="410"/>
        <v>0</v>
      </c>
      <c r="V3735" s="13">
        <f t="shared" si="411"/>
        <v>-10.49</v>
      </c>
      <c r="W3735" s="13" t="str">
        <f t="shared" si="412"/>
        <v>UNDERPAYMENT</v>
      </c>
    </row>
    <row r="3736" spans="10:23" x14ac:dyDescent="0.3">
      <c r="J3736" s="13">
        <f t="shared" si="408"/>
        <v>0</v>
      </c>
      <c r="P3736" s="14" t="e">
        <f t="shared" si="406"/>
        <v>#DIV/0!</v>
      </c>
      <c r="Q3736" s="14" t="e">
        <f t="shared" si="407"/>
        <v>#DIV/0!</v>
      </c>
      <c r="T3736" s="13">
        <f t="shared" si="409"/>
        <v>10.49</v>
      </c>
      <c r="U3736" s="13">
        <f t="shared" si="410"/>
        <v>0</v>
      </c>
      <c r="V3736" s="13">
        <f t="shared" si="411"/>
        <v>-10.49</v>
      </c>
      <c r="W3736" s="13" t="str">
        <f t="shared" si="412"/>
        <v>UNDERPAYMENT</v>
      </c>
    </row>
    <row r="3737" spans="10:23" x14ac:dyDescent="0.3">
      <c r="J3737" s="13">
        <f t="shared" si="408"/>
        <v>0</v>
      </c>
      <c r="P3737" s="14" t="e">
        <f t="shared" si="406"/>
        <v>#DIV/0!</v>
      </c>
      <c r="Q3737" s="14" t="e">
        <f t="shared" si="407"/>
        <v>#DIV/0!</v>
      </c>
      <c r="T3737" s="13">
        <f t="shared" si="409"/>
        <v>10.49</v>
      </c>
      <c r="U3737" s="13">
        <f t="shared" si="410"/>
        <v>0</v>
      </c>
      <c r="V3737" s="13">
        <f t="shared" si="411"/>
        <v>-10.49</v>
      </c>
      <c r="W3737" s="13" t="str">
        <f t="shared" si="412"/>
        <v>UNDERPAYMENT</v>
      </c>
    </row>
    <row r="3738" spans="10:23" x14ac:dyDescent="0.3">
      <c r="J3738" s="13">
        <f t="shared" si="408"/>
        <v>0</v>
      </c>
      <c r="P3738" s="14" t="e">
        <f t="shared" si="406"/>
        <v>#DIV/0!</v>
      </c>
      <c r="Q3738" s="14" t="e">
        <f t="shared" si="407"/>
        <v>#DIV/0!</v>
      </c>
      <c r="T3738" s="13">
        <f t="shared" si="409"/>
        <v>10.49</v>
      </c>
      <c r="U3738" s="13">
        <f t="shared" si="410"/>
        <v>0</v>
      </c>
      <c r="V3738" s="13">
        <f t="shared" si="411"/>
        <v>-10.49</v>
      </c>
      <c r="W3738" s="13" t="str">
        <f t="shared" si="412"/>
        <v>UNDERPAYMENT</v>
      </c>
    </row>
    <row r="3739" spans="10:23" x14ac:dyDescent="0.3">
      <c r="J3739" s="13">
        <f t="shared" si="408"/>
        <v>0</v>
      </c>
      <c r="P3739" s="14" t="e">
        <f t="shared" si="406"/>
        <v>#DIV/0!</v>
      </c>
      <c r="Q3739" s="14" t="e">
        <f t="shared" si="407"/>
        <v>#DIV/0!</v>
      </c>
      <c r="T3739" s="13">
        <f t="shared" si="409"/>
        <v>10.49</v>
      </c>
      <c r="U3739" s="13">
        <f t="shared" si="410"/>
        <v>0</v>
      </c>
      <c r="V3739" s="13">
        <f t="shared" si="411"/>
        <v>-10.49</v>
      </c>
      <c r="W3739" s="13" t="str">
        <f t="shared" si="412"/>
        <v>UNDERPAYMENT</v>
      </c>
    </row>
    <row r="3740" spans="10:23" x14ac:dyDescent="0.3">
      <c r="J3740" s="13">
        <f t="shared" si="408"/>
        <v>0</v>
      </c>
      <c r="P3740" s="14" t="e">
        <f t="shared" si="406"/>
        <v>#DIV/0!</v>
      </c>
      <c r="Q3740" s="14" t="e">
        <f t="shared" si="407"/>
        <v>#DIV/0!</v>
      </c>
      <c r="T3740" s="13">
        <f t="shared" si="409"/>
        <v>10.49</v>
      </c>
      <c r="U3740" s="13">
        <f t="shared" si="410"/>
        <v>0</v>
      </c>
      <c r="V3740" s="13">
        <f t="shared" si="411"/>
        <v>-10.49</v>
      </c>
      <c r="W3740" s="13" t="str">
        <f t="shared" si="412"/>
        <v>UNDERPAYMENT</v>
      </c>
    </row>
    <row r="3741" spans="10:23" x14ac:dyDescent="0.3">
      <c r="J3741" s="13">
        <f t="shared" si="408"/>
        <v>0</v>
      </c>
      <c r="P3741" s="14" t="e">
        <f t="shared" si="406"/>
        <v>#DIV/0!</v>
      </c>
      <c r="Q3741" s="14" t="e">
        <f t="shared" si="407"/>
        <v>#DIV/0!</v>
      </c>
      <c r="T3741" s="13">
        <f t="shared" si="409"/>
        <v>10.49</v>
      </c>
      <c r="U3741" s="13">
        <f t="shared" si="410"/>
        <v>0</v>
      </c>
      <c r="V3741" s="13">
        <f t="shared" si="411"/>
        <v>-10.49</v>
      </c>
      <c r="W3741" s="13" t="str">
        <f t="shared" si="412"/>
        <v>UNDERPAYMENT</v>
      </c>
    </row>
    <row r="3742" spans="10:23" x14ac:dyDescent="0.3">
      <c r="J3742" s="13">
        <f t="shared" si="408"/>
        <v>0</v>
      </c>
      <c r="P3742" s="14" t="e">
        <f t="shared" si="406"/>
        <v>#DIV/0!</v>
      </c>
      <c r="Q3742" s="14" t="e">
        <f t="shared" si="407"/>
        <v>#DIV/0!</v>
      </c>
      <c r="T3742" s="13">
        <f t="shared" si="409"/>
        <v>10.49</v>
      </c>
      <c r="U3742" s="13">
        <f t="shared" si="410"/>
        <v>0</v>
      </c>
      <c r="V3742" s="13">
        <f t="shared" si="411"/>
        <v>-10.49</v>
      </c>
      <c r="W3742" s="13" t="str">
        <f t="shared" si="412"/>
        <v>UNDERPAYMENT</v>
      </c>
    </row>
    <row r="3743" spans="10:23" x14ac:dyDescent="0.3">
      <c r="J3743" s="13">
        <f t="shared" si="408"/>
        <v>0</v>
      </c>
      <c r="P3743" s="14" t="e">
        <f t="shared" si="406"/>
        <v>#DIV/0!</v>
      </c>
      <c r="Q3743" s="14" t="e">
        <f t="shared" si="407"/>
        <v>#DIV/0!</v>
      </c>
      <c r="T3743" s="13">
        <f t="shared" si="409"/>
        <v>10.49</v>
      </c>
      <c r="U3743" s="13">
        <f t="shared" si="410"/>
        <v>0</v>
      </c>
      <c r="V3743" s="13">
        <f t="shared" si="411"/>
        <v>-10.49</v>
      </c>
      <c r="W3743" s="13" t="str">
        <f t="shared" si="412"/>
        <v>UNDERPAYMENT</v>
      </c>
    </row>
    <row r="3744" spans="10:23" x14ac:dyDescent="0.3">
      <c r="J3744" s="13">
        <f t="shared" si="408"/>
        <v>0</v>
      </c>
      <c r="P3744" s="14" t="e">
        <f t="shared" si="406"/>
        <v>#DIV/0!</v>
      </c>
      <c r="Q3744" s="14" t="e">
        <f t="shared" si="407"/>
        <v>#DIV/0!</v>
      </c>
      <c r="T3744" s="13">
        <f t="shared" si="409"/>
        <v>10.49</v>
      </c>
      <c r="U3744" s="13">
        <f t="shared" si="410"/>
        <v>0</v>
      </c>
      <c r="V3744" s="13">
        <f t="shared" si="411"/>
        <v>-10.49</v>
      </c>
      <c r="W3744" s="13" t="str">
        <f t="shared" si="412"/>
        <v>UNDERPAYMENT</v>
      </c>
    </row>
    <row r="3745" spans="10:23" x14ac:dyDescent="0.3">
      <c r="J3745" s="13">
        <f t="shared" si="408"/>
        <v>0</v>
      </c>
      <c r="P3745" s="14" t="e">
        <f t="shared" si="406"/>
        <v>#DIV/0!</v>
      </c>
      <c r="Q3745" s="14" t="e">
        <f t="shared" si="407"/>
        <v>#DIV/0!</v>
      </c>
      <c r="T3745" s="13">
        <f t="shared" si="409"/>
        <v>10.49</v>
      </c>
      <c r="U3745" s="13">
        <f t="shared" si="410"/>
        <v>0</v>
      </c>
      <c r="V3745" s="13">
        <f t="shared" si="411"/>
        <v>-10.49</v>
      </c>
      <c r="W3745" s="13" t="str">
        <f t="shared" si="412"/>
        <v>UNDERPAYMENT</v>
      </c>
    </row>
    <row r="3746" spans="10:23" x14ac:dyDescent="0.3">
      <c r="J3746" s="13">
        <f t="shared" si="408"/>
        <v>0</v>
      </c>
      <c r="P3746" s="14" t="e">
        <f t="shared" si="406"/>
        <v>#DIV/0!</v>
      </c>
      <c r="Q3746" s="14" t="e">
        <f t="shared" si="407"/>
        <v>#DIV/0!</v>
      </c>
      <c r="T3746" s="13">
        <f t="shared" si="409"/>
        <v>10.49</v>
      </c>
      <c r="U3746" s="13">
        <f t="shared" si="410"/>
        <v>0</v>
      </c>
      <c r="V3746" s="13">
        <f t="shared" si="411"/>
        <v>-10.49</v>
      </c>
      <c r="W3746" s="13" t="str">
        <f t="shared" si="412"/>
        <v>UNDERPAYMENT</v>
      </c>
    </row>
    <row r="3747" spans="10:23" x14ac:dyDescent="0.3">
      <c r="J3747" s="13">
        <f t="shared" si="408"/>
        <v>0</v>
      </c>
      <c r="P3747" s="14" t="e">
        <f t="shared" si="406"/>
        <v>#DIV/0!</v>
      </c>
      <c r="Q3747" s="14" t="e">
        <f t="shared" si="407"/>
        <v>#DIV/0!</v>
      </c>
      <c r="T3747" s="13">
        <f t="shared" si="409"/>
        <v>10.49</v>
      </c>
      <c r="U3747" s="13">
        <f t="shared" si="410"/>
        <v>0</v>
      </c>
      <c r="V3747" s="13">
        <f t="shared" si="411"/>
        <v>-10.49</v>
      </c>
      <c r="W3747" s="13" t="str">
        <f t="shared" si="412"/>
        <v>UNDERPAYMENT</v>
      </c>
    </row>
    <row r="3748" spans="10:23" x14ac:dyDescent="0.3">
      <c r="J3748" s="13">
        <f t="shared" si="408"/>
        <v>0</v>
      </c>
      <c r="P3748" s="14" t="e">
        <f t="shared" si="406"/>
        <v>#DIV/0!</v>
      </c>
      <c r="Q3748" s="14" t="e">
        <f t="shared" si="407"/>
        <v>#DIV/0!</v>
      </c>
      <c r="T3748" s="13">
        <f t="shared" si="409"/>
        <v>10.49</v>
      </c>
      <c r="U3748" s="13">
        <f t="shared" si="410"/>
        <v>0</v>
      </c>
      <c r="V3748" s="13">
        <f t="shared" si="411"/>
        <v>-10.49</v>
      </c>
      <c r="W3748" s="13" t="str">
        <f t="shared" si="412"/>
        <v>UNDERPAYMENT</v>
      </c>
    </row>
    <row r="3749" spans="10:23" x14ac:dyDescent="0.3">
      <c r="J3749" s="13">
        <f t="shared" si="408"/>
        <v>0</v>
      </c>
      <c r="P3749" s="14" t="e">
        <f t="shared" si="406"/>
        <v>#DIV/0!</v>
      </c>
      <c r="Q3749" s="14" t="e">
        <f t="shared" si="407"/>
        <v>#DIV/0!</v>
      </c>
      <c r="T3749" s="13">
        <f t="shared" si="409"/>
        <v>10.49</v>
      </c>
      <c r="U3749" s="13">
        <f t="shared" si="410"/>
        <v>0</v>
      </c>
      <c r="V3749" s="13">
        <f t="shared" si="411"/>
        <v>-10.49</v>
      </c>
      <c r="W3749" s="13" t="str">
        <f t="shared" si="412"/>
        <v>UNDERPAYMENT</v>
      </c>
    </row>
    <row r="3750" spans="10:23" x14ac:dyDescent="0.3">
      <c r="J3750" s="13">
        <f t="shared" si="408"/>
        <v>0</v>
      </c>
      <c r="P3750" s="14" t="e">
        <f t="shared" si="406"/>
        <v>#DIV/0!</v>
      </c>
      <c r="Q3750" s="14" t="e">
        <f t="shared" si="407"/>
        <v>#DIV/0!</v>
      </c>
      <c r="T3750" s="13">
        <f t="shared" si="409"/>
        <v>10.49</v>
      </c>
      <c r="U3750" s="13">
        <f t="shared" si="410"/>
        <v>0</v>
      </c>
      <c r="V3750" s="13">
        <f t="shared" si="411"/>
        <v>-10.49</v>
      </c>
      <c r="W3750" s="13" t="str">
        <f t="shared" si="412"/>
        <v>UNDERPAYMENT</v>
      </c>
    </row>
    <row r="3751" spans="10:23" x14ac:dyDescent="0.3">
      <c r="J3751" s="13">
        <f t="shared" si="408"/>
        <v>0</v>
      </c>
      <c r="P3751" s="14" t="e">
        <f t="shared" si="406"/>
        <v>#DIV/0!</v>
      </c>
      <c r="Q3751" s="14" t="e">
        <f t="shared" si="407"/>
        <v>#DIV/0!</v>
      </c>
      <c r="T3751" s="13">
        <f t="shared" si="409"/>
        <v>10.49</v>
      </c>
      <c r="U3751" s="13">
        <f t="shared" si="410"/>
        <v>0</v>
      </c>
      <c r="V3751" s="13">
        <f t="shared" si="411"/>
        <v>-10.49</v>
      </c>
      <c r="W3751" s="13" t="str">
        <f t="shared" si="412"/>
        <v>UNDERPAYMENT</v>
      </c>
    </row>
    <row r="3752" spans="10:23" x14ac:dyDescent="0.3">
      <c r="J3752" s="13">
        <f t="shared" si="408"/>
        <v>0</v>
      </c>
      <c r="P3752" s="14" t="e">
        <f t="shared" si="406"/>
        <v>#DIV/0!</v>
      </c>
      <c r="Q3752" s="14" t="e">
        <f t="shared" si="407"/>
        <v>#DIV/0!</v>
      </c>
      <c r="T3752" s="13">
        <f t="shared" si="409"/>
        <v>10.49</v>
      </c>
      <c r="U3752" s="13">
        <f t="shared" si="410"/>
        <v>0</v>
      </c>
      <c r="V3752" s="13">
        <f t="shared" si="411"/>
        <v>-10.49</v>
      </c>
      <c r="W3752" s="13" t="str">
        <f t="shared" si="412"/>
        <v>UNDERPAYMENT</v>
      </c>
    </row>
    <row r="3753" spans="10:23" x14ac:dyDescent="0.3">
      <c r="J3753" s="13">
        <f t="shared" si="408"/>
        <v>0</v>
      </c>
      <c r="P3753" s="14" t="e">
        <f t="shared" si="406"/>
        <v>#DIV/0!</v>
      </c>
      <c r="Q3753" s="14" t="e">
        <f t="shared" si="407"/>
        <v>#DIV/0!</v>
      </c>
      <c r="T3753" s="13">
        <f t="shared" si="409"/>
        <v>10.49</v>
      </c>
      <c r="U3753" s="13">
        <f t="shared" si="410"/>
        <v>0</v>
      </c>
      <c r="V3753" s="13">
        <f t="shared" si="411"/>
        <v>-10.49</v>
      </c>
      <c r="W3753" s="13" t="str">
        <f t="shared" si="412"/>
        <v>UNDERPAYMENT</v>
      </c>
    </row>
    <row r="3754" spans="10:23" x14ac:dyDescent="0.3">
      <c r="J3754" s="13">
        <f t="shared" si="408"/>
        <v>0</v>
      </c>
      <c r="P3754" s="14" t="e">
        <f t="shared" si="406"/>
        <v>#DIV/0!</v>
      </c>
      <c r="Q3754" s="14" t="e">
        <f t="shared" si="407"/>
        <v>#DIV/0!</v>
      </c>
      <c r="T3754" s="13">
        <f t="shared" si="409"/>
        <v>10.49</v>
      </c>
      <c r="U3754" s="13">
        <f t="shared" si="410"/>
        <v>0</v>
      </c>
      <c r="V3754" s="13">
        <f t="shared" si="411"/>
        <v>-10.49</v>
      </c>
      <c r="W3754" s="13" t="str">
        <f t="shared" si="412"/>
        <v>UNDERPAYMENT</v>
      </c>
    </row>
    <row r="3755" spans="10:23" x14ac:dyDescent="0.3">
      <c r="J3755" s="13">
        <f t="shared" si="408"/>
        <v>0</v>
      </c>
      <c r="P3755" s="14" t="e">
        <f t="shared" si="406"/>
        <v>#DIV/0!</v>
      </c>
      <c r="Q3755" s="14" t="e">
        <f t="shared" si="407"/>
        <v>#DIV/0!</v>
      </c>
      <c r="T3755" s="13">
        <f t="shared" si="409"/>
        <v>10.49</v>
      </c>
      <c r="U3755" s="13">
        <f t="shared" si="410"/>
        <v>0</v>
      </c>
      <c r="V3755" s="13">
        <f t="shared" si="411"/>
        <v>-10.49</v>
      </c>
      <c r="W3755" s="13" t="str">
        <f t="shared" si="412"/>
        <v>UNDERPAYMENT</v>
      </c>
    </row>
    <row r="3756" spans="10:23" x14ac:dyDescent="0.3">
      <c r="J3756" s="13">
        <f t="shared" si="408"/>
        <v>0</v>
      </c>
      <c r="P3756" s="14" t="e">
        <f t="shared" si="406"/>
        <v>#DIV/0!</v>
      </c>
      <c r="Q3756" s="14" t="e">
        <f t="shared" si="407"/>
        <v>#DIV/0!</v>
      </c>
      <c r="T3756" s="13">
        <f t="shared" si="409"/>
        <v>10.49</v>
      </c>
      <c r="U3756" s="13">
        <f t="shared" si="410"/>
        <v>0</v>
      </c>
      <c r="V3756" s="13">
        <f t="shared" si="411"/>
        <v>-10.49</v>
      </c>
      <c r="W3756" s="13" t="str">
        <f t="shared" si="412"/>
        <v>UNDERPAYMENT</v>
      </c>
    </row>
    <row r="3757" spans="10:23" x14ac:dyDescent="0.3">
      <c r="J3757" s="13">
        <f t="shared" si="408"/>
        <v>0</v>
      </c>
      <c r="P3757" s="14" t="e">
        <f t="shared" si="406"/>
        <v>#DIV/0!</v>
      </c>
      <c r="Q3757" s="14" t="e">
        <f t="shared" si="407"/>
        <v>#DIV/0!</v>
      </c>
      <c r="T3757" s="13">
        <f t="shared" si="409"/>
        <v>10.49</v>
      </c>
      <c r="U3757" s="13">
        <f t="shared" si="410"/>
        <v>0</v>
      </c>
      <c r="V3757" s="13">
        <f t="shared" si="411"/>
        <v>-10.49</v>
      </c>
      <c r="W3757" s="13" t="str">
        <f t="shared" si="412"/>
        <v>UNDERPAYMENT</v>
      </c>
    </row>
    <row r="3758" spans="10:23" x14ac:dyDescent="0.3">
      <c r="J3758" s="13">
        <f t="shared" si="408"/>
        <v>0</v>
      </c>
      <c r="P3758" s="14" t="e">
        <f t="shared" si="406"/>
        <v>#DIV/0!</v>
      </c>
      <c r="Q3758" s="14" t="e">
        <f t="shared" si="407"/>
        <v>#DIV/0!</v>
      </c>
      <c r="T3758" s="13">
        <f t="shared" si="409"/>
        <v>10.49</v>
      </c>
      <c r="U3758" s="13">
        <f t="shared" si="410"/>
        <v>0</v>
      </c>
      <c r="V3758" s="13">
        <f t="shared" si="411"/>
        <v>-10.49</v>
      </c>
      <c r="W3758" s="13" t="str">
        <f t="shared" si="412"/>
        <v>UNDERPAYMENT</v>
      </c>
    </row>
    <row r="3759" spans="10:23" x14ac:dyDescent="0.3">
      <c r="J3759" s="13">
        <f t="shared" si="408"/>
        <v>0</v>
      </c>
      <c r="P3759" s="14" t="e">
        <f t="shared" si="406"/>
        <v>#DIV/0!</v>
      </c>
      <c r="Q3759" s="14" t="e">
        <f t="shared" si="407"/>
        <v>#DIV/0!</v>
      </c>
      <c r="T3759" s="13">
        <f t="shared" si="409"/>
        <v>10.49</v>
      </c>
      <c r="U3759" s="13">
        <f t="shared" si="410"/>
        <v>0</v>
      </c>
      <c r="V3759" s="13">
        <f t="shared" si="411"/>
        <v>-10.49</v>
      </c>
      <c r="W3759" s="13" t="str">
        <f t="shared" si="412"/>
        <v>UNDERPAYMENT</v>
      </c>
    </row>
    <row r="3760" spans="10:23" x14ac:dyDescent="0.3">
      <c r="J3760" s="13">
        <f t="shared" si="408"/>
        <v>0</v>
      </c>
      <c r="P3760" s="14" t="e">
        <f t="shared" si="406"/>
        <v>#DIV/0!</v>
      </c>
      <c r="Q3760" s="14" t="e">
        <f t="shared" si="407"/>
        <v>#DIV/0!</v>
      </c>
      <c r="T3760" s="13">
        <f t="shared" si="409"/>
        <v>10.49</v>
      </c>
      <c r="U3760" s="13">
        <f t="shared" si="410"/>
        <v>0</v>
      </c>
      <c r="V3760" s="13">
        <f t="shared" si="411"/>
        <v>-10.49</v>
      </c>
      <c r="W3760" s="13" t="str">
        <f t="shared" si="412"/>
        <v>UNDERPAYMENT</v>
      </c>
    </row>
    <row r="3761" spans="10:23" x14ac:dyDescent="0.3">
      <c r="J3761" s="13">
        <f t="shared" si="408"/>
        <v>0</v>
      </c>
      <c r="P3761" s="14" t="e">
        <f t="shared" si="406"/>
        <v>#DIV/0!</v>
      </c>
      <c r="Q3761" s="14" t="e">
        <f t="shared" si="407"/>
        <v>#DIV/0!</v>
      </c>
      <c r="T3761" s="13">
        <f t="shared" si="409"/>
        <v>10.49</v>
      </c>
      <c r="U3761" s="13">
        <f t="shared" si="410"/>
        <v>0</v>
      </c>
      <c r="V3761" s="13">
        <f t="shared" si="411"/>
        <v>-10.49</v>
      </c>
      <c r="W3761" s="13" t="str">
        <f t="shared" si="412"/>
        <v>UNDERPAYMENT</v>
      </c>
    </row>
    <row r="3762" spans="10:23" x14ac:dyDescent="0.3">
      <c r="J3762" s="13">
        <f t="shared" si="408"/>
        <v>0</v>
      </c>
      <c r="P3762" s="14" t="e">
        <f t="shared" si="406"/>
        <v>#DIV/0!</v>
      </c>
      <c r="Q3762" s="14" t="e">
        <f t="shared" si="407"/>
        <v>#DIV/0!</v>
      </c>
      <c r="T3762" s="13">
        <f t="shared" si="409"/>
        <v>10.49</v>
      </c>
      <c r="U3762" s="13">
        <f t="shared" si="410"/>
        <v>0</v>
      </c>
      <c r="V3762" s="13">
        <f t="shared" si="411"/>
        <v>-10.49</v>
      </c>
      <c r="W3762" s="13" t="str">
        <f t="shared" si="412"/>
        <v>UNDERPAYMENT</v>
      </c>
    </row>
    <row r="3763" spans="10:23" x14ac:dyDescent="0.3">
      <c r="J3763" s="13">
        <f t="shared" si="408"/>
        <v>0</v>
      </c>
      <c r="P3763" s="14" t="e">
        <f t="shared" ref="P3763:P3826" si="413">IF(((H3763*E3763)+(M3763-L3763)-(N3763*E3763))/(N3763*E3763) &lt;=0,((H3763*E3763)+(M3763-L3763)-(N3763*E3763))/(N3763*E3763),"")</f>
        <v>#DIV/0!</v>
      </c>
      <c r="Q3763" s="14" t="e">
        <f t="shared" ref="Q3763:Q3826" si="414">IF(((H3763*E3763)+(M3763-L3763)-(N3763*E3763))/(N3763*E3763) &gt;0,((H3763*E3763)+(M3763-L3763)-(N3763*E3763))/(N3763*E3763),"")</f>
        <v>#DIV/0!</v>
      </c>
      <c r="T3763" s="13">
        <f t="shared" si="409"/>
        <v>10.49</v>
      </c>
      <c r="U3763" s="13">
        <f t="shared" si="410"/>
        <v>0</v>
      </c>
      <c r="V3763" s="13">
        <f t="shared" si="411"/>
        <v>-10.49</v>
      </c>
      <c r="W3763" s="13" t="str">
        <f t="shared" si="412"/>
        <v>UNDERPAYMENT</v>
      </c>
    </row>
    <row r="3764" spans="10:23" x14ac:dyDescent="0.3">
      <c r="J3764" s="13">
        <f t="shared" ref="J3764:J3827" si="415">K3764+L3764</f>
        <v>0</v>
      </c>
      <c r="P3764" s="14" t="e">
        <f t="shared" si="413"/>
        <v>#DIV/0!</v>
      </c>
      <c r="Q3764" s="14" t="e">
        <f t="shared" si="414"/>
        <v>#DIV/0!</v>
      </c>
      <c r="T3764" s="13">
        <f t="shared" ref="T3764:T3827" si="416">(N3764*E3764)+10.49</f>
        <v>10.49</v>
      </c>
      <c r="U3764" s="13">
        <f t="shared" ref="U3764:U3827" si="417">(H3764*E3764)+K3764+M3764</f>
        <v>0</v>
      </c>
      <c r="V3764" s="13">
        <f t="shared" ref="V3764:V3827" si="418">U3764-T3764</f>
        <v>-10.49</v>
      </c>
      <c r="W3764" s="13" t="str">
        <f t="shared" ref="W3764:W3827" si="419">IF(V3764 &lt;= -0.01, "UNDERPAYMENT", "COMPLIANT")</f>
        <v>UNDERPAYMENT</v>
      </c>
    </row>
    <row r="3765" spans="10:23" x14ac:dyDescent="0.3">
      <c r="J3765" s="13">
        <f t="shared" si="415"/>
        <v>0</v>
      </c>
      <c r="P3765" s="14" t="e">
        <f t="shared" si="413"/>
        <v>#DIV/0!</v>
      </c>
      <c r="Q3765" s="14" t="e">
        <f t="shared" si="414"/>
        <v>#DIV/0!</v>
      </c>
      <c r="T3765" s="13">
        <f t="shared" si="416"/>
        <v>10.49</v>
      </c>
      <c r="U3765" s="13">
        <f t="shared" si="417"/>
        <v>0</v>
      </c>
      <c r="V3765" s="13">
        <f t="shared" si="418"/>
        <v>-10.49</v>
      </c>
      <c r="W3765" s="13" t="str">
        <f t="shared" si="419"/>
        <v>UNDERPAYMENT</v>
      </c>
    </row>
    <row r="3766" spans="10:23" x14ac:dyDescent="0.3">
      <c r="J3766" s="13">
        <f t="shared" si="415"/>
        <v>0</v>
      </c>
      <c r="P3766" s="14" t="e">
        <f t="shared" si="413"/>
        <v>#DIV/0!</v>
      </c>
      <c r="Q3766" s="14" t="e">
        <f t="shared" si="414"/>
        <v>#DIV/0!</v>
      </c>
      <c r="T3766" s="13">
        <f t="shared" si="416"/>
        <v>10.49</v>
      </c>
      <c r="U3766" s="13">
        <f t="shared" si="417"/>
        <v>0</v>
      </c>
      <c r="V3766" s="13">
        <f t="shared" si="418"/>
        <v>-10.49</v>
      </c>
      <c r="W3766" s="13" t="str">
        <f t="shared" si="419"/>
        <v>UNDERPAYMENT</v>
      </c>
    </row>
    <row r="3767" spans="10:23" x14ac:dyDescent="0.3">
      <c r="J3767" s="13">
        <f t="shared" si="415"/>
        <v>0</v>
      </c>
      <c r="P3767" s="14" t="e">
        <f t="shared" si="413"/>
        <v>#DIV/0!</v>
      </c>
      <c r="Q3767" s="14" t="e">
        <f t="shared" si="414"/>
        <v>#DIV/0!</v>
      </c>
      <c r="T3767" s="13">
        <f t="shared" si="416"/>
        <v>10.49</v>
      </c>
      <c r="U3767" s="13">
        <f t="shared" si="417"/>
        <v>0</v>
      </c>
      <c r="V3767" s="13">
        <f t="shared" si="418"/>
        <v>-10.49</v>
      </c>
      <c r="W3767" s="13" t="str">
        <f t="shared" si="419"/>
        <v>UNDERPAYMENT</v>
      </c>
    </row>
    <row r="3768" spans="10:23" x14ac:dyDescent="0.3">
      <c r="J3768" s="13">
        <f t="shared" si="415"/>
        <v>0</v>
      </c>
      <c r="P3768" s="14" t="e">
        <f t="shared" si="413"/>
        <v>#DIV/0!</v>
      </c>
      <c r="Q3768" s="14" t="e">
        <f t="shared" si="414"/>
        <v>#DIV/0!</v>
      </c>
      <c r="T3768" s="13">
        <f t="shared" si="416"/>
        <v>10.49</v>
      </c>
      <c r="U3768" s="13">
        <f t="shared" si="417"/>
        <v>0</v>
      </c>
      <c r="V3768" s="13">
        <f t="shared" si="418"/>
        <v>-10.49</v>
      </c>
      <c r="W3768" s="13" t="str">
        <f t="shared" si="419"/>
        <v>UNDERPAYMENT</v>
      </c>
    </row>
    <row r="3769" spans="10:23" x14ac:dyDescent="0.3">
      <c r="J3769" s="13">
        <f t="shared" si="415"/>
        <v>0</v>
      </c>
      <c r="P3769" s="14" t="e">
        <f t="shared" si="413"/>
        <v>#DIV/0!</v>
      </c>
      <c r="Q3769" s="14" t="e">
        <f t="shared" si="414"/>
        <v>#DIV/0!</v>
      </c>
      <c r="T3769" s="13">
        <f t="shared" si="416"/>
        <v>10.49</v>
      </c>
      <c r="U3769" s="13">
        <f t="shared" si="417"/>
        <v>0</v>
      </c>
      <c r="V3769" s="13">
        <f t="shared" si="418"/>
        <v>-10.49</v>
      </c>
      <c r="W3769" s="13" t="str">
        <f t="shared" si="419"/>
        <v>UNDERPAYMENT</v>
      </c>
    </row>
    <row r="3770" spans="10:23" x14ac:dyDescent="0.3">
      <c r="J3770" s="13">
        <f t="shared" si="415"/>
        <v>0</v>
      </c>
      <c r="P3770" s="14" t="e">
        <f t="shared" si="413"/>
        <v>#DIV/0!</v>
      </c>
      <c r="Q3770" s="14" t="e">
        <f t="shared" si="414"/>
        <v>#DIV/0!</v>
      </c>
      <c r="T3770" s="13">
        <f t="shared" si="416"/>
        <v>10.49</v>
      </c>
      <c r="U3770" s="13">
        <f t="shared" si="417"/>
        <v>0</v>
      </c>
      <c r="V3770" s="13">
        <f t="shared" si="418"/>
        <v>-10.49</v>
      </c>
      <c r="W3770" s="13" t="str">
        <f t="shared" si="419"/>
        <v>UNDERPAYMENT</v>
      </c>
    </row>
    <row r="3771" spans="10:23" x14ac:dyDescent="0.3">
      <c r="J3771" s="13">
        <f t="shared" si="415"/>
        <v>0</v>
      </c>
      <c r="P3771" s="14" t="e">
        <f t="shared" si="413"/>
        <v>#DIV/0!</v>
      </c>
      <c r="Q3771" s="14" t="e">
        <f t="shared" si="414"/>
        <v>#DIV/0!</v>
      </c>
      <c r="T3771" s="13">
        <f t="shared" si="416"/>
        <v>10.49</v>
      </c>
      <c r="U3771" s="13">
        <f t="shared" si="417"/>
        <v>0</v>
      </c>
      <c r="V3771" s="13">
        <f t="shared" si="418"/>
        <v>-10.49</v>
      </c>
      <c r="W3771" s="13" t="str">
        <f t="shared" si="419"/>
        <v>UNDERPAYMENT</v>
      </c>
    </row>
    <row r="3772" spans="10:23" x14ac:dyDescent="0.3">
      <c r="J3772" s="13">
        <f t="shared" si="415"/>
        <v>0</v>
      </c>
      <c r="P3772" s="14" t="e">
        <f t="shared" si="413"/>
        <v>#DIV/0!</v>
      </c>
      <c r="Q3772" s="14" t="e">
        <f t="shared" si="414"/>
        <v>#DIV/0!</v>
      </c>
      <c r="T3772" s="13">
        <f t="shared" si="416"/>
        <v>10.49</v>
      </c>
      <c r="U3772" s="13">
        <f t="shared" si="417"/>
        <v>0</v>
      </c>
      <c r="V3772" s="13">
        <f t="shared" si="418"/>
        <v>-10.49</v>
      </c>
      <c r="W3772" s="13" t="str">
        <f t="shared" si="419"/>
        <v>UNDERPAYMENT</v>
      </c>
    </row>
    <row r="3773" spans="10:23" x14ac:dyDescent="0.3">
      <c r="J3773" s="13">
        <f t="shared" si="415"/>
        <v>0</v>
      </c>
      <c r="P3773" s="14" t="e">
        <f t="shared" si="413"/>
        <v>#DIV/0!</v>
      </c>
      <c r="Q3773" s="14" t="e">
        <f t="shared" si="414"/>
        <v>#DIV/0!</v>
      </c>
      <c r="T3773" s="13">
        <f t="shared" si="416"/>
        <v>10.49</v>
      </c>
      <c r="U3773" s="13">
        <f t="shared" si="417"/>
        <v>0</v>
      </c>
      <c r="V3773" s="13">
        <f t="shared" si="418"/>
        <v>-10.49</v>
      </c>
      <c r="W3773" s="13" t="str">
        <f t="shared" si="419"/>
        <v>UNDERPAYMENT</v>
      </c>
    </row>
    <row r="3774" spans="10:23" x14ac:dyDescent="0.3">
      <c r="J3774" s="13">
        <f t="shared" si="415"/>
        <v>0</v>
      </c>
      <c r="P3774" s="14" t="e">
        <f t="shared" si="413"/>
        <v>#DIV/0!</v>
      </c>
      <c r="Q3774" s="14" t="e">
        <f t="shared" si="414"/>
        <v>#DIV/0!</v>
      </c>
      <c r="T3774" s="13">
        <f t="shared" si="416"/>
        <v>10.49</v>
      </c>
      <c r="U3774" s="13">
        <f t="shared" si="417"/>
        <v>0</v>
      </c>
      <c r="V3774" s="13">
        <f t="shared" si="418"/>
        <v>-10.49</v>
      </c>
      <c r="W3774" s="13" t="str">
        <f t="shared" si="419"/>
        <v>UNDERPAYMENT</v>
      </c>
    </row>
    <row r="3775" spans="10:23" x14ac:dyDescent="0.3">
      <c r="J3775" s="13">
        <f t="shared" si="415"/>
        <v>0</v>
      </c>
      <c r="P3775" s="14" t="e">
        <f t="shared" si="413"/>
        <v>#DIV/0!</v>
      </c>
      <c r="Q3775" s="14" t="e">
        <f t="shared" si="414"/>
        <v>#DIV/0!</v>
      </c>
      <c r="T3775" s="13">
        <f t="shared" si="416"/>
        <v>10.49</v>
      </c>
      <c r="U3775" s="13">
        <f t="shared" si="417"/>
        <v>0</v>
      </c>
      <c r="V3775" s="13">
        <f t="shared" si="418"/>
        <v>-10.49</v>
      </c>
      <c r="W3775" s="13" t="str">
        <f t="shared" si="419"/>
        <v>UNDERPAYMENT</v>
      </c>
    </row>
    <row r="3776" spans="10:23" x14ac:dyDescent="0.3">
      <c r="J3776" s="13">
        <f t="shared" si="415"/>
        <v>0</v>
      </c>
      <c r="P3776" s="14" t="e">
        <f t="shared" si="413"/>
        <v>#DIV/0!</v>
      </c>
      <c r="Q3776" s="14" t="e">
        <f t="shared" si="414"/>
        <v>#DIV/0!</v>
      </c>
      <c r="T3776" s="13">
        <f t="shared" si="416"/>
        <v>10.49</v>
      </c>
      <c r="U3776" s="13">
        <f t="shared" si="417"/>
        <v>0</v>
      </c>
      <c r="V3776" s="13">
        <f t="shared" si="418"/>
        <v>-10.49</v>
      </c>
      <c r="W3776" s="13" t="str">
        <f t="shared" si="419"/>
        <v>UNDERPAYMENT</v>
      </c>
    </row>
    <row r="3777" spans="10:23" x14ac:dyDescent="0.3">
      <c r="J3777" s="13">
        <f t="shared" si="415"/>
        <v>0</v>
      </c>
      <c r="P3777" s="14" t="e">
        <f t="shared" si="413"/>
        <v>#DIV/0!</v>
      </c>
      <c r="Q3777" s="14" t="e">
        <f t="shared" si="414"/>
        <v>#DIV/0!</v>
      </c>
      <c r="T3777" s="13">
        <f t="shared" si="416"/>
        <v>10.49</v>
      </c>
      <c r="U3777" s="13">
        <f t="shared" si="417"/>
        <v>0</v>
      </c>
      <c r="V3777" s="13">
        <f t="shared" si="418"/>
        <v>-10.49</v>
      </c>
      <c r="W3777" s="13" t="str">
        <f t="shared" si="419"/>
        <v>UNDERPAYMENT</v>
      </c>
    </row>
    <row r="3778" spans="10:23" x14ac:dyDescent="0.3">
      <c r="J3778" s="13">
        <f t="shared" si="415"/>
        <v>0</v>
      </c>
      <c r="P3778" s="14" t="e">
        <f t="shared" si="413"/>
        <v>#DIV/0!</v>
      </c>
      <c r="Q3778" s="14" t="e">
        <f t="shared" si="414"/>
        <v>#DIV/0!</v>
      </c>
      <c r="T3778" s="13">
        <f t="shared" si="416"/>
        <v>10.49</v>
      </c>
      <c r="U3778" s="13">
        <f t="shared" si="417"/>
        <v>0</v>
      </c>
      <c r="V3778" s="13">
        <f t="shared" si="418"/>
        <v>-10.49</v>
      </c>
      <c r="W3778" s="13" t="str">
        <f t="shared" si="419"/>
        <v>UNDERPAYMENT</v>
      </c>
    </row>
    <row r="3779" spans="10:23" x14ac:dyDescent="0.3">
      <c r="J3779" s="13">
        <f t="shared" si="415"/>
        <v>0</v>
      </c>
      <c r="P3779" s="14" t="e">
        <f t="shared" si="413"/>
        <v>#DIV/0!</v>
      </c>
      <c r="Q3779" s="14" t="e">
        <f t="shared" si="414"/>
        <v>#DIV/0!</v>
      </c>
      <c r="T3779" s="13">
        <f t="shared" si="416"/>
        <v>10.49</v>
      </c>
      <c r="U3779" s="13">
        <f t="shared" si="417"/>
        <v>0</v>
      </c>
      <c r="V3779" s="13">
        <f t="shared" si="418"/>
        <v>-10.49</v>
      </c>
      <c r="W3779" s="13" t="str">
        <f t="shared" si="419"/>
        <v>UNDERPAYMENT</v>
      </c>
    </row>
    <row r="3780" spans="10:23" x14ac:dyDescent="0.3">
      <c r="J3780" s="13">
        <f t="shared" si="415"/>
        <v>0</v>
      </c>
      <c r="P3780" s="14" t="e">
        <f t="shared" si="413"/>
        <v>#DIV/0!</v>
      </c>
      <c r="Q3780" s="14" t="e">
        <f t="shared" si="414"/>
        <v>#DIV/0!</v>
      </c>
      <c r="T3780" s="13">
        <f t="shared" si="416"/>
        <v>10.49</v>
      </c>
      <c r="U3780" s="13">
        <f t="shared" si="417"/>
        <v>0</v>
      </c>
      <c r="V3780" s="13">
        <f t="shared" si="418"/>
        <v>-10.49</v>
      </c>
      <c r="W3780" s="13" t="str">
        <f t="shared" si="419"/>
        <v>UNDERPAYMENT</v>
      </c>
    </row>
    <row r="3781" spans="10:23" x14ac:dyDescent="0.3">
      <c r="J3781" s="13">
        <f t="shared" si="415"/>
        <v>0</v>
      </c>
      <c r="P3781" s="14" t="e">
        <f t="shared" si="413"/>
        <v>#DIV/0!</v>
      </c>
      <c r="Q3781" s="14" t="e">
        <f t="shared" si="414"/>
        <v>#DIV/0!</v>
      </c>
      <c r="T3781" s="13">
        <f t="shared" si="416"/>
        <v>10.49</v>
      </c>
      <c r="U3781" s="13">
        <f t="shared" si="417"/>
        <v>0</v>
      </c>
      <c r="V3781" s="13">
        <f t="shared" si="418"/>
        <v>-10.49</v>
      </c>
      <c r="W3781" s="13" t="str">
        <f t="shared" si="419"/>
        <v>UNDERPAYMENT</v>
      </c>
    </row>
    <row r="3782" spans="10:23" x14ac:dyDescent="0.3">
      <c r="J3782" s="13">
        <f t="shared" si="415"/>
        <v>0</v>
      </c>
      <c r="P3782" s="14" t="e">
        <f t="shared" si="413"/>
        <v>#DIV/0!</v>
      </c>
      <c r="Q3782" s="14" t="e">
        <f t="shared" si="414"/>
        <v>#DIV/0!</v>
      </c>
      <c r="T3782" s="13">
        <f t="shared" si="416"/>
        <v>10.49</v>
      </c>
      <c r="U3782" s="13">
        <f t="shared" si="417"/>
        <v>0</v>
      </c>
      <c r="V3782" s="13">
        <f t="shared" si="418"/>
        <v>-10.49</v>
      </c>
      <c r="W3782" s="13" t="str">
        <f t="shared" si="419"/>
        <v>UNDERPAYMENT</v>
      </c>
    </row>
    <row r="3783" spans="10:23" x14ac:dyDescent="0.3">
      <c r="J3783" s="13">
        <f t="shared" si="415"/>
        <v>0</v>
      </c>
      <c r="P3783" s="14" t="e">
        <f t="shared" si="413"/>
        <v>#DIV/0!</v>
      </c>
      <c r="Q3783" s="14" t="e">
        <f t="shared" si="414"/>
        <v>#DIV/0!</v>
      </c>
      <c r="T3783" s="13">
        <f t="shared" si="416"/>
        <v>10.49</v>
      </c>
      <c r="U3783" s="13">
        <f t="shared" si="417"/>
        <v>0</v>
      </c>
      <c r="V3783" s="13">
        <f t="shared" si="418"/>
        <v>-10.49</v>
      </c>
      <c r="W3783" s="13" t="str">
        <f t="shared" si="419"/>
        <v>UNDERPAYMENT</v>
      </c>
    </row>
    <row r="3784" spans="10:23" x14ac:dyDescent="0.3">
      <c r="J3784" s="13">
        <f t="shared" si="415"/>
        <v>0</v>
      </c>
      <c r="P3784" s="14" t="e">
        <f t="shared" si="413"/>
        <v>#DIV/0!</v>
      </c>
      <c r="Q3784" s="14" t="e">
        <f t="shared" si="414"/>
        <v>#DIV/0!</v>
      </c>
      <c r="T3784" s="13">
        <f t="shared" si="416"/>
        <v>10.49</v>
      </c>
      <c r="U3784" s="13">
        <f t="shared" si="417"/>
        <v>0</v>
      </c>
      <c r="V3784" s="13">
        <f t="shared" si="418"/>
        <v>-10.49</v>
      </c>
      <c r="W3784" s="13" t="str">
        <f t="shared" si="419"/>
        <v>UNDERPAYMENT</v>
      </c>
    </row>
    <row r="3785" spans="10:23" x14ac:dyDescent="0.3">
      <c r="J3785" s="13">
        <f t="shared" si="415"/>
        <v>0</v>
      </c>
      <c r="P3785" s="14" t="e">
        <f t="shared" si="413"/>
        <v>#DIV/0!</v>
      </c>
      <c r="Q3785" s="14" t="e">
        <f t="shared" si="414"/>
        <v>#DIV/0!</v>
      </c>
      <c r="T3785" s="13">
        <f t="shared" si="416"/>
        <v>10.49</v>
      </c>
      <c r="U3785" s="13">
        <f t="shared" si="417"/>
        <v>0</v>
      </c>
      <c r="V3785" s="13">
        <f t="shared" si="418"/>
        <v>-10.49</v>
      </c>
      <c r="W3785" s="13" t="str">
        <f t="shared" si="419"/>
        <v>UNDERPAYMENT</v>
      </c>
    </row>
    <row r="3786" spans="10:23" x14ac:dyDescent="0.3">
      <c r="J3786" s="13">
        <f t="shared" si="415"/>
        <v>0</v>
      </c>
      <c r="P3786" s="14" t="e">
        <f t="shared" si="413"/>
        <v>#DIV/0!</v>
      </c>
      <c r="Q3786" s="14" t="e">
        <f t="shared" si="414"/>
        <v>#DIV/0!</v>
      </c>
      <c r="T3786" s="13">
        <f t="shared" si="416"/>
        <v>10.49</v>
      </c>
      <c r="U3786" s="13">
        <f t="shared" si="417"/>
        <v>0</v>
      </c>
      <c r="V3786" s="13">
        <f t="shared" si="418"/>
        <v>-10.49</v>
      </c>
      <c r="W3786" s="13" t="str">
        <f t="shared" si="419"/>
        <v>UNDERPAYMENT</v>
      </c>
    </row>
    <row r="3787" spans="10:23" x14ac:dyDescent="0.3">
      <c r="J3787" s="13">
        <f t="shared" si="415"/>
        <v>0</v>
      </c>
      <c r="P3787" s="14" t="e">
        <f t="shared" si="413"/>
        <v>#DIV/0!</v>
      </c>
      <c r="Q3787" s="14" t="e">
        <f t="shared" si="414"/>
        <v>#DIV/0!</v>
      </c>
      <c r="T3787" s="13">
        <f t="shared" si="416"/>
        <v>10.49</v>
      </c>
      <c r="U3787" s="13">
        <f t="shared" si="417"/>
        <v>0</v>
      </c>
      <c r="V3787" s="13">
        <f t="shared" si="418"/>
        <v>-10.49</v>
      </c>
      <c r="W3787" s="13" t="str">
        <f t="shared" si="419"/>
        <v>UNDERPAYMENT</v>
      </c>
    </row>
    <row r="3788" spans="10:23" x14ac:dyDescent="0.3">
      <c r="J3788" s="13">
        <f t="shared" si="415"/>
        <v>0</v>
      </c>
      <c r="P3788" s="14" t="e">
        <f t="shared" si="413"/>
        <v>#DIV/0!</v>
      </c>
      <c r="Q3788" s="14" t="e">
        <f t="shared" si="414"/>
        <v>#DIV/0!</v>
      </c>
      <c r="T3788" s="13">
        <f t="shared" si="416"/>
        <v>10.49</v>
      </c>
      <c r="U3788" s="13">
        <f t="shared" si="417"/>
        <v>0</v>
      </c>
      <c r="V3788" s="13">
        <f t="shared" si="418"/>
        <v>-10.49</v>
      </c>
      <c r="W3788" s="13" t="str">
        <f t="shared" si="419"/>
        <v>UNDERPAYMENT</v>
      </c>
    </row>
    <row r="3789" spans="10:23" x14ac:dyDescent="0.3">
      <c r="J3789" s="13">
        <f t="shared" si="415"/>
        <v>0</v>
      </c>
      <c r="P3789" s="14" t="e">
        <f t="shared" si="413"/>
        <v>#DIV/0!</v>
      </c>
      <c r="Q3789" s="14" t="e">
        <f t="shared" si="414"/>
        <v>#DIV/0!</v>
      </c>
      <c r="T3789" s="13">
        <f t="shared" si="416"/>
        <v>10.49</v>
      </c>
      <c r="U3789" s="13">
        <f t="shared" si="417"/>
        <v>0</v>
      </c>
      <c r="V3789" s="13">
        <f t="shared" si="418"/>
        <v>-10.49</v>
      </c>
      <c r="W3789" s="13" t="str">
        <f t="shared" si="419"/>
        <v>UNDERPAYMENT</v>
      </c>
    </row>
    <row r="3790" spans="10:23" x14ac:dyDescent="0.3">
      <c r="J3790" s="13">
        <f t="shared" si="415"/>
        <v>0</v>
      </c>
      <c r="P3790" s="14" t="e">
        <f t="shared" si="413"/>
        <v>#DIV/0!</v>
      </c>
      <c r="Q3790" s="14" t="e">
        <f t="shared" si="414"/>
        <v>#DIV/0!</v>
      </c>
      <c r="T3790" s="13">
        <f t="shared" si="416"/>
        <v>10.49</v>
      </c>
      <c r="U3790" s="13">
        <f t="shared" si="417"/>
        <v>0</v>
      </c>
      <c r="V3790" s="13">
        <f t="shared" si="418"/>
        <v>-10.49</v>
      </c>
      <c r="W3790" s="13" t="str">
        <f t="shared" si="419"/>
        <v>UNDERPAYMENT</v>
      </c>
    </row>
    <row r="3791" spans="10:23" x14ac:dyDescent="0.3">
      <c r="J3791" s="13">
        <f t="shared" si="415"/>
        <v>0</v>
      </c>
      <c r="P3791" s="14" t="e">
        <f t="shared" si="413"/>
        <v>#DIV/0!</v>
      </c>
      <c r="Q3791" s="14" t="e">
        <f t="shared" si="414"/>
        <v>#DIV/0!</v>
      </c>
      <c r="T3791" s="13">
        <f t="shared" si="416"/>
        <v>10.49</v>
      </c>
      <c r="U3791" s="13">
        <f t="shared" si="417"/>
        <v>0</v>
      </c>
      <c r="V3791" s="13">
        <f t="shared" si="418"/>
        <v>-10.49</v>
      </c>
      <c r="W3791" s="13" t="str">
        <f t="shared" si="419"/>
        <v>UNDERPAYMENT</v>
      </c>
    </row>
    <row r="3792" spans="10:23" x14ac:dyDescent="0.3">
      <c r="J3792" s="13">
        <f t="shared" si="415"/>
        <v>0</v>
      </c>
      <c r="P3792" s="14" t="e">
        <f t="shared" si="413"/>
        <v>#DIV/0!</v>
      </c>
      <c r="Q3792" s="14" t="e">
        <f t="shared" si="414"/>
        <v>#DIV/0!</v>
      </c>
      <c r="T3792" s="13">
        <f t="shared" si="416"/>
        <v>10.49</v>
      </c>
      <c r="U3792" s="13">
        <f t="shared" si="417"/>
        <v>0</v>
      </c>
      <c r="V3792" s="13">
        <f t="shared" si="418"/>
        <v>-10.49</v>
      </c>
      <c r="W3792" s="13" t="str">
        <f t="shared" si="419"/>
        <v>UNDERPAYMENT</v>
      </c>
    </row>
    <row r="3793" spans="10:23" x14ac:dyDescent="0.3">
      <c r="J3793" s="13">
        <f t="shared" si="415"/>
        <v>0</v>
      </c>
      <c r="P3793" s="14" t="e">
        <f t="shared" si="413"/>
        <v>#DIV/0!</v>
      </c>
      <c r="Q3793" s="14" t="e">
        <f t="shared" si="414"/>
        <v>#DIV/0!</v>
      </c>
      <c r="T3793" s="13">
        <f t="shared" si="416"/>
        <v>10.49</v>
      </c>
      <c r="U3793" s="13">
        <f t="shared" si="417"/>
        <v>0</v>
      </c>
      <c r="V3793" s="13">
        <f t="shared" si="418"/>
        <v>-10.49</v>
      </c>
      <c r="W3793" s="13" t="str">
        <f t="shared" si="419"/>
        <v>UNDERPAYMENT</v>
      </c>
    </row>
    <row r="3794" spans="10:23" x14ac:dyDescent="0.3">
      <c r="J3794" s="13">
        <f t="shared" si="415"/>
        <v>0</v>
      </c>
      <c r="P3794" s="14" t="e">
        <f t="shared" si="413"/>
        <v>#DIV/0!</v>
      </c>
      <c r="Q3794" s="14" t="e">
        <f t="shared" si="414"/>
        <v>#DIV/0!</v>
      </c>
      <c r="T3794" s="13">
        <f t="shared" si="416"/>
        <v>10.49</v>
      </c>
      <c r="U3794" s="13">
        <f t="shared" si="417"/>
        <v>0</v>
      </c>
      <c r="V3794" s="13">
        <f t="shared" si="418"/>
        <v>-10.49</v>
      </c>
      <c r="W3794" s="13" t="str">
        <f t="shared" si="419"/>
        <v>UNDERPAYMENT</v>
      </c>
    </row>
    <row r="3795" spans="10:23" x14ac:dyDescent="0.3">
      <c r="J3795" s="13">
        <f t="shared" si="415"/>
        <v>0</v>
      </c>
      <c r="P3795" s="14" t="e">
        <f t="shared" si="413"/>
        <v>#DIV/0!</v>
      </c>
      <c r="Q3795" s="14" t="e">
        <f t="shared" si="414"/>
        <v>#DIV/0!</v>
      </c>
      <c r="T3795" s="13">
        <f t="shared" si="416"/>
        <v>10.49</v>
      </c>
      <c r="U3795" s="13">
        <f t="shared" si="417"/>
        <v>0</v>
      </c>
      <c r="V3795" s="13">
        <f t="shared" si="418"/>
        <v>-10.49</v>
      </c>
      <c r="W3795" s="13" t="str">
        <f t="shared" si="419"/>
        <v>UNDERPAYMENT</v>
      </c>
    </row>
    <row r="3796" spans="10:23" x14ac:dyDescent="0.3">
      <c r="J3796" s="13">
        <f t="shared" si="415"/>
        <v>0</v>
      </c>
      <c r="P3796" s="14" t="e">
        <f t="shared" si="413"/>
        <v>#DIV/0!</v>
      </c>
      <c r="Q3796" s="14" t="e">
        <f t="shared" si="414"/>
        <v>#DIV/0!</v>
      </c>
      <c r="T3796" s="13">
        <f t="shared" si="416"/>
        <v>10.49</v>
      </c>
      <c r="U3796" s="13">
        <f t="shared" si="417"/>
        <v>0</v>
      </c>
      <c r="V3796" s="13">
        <f t="shared" si="418"/>
        <v>-10.49</v>
      </c>
      <c r="W3796" s="13" t="str">
        <f t="shared" si="419"/>
        <v>UNDERPAYMENT</v>
      </c>
    </row>
    <row r="3797" spans="10:23" x14ac:dyDescent="0.3">
      <c r="J3797" s="13">
        <f t="shared" si="415"/>
        <v>0</v>
      </c>
      <c r="P3797" s="14" t="e">
        <f t="shared" si="413"/>
        <v>#DIV/0!</v>
      </c>
      <c r="Q3797" s="14" t="e">
        <f t="shared" si="414"/>
        <v>#DIV/0!</v>
      </c>
      <c r="T3797" s="13">
        <f t="shared" si="416"/>
        <v>10.49</v>
      </c>
      <c r="U3797" s="13">
        <f t="shared" si="417"/>
        <v>0</v>
      </c>
      <c r="V3797" s="13">
        <f t="shared" si="418"/>
        <v>-10.49</v>
      </c>
      <c r="W3797" s="13" t="str">
        <f t="shared" si="419"/>
        <v>UNDERPAYMENT</v>
      </c>
    </row>
    <row r="3798" spans="10:23" x14ac:dyDescent="0.3">
      <c r="J3798" s="13">
        <f t="shared" si="415"/>
        <v>0</v>
      </c>
      <c r="P3798" s="14" t="e">
        <f t="shared" si="413"/>
        <v>#DIV/0!</v>
      </c>
      <c r="Q3798" s="14" t="e">
        <f t="shared" si="414"/>
        <v>#DIV/0!</v>
      </c>
      <c r="T3798" s="13">
        <f t="shared" si="416"/>
        <v>10.49</v>
      </c>
      <c r="U3798" s="13">
        <f t="shared" si="417"/>
        <v>0</v>
      </c>
      <c r="V3798" s="13">
        <f t="shared" si="418"/>
        <v>-10.49</v>
      </c>
      <c r="W3798" s="13" t="str">
        <f t="shared" si="419"/>
        <v>UNDERPAYMENT</v>
      </c>
    </row>
    <row r="3799" spans="10:23" x14ac:dyDescent="0.3">
      <c r="J3799" s="13">
        <f t="shared" si="415"/>
        <v>0</v>
      </c>
      <c r="P3799" s="14" t="e">
        <f t="shared" si="413"/>
        <v>#DIV/0!</v>
      </c>
      <c r="Q3799" s="14" t="e">
        <f t="shared" si="414"/>
        <v>#DIV/0!</v>
      </c>
      <c r="T3799" s="13">
        <f t="shared" si="416"/>
        <v>10.49</v>
      </c>
      <c r="U3799" s="13">
        <f t="shared" si="417"/>
        <v>0</v>
      </c>
      <c r="V3799" s="13">
        <f t="shared" si="418"/>
        <v>-10.49</v>
      </c>
      <c r="W3799" s="13" t="str">
        <f t="shared" si="419"/>
        <v>UNDERPAYMENT</v>
      </c>
    </row>
    <row r="3800" spans="10:23" x14ac:dyDescent="0.3">
      <c r="J3800" s="13">
        <f t="shared" si="415"/>
        <v>0</v>
      </c>
      <c r="P3800" s="14" t="e">
        <f t="shared" si="413"/>
        <v>#DIV/0!</v>
      </c>
      <c r="Q3800" s="14" t="e">
        <f t="shared" si="414"/>
        <v>#DIV/0!</v>
      </c>
      <c r="T3800" s="13">
        <f t="shared" si="416"/>
        <v>10.49</v>
      </c>
      <c r="U3800" s="13">
        <f t="shared" si="417"/>
        <v>0</v>
      </c>
      <c r="V3800" s="13">
        <f t="shared" si="418"/>
        <v>-10.49</v>
      </c>
      <c r="W3800" s="13" t="str">
        <f t="shared" si="419"/>
        <v>UNDERPAYMENT</v>
      </c>
    </row>
    <row r="3801" spans="10:23" x14ac:dyDescent="0.3">
      <c r="J3801" s="13">
        <f t="shared" si="415"/>
        <v>0</v>
      </c>
      <c r="P3801" s="14" t="e">
        <f t="shared" si="413"/>
        <v>#DIV/0!</v>
      </c>
      <c r="Q3801" s="14" t="e">
        <f t="shared" si="414"/>
        <v>#DIV/0!</v>
      </c>
      <c r="T3801" s="13">
        <f t="shared" si="416"/>
        <v>10.49</v>
      </c>
      <c r="U3801" s="13">
        <f t="shared" si="417"/>
        <v>0</v>
      </c>
      <c r="V3801" s="13">
        <f t="shared" si="418"/>
        <v>-10.49</v>
      </c>
      <c r="W3801" s="13" t="str">
        <f t="shared" si="419"/>
        <v>UNDERPAYMENT</v>
      </c>
    </row>
    <row r="3802" spans="10:23" x14ac:dyDescent="0.3">
      <c r="J3802" s="13">
        <f t="shared" si="415"/>
        <v>0</v>
      </c>
      <c r="P3802" s="14" t="e">
        <f t="shared" si="413"/>
        <v>#DIV/0!</v>
      </c>
      <c r="Q3802" s="14" t="e">
        <f t="shared" si="414"/>
        <v>#DIV/0!</v>
      </c>
      <c r="T3802" s="13">
        <f t="shared" si="416"/>
        <v>10.49</v>
      </c>
      <c r="U3802" s="13">
        <f t="shared" si="417"/>
        <v>0</v>
      </c>
      <c r="V3802" s="13">
        <f t="shared" si="418"/>
        <v>-10.49</v>
      </c>
      <c r="W3802" s="13" t="str">
        <f t="shared" si="419"/>
        <v>UNDERPAYMENT</v>
      </c>
    </row>
    <row r="3803" spans="10:23" x14ac:dyDescent="0.3">
      <c r="J3803" s="13">
        <f t="shared" si="415"/>
        <v>0</v>
      </c>
      <c r="P3803" s="14" t="e">
        <f t="shared" si="413"/>
        <v>#DIV/0!</v>
      </c>
      <c r="Q3803" s="14" t="e">
        <f t="shared" si="414"/>
        <v>#DIV/0!</v>
      </c>
      <c r="T3803" s="13">
        <f t="shared" si="416"/>
        <v>10.49</v>
      </c>
      <c r="U3803" s="13">
        <f t="shared" si="417"/>
        <v>0</v>
      </c>
      <c r="V3803" s="13">
        <f t="shared" si="418"/>
        <v>-10.49</v>
      </c>
      <c r="W3803" s="13" t="str">
        <f t="shared" si="419"/>
        <v>UNDERPAYMENT</v>
      </c>
    </row>
    <row r="3804" spans="10:23" x14ac:dyDescent="0.3">
      <c r="J3804" s="13">
        <f t="shared" si="415"/>
        <v>0</v>
      </c>
      <c r="P3804" s="14" t="e">
        <f t="shared" si="413"/>
        <v>#DIV/0!</v>
      </c>
      <c r="Q3804" s="14" t="e">
        <f t="shared" si="414"/>
        <v>#DIV/0!</v>
      </c>
      <c r="T3804" s="13">
        <f t="shared" si="416"/>
        <v>10.49</v>
      </c>
      <c r="U3804" s="13">
        <f t="shared" si="417"/>
        <v>0</v>
      </c>
      <c r="V3804" s="13">
        <f t="shared" si="418"/>
        <v>-10.49</v>
      </c>
      <c r="W3804" s="13" t="str">
        <f t="shared" si="419"/>
        <v>UNDERPAYMENT</v>
      </c>
    </row>
    <row r="3805" spans="10:23" x14ac:dyDescent="0.3">
      <c r="J3805" s="13">
        <f t="shared" si="415"/>
        <v>0</v>
      </c>
      <c r="P3805" s="14" t="e">
        <f t="shared" si="413"/>
        <v>#DIV/0!</v>
      </c>
      <c r="Q3805" s="14" t="e">
        <f t="shared" si="414"/>
        <v>#DIV/0!</v>
      </c>
      <c r="T3805" s="13">
        <f t="shared" si="416"/>
        <v>10.49</v>
      </c>
      <c r="U3805" s="13">
        <f t="shared" si="417"/>
        <v>0</v>
      </c>
      <c r="V3805" s="13">
        <f t="shared" si="418"/>
        <v>-10.49</v>
      </c>
      <c r="W3805" s="13" t="str">
        <f t="shared" si="419"/>
        <v>UNDERPAYMENT</v>
      </c>
    </row>
    <row r="3806" spans="10:23" x14ac:dyDescent="0.3">
      <c r="J3806" s="13">
        <f t="shared" si="415"/>
        <v>0</v>
      </c>
      <c r="P3806" s="14" t="e">
        <f t="shared" si="413"/>
        <v>#DIV/0!</v>
      </c>
      <c r="Q3806" s="14" t="e">
        <f t="shared" si="414"/>
        <v>#DIV/0!</v>
      </c>
      <c r="T3806" s="13">
        <f t="shared" si="416"/>
        <v>10.49</v>
      </c>
      <c r="U3806" s="13">
        <f t="shared" si="417"/>
        <v>0</v>
      </c>
      <c r="V3806" s="13">
        <f t="shared" si="418"/>
        <v>-10.49</v>
      </c>
      <c r="W3806" s="13" t="str">
        <f t="shared" si="419"/>
        <v>UNDERPAYMENT</v>
      </c>
    </row>
    <row r="3807" spans="10:23" x14ac:dyDescent="0.3">
      <c r="J3807" s="13">
        <f t="shared" si="415"/>
        <v>0</v>
      </c>
      <c r="P3807" s="14" t="e">
        <f t="shared" si="413"/>
        <v>#DIV/0!</v>
      </c>
      <c r="Q3807" s="14" t="e">
        <f t="shared" si="414"/>
        <v>#DIV/0!</v>
      </c>
      <c r="T3807" s="13">
        <f t="shared" si="416"/>
        <v>10.49</v>
      </c>
      <c r="U3807" s="13">
        <f t="shared" si="417"/>
        <v>0</v>
      </c>
      <c r="V3807" s="13">
        <f t="shared" si="418"/>
        <v>-10.49</v>
      </c>
      <c r="W3807" s="13" t="str">
        <f t="shared" si="419"/>
        <v>UNDERPAYMENT</v>
      </c>
    </row>
    <row r="3808" spans="10:23" x14ac:dyDescent="0.3">
      <c r="J3808" s="13">
        <f t="shared" si="415"/>
        <v>0</v>
      </c>
      <c r="P3808" s="14" t="e">
        <f t="shared" si="413"/>
        <v>#DIV/0!</v>
      </c>
      <c r="Q3808" s="14" t="e">
        <f t="shared" si="414"/>
        <v>#DIV/0!</v>
      </c>
      <c r="T3808" s="13">
        <f t="shared" si="416"/>
        <v>10.49</v>
      </c>
      <c r="U3808" s="13">
        <f t="shared" si="417"/>
        <v>0</v>
      </c>
      <c r="V3808" s="13">
        <f t="shared" si="418"/>
        <v>-10.49</v>
      </c>
      <c r="W3808" s="13" t="str">
        <f t="shared" si="419"/>
        <v>UNDERPAYMENT</v>
      </c>
    </row>
    <row r="3809" spans="10:23" x14ac:dyDescent="0.3">
      <c r="J3809" s="13">
        <f t="shared" si="415"/>
        <v>0</v>
      </c>
      <c r="P3809" s="14" t="e">
        <f t="shared" si="413"/>
        <v>#DIV/0!</v>
      </c>
      <c r="Q3809" s="14" t="e">
        <f t="shared" si="414"/>
        <v>#DIV/0!</v>
      </c>
      <c r="T3809" s="13">
        <f t="shared" si="416"/>
        <v>10.49</v>
      </c>
      <c r="U3809" s="13">
        <f t="shared" si="417"/>
        <v>0</v>
      </c>
      <c r="V3809" s="13">
        <f t="shared" si="418"/>
        <v>-10.49</v>
      </c>
      <c r="W3809" s="13" t="str">
        <f t="shared" si="419"/>
        <v>UNDERPAYMENT</v>
      </c>
    </row>
    <row r="3810" spans="10:23" x14ac:dyDescent="0.3">
      <c r="J3810" s="13">
        <f t="shared" si="415"/>
        <v>0</v>
      </c>
      <c r="P3810" s="14" t="e">
        <f t="shared" si="413"/>
        <v>#DIV/0!</v>
      </c>
      <c r="Q3810" s="14" t="e">
        <f t="shared" si="414"/>
        <v>#DIV/0!</v>
      </c>
      <c r="T3810" s="13">
        <f t="shared" si="416"/>
        <v>10.49</v>
      </c>
      <c r="U3810" s="13">
        <f t="shared" si="417"/>
        <v>0</v>
      </c>
      <c r="V3810" s="13">
        <f t="shared" si="418"/>
        <v>-10.49</v>
      </c>
      <c r="W3810" s="13" t="str">
        <f t="shared" si="419"/>
        <v>UNDERPAYMENT</v>
      </c>
    </row>
    <row r="3811" spans="10:23" x14ac:dyDescent="0.3">
      <c r="J3811" s="13">
        <f t="shared" si="415"/>
        <v>0</v>
      </c>
      <c r="P3811" s="14" t="e">
        <f t="shared" si="413"/>
        <v>#DIV/0!</v>
      </c>
      <c r="Q3811" s="14" t="e">
        <f t="shared" si="414"/>
        <v>#DIV/0!</v>
      </c>
      <c r="T3811" s="13">
        <f t="shared" si="416"/>
        <v>10.49</v>
      </c>
      <c r="U3811" s="13">
        <f t="shared" si="417"/>
        <v>0</v>
      </c>
      <c r="V3811" s="13">
        <f t="shared" si="418"/>
        <v>-10.49</v>
      </c>
      <c r="W3811" s="13" t="str">
        <f t="shared" si="419"/>
        <v>UNDERPAYMENT</v>
      </c>
    </row>
    <row r="3812" spans="10:23" x14ac:dyDescent="0.3">
      <c r="J3812" s="13">
        <f t="shared" si="415"/>
        <v>0</v>
      </c>
      <c r="P3812" s="14" t="e">
        <f t="shared" si="413"/>
        <v>#DIV/0!</v>
      </c>
      <c r="Q3812" s="14" t="e">
        <f t="shared" si="414"/>
        <v>#DIV/0!</v>
      </c>
      <c r="T3812" s="13">
        <f t="shared" si="416"/>
        <v>10.49</v>
      </c>
      <c r="U3812" s="13">
        <f t="shared" si="417"/>
        <v>0</v>
      </c>
      <c r="V3812" s="13">
        <f t="shared" si="418"/>
        <v>-10.49</v>
      </c>
      <c r="W3812" s="13" t="str">
        <f t="shared" si="419"/>
        <v>UNDERPAYMENT</v>
      </c>
    </row>
    <row r="3813" spans="10:23" x14ac:dyDescent="0.3">
      <c r="J3813" s="13">
        <f t="shared" si="415"/>
        <v>0</v>
      </c>
      <c r="P3813" s="14" t="e">
        <f t="shared" si="413"/>
        <v>#DIV/0!</v>
      </c>
      <c r="Q3813" s="14" t="e">
        <f t="shared" si="414"/>
        <v>#DIV/0!</v>
      </c>
      <c r="T3813" s="13">
        <f t="shared" si="416"/>
        <v>10.49</v>
      </c>
      <c r="U3813" s="13">
        <f t="shared" si="417"/>
        <v>0</v>
      </c>
      <c r="V3813" s="13">
        <f t="shared" si="418"/>
        <v>-10.49</v>
      </c>
      <c r="W3813" s="13" t="str">
        <f t="shared" si="419"/>
        <v>UNDERPAYMENT</v>
      </c>
    </row>
    <row r="3814" spans="10:23" x14ac:dyDescent="0.3">
      <c r="J3814" s="13">
        <f t="shared" si="415"/>
        <v>0</v>
      </c>
      <c r="P3814" s="14" t="e">
        <f t="shared" si="413"/>
        <v>#DIV/0!</v>
      </c>
      <c r="Q3814" s="14" t="e">
        <f t="shared" si="414"/>
        <v>#DIV/0!</v>
      </c>
      <c r="T3814" s="13">
        <f t="shared" si="416"/>
        <v>10.49</v>
      </c>
      <c r="U3814" s="13">
        <f t="shared" si="417"/>
        <v>0</v>
      </c>
      <c r="V3814" s="13">
        <f t="shared" si="418"/>
        <v>-10.49</v>
      </c>
      <c r="W3814" s="13" t="str">
        <f t="shared" si="419"/>
        <v>UNDERPAYMENT</v>
      </c>
    </row>
    <row r="3815" spans="10:23" x14ac:dyDescent="0.3">
      <c r="J3815" s="13">
        <f t="shared" si="415"/>
        <v>0</v>
      </c>
      <c r="P3815" s="14" t="e">
        <f t="shared" si="413"/>
        <v>#DIV/0!</v>
      </c>
      <c r="Q3815" s="14" t="e">
        <f t="shared" si="414"/>
        <v>#DIV/0!</v>
      </c>
      <c r="T3815" s="13">
        <f t="shared" si="416"/>
        <v>10.49</v>
      </c>
      <c r="U3815" s="13">
        <f t="shared" si="417"/>
        <v>0</v>
      </c>
      <c r="V3815" s="13">
        <f t="shared" si="418"/>
        <v>-10.49</v>
      </c>
      <c r="W3815" s="13" t="str">
        <f t="shared" si="419"/>
        <v>UNDERPAYMENT</v>
      </c>
    </row>
    <row r="3816" spans="10:23" x14ac:dyDescent="0.3">
      <c r="J3816" s="13">
        <f t="shared" si="415"/>
        <v>0</v>
      </c>
      <c r="P3816" s="14" t="e">
        <f t="shared" si="413"/>
        <v>#DIV/0!</v>
      </c>
      <c r="Q3816" s="14" t="e">
        <f t="shared" si="414"/>
        <v>#DIV/0!</v>
      </c>
      <c r="T3816" s="13">
        <f t="shared" si="416"/>
        <v>10.49</v>
      </c>
      <c r="U3816" s="13">
        <f t="shared" si="417"/>
        <v>0</v>
      </c>
      <c r="V3816" s="13">
        <f t="shared" si="418"/>
        <v>-10.49</v>
      </c>
      <c r="W3816" s="13" t="str">
        <f t="shared" si="419"/>
        <v>UNDERPAYMENT</v>
      </c>
    </row>
    <row r="3817" spans="10:23" x14ac:dyDescent="0.3">
      <c r="J3817" s="13">
        <f t="shared" si="415"/>
        <v>0</v>
      </c>
      <c r="P3817" s="14" t="e">
        <f t="shared" si="413"/>
        <v>#DIV/0!</v>
      </c>
      <c r="Q3817" s="14" t="e">
        <f t="shared" si="414"/>
        <v>#DIV/0!</v>
      </c>
      <c r="T3817" s="13">
        <f t="shared" si="416"/>
        <v>10.49</v>
      </c>
      <c r="U3817" s="13">
        <f t="shared" si="417"/>
        <v>0</v>
      </c>
      <c r="V3817" s="13">
        <f t="shared" si="418"/>
        <v>-10.49</v>
      </c>
      <c r="W3817" s="13" t="str">
        <f t="shared" si="419"/>
        <v>UNDERPAYMENT</v>
      </c>
    </row>
    <row r="3818" spans="10:23" x14ac:dyDescent="0.3">
      <c r="J3818" s="13">
        <f t="shared" si="415"/>
        <v>0</v>
      </c>
      <c r="P3818" s="14" t="e">
        <f t="shared" si="413"/>
        <v>#DIV/0!</v>
      </c>
      <c r="Q3818" s="14" t="e">
        <f t="shared" si="414"/>
        <v>#DIV/0!</v>
      </c>
      <c r="T3818" s="13">
        <f t="shared" si="416"/>
        <v>10.49</v>
      </c>
      <c r="U3818" s="13">
        <f t="shared" si="417"/>
        <v>0</v>
      </c>
      <c r="V3818" s="13">
        <f t="shared" si="418"/>
        <v>-10.49</v>
      </c>
      <c r="W3818" s="13" t="str">
        <f t="shared" si="419"/>
        <v>UNDERPAYMENT</v>
      </c>
    </row>
    <row r="3819" spans="10:23" x14ac:dyDescent="0.3">
      <c r="J3819" s="13">
        <f t="shared" si="415"/>
        <v>0</v>
      </c>
      <c r="P3819" s="14" t="e">
        <f t="shared" si="413"/>
        <v>#DIV/0!</v>
      </c>
      <c r="Q3819" s="14" t="e">
        <f t="shared" si="414"/>
        <v>#DIV/0!</v>
      </c>
      <c r="T3819" s="13">
        <f t="shared" si="416"/>
        <v>10.49</v>
      </c>
      <c r="U3819" s="13">
        <f t="shared" si="417"/>
        <v>0</v>
      </c>
      <c r="V3819" s="13">
        <f t="shared" si="418"/>
        <v>-10.49</v>
      </c>
      <c r="W3819" s="13" t="str">
        <f t="shared" si="419"/>
        <v>UNDERPAYMENT</v>
      </c>
    </row>
    <row r="3820" spans="10:23" x14ac:dyDescent="0.3">
      <c r="J3820" s="13">
        <f t="shared" si="415"/>
        <v>0</v>
      </c>
      <c r="P3820" s="14" t="e">
        <f t="shared" si="413"/>
        <v>#DIV/0!</v>
      </c>
      <c r="Q3820" s="14" t="e">
        <f t="shared" si="414"/>
        <v>#DIV/0!</v>
      </c>
      <c r="T3820" s="13">
        <f t="shared" si="416"/>
        <v>10.49</v>
      </c>
      <c r="U3820" s="13">
        <f t="shared" si="417"/>
        <v>0</v>
      </c>
      <c r="V3820" s="13">
        <f t="shared" si="418"/>
        <v>-10.49</v>
      </c>
      <c r="W3820" s="13" t="str">
        <f t="shared" si="419"/>
        <v>UNDERPAYMENT</v>
      </c>
    </row>
    <row r="3821" spans="10:23" x14ac:dyDescent="0.3">
      <c r="J3821" s="13">
        <f t="shared" si="415"/>
        <v>0</v>
      </c>
      <c r="P3821" s="14" t="e">
        <f t="shared" si="413"/>
        <v>#DIV/0!</v>
      </c>
      <c r="Q3821" s="14" t="e">
        <f t="shared" si="414"/>
        <v>#DIV/0!</v>
      </c>
      <c r="T3821" s="13">
        <f t="shared" si="416"/>
        <v>10.49</v>
      </c>
      <c r="U3821" s="13">
        <f t="shared" si="417"/>
        <v>0</v>
      </c>
      <c r="V3821" s="13">
        <f t="shared" si="418"/>
        <v>-10.49</v>
      </c>
      <c r="W3821" s="13" t="str">
        <f t="shared" si="419"/>
        <v>UNDERPAYMENT</v>
      </c>
    </row>
    <row r="3822" spans="10:23" x14ac:dyDescent="0.3">
      <c r="J3822" s="13">
        <f t="shared" si="415"/>
        <v>0</v>
      </c>
      <c r="P3822" s="14" t="e">
        <f t="shared" si="413"/>
        <v>#DIV/0!</v>
      </c>
      <c r="Q3822" s="14" t="e">
        <f t="shared" si="414"/>
        <v>#DIV/0!</v>
      </c>
      <c r="T3822" s="13">
        <f t="shared" si="416"/>
        <v>10.49</v>
      </c>
      <c r="U3822" s="13">
        <f t="shared" si="417"/>
        <v>0</v>
      </c>
      <c r="V3822" s="13">
        <f t="shared" si="418"/>
        <v>-10.49</v>
      </c>
      <c r="W3822" s="13" t="str">
        <f t="shared" si="419"/>
        <v>UNDERPAYMENT</v>
      </c>
    </row>
    <row r="3823" spans="10:23" x14ac:dyDescent="0.3">
      <c r="J3823" s="13">
        <f t="shared" si="415"/>
        <v>0</v>
      </c>
      <c r="P3823" s="14" t="e">
        <f t="shared" si="413"/>
        <v>#DIV/0!</v>
      </c>
      <c r="Q3823" s="14" t="e">
        <f t="shared" si="414"/>
        <v>#DIV/0!</v>
      </c>
      <c r="T3823" s="13">
        <f t="shared" si="416"/>
        <v>10.49</v>
      </c>
      <c r="U3823" s="13">
        <f t="shared" si="417"/>
        <v>0</v>
      </c>
      <c r="V3823" s="13">
        <f t="shared" si="418"/>
        <v>-10.49</v>
      </c>
      <c r="W3823" s="13" t="str">
        <f t="shared" si="419"/>
        <v>UNDERPAYMENT</v>
      </c>
    </row>
    <row r="3824" spans="10:23" x14ac:dyDescent="0.3">
      <c r="J3824" s="13">
        <f t="shared" si="415"/>
        <v>0</v>
      </c>
      <c r="P3824" s="14" t="e">
        <f t="shared" si="413"/>
        <v>#DIV/0!</v>
      </c>
      <c r="Q3824" s="14" t="e">
        <f t="shared" si="414"/>
        <v>#DIV/0!</v>
      </c>
      <c r="T3824" s="13">
        <f t="shared" si="416"/>
        <v>10.49</v>
      </c>
      <c r="U3824" s="13">
        <f t="shared" si="417"/>
        <v>0</v>
      </c>
      <c r="V3824" s="13">
        <f t="shared" si="418"/>
        <v>-10.49</v>
      </c>
      <c r="W3824" s="13" t="str">
        <f t="shared" si="419"/>
        <v>UNDERPAYMENT</v>
      </c>
    </row>
    <row r="3825" spans="10:23" x14ac:dyDescent="0.3">
      <c r="J3825" s="13">
        <f t="shared" si="415"/>
        <v>0</v>
      </c>
      <c r="P3825" s="14" t="e">
        <f t="shared" si="413"/>
        <v>#DIV/0!</v>
      </c>
      <c r="Q3825" s="14" t="e">
        <f t="shared" si="414"/>
        <v>#DIV/0!</v>
      </c>
      <c r="T3825" s="13">
        <f t="shared" si="416"/>
        <v>10.49</v>
      </c>
      <c r="U3825" s="13">
        <f t="shared" si="417"/>
        <v>0</v>
      </c>
      <c r="V3825" s="13">
        <f t="shared" si="418"/>
        <v>-10.49</v>
      </c>
      <c r="W3825" s="13" t="str">
        <f t="shared" si="419"/>
        <v>UNDERPAYMENT</v>
      </c>
    </row>
    <row r="3826" spans="10:23" x14ac:dyDescent="0.3">
      <c r="J3826" s="13">
        <f t="shared" si="415"/>
        <v>0</v>
      </c>
      <c r="P3826" s="14" t="e">
        <f t="shared" si="413"/>
        <v>#DIV/0!</v>
      </c>
      <c r="Q3826" s="14" t="e">
        <f t="shared" si="414"/>
        <v>#DIV/0!</v>
      </c>
      <c r="T3826" s="13">
        <f t="shared" si="416"/>
        <v>10.49</v>
      </c>
      <c r="U3826" s="13">
        <f t="shared" si="417"/>
        <v>0</v>
      </c>
      <c r="V3826" s="13">
        <f t="shared" si="418"/>
        <v>-10.49</v>
      </c>
      <c r="W3826" s="13" t="str">
        <f t="shared" si="419"/>
        <v>UNDERPAYMENT</v>
      </c>
    </row>
    <row r="3827" spans="10:23" x14ac:dyDescent="0.3">
      <c r="J3827" s="13">
        <f t="shared" si="415"/>
        <v>0</v>
      </c>
      <c r="P3827" s="14" t="e">
        <f t="shared" ref="P3827:P3890" si="420">IF(((H3827*E3827)+(M3827-L3827)-(N3827*E3827))/(N3827*E3827) &lt;=0,((H3827*E3827)+(M3827-L3827)-(N3827*E3827))/(N3827*E3827),"")</f>
        <v>#DIV/0!</v>
      </c>
      <c r="Q3827" s="14" t="e">
        <f t="shared" ref="Q3827:Q3890" si="421">IF(((H3827*E3827)+(M3827-L3827)-(N3827*E3827))/(N3827*E3827) &gt;0,((H3827*E3827)+(M3827-L3827)-(N3827*E3827))/(N3827*E3827),"")</f>
        <v>#DIV/0!</v>
      </c>
      <c r="T3827" s="13">
        <f t="shared" si="416"/>
        <v>10.49</v>
      </c>
      <c r="U3827" s="13">
        <f t="shared" si="417"/>
        <v>0</v>
      </c>
      <c r="V3827" s="13">
        <f t="shared" si="418"/>
        <v>-10.49</v>
      </c>
      <c r="W3827" s="13" t="str">
        <f t="shared" si="419"/>
        <v>UNDERPAYMENT</v>
      </c>
    </row>
    <row r="3828" spans="10:23" x14ac:dyDescent="0.3">
      <c r="J3828" s="13">
        <f t="shared" ref="J3828:J3891" si="422">K3828+L3828</f>
        <v>0</v>
      </c>
      <c r="P3828" s="14" t="e">
        <f t="shared" si="420"/>
        <v>#DIV/0!</v>
      </c>
      <c r="Q3828" s="14" t="e">
        <f t="shared" si="421"/>
        <v>#DIV/0!</v>
      </c>
      <c r="T3828" s="13">
        <f t="shared" ref="T3828:T3891" si="423">(N3828*E3828)+10.49</f>
        <v>10.49</v>
      </c>
      <c r="U3828" s="13">
        <f t="shared" ref="U3828:U3891" si="424">(H3828*E3828)+K3828+M3828</f>
        <v>0</v>
      </c>
      <c r="V3828" s="13">
        <f t="shared" ref="V3828:V3891" si="425">U3828-T3828</f>
        <v>-10.49</v>
      </c>
      <c r="W3828" s="13" t="str">
        <f t="shared" ref="W3828:W3891" si="426">IF(V3828 &lt;= -0.01, "UNDERPAYMENT", "COMPLIANT")</f>
        <v>UNDERPAYMENT</v>
      </c>
    </row>
    <row r="3829" spans="10:23" x14ac:dyDescent="0.3">
      <c r="J3829" s="13">
        <f t="shared" si="422"/>
        <v>0</v>
      </c>
      <c r="P3829" s="14" t="e">
        <f t="shared" si="420"/>
        <v>#DIV/0!</v>
      </c>
      <c r="Q3829" s="14" t="e">
        <f t="shared" si="421"/>
        <v>#DIV/0!</v>
      </c>
      <c r="T3829" s="13">
        <f t="shared" si="423"/>
        <v>10.49</v>
      </c>
      <c r="U3829" s="13">
        <f t="shared" si="424"/>
        <v>0</v>
      </c>
      <c r="V3829" s="13">
        <f t="shared" si="425"/>
        <v>-10.49</v>
      </c>
      <c r="W3829" s="13" t="str">
        <f t="shared" si="426"/>
        <v>UNDERPAYMENT</v>
      </c>
    </row>
    <row r="3830" spans="10:23" x14ac:dyDescent="0.3">
      <c r="J3830" s="13">
        <f t="shared" si="422"/>
        <v>0</v>
      </c>
      <c r="P3830" s="14" t="e">
        <f t="shared" si="420"/>
        <v>#DIV/0!</v>
      </c>
      <c r="Q3830" s="14" t="e">
        <f t="shared" si="421"/>
        <v>#DIV/0!</v>
      </c>
      <c r="T3830" s="13">
        <f t="shared" si="423"/>
        <v>10.49</v>
      </c>
      <c r="U3830" s="13">
        <f t="shared" si="424"/>
        <v>0</v>
      </c>
      <c r="V3830" s="13">
        <f t="shared" si="425"/>
        <v>-10.49</v>
      </c>
      <c r="W3830" s="13" t="str">
        <f t="shared" si="426"/>
        <v>UNDERPAYMENT</v>
      </c>
    </row>
    <row r="3831" spans="10:23" x14ac:dyDescent="0.3">
      <c r="J3831" s="13">
        <f t="shared" si="422"/>
        <v>0</v>
      </c>
      <c r="P3831" s="14" t="e">
        <f t="shared" si="420"/>
        <v>#DIV/0!</v>
      </c>
      <c r="Q3831" s="14" t="e">
        <f t="shared" si="421"/>
        <v>#DIV/0!</v>
      </c>
      <c r="T3831" s="13">
        <f t="shared" si="423"/>
        <v>10.49</v>
      </c>
      <c r="U3831" s="13">
        <f t="shared" si="424"/>
        <v>0</v>
      </c>
      <c r="V3831" s="13">
        <f t="shared" si="425"/>
        <v>-10.49</v>
      </c>
      <c r="W3831" s="13" t="str">
        <f t="shared" si="426"/>
        <v>UNDERPAYMENT</v>
      </c>
    </row>
    <row r="3832" spans="10:23" x14ac:dyDescent="0.3">
      <c r="J3832" s="13">
        <f t="shared" si="422"/>
        <v>0</v>
      </c>
      <c r="P3832" s="14" t="e">
        <f t="shared" si="420"/>
        <v>#DIV/0!</v>
      </c>
      <c r="Q3832" s="14" t="e">
        <f t="shared" si="421"/>
        <v>#DIV/0!</v>
      </c>
      <c r="T3832" s="13">
        <f t="shared" si="423"/>
        <v>10.49</v>
      </c>
      <c r="U3832" s="13">
        <f t="shared" si="424"/>
        <v>0</v>
      </c>
      <c r="V3832" s="13">
        <f t="shared" si="425"/>
        <v>-10.49</v>
      </c>
      <c r="W3832" s="13" t="str">
        <f t="shared" si="426"/>
        <v>UNDERPAYMENT</v>
      </c>
    </row>
    <row r="3833" spans="10:23" x14ac:dyDescent="0.3">
      <c r="J3833" s="13">
        <f t="shared" si="422"/>
        <v>0</v>
      </c>
      <c r="P3833" s="14" t="e">
        <f t="shared" si="420"/>
        <v>#DIV/0!</v>
      </c>
      <c r="Q3833" s="14" t="e">
        <f t="shared" si="421"/>
        <v>#DIV/0!</v>
      </c>
      <c r="T3833" s="13">
        <f t="shared" si="423"/>
        <v>10.49</v>
      </c>
      <c r="U3833" s="13">
        <f t="shared" si="424"/>
        <v>0</v>
      </c>
      <c r="V3833" s="13">
        <f t="shared" si="425"/>
        <v>-10.49</v>
      </c>
      <c r="W3833" s="13" t="str">
        <f t="shared" si="426"/>
        <v>UNDERPAYMENT</v>
      </c>
    </row>
    <row r="3834" spans="10:23" x14ac:dyDescent="0.3">
      <c r="J3834" s="13">
        <f t="shared" si="422"/>
        <v>0</v>
      </c>
      <c r="P3834" s="14" t="e">
        <f t="shared" si="420"/>
        <v>#DIV/0!</v>
      </c>
      <c r="Q3834" s="14" t="e">
        <f t="shared" si="421"/>
        <v>#DIV/0!</v>
      </c>
      <c r="T3834" s="13">
        <f t="shared" si="423"/>
        <v>10.49</v>
      </c>
      <c r="U3834" s="13">
        <f t="shared" si="424"/>
        <v>0</v>
      </c>
      <c r="V3834" s="13">
        <f t="shared" si="425"/>
        <v>-10.49</v>
      </c>
      <c r="W3834" s="13" t="str">
        <f t="shared" si="426"/>
        <v>UNDERPAYMENT</v>
      </c>
    </row>
    <row r="3835" spans="10:23" x14ac:dyDescent="0.3">
      <c r="J3835" s="13">
        <f t="shared" si="422"/>
        <v>0</v>
      </c>
      <c r="P3835" s="14" t="e">
        <f t="shared" si="420"/>
        <v>#DIV/0!</v>
      </c>
      <c r="Q3835" s="14" t="e">
        <f t="shared" si="421"/>
        <v>#DIV/0!</v>
      </c>
      <c r="T3835" s="13">
        <f t="shared" si="423"/>
        <v>10.49</v>
      </c>
      <c r="U3835" s="13">
        <f t="shared" si="424"/>
        <v>0</v>
      </c>
      <c r="V3835" s="13">
        <f t="shared" si="425"/>
        <v>-10.49</v>
      </c>
      <c r="W3835" s="13" t="str">
        <f t="shared" si="426"/>
        <v>UNDERPAYMENT</v>
      </c>
    </row>
    <row r="3836" spans="10:23" x14ac:dyDescent="0.3">
      <c r="J3836" s="13">
        <f t="shared" si="422"/>
        <v>0</v>
      </c>
      <c r="P3836" s="14" t="e">
        <f t="shared" si="420"/>
        <v>#DIV/0!</v>
      </c>
      <c r="Q3836" s="14" t="e">
        <f t="shared" si="421"/>
        <v>#DIV/0!</v>
      </c>
      <c r="T3836" s="13">
        <f t="shared" si="423"/>
        <v>10.49</v>
      </c>
      <c r="U3836" s="13">
        <f t="shared" si="424"/>
        <v>0</v>
      </c>
      <c r="V3836" s="13">
        <f t="shared" si="425"/>
        <v>-10.49</v>
      </c>
      <c r="W3836" s="13" t="str">
        <f t="shared" si="426"/>
        <v>UNDERPAYMENT</v>
      </c>
    </row>
    <row r="3837" spans="10:23" x14ac:dyDescent="0.3">
      <c r="J3837" s="13">
        <f t="shared" si="422"/>
        <v>0</v>
      </c>
      <c r="P3837" s="14" t="e">
        <f t="shared" si="420"/>
        <v>#DIV/0!</v>
      </c>
      <c r="Q3837" s="14" t="e">
        <f t="shared" si="421"/>
        <v>#DIV/0!</v>
      </c>
      <c r="T3837" s="13">
        <f t="shared" si="423"/>
        <v>10.49</v>
      </c>
      <c r="U3837" s="13">
        <f t="shared" si="424"/>
        <v>0</v>
      </c>
      <c r="V3837" s="13">
        <f t="shared" si="425"/>
        <v>-10.49</v>
      </c>
      <c r="W3837" s="13" t="str">
        <f t="shared" si="426"/>
        <v>UNDERPAYMENT</v>
      </c>
    </row>
    <row r="3838" spans="10:23" x14ac:dyDescent="0.3">
      <c r="J3838" s="13">
        <f t="shared" si="422"/>
        <v>0</v>
      </c>
      <c r="P3838" s="14" t="e">
        <f t="shared" si="420"/>
        <v>#DIV/0!</v>
      </c>
      <c r="Q3838" s="14" t="e">
        <f t="shared" si="421"/>
        <v>#DIV/0!</v>
      </c>
      <c r="T3838" s="13">
        <f t="shared" si="423"/>
        <v>10.49</v>
      </c>
      <c r="U3838" s="13">
        <f t="shared" si="424"/>
        <v>0</v>
      </c>
      <c r="V3838" s="13">
        <f t="shared" si="425"/>
        <v>-10.49</v>
      </c>
      <c r="W3838" s="13" t="str">
        <f t="shared" si="426"/>
        <v>UNDERPAYMENT</v>
      </c>
    </row>
    <row r="3839" spans="10:23" x14ac:dyDescent="0.3">
      <c r="J3839" s="13">
        <f t="shared" si="422"/>
        <v>0</v>
      </c>
      <c r="P3839" s="14" t="e">
        <f t="shared" si="420"/>
        <v>#DIV/0!</v>
      </c>
      <c r="Q3839" s="14" t="e">
        <f t="shared" si="421"/>
        <v>#DIV/0!</v>
      </c>
      <c r="T3839" s="13">
        <f t="shared" si="423"/>
        <v>10.49</v>
      </c>
      <c r="U3839" s="13">
        <f t="shared" si="424"/>
        <v>0</v>
      </c>
      <c r="V3839" s="13">
        <f t="shared" si="425"/>
        <v>-10.49</v>
      </c>
      <c r="W3839" s="13" t="str">
        <f t="shared" si="426"/>
        <v>UNDERPAYMENT</v>
      </c>
    </row>
    <row r="3840" spans="10:23" x14ac:dyDescent="0.3">
      <c r="J3840" s="13">
        <f t="shared" si="422"/>
        <v>0</v>
      </c>
      <c r="P3840" s="14" t="e">
        <f t="shared" si="420"/>
        <v>#DIV/0!</v>
      </c>
      <c r="Q3840" s="14" t="e">
        <f t="shared" si="421"/>
        <v>#DIV/0!</v>
      </c>
      <c r="T3840" s="13">
        <f t="shared" si="423"/>
        <v>10.49</v>
      </c>
      <c r="U3840" s="13">
        <f t="shared" si="424"/>
        <v>0</v>
      </c>
      <c r="V3840" s="13">
        <f t="shared" si="425"/>
        <v>-10.49</v>
      </c>
      <c r="W3840" s="13" t="str">
        <f t="shared" si="426"/>
        <v>UNDERPAYMENT</v>
      </c>
    </row>
    <row r="3841" spans="10:23" x14ac:dyDescent="0.3">
      <c r="J3841" s="13">
        <f t="shared" si="422"/>
        <v>0</v>
      </c>
      <c r="P3841" s="14" t="e">
        <f t="shared" si="420"/>
        <v>#DIV/0!</v>
      </c>
      <c r="Q3841" s="14" t="e">
        <f t="shared" si="421"/>
        <v>#DIV/0!</v>
      </c>
      <c r="T3841" s="13">
        <f t="shared" si="423"/>
        <v>10.49</v>
      </c>
      <c r="U3841" s="13">
        <f t="shared" si="424"/>
        <v>0</v>
      </c>
      <c r="V3841" s="13">
        <f t="shared" si="425"/>
        <v>-10.49</v>
      </c>
      <c r="W3841" s="13" t="str">
        <f t="shared" si="426"/>
        <v>UNDERPAYMENT</v>
      </c>
    </row>
    <row r="3842" spans="10:23" x14ac:dyDescent="0.3">
      <c r="J3842" s="13">
        <f t="shared" si="422"/>
        <v>0</v>
      </c>
      <c r="P3842" s="14" t="e">
        <f t="shared" si="420"/>
        <v>#DIV/0!</v>
      </c>
      <c r="Q3842" s="14" t="e">
        <f t="shared" si="421"/>
        <v>#DIV/0!</v>
      </c>
      <c r="T3842" s="13">
        <f t="shared" si="423"/>
        <v>10.49</v>
      </c>
      <c r="U3842" s="13">
        <f t="shared" si="424"/>
        <v>0</v>
      </c>
      <c r="V3842" s="13">
        <f t="shared" si="425"/>
        <v>-10.49</v>
      </c>
      <c r="W3842" s="13" t="str">
        <f t="shared" si="426"/>
        <v>UNDERPAYMENT</v>
      </c>
    </row>
    <row r="3843" spans="10:23" x14ac:dyDescent="0.3">
      <c r="J3843" s="13">
        <f t="shared" si="422"/>
        <v>0</v>
      </c>
      <c r="P3843" s="14" t="e">
        <f t="shared" si="420"/>
        <v>#DIV/0!</v>
      </c>
      <c r="Q3843" s="14" t="e">
        <f t="shared" si="421"/>
        <v>#DIV/0!</v>
      </c>
      <c r="T3843" s="13">
        <f t="shared" si="423"/>
        <v>10.49</v>
      </c>
      <c r="U3843" s="13">
        <f t="shared" si="424"/>
        <v>0</v>
      </c>
      <c r="V3843" s="13">
        <f t="shared" si="425"/>
        <v>-10.49</v>
      </c>
      <c r="W3843" s="13" t="str">
        <f t="shared" si="426"/>
        <v>UNDERPAYMENT</v>
      </c>
    </row>
    <row r="3844" spans="10:23" x14ac:dyDescent="0.3">
      <c r="J3844" s="13">
        <f t="shared" si="422"/>
        <v>0</v>
      </c>
      <c r="P3844" s="14" t="e">
        <f t="shared" si="420"/>
        <v>#DIV/0!</v>
      </c>
      <c r="Q3844" s="14" t="e">
        <f t="shared" si="421"/>
        <v>#DIV/0!</v>
      </c>
      <c r="T3844" s="13">
        <f t="shared" si="423"/>
        <v>10.49</v>
      </c>
      <c r="U3844" s="13">
        <f t="shared" si="424"/>
        <v>0</v>
      </c>
      <c r="V3844" s="13">
        <f t="shared" si="425"/>
        <v>-10.49</v>
      </c>
      <c r="W3844" s="13" t="str">
        <f t="shared" si="426"/>
        <v>UNDERPAYMENT</v>
      </c>
    </row>
    <row r="3845" spans="10:23" x14ac:dyDescent="0.3">
      <c r="J3845" s="13">
        <f t="shared" si="422"/>
        <v>0</v>
      </c>
      <c r="P3845" s="14" t="e">
        <f t="shared" si="420"/>
        <v>#DIV/0!</v>
      </c>
      <c r="Q3845" s="14" t="e">
        <f t="shared" si="421"/>
        <v>#DIV/0!</v>
      </c>
      <c r="T3845" s="13">
        <f t="shared" si="423"/>
        <v>10.49</v>
      </c>
      <c r="U3845" s="13">
        <f t="shared" si="424"/>
        <v>0</v>
      </c>
      <c r="V3845" s="13">
        <f t="shared" si="425"/>
        <v>-10.49</v>
      </c>
      <c r="W3845" s="13" t="str">
        <f t="shared" si="426"/>
        <v>UNDERPAYMENT</v>
      </c>
    </row>
    <row r="3846" spans="10:23" x14ac:dyDescent="0.3">
      <c r="J3846" s="13">
        <f t="shared" si="422"/>
        <v>0</v>
      </c>
      <c r="P3846" s="14" t="e">
        <f t="shared" si="420"/>
        <v>#DIV/0!</v>
      </c>
      <c r="Q3846" s="14" t="e">
        <f t="shared" si="421"/>
        <v>#DIV/0!</v>
      </c>
      <c r="T3846" s="13">
        <f t="shared" si="423"/>
        <v>10.49</v>
      </c>
      <c r="U3846" s="13">
        <f t="shared" si="424"/>
        <v>0</v>
      </c>
      <c r="V3846" s="13">
        <f t="shared" si="425"/>
        <v>-10.49</v>
      </c>
      <c r="W3846" s="13" t="str">
        <f t="shared" si="426"/>
        <v>UNDERPAYMENT</v>
      </c>
    </row>
    <row r="3847" spans="10:23" x14ac:dyDescent="0.3">
      <c r="J3847" s="13">
        <f t="shared" si="422"/>
        <v>0</v>
      </c>
      <c r="P3847" s="14" t="e">
        <f t="shared" si="420"/>
        <v>#DIV/0!</v>
      </c>
      <c r="Q3847" s="14" t="e">
        <f t="shared" si="421"/>
        <v>#DIV/0!</v>
      </c>
      <c r="T3847" s="13">
        <f t="shared" si="423"/>
        <v>10.49</v>
      </c>
      <c r="U3847" s="13">
        <f t="shared" si="424"/>
        <v>0</v>
      </c>
      <c r="V3847" s="13">
        <f t="shared" si="425"/>
        <v>-10.49</v>
      </c>
      <c r="W3847" s="13" t="str">
        <f t="shared" si="426"/>
        <v>UNDERPAYMENT</v>
      </c>
    </row>
    <row r="3848" spans="10:23" x14ac:dyDescent="0.3">
      <c r="J3848" s="13">
        <f t="shared" si="422"/>
        <v>0</v>
      </c>
      <c r="P3848" s="14" t="e">
        <f t="shared" si="420"/>
        <v>#DIV/0!</v>
      </c>
      <c r="Q3848" s="14" t="e">
        <f t="shared" si="421"/>
        <v>#DIV/0!</v>
      </c>
      <c r="T3848" s="13">
        <f t="shared" si="423"/>
        <v>10.49</v>
      </c>
      <c r="U3848" s="13">
        <f t="shared" si="424"/>
        <v>0</v>
      </c>
      <c r="V3848" s="13">
        <f t="shared" si="425"/>
        <v>-10.49</v>
      </c>
      <c r="W3848" s="13" t="str">
        <f t="shared" si="426"/>
        <v>UNDERPAYMENT</v>
      </c>
    </row>
    <row r="3849" spans="10:23" x14ac:dyDescent="0.3">
      <c r="J3849" s="13">
        <f t="shared" si="422"/>
        <v>0</v>
      </c>
      <c r="P3849" s="14" t="e">
        <f t="shared" si="420"/>
        <v>#DIV/0!</v>
      </c>
      <c r="Q3849" s="14" t="e">
        <f t="shared" si="421"/>
        <v>#DIV/0!</v>
      </c>
      <c r="T3849" s="13">
        <f t="shared" si="423"/>
        <v>10.49</v>
      </c>
      <c r="U3849" s="13">
        <f t="shared" si="424"/>
        <v>0</v>
      </c>
      <c r="V3849" s="13">
        <f t="shared" si="425"/>
        <v>-10.49</v>
      </c>
      <c r="W3849" s="13" t="str">
        <f t="shared" si="426"/>
        <v>UNDERPAYMENT</v>
      </c>
    </row>
    <row r="3850" spans="10:23" x14ac:dyDescent="0.3">
      <c r="J3850" s="13">
        <f t="shared" si="422"/>
        <v>0</v>
      </c>
      <c r="P3850" s="14" t="e">
        <f t="shared" si="420"/>
        <v>#DIV/0!</v>
      </c>
      <c r="Q3850" s="14" t="e">
        <f t="shared" si="421"/>
        <v>#DIV/0!</v>
      </c>
      <c r="T3850" s="13">
        <f t="shared" si="423"/>
        <v>10.49</v>
      </c>
      <c r="U3850" s="13">
        <f t="shared" si="424"/>
        <v>0</v>
      </c>
      <c r="V3850" s="13">
        <f t="shared" si="425"/>
        <v>-10.49</v>
      </c>
      <c r="W3850" s="13" t="str">
        <f t="shared" si="426"/>
        <v>UNDERPAYMENT</v>
      </c>
    </row>
    <row r="3851" spans="10:23" x14ac:dyDescent="0.3">
      <c r="J3851" s="13">
        <f t="shared" si="422"/>
        <v>0</v>
      </c>
      <c r="P3851" s="14" t="e">
        <f t="shared" si="420"/>
        <v>#DIV/0!</v>
      </c>
      <c r="Q3851" s="14" t="e">
        <f t="shared" si="421"/>
        <v>#DIV/0!</v>
      </c>
      <c r="T3851" s="13">
        <f t="shared" si="423"/>
        <v>10.49</v>
      </c>
      <c r="U3851" s="13">
        <f t="shared" si="424"/>
        <v>0</v>
      </c>
      <c r="V3851" s="13">
        <f t="shared" si="425"/>
        <v>-10.49</v>
      </c>
      <c r="W3851" s="13" t="str">
        <f t="shared" si="426"/>
        <v>UNDERPAYMENT</v>
      </c>
    </row>
    <row r="3852" spans="10:23" x14ac:dyDescent="0.3">
      <c r="J3852" s="13">
        <f t="shared" si="422"/>
        <v>0</v>
      </c>
      <c r="P3852" s="14" t="e">
        <f t="shared" si="420"/>
        <v>#DIV/0!</v>
      </c>
      <c r="Q3852" s="14" t="e">
        <f t="shared" si="421"/>
        <v>#DIV/0!</v>
      </c>
      <c r="T3852" s="13">
        <f t="shared" si="423"/>
        <v>10.49</v>
      </c>
      <c r="U3852" s="13">
        <f t="shared" si="424"/>
        <v>0</v>
      </c>
      <c r="V3852" s="13">
        <f t="shared" si="425"/>
        <v>-10.49</v>
      </c>
      <c r="W3852" s="13" t="str">
        <f t="shared" si="426"/>
        <v>UNDERPAYMENT</v>
      </c>
    </row>
    <row r="3853" spans="10:23" x14ac:dyDescent="0.3">
      <c r="J3853" s="13">
        <f t="shared" si="422"/>
        <v>0</v>
      </c>
      <c r="P3853" s="14" t="e">
        <f t="shared" si="420"/>
        <v>#DIV/0!</v>
      </c>
      <c r="Q3853" s="14" t="e">
        <f t="shared" si="421"/>
        <v>#DIV/0!</v>
      </c>
      <c r="T3853" s="13">
        <f t="shared" si="423"/>
        <v>10.49</v>
      </c>
      <c r="U3853" s="13">
        <f t="shared" si="424"/>
        <v>0</v>
      </c>
      <c r="V3853" s="13">
        <f t="shared" si="425"/>
        <v>-10.49</v>
      </c>
      <c r="W3853" s="13" t="str">
        <f t="shared" si="426"/>
        <v>UNDERPAYMENT</v>
      </c>
    </row>
    <row r="3854" spans="10:23" x14ac:dyDescent="0.3">
      <c r="J3854" s="13">
        <f t="shared" si="422"/>
        <v>0</v>
      </c>
      <c r="P3854" s="14" t="e">
        <f t="shared" si="420"/>
        <v>#DIV/0!</v>
      </c>
      <c r="Q3854" s="14" t="e">
        <f t="shared" si="421"/>
        <v>#DIV/0!</v>
      </c>
      <c r="T3854" s="13">
        <f t="shared" si="423"/>
        <v>10.49</v>
      </c>
      <c r="U3854" s="13">
        <f t="shared" si="424"/>
        <v>0</v>
      </c>
      <c r="V3854" s="13">
        <f t="shared" si="425"/>
        <v>-10.49</v>
      </c>
      <c r="W3854" s="13" t="str">
        <f t="shared" si="426"/>
        <v>UNDERPAYMENT</v>
      </c>
    </row>
    <row r="3855" spans="10:23" x14ac:dyDescent="0.3">
      <c r="J3855" s="13">
        <f t="shared" si="422"/>
        <v>0</v>
      </c>
      <c r="P3855" s="14" t="e">
        <f t="shared" si="420"/>
        <v>#DIV/0!</v>
      </c>
      <c r="Q3855" s="14" t="e">
        <f t="shared" si="421"/>
        <v>#DIV/0!</v>
      </c>
      <c r="T3855" s="13">
        <f t="shared" si="423"/>
        <v>10.49</v>
      </c>
      <c r="U3855" s="13">
        <f t="shared" si="424"/>
        <v>0</v>
      </c>
      <c r="V3855" s="13">
        <f t="shared" si="425"/>
        <v>-10.49</v>
      </c>
      <c r="W3855" s="13" t="str">
        <f t="shared" si="426"/>
        <v>UNDERPAYMENT</v>
      </c>
    </row>
    <row r="3856" spans="10:23" x14ac:dyDescent="0.3">
      <c r="J3856" s="13">
        <f t="shared" si="422"/>
        <v>0</v>
      </c>
      <c r="P3856" s="14" t="e">
        <f t="shared" si="420"/>
        <v>#DIV/0!</v>
      </c>
      <c r="Q3856" s="14" t="e">
        <f t="shared" si="421"/>
        <v>#DIV/0!</v>
      </c>
      <c r="T3856" s="13">
        <f t="shared" si="423"/>
        <v>10.49</v>
      </c>
      <c r="U3856" s="13">
        <f t="shared" si="424"/>
        <v>0</v>
      </c>
      <c r="V3856" s="13">
        <f t="shared" si="425"/>
        <v>-10.49</v>
      </c>
      <c r="W3856" s="13" t="str">
        <f t="shared" si="426"/>
        <v>UNDERPAYMENT</v>
      </c>
    </row>
    <row r="3857" spans="10:23" x14ac:dyDescent="0.3">
      <c r="J3857" s="13">
        <f t="shared" si="422"/>
        <v>0</v>
      </c>
      <c r="P3857" s="14" t="e">
        <f t="shared" si="420"/>
        <v>#DIV/0!</v>
      </c>
      <c r="Q3857" s="14" t="e">
        <f t="shared" si="421"/>
        <v>#DIV/0!</v>
      </c>
      <c r="T3857" s="13">
        <f t="shared" si="423"/>
        <v>10.49</v>
      </c>
      <c r="U3857" s="13">
        <f t="shared" si="424"/>
        <v>0</v>
      </c>
      <c r="V3857" s="13">
        <f t="shared" si="425"/>
        <v>-10.49</v>
      </c>
      <c r="W3857" s="13" t="str">
        <f t="shared" si="426"/>
        <v>UNDERPAYMENT</v>
      </c>
    </row>
    <row r="3858" spans="10:23" x14ac:dyDescent="0.3">
      <c r="J3858" s="13">
        <f t="shared" si="422"/>
        <v>0</v>
      </c>
      <c r="P3858" s="14" t="e">
        <f t="shared" si="420"/>
        <v>#DIV/0!</v>
      </c>
      <c r="Q3858" s="14" t="e">
        <f t="shared" si="421"/>
        <v>#DIV/0!</v>
      </c>
      <c r="T3858" s="13">
        <f t="shared" si="423"/>
        <v>10.49</v>
      </c>
      <c r="U3858" s="13">
        <f t="shared" si="424"/>
        <v>0</v>
      </c>
      <c r="V3858" s="13">
        <f t="shared" si="425"/>
        <v>-10.49</v>
      </c>
      <c r="W3858" s="13" t="str">
        <f t="shared" si="426"/>
        <v>UNDERPAYMENT</v>
      </c>
    </row>
    <row r="3859" spans="10:23" x14ac:dyDescent="0.3">
      <c r="J3859" s="13">
        <f t="shared" si="422"/>
        <v>0</v>
      </c>
      <c r="P3859" s="14" t="e">
        <f t="shared" si="420"/>
        <v>#DIV/0!</v>
      </c>
      <c r="Q3859" s="14" t="e">
        <f t="shared" si="421"/>
        <v>#DIV/0!</v>
      </c>
      <c r="T3859" s="13">
        <f t="shared" si="423"/>
        <v>10.49</v>
      </c>
      <c r="U3859" s="13">
        <f t="shared" si="424"/>
        <v>0</v>
      </c>
      <c r="V3859" s="13">
        <f t="shared" si="425"/>
        <v>-10.49</v>
      </c>
      <c r="W3859" s="13" t="str">
        <f t="shared" si="426"/>
        <v>UNDERPAYMENT</v>
      </c>
    </row>
    <row r="3860" spans="10:23" x14ac:dyDescent="0.3">
      <c r="J3860" s="13">
        <f t="shared" si="422"/>
        <v>0</v>
      </c>
      <c r="P3860" s="14" t="e">
        <f t="shared" si="420"/>
        <v>#DIV/0!</v>
      </c>
      <c r="Q3860" s="14" t="e">
        <f t="shared" si="421"/>
        <v>#DIV/0!</v>
      </c>
      <c r="T3860" s="13">
        <f t="shared" si="423"/>
        <v>10.49</v>
      </c>
      <c r="U3860" s="13">
        <f t="shared" si="424"/>
        <v>0</v>
      </c>
      <c r="V3860" s="13">
        <f t="shared" si="425"/>
        <v>-10.49</v>
      </c>
      <c r="W3860" s="13" t="str">
        <f t="shared" si="426"/>
        <v>UNDERPAYMENT</v>
      </c>
    </row>
    <row r="3861" spans="10:23" x14ac:dyDescent="0.3">
      <c r="J3861" s="13">
        <f t="shared" si="422"/>
        <v>0</v>
      </c>
      <c r="P3861" s="14" t="e">
        <f t="shared" si="420"/>
        <v>#DIV/0!</v>
      </c>
      <c r="Q3861" s="14" t="e">
        <f t="shared" si="421"/>
        <v>#DIV/0!</v>
      </c>
      <c r="T3861" s="13">
        <f t="shared" si="423"/>
        <v>10.49</v>
      </c>
      <c r="U3861" s="13">
        <f t="shared" si="424"/>
        <v>0</v>
      </c>
      <c r="V3861" s="13">
        <f t="shared" si="425"/>
        <v>-10.49</v>
      </c>
      <c r="W3861" s="13" t="str">
        <f t="shared" si="426"/>
        <v>UNDERPAYMENT</v>
      </c>
    </row>
    <row r="3862" spans="10:23" x14ac:dyDescent="0.3">
      <c r="J3862" s="13">
        <f t="shared" si="422"/>
        <v>0</v>
      </c>
      <c r="P3862" s="14" t="e">
        <f t="shared" si="420"/>
        <v>#DIV/0!</v>
      </c>
      <c r="Q3862" s="14" t="e">
        <f t="shared" si="421"/>
        <v>#DIV/0!</v>
      </c>
      <c r="T3862" s="13">
        <f t="shared" si="423"/>
        <v>10.49</v>
      </c>
      <c r="U3862" s="13">
        <f t="shared" si="424"/>
        <v>0</v>
      </c>
      <c r="V3862" s="13">
        <f t="shared" si="425"/>
        <v>-10.49</v>
      </c>
      <c r="W3862" s="13" t="str">
        <f t="shared" si="426"/>
        <v>UNDERPAYMENT</v>
      </c>
    </row>
    <row r="3863" spans="10:23" x14ac:dyDescent="0.3">
      <c r="J3863" s="13">
        <f t="shared" si="422"/>
        <v>0</v>
      </c>
      <c r="P3863" s="14" t="e">
        <f t="shared" si="420"/>
        <v>#DIV/0!</v>
      </c>
      <c r="Q3863" s="14" t="e">
        <f t="shared" si="421"/>
        <v>#DIV/0!</v>
      </c>
      <c r="T3863" s="13">
        <f t="shared" si="423"/>
        <v>10.49</v>
      </c>
      <c r="U3863" s="13">
        <f t="shared" si="424"/>
        <v>0</v>
      </c>
      <c r="V3863" s="13">
        <f t="shared" si="425"/>
        <v>-10.49</v>
      </c>
      <c r="W3863" s="13" t="str">
        <f t="shared" si="426"/>
        <v>UNDERPAYMENT</v>
      </c>
    </row>
    <row r="3864" spans="10:23" x14ac:dyDescent="0.3">
      <c r="J3864" s="13">
        <f t="shared" si="422"/>
        <v>0</v>
      </c>
      <c r="P3864" s="14" t="e">
        <f t="shared" si="420"/>
        <v>#DIV/0!</v>
      </c>
      <c r="Q3864" s="14" t="e">
        <f t="shared" si="421"/>
        <v>#DIV/0!</v>
      </c>
      <c r="T3864" s="13">
        <f t="shared" si="423"/>
        <v>10.49</v>
      </c>
      <c r="U3864" s="13">
        <f t="shared" si="424"/>
        <v>0</v>
      </c>
      <c r="V3864" s="13">
        <f t="shared" si="425"/>
        <v>-10.49</v>
      </c>
      <c r="W3864" s="13" t="str">
        <f t="shared" si="426"/>
        <v>UNDERPAYMENT</v>
      </c>
    </row>
    <row r="3865" spans="10:23" x14ac:dyDescent="0.3">
      <c r="J3865" s="13">
        <f t="shared" si="422"/>
        <v>0</v>
      </c>
      <c r="P3865" s="14" t="e">
        <f t="shared" si="420"/>
        <v>#DIV/0!</v>
      </c>
      <c r="Q3865" s="14" t="e">
        <f t="shared" si="421"/>
        <v>#DIV/0!</v>
      </c>
      <c r="T3865" s="13">
        <f t="shared" si="423"/>
        <v>10.49</v>
      </c>
      <c r="U3865" s="13">
        <f t="shared" si="424"/>
        <v>0</v>
      </c>
      <c r="V3865" s="13">
        <f t="shared" si="425"/>
        <v>-10.49</v>
      </c>
      <c r="W3865" s="13" t="str">
        <f t="shared" si="426"/>
        <v>UNDERPAYMENT</v>
      </c>
    </row>
    <row r="3866" spans="10:23" x14ac:dyDescent="0.3">
      <c r="J3866" s="13">
        <f t="shared" si="422"/>
        <v>0</v>
      </c>
      <c r="P3866" s="14" t="e">
        <f t="shared" si="420"/>
        <v>#DIV/0!</v>
      </c>
      <c r="Q3866" s="14" t="e">
        <f t="shared" si="421"/>
        <v>#DIV/0!</v>
      </c>
      <c r="T3866" s="13">
        <f t="shared" si="423"/>
        <v>10.49</v>
      </c>
      <c r="U3866" s="13">
        <f t="shared" si="424"/>
        <v>0</v>
      </c>
      <c r="V3866" s="13">
        <f t="shared" si="425"/>
        <v>-10.49</v>
      </c>
      <c r="W3866" s="13" t="str">
        <f t="shared" si="426"/>
        <v>UNDERPAYMENT</v>
      </c>
    </row>
    <row r="3867" spans="10:23" x14ac:dyDescent="0.3">
      <c r="J3867" s="13">
        <f t="shared" si="422"/>
        <v>0</v>
      </c>
      <c r="P3867" s="14" t="e">
        <f t="shared" si="420"/>
        <v>#DIV/0!</v>
      </c>
      <c r="Q3867" s="14" t="e">
        <f t="shared" si="421"/>
        <v>#DIV/0!</v>
      </c>
      <c r="T3867" s="13">
        <f t="shared" si="423"/>
        <v>10.49</v>
      </c>
      <c r="U3867" s="13">
        <f t="shared" si="424"/>
        <v>0</v>
      </c>
      <c r="V3867" s="13">
        <f t="shared" si="425"/>
        <v>-10.49</v>
      </c>
      <c r="W3867" s="13" t="str">
        <f t="shared" si="426"/>
        <v>UNDERPAYMENT</v>
      </c>
    </row>
    <row r="3868" spans="10:23" x14ac:dyDescent="0.3">
      <c r="J3868" s="13">
        <f t="shared" si="422"/>
        <v>0</v>
      </c>
      <c r="P3868" s="14" t="e">
        <f t="shared" si="420"/>
        <v>#DIV/0!</v>
      </c>
      <c r="Q3868" s="14" t="e">
        <f t="shared" si="421"/>
        <v>#DIV/0!</v>
      </c>
      <c r="T3868" s="13">
        <f t="shared" si="423"/>
        <v>10.49</v>
      </c>
      <c r="U3868" s="13">
        <f t="shared" si="424"/>
        <v>0</v>
      </c>
      <c r="V3868" s="13">
        <f t="shared" si="425"/>
        <v>-10.49</v>
      </c>
      <c r="W3868" s="13" t="str">
        <f t="shared" si="426"/>
        <v>UNDERPAYMENT</v>
      </c>
    </row>
    <row r="3869" spans="10:23" x14ac:dyDescent="0.3">
      <c r="J3869" s="13">
        <f t="shared" si="422"/>
        <v>0</v>
      </c>
      <c r="P3869" s="14" t="e">
        <f t="shared" si="420"/>
        <v>#DIV/0!</v>
      </c>
      <c r="Q3869" s="14" t="e">
        <f t="shared" si="421"/>
        <v>#DIV/0!</v>
      </c>
      <c r="T3869" s="13">
        <f t="shared" si="423"/>
        <v>10.49</v>
      </c>
      <c r="U3869" s="13">
        <f t="shared" si="424"/>
        <v>0</v>
      </c>
      <c r="V3869" s="13">
        <f t="shared" si="425"/>
        <v>-10.49</v>
      </c>
      <c r="W3869" s="13" t="str">
        <f t="shared" si="426"/>
        <v>UNDERPAYMENT</v>
      </c>
    </row>
    <row r="3870" spans="10:23" x14ac:dyDescent="0.3">
      <c r="J3870" s="13">
        <f t="shared" si="422"/>
        <v>0</v>
      </c>
      <c r="P3870" s="14" t="e">
        <f t="shared" si="420"/>
        <v>#DIV/0!</v>
      </c>
      <c r="Q3870" s="14" t="e">
        <f t="shared" si="421"/>
        <v>#DIV/0!</v>
      </c>
      <c r="T3870" s="13">
        <f t="shared" si="423"/>
        <v>10.49</v>
      </c>
      <c r="U3870" s="13">
        <f t="shared" si="424"/>
        <v>0</v>
      </c>
      <c r="V3870" s="13">
        <f t="shared" si="425"/>
        <v>-10.49</v>
      </c>
      <c r="W3870" s="13" t="str">
        <f t="shared" si="426"/>
        <v>UNDERPAYMENT</v>
      </c>
    </row>
    <row r="3871" spans="10:23" x14ac:dyDescent="0.3">
      <c r="J3871" s="13">
        <f t="shared" si="422"/>
        <v>0</v>
      </c>
      <c r="P3871" s="14" t="e">
        <f t="shared" si="420"/>
        <v>#DIV/0!</v>
      </c>
      <c r="Q3871" s="14" t="e">
        <f t="shared" si="421"/>
        <v>#DIV/0!</v>
      </c>
      <c r="T3871" s="13">
        <f t="shared" si="423"/>
        <v>10.49</v>
      </c>
      <c r="U3871" s="13">
        <f t="shared" si="424"/>
        <v>0</v>
      </c>
      <c r="V3871" s="13">
        <f t="shared" si="425"/>
        <v>-10.49</v>
      </c>
      <c r="W3871" s="13" t="str">
        <f t="shared" si="426"/>
        <v>UNDERPAYMENT</v>
      </c>
    </row>
    <row r="3872" spans="10:23" x14ac:dyDescent="0.3">
      <c r="J3872" s="13">
        <f t="shared" si="422"/>
        <v>0</v>
      </c>
      <c r="P3872" s="14" t="e">
        <f t="shared" si="420"/>
        <v>#DIV/0!</v>
      </c>
      <c r="Q3872" s="14" t="e">
        <f t="shared" si="421"/>
        <v>#DIV/0!</v>
      </c>
      <c r="T3872" s="13">
        <f t="shared" si="423"/>
        <v>10.49</v>
      </c>
      <c r="U3872" s="13">
        <f t="shared" si="424"/>
        <v>0</v>
      </c>
      <c r="V3872" s="13">
        <f t="shared" si="425"/>
        <v>-10.49</v>
      </c>
      <c r="W3872" s="13" t="str">
        <f t="shared" si="426"/>
        <v>UNDERPAYMENT</v>
      </c>
    </row>
    <row r="3873" spans="10:23" x14ac:dyDescent="0.3">
      <c r="J3873" s="13">
        <f t="shared" si="422"/>
        <v>0</v>
      </c>
      <c r="P3873" s="14" t="e">
        <f t="shared" si="420"/>
        <v>#DIV/0!</v>
      </c>
      <c r="Q3873" s="14" t="e">
        <f t="shared" si="421"/>
        <v>#DIV/0!</v>
      </c>
      <c r="T3873" s="13">
        <f t="shared" si="423"/>
        <v>10.49</v>
      </c>
      <c r="U3873" s="13">
        <f t="shared" si="424"/>
        <v>0</v>
      </c>
      <c r="V3873" s="13">
        <f t="shared" si="425"/>
        <v>-10.49</v>
      </c>
      <c r="W3873" s="13" t="str">
        <f t="shared" si="426"/>
        <v>UNDERPAYMENT</v>
      </c>
    </row>
    <row r="3874" spans="10:23" x14ac:dyDescent="0.3">
      <c r="J3874" s="13">
        <f t="shared" si="422"/>
        <v>0</v>
      </c>
      <c r="P3874" s="14" t="e">
        <f t="shared" si="420"/>
        <v>#DIV/0!</v>
      </c>
      <c r="Q3874" s="14" t="e">
        <f t="shared" si="421"/>
        <v>#DIV/0!</v>
      </c>
      <c r="T3874" s="13">
        <f t="shared" si="423"/>
        <v>10.49</v>
      </c>
      <c r="U3874" s="13">
        <f t="shared" si="424"/>
        <v>0</v>
      </c>
      <c r="V3874" s="13">
        <f t="shared" si="425"/>
        <v>-10.49</v>
      </c>
      <c r="W3874" s="13" t="str">
        <f t="shared" si="426"/>
        <v>UNDERPAYMENT</v>
      </c>
    </row>
    <row r="3875" spans="10:23" x14ac:dyDescent="0.3">
      <c r="J3875" s="13">
        <f t="shared" si="422"/>
        <v>0</v>
      </c>
      <c r="P3875" s="14" t="e">
        <f t="shared" si="420"/>
        <v>#DIV/0!</v>
      </c>
      <c r="Q3875" s="14" t="e">
        <f t="shared" si="421"/>
        <v>#DIV/0!</v>
      </c>
      <c r="T3875" s="13">
        <f t="shared" si="423"/>
        <v>10.49</v>
      </c>
      <c r="U3875" s="13">
        <f t="shared" si="424"/>
        <v>0</v>
      </c>
      <c r="V3875" s="13">
        <f t="shared" si="425"/>
        <v>-10.49</v>
      </c>
      <c r="W3875" s="13" t="str">
        <f t="shared" si="426"/>
        <v>UNDERPAYMENT</v>
      </c>
    </row>
    <row r="3876" spans="10:23" x14ac:dyDescent="0.3">
      <c r="J3876" s="13">
        <f t="shared" si="422"/>
        <v>0</v>
      </c>
      <c r="P3876" s="14" t="e">
        <f t="shared" si="420"/>
        <v>#DIV/0!</v>
      </c>
      <c r="Q3876" s="14" t="e">
        <f t="shared" si="421"/>
        <v>#DIV/0!</v>
      </c>
      <c r="T3876" s="13">
        <f t="shared" si="423"/>
        <v>10.49</v>
      </c>
      <c r="U3876" s="13">
        <f t="shared" si="424"/>
        <v>0</v>
      </c>
      <c r="V3876" s="13">
        <f t="shared" si="425"/>
        <v>-10.49</v>
      </c>
      <c r="W3876" s="13" t="str">
        <f t="shared" si="426"/>
        <v>UNDERPAYMENT</v>
      </c>
    </row>
    <row r="3877" spans="10:23" x14ac:dyDescent="0.3">
      <c r="J3877" s="13">
        <f t="shared" si="422"/>
        <v>0</v>
      </c>
      <c r="P3877" s="14" t="e">
        <f t="shared" si="420"/>
        <v>#DIV/0!</v>
      </c>
      <c r="Q3877" s="14" t="e">
        <f t="shared" si="421"/>
        <v>#DIV/0!</v>
      </c>
      <c r="T3877" s="13">
        <f t="shared" si="423"/>
        <v>10.49</v>
      </c>
      <c r="U3877" s="13">
        <f t="shared" si="424"/>
        <v>0</v>
      </c>
      <c r="V3877" s="13">
        <f t="shared" si="425"/>
        <v>-10.49</v>
      </c>
      <c r="W3877" s="13" t="str">
        <f t="shared" si="426"/>
        <v>UNDERPAYMENT</v>
      </c>
    </row>
    <row r="3878" spans="10:23" x14ac:dyDescent="0.3">
      <c r="J3878" s="13">
        <f t="shared" si="422"/>
        <v>0</v>
      </c>
      <c r="P3878" s="14" t="e">
        <f t="shared" si="420"/>
        <v>#DIV/0!</v>
      </c>
      <c r="Q3878" s="14" t="e">
        <f t="shared" si="421"/>
        <v>#DIV/0!</v>
      </c>
      <c r="T3878" s="13">
        <f t="shared" si="423"/>
        <v>10.49</v>
      </c>
      <c r="U3878" s="13">
        <f t="shared" si="424"/>
        <v>0</v>
      </c>
      <c r="V3878" s="13">
        <f t="shared" si="425"/>
        <v>-10.49</v>
      </c>
      <c r="W3878" s="13" t="str">
        <f t="shared" si="426"/>
        <v>UNDERPAYMENT</v>
      </c>
    </row>
    <row r="3879" spans="10:23" x14ac:dyDescent="0.3">
      <c r="J3879" s="13">
        <f t="shared" si="422"/>
        <v>0</v>
      </c>
      <c r="P3879" s="14" t="e">
        <f t="shared" si="420"/>
        <v>#DIV/0!</v>
      </c>
      <c r="Q3879" s="14" t="e">
        <f t="shared" si="421"/>
        <v>#DIV/0!</v>
      </c>
      <c r="T3879" s="13">
        <f t="shared" si="423"/>
        <v>10.49</v>
      </c>
      <c r="U3879" s="13">
        <f t="shared" si="424"/>
        <v>0</v>
      </c>
      <c r="V3879" s="13">
        <f t="shared" si="425"/>
        <v>-10.49</v>
      </c>
      <c r="W3879" s="13" t="str">
        <f t="shared" si="426"/>
        <v>UNDERPAYMENT</v>
      </c>
    </row>
    <row r="3880" spans="10:23" x14ac:dyDescent="0.3">
      <c r="J3880" s="13">
        <f t="shared" si="422"/>
        <v>0</v>
      </c>
      <c r="P3880" s="14" t="e">
        <f t="shared" si="420"/>
        <v>#DIV/0!</v>
      </c>
      <c r="Q3880" s="14" t="e">
        <f t="shared" si="421"/>
        <v>#DIV/0!</v>
      </c>
      <c r="T3880" s="13">
        <f t="shared" si="423"/>
        <v>10.49</v>
      </c>
      <c r="U3880" s="13">
        <f t="shared" si="424"/>
        <v>0</v>
      </c>
      <c r="V3880" s="13">
        <f t="shared" si="425"/>
        <v>-10.49</v>
      </c>
      <c r="W3880" s="13" t="str">
        <f t="shared" si="426"/>
        <v>UNDERPAYMENT</v>
      </c>
    </row>
    <row r="3881" spans="10:23" x14ac:dyDescent="0.3">
      <c r="J3881" s="13">
        <f t="shared" si="422"/>
        <v>0</v>
      </c>
      <c r="P3881" s="14" t="e">
        <f t="shared" si="420"/>
        <v>#DIV/0!</v>
      </c>
      <c r="Q3881" s="14" t="e">
        <f t="shared" si="421"/>
        <v>#DIV/0!</v>
      </c>
      <c r="T3881" s="13">
        <f t="shared" si="423"/>
        <v>10.49</v>
      </c>
      <c r="U3881" s="13">
        <f t="shared" si="424"/>
        <v>0</v>
      </c>
      <c r="V3881" s="13">
        <f t="shared" si="425"/>
        <v>-10.49</v>
      </c>
      <c r="W3881" s="13" t="str">
        <f t="shared" si="426"/>
        <v>UNDERPAYMENT</v>
      </c>
    </row>
    <row r="3882" spans="10:23" x14ac:dyDescent="0.3">
      <c r="J3882" s="13">
        <f t="shared" si="422"/>
        <v>0</v>
      </c>
      <c r="P3882" s="14" t="e">
        <f t="shared" si="420"/>
        <v>#DIV/0!</v>
      </c>
      <c r="Q3882" s="14" t="e">
        <f t="shared" si="421"/>
        <v>#DIV/0!</v>
      </c>
      <c r="T3882" s="13">
        <f t="shared" si="423"/>
        <v>10.49</v>
      </c>
      <c r="U3882" s="13">
        <f t="shared" si="424"/>
        <v>0</v>
      </c>
      <c r="V3882" s="13">
        <f t="shared" si="425"/>
        <v>-10.49</v>
      </c>
      <c r="W3882" s="13" t="str">
        <f t="shared" si="426"/>
        <v>UNDERPAYMENT</v>
      </c>
    </row>
    <row r="3883" spans="10:23" x14ac:dyDescent="0.3">
      <c r="J3883" s="13">
        <f t="shared" si="422"/>
        <v>0</v>
      </c>
      <c r="P3883" s="14" t="e">
        <f t="shared" si="420"/>
        <v>#DIV/0!</v>
      </c>
      <c r="Q3883" s="14" t="e">
        <f t="shared" si="421"/>
        <v>#DIV/0!</v>
      </c>
      <c r="T3883" s="13">
        <f t="shared" si="423"/>
        <v>10.49</v>
      </c>
      <c r="U3883" s="13">
        <f t="shared" si="424"/>
        <v>0</v>
      </c>
      <c r="V3883" s="13">
        <f t="shared" si="425"/>
        <v>-10.49</v>
      </c>
      <c r="W3883" s="13" t="str">
        <f t="shared" si="426"/>
        <v>UNDERPAYMENT</v>
      </c>
    </row>
    <row r="3884" spans="10:23" x14ac:dyDescent="0.3">
      <c r="J3884" s="13">
        <f t="shared" si="422"/>
        <v>0</v>
      </c>
      <c r="P3884" s="14" t="e">
        <f t="shared" si="420"/>
        <v>#DIV/0!</v>
      </c>
      <c r="Q3884" s="14" t="e">
        <f t="shared" si="421"/>
        <v>#DIV/0!</v>
      </c>
      <c r="T3884" s="13">
        <f t="shared" si="423"/>
        <v>10.49</v>
      </c>
      <c r="U3884" s="13">
        <f t="shared" si="424"/>
        <v>0</v>
      </c>
      <c r="V3884" s="13">
        <f t="shared" si="425"/>
        <v>-10.49</v>
      </c>
      <c r="W3884" s="13" t="str">
        <f t="shared" si="426"/>
        <v>UNDERPAYMENT</v>
      </c>
    </row>
    <row r="3885" spans="10:23" x14ac:dyDescent="0.3">
      <c r="J3885" s="13">
        <f t="shared" si="422"/>
        <v>0</v>
      </c>
      <c r="P3885" s="14" t="e">
        <f t="shared" si="420"/>
        <v>#DIV/0!</v>
      </c>
      <c r="Q3885" s="14" t="e">
        <f t="shared" si="421"/>
        <v>#DIV/0!</v>
      </c>
      <c r="T3885" s="13">
        <f t="shared" si="423"/>
        <v>10.49</v>
      </c>
      <c r="U3885" s="13">
        <f t="shared" si="424"/>
        <v>0</v>
      </c>
      <c r="V3885" s="13">
        <f t="shared" si="425"/>
        <v>-10.49</v>
      </c>
      <c r="W3885" s="13" t="str">
        <f t="shared" si="426"/>
        <v>UNDERPAYMENT</v>
      </c>
    </row>
    <row r="3886" spans="10:23" x14ac:dyDescent="0.3">
      <c r="J3886" s="13">
        <f t="shared" si="422"/>
        <v>0</v>
      </c>
      <c r="P3886" s="14" t="e">
        <f t="shared" si="420"/>
        <v>#DIV/0!</v>
      </c>
      <c r="Q3886" s="14" t="e">
        <f t="shared" si="421"/>
        <v>#DIV/0!</v>
      </c>
      <c r="T3886" s="13">
        <f t="shared" si="423"/>
        <v>10.49</v>
      </c>
      <c r="U3886" s="13">
        <f t="shared" si="424"/>
        <v>0</v>
      </c>
      <c r="V3886" s="13">
        <f t="shared" si="425"/>
        <v>-10.49</v>
      </c>
      <c r="W3886" s="13" t="str">
        <f t="shared" si="426"/>
        <v>UNDERPAYMENT</v>
      </c>
    </row>
    <row r="3887" spans="10:23" x14ac:dyDescent="0.3">
      <c r="J3887" s="13">
        <f t="shared" si="422"/>
        <v>0</v>
      </c>
      <c r="P3887" s="14" t="e">
        <f t="shared" si="420"/>
        <v>#DIV/0!</v>
      </c>
      <c r="Q3887" s="14" t="e">
        <f t="shared" si="421"/>
        <v>#DIV/0!</v>
      </c>
      <c r="T3887" s="13">
        <f t="shared" si="423"/>
        <v>10.49</v>
      </c>
      <c r="U3887" s="13">
        <f t="shared" si="424"/>
        <v>0</v>
      </c>
      <c r="V3887" s="13">
        <f t="shared" si="425"/>
        <v>-10.49</v>
      </c>
      <c r="W3887" s="13" t="str">
        <f t="shared" si="426"/>
        <v>UNDERPAYMENT</v>
      </c>
    </row>
    <row r="3888" spans="10:23" x14ac:dyDescent="0.3">
      <c r="J3888" s="13">
        <f t="shared" si="422"/>
        <v>0</v>
      </c>
      <c r="P3888" s="14" t="e">
        <f t="shared" si="420"/>
        <v>#DIV/0!</v>
      </c>
      <c r="Q3888" s="14" t="e">
        <f t="shared" si="421"/>
        <v>#DIV/0!</v>
      </c>
      <c r="T3888" s="13">
        <f t="shared" si="423"/>
        <v>10.49</v>
      </c>
      <c r="U3888" s="13">
        <f t="shared" si="424"/>
        <v>0</v>
      </c>
      <c r="V3888" s="13">
        <f t="shared" si="425"/>
        <v>-10.49</v>
      </c>
      <c r="W3888" s="13" t="str">
        <f t="shared" si="426"/>
        <v>UNDERPAYMENT</v>
      </c>
    </row>
    <row r="3889" spans="10:23" x14ac:dyDescent="0.3">
      <c r="J3889" s="13">
        <f t="shared" si="422"/>
        <v>0</v>
      </c>
      <c r="P3889" s="14" t="e">
        <f t="shared" si="420"/>
        <v>#DIV/0!</v>
      </c>
      <c r="Q3889" s="14" t="e">
        <f t="shared" si="421"/>
        <v>#DIV/0!</v>
      </c>
      <c r="T3889" s="13">
        <f t="shared" si="423"/>
        <v>10.49</v>
      </c>
      <c r="U3889" s="13">
        <f t="shared" si="424"/>
        <v>0</v>
      </c>
      <c r="V3889" s="13">
        <f t="shared" si="425"/>
        <v>-10.49</v>
      </c>
      <c r="W3889" s="13" t="str">
        <f t="shared" si="426"/>
        <v>UNDERPAYMENT</v>
      </c>
    </row>
    <row r="3890" spans="10:23" x14ac:dyDescent="0.3">
      <c r="J3890" s="13">
        <f t="shared" si="422"/>
        <v>0</v>
      </c>
      <c r="P3890" s="14" t="e">
        <f t="shared" si="420"/>
        <v>#DIV/0!</v>
      </c>
      <c r="Q3890" s="14" t="e">
        <f t="shared" si="421"/>
        <v>#DIV/0!</v>
      </c>
      <c r="T3890" s="13">
        <f t="shared" si="423"/>
        <v>10.49</v>
      </c>
      <c r="U3890" s="13">
        <f t="shared" si="424"/>
        <v>0</v>
      </c>
      <c r="V3890" s="13">
        <f t="shared" si="425"/>
        <v>-10.49</v>
      </c>
      <c r="W3890" s="13" t="str">
        <f t="shared" si="426"/>
        <v>UNDERPAYMENT</v>
      </c>
    </row>
    <row r="3891" spans="10:23" x14ac:dyDescent="0.3">
      <c r="J3891" s="13">
        <f t="shared" si="422"/>
        <v>0</v>
      </c>
      <c r="P3891" s="14" t="e">
        <f t="shared" ref="P3891:P3954" si="427">IF(((H3891*E3891)+(M3891-L3891)-(N3891*E3891))/(N3891*E3891) &lt;=0,((H3891*E3891)+(M3891-L3891)-(N3891*E3891))/(N3891*E3891),"")</f>
        <v>#DIV/0!</v>
      </c>
      <c r="Q3891" s="14" t="e">
        <f t="shared" ref="Q3891:Q3954" si="428">IF(((H3891*E3891)+(M3891-L3891)-(N3891*E3891))/(N3891*E3891) &gt;0,((H3891*E3891)+(M3891-L3891)-(N3891*E3891))/(N3891*E3891),"")</f>
        <v>#DIV/0!</v>
      </c>
      <c r="T3891" s="13">
        <f t="shared" si="423"/>
        <v>10.49</v>
      </c>
      <c r="U3891" s="13">
        <f t="shared" si="424"/>
        <v>0</v>
      </c>
      <c r="V3891" s="13">
        <f t="shared" si="425"/>
        <v>-10.49</v>
      </c>
      <c r="W3891" s="13" t="str">
        <f t="shared" si="426"/>
        <v>UNDERPAYMENT</v>
      </c>
    </row>
    <row r="3892" spans="10:23" x14ac:dyDescent="0.3">
      <c r="J3892" s="13">
        <f t="shared" ref="J3892:J3955" si="429">K3892+L3892</f>
        <v>0</v>
      </c>
      <c r="P3892" s="14" t="e">
        <f t="shared" si="427"/>
        <v>#DIV/0!</v>
      </c>
      <c r="Q3892" s="14" t="e">
        <f t="shared" si="428"/>
        <v>#DIV/0!</v>
      </c>
      <c r="T3892" s="13">
        <f t="shared" ref="T3892:T3955" si="430">(N3892*E3892)+10.49</f>
        <v>10.49</v>
      </c>
      <c r="U3892" s="13">
        <f t="shared" ref="U3892:U3955" si="431">(H3892*E3892)+K3892+M3892</f>
        <v>0</v>
      </c>
      <c r="V3892" s="13">
        <f t="shared" ref="V3892:V3955" si="432">U3892-T3892</f>
        <v>-10.49</v>
      </c>
      <c r="W3892" s="13" t="str">
        <f t="shared" ref="W3892:W3955" si="433">IF(V3892 &lt;= -0.01, "UNDERPAYMENT", "COMPLIANT")</f>
        <v>UNDERPAYMENT</v>
      </c>
    </row>
    <row r="3893" spans="10:23" x14ac:dyDescent="0.3">
      <c r="J3893" s="13">
        <f t="shared" si="429"/>
        <v>0</v>
      </c>
      <c r="P3893" s="14" t="e">
        <f t="shared" si="427"/>
        <v>#DIV/0!</v>
      </c>
      <c r="Q3893" s="14" t="e">
        <f t="shared" si="428"/>
        <v>#DIV/0!</v>
      </c>
      <c r="T3893" s="13">
        <f t="shared" si="430"/>
        <v>10.49</v>
      </c>
      <c r="U3893" s="13">
        <f t="shared" si="431"/>
        <v>0</v>
      </c>
      <c r="V3893" s="13">
        <f t="shared" si="432"/>
        <v>-10.49</v>
      </c>
      <c r="W3893" s="13" t="str">
        <f t="shared" si="433"/>
        <v>UNDERPAYMENT</v>
      </c>
    </row>
    <row r="3894" spans="10:23" x14ac:dyDescent="0.3">
      <c r="J3894" s="13">
        <f t="shared" si="429"/>
        <v>0</v>
      </c>
      <c r="P3894" s="14" t="e">
        <f t="shared" si="427"/>
        <v>#DIV/0!</v>
      </c>
      <c r="Q3894" s="14" t="e">
        <f t="shared" si="428"/>
        <v>#DIV/0!</v>
      </c>
      <c r="T3894" s="13">
        <f t="shared" si="430"/>
        <v>10.49</v>
      </c>
      <c r="U3894" s="13">
        <f t="shared" si="431"/>
        <v>0</v>
      </c>
      <c r="V3894" s="13">
        <f t="shared" si="432"/>
        <v>-10.49</v>
      </c>
      <c r="W3894" s="13" t="str">
        <f t="shared" si="433"/>
        <v>UNDERPAYMENT</v>
      </c>
    </row>
    <row r="3895" spans="10:23" x14ac:dyDescent="0.3">
      <c r="J3895" s="13">
        <f t="shared" si="429"/>
        <v>0</v>
      </c>
      <c r="P3895" s="14" t="e">
        <f t="shared" si="427"/>
        <v>#DIV/0!</v>
      </c>
      <c r="Q3895" s="14" t="e">
        <f t="shared" si="428"/>
        <v>#DIV/0!</v>
      </c>
      <c r="T3895" s="13">
        <f t="shared" si="430"/>
        <v>10.49</v>
      </c>
      <c r="U3895" s="13">
        <f t="shared" si="431"/>
        <v>0</v>
      </c>
      <c r="V3895" s="13">
        <f t="shared" si="432"/>
        <v>-10.49</v>
      </c>
      <c r="W3895" s="13" t="str">
        <f t="shared" si="433"/>
        <v>UNDERPAYMENT</v>
      </c>
    </row>
    <row r="3896" spans="10:23" x14ac:dyDescent="0.3">
      <c r="J3896" s="13">
        <f t="shared" si="429"/>
        <v>0</v>
      </c>
      <c r="P3896" s="14" t="e">
        <f t="shared" si="427"/>
        <v>#DIV/0!</v>
      </c>
      <c r="Q3896" s="14" t="e">
        <f t="shared" si="428"/>
        <v>#DIV/0!</v>
      </c>
      <c r="T3896" s="13">
        <f t="shared" si="430"/>
        <v>10.49</v>
      </c>
      <c r="U3896" s="13">
        <f t="shared" si="431"/>
        <v>0</v>
      </c>
      <c r="V3896" s="13">
        <f t="shared" si="432"/>
        <v>-10.49</v>
      </c>
      <c r="W3896" s="13" t="str">
        <f t="shared" si="433"/>
        <v>UNDERPAYMENT</v>
      </c>
    </row>
    <row r="3897" spans="10:23" x14ac:dyDescent="0.3">
      <c r="J3897" s="13">
        <f t="shared" si="429"/>
        <v>0</v>
      </c>
      <c r="P3897" s="14" t="e">
        <f t="shared" si="427"/>
        <v>#DIV/0!</v>
      </c>
      <c r="Q3897" s="14" t="e">
        <f t="shared" si="428"/>
        <v>#DIV/0!</v>
      </c>
      <c r="T3897" s="13">
        <f t="shared" si="430"/>
        <v>10.49</v>
      </c>
      <c r="U3897" s="13">
        <f t="shared" si="431"/>
        <v>0</v>
      </c>
      <c r="V3897" s="13">
        <f t="shared" si="432"/>
        <v>-10.49</v>
      </c>
      <c r="W3897" s="13" t="str">
        <f t="shared" si="433"/>
        <v>UNDERPAYMENT</v>
      </c>
    </row>
    <row r="3898" spans="10:23" x14ac:dyDescent="0.3">
      <c r="J3898" s="13">
        <f t="shared" si="429"/>
        <v>0</v>
      </c>
      <c r="P3898" s="14" t="e">
        <f t="shared" si="427"/>
        <v>#DIV/0!</v>
      </c>
      <c r="Q3898" s="14" t="e">
        <f t="shared" si="428"/>
        <v>#DIV/0!</v>
      </c>
      <c r="T3898" s="13">
        <f t="shared" si="430"/>
        <v>10.49</v>
      </c>
      <c r="U3898" s="13">
        <f t="shared" si="431"/>
        <v>0</v>
      </c>
      <c r="V3898" s="13">
        <f t="shared" si="432"/>
        <v>-10.49</v>
      </c>
      <c r="W3898" s="13" t="str">
        <f t="shared" si="433"/>
        <v>UNDERPAYMENT</v>
      </c>
    </row>
    <row r="3899" spans="10:23" x14ac:dyDescent="0.3">
      <c r="J3899" s="13">
        <f t="shared" si="429"/>
        <v>0</v>
      </c>
      <c r="P3899" s="14" t="e">
        <f t="shared" si="427"/>
        <v>#DIV/0!</v>
      </c>
      <c r="Q3899" s="14" t="e">
        <f t="shared" si="428"/>
        <v>#DIV/0!</v>
      </c>
      <c r="T3899" s="13">
        <f t="shared" si="430"/>
        <v>10.49</v>
      </c>
      <c r="U3899" s="13">
        <f t="shared" si="431"/>
        <v>0</v>
      </c>
      <c r="V3899" s="13">
        <f t="shared" si="432"/>
        <v>-10.49</v>
      </c>
      <c r="W3899" s="13" t="str">
        <f t="shared" si="433"/>
        <v>UNDERPAYMENT</v>
      </c>
    </row>
    <row r="3900" spans="10:23" x14ac:dyDescent="0.3">
      <c r="J3900" s="13">
        <f t="shared" si="429"/>
        <v>0</v>
      </c>
      <c r="P3900" s="14" t="e">
        <f t="shared" si="427"/>
        <v>#DIV/0!</v>
      </c>
      <c r="Q3900" s="14" t="e">
        <f t="shared" si="428"/>
        <v>#DIV/0!</v>
      </c>
      <c r="T3900" s="13">
        <f t="shared" si="430"/>
        <v>10.49</v>
      </c>
      <c r="U3900" s="13">
        <f t="shared" si="431"/>
        <v>0</v>
      </c>
      <c r="V3900" s="13">
        <f t="shared" si="432"/>
        <v>-10.49</v>
      </c>
      <c r="W3900" s="13" t="str">
        <f t="shared" si="433"/>
        <v>UNDERPAYMENT</v>
      </c>
    </row>
    <row r="3901" spans="10:23" x14ac:dyDescent="0.3">
      <c r="J3901" s="13">
        <f t="shared" si="429"/>
        <v>0</v>
      </c>
      <c r="P3901" s="14" t="e">
        <f t="shared" si="427"/>
        <v>#DIV/0!</v>
      </c>
      <c r="Q3901" s="14" t="e">
        <f t="shared" si="428"/>
        <v>#DIV/0!</v>
      </c>
      <c r="T3901" s="13">
        <f t="shared" si="430"/>
        <v>10.49</v>
      </c>
      <c r="U3901" s="13">
        <f t="shared" si="431"/>
        <v>0</v>
      </c>
      <c r="V3901" s="13">
        <f t="shared" si="432"/>
        <v>-10.49</v>
      </c>
      <c r="W3901" s="13" t="str">
        <f t="shared" si="433"/>
        <v>UNDERPAYMENT</v>
      </c>
    </row>
    <row r="3902" spans="10:23" x14ac:dyDescent="0.3">
      <c r="J3902" s="13">
        <f t="shared" si="429"/>
        <v>0</v>
      </c>
      <c r="P3902" s="14" t="e">
        <f t="shared" si="427"/>
        <v>#DIV/0!</v>
      </c>
      <c r="Q3902" s="14" t="e">
        <f t="shared" si="428"/>
        <v>#DIV/0!</v>
      </c>
      <c r="T3902" s="13">
        <f t="shared" si="430"/>
        <v>10.49</v>
      </c>
      <c r="U3902" s="13">
        <f t="shared" si="431"/>
        <v>0</v>
      </c>
      <c r="V3902" s="13">
        <f t="shared" si="432"/>
        <v>-10.49</v>
      </c>
      <c r="W3902" s="13" t="str">
        <f t="shared" si="433"/>
        <v>UNDERPAYMENT</v>
      </c>
    </row>
    <row r="3903" spans="10:23" x14ac:dyDescent="0.3">
      <c r="J3903" s="13">
        <f t="shared" si="429"/>
        <v>0</v>
      </c>
      <c r="P3903" s="14" t="e">
        <f t="shared" si="427"/>
        <v>#DIV/0!</v>
      </c>
      <c r="Q3903" s="14" t="e">
        <f t="shared" si="428"/>
        <v>#DIV/0!</v>
      </c>
      <c r="T3903" s="13">
        <f t="shared" si="430"/>
        <v>10.49</v>
      </c>
      <c r="U3903" s="13">
        <f t="shared" si="431"/>
        <v>0</v>
      </c>
      <c r="V3903" s="13">
        <f t="shared" si="432"/>
        <v>-10.49</v>
      </c>
      <c r="W3903" s="13" t="str">
        <f t="shared" si="433"/>
        <v>UNDERPAYMENT</v>
      </c>
    </row>
    <row r="3904" spans="10:23" x14ac:dyDescent="0.3">
      <c r="J3904" s="13">
        <f t="shared" si="429"/>
        <v>0</v>
      </c>
      <c r="P3904" s="14" t="e">
        <f t="shared" si="427"/>
        <v>#DIV/0!</v>
      </c>
      <c r="Q3904" s="14" t="e">
        <f t="shared" si="428"/>
        <v>#DIV/0!</v>
      </c>
      <c r="T3904" s="13">
        <f t="shared" si="430"/>
        <v>10.49</v>
      </c>
      <c r="U3904" s="13">
        <f t="shared" si="431"/>
        <v>0</v>
      </c>
      <c r="V3904" s="13">
        <f t="shared" si="432"/>
        <v>-10.49</v>
      </c>
      <c r="W3904" s="13" t="str">
        <f t="shared" si="433"/>
        <v>UNDERPAYMENT</v>
      </c>
    </row>
    <row r="3905" spans="10:23" x14ac:dyDescent="0.3">
      <c r="J3905" s="13">
        <f t="shared" si="429"/>
        <v>0</v>
      </c>
      <c r="P3905" s="14" t="e">
        <f t="shared" si="427"/>
        <v>#DIV/0!</v>
      </c>
      <c r="Q3905" s="14" t="e">
        <f t="shared" si="428"/>
        <v>#DIV/0!</v>
      </c>
      <c r="T3905" s="13">
        <f t="shared" si="430"/>
        <v>10.49</v>
      </c>
      <c r="U3905" s="13">
        <f t="shared" si="431"/>
        <v>0</v>
      </c>
      <c r="V3905" s="13">
        <f t="shared" si="432"/>
        <v>-10.49</v>
      </c>
      <c r="W3905" s="13" t="str">
        <f t="shared" si="433"/>
        <v>UNDERPAYMENT</v>
      </c>
    </row>
    <row r="3906" spans="10:23" x14ac:dyDescent="0.3">
      <c r="J3906" s="13">
        <f t="shared" si="429"/>
        <v>0</v>
      </c>
      <c r="P3906" s="14" t="e">
        <f t="shared" si="427"/>
        <v>#DIV/0!</v>
      </c>
      <c r="Q3906" s="14" t="e">
        <f t="shared" si="428"/>
        <v>#DIV/0!</v>
      </c>
      <c r="T3906" s="13">
        <f t="shared" si="430"/>
        <v>10.49</v>
      </c>
      <c r="U3906" s="13">
        <f t="shared" si="431"/>
        <v>0</v>
      </c>
      <c r="V3906" s="13">
        <f t="shared" si="432"/>
        <v>-10.49</v>
      </c>
      <c r="W3906" s="13" t="str">
        <f t="shared" si="433"/>
        <v>UNDERPAYMENT</v>
      </c>
    </row>
    <row r="3907" spans="10:23" x14ac:dyDescent="0.3">
      <c r="J3907" s="13">
        <f t="shared" si="429"/>
        <v>0</v>
      </c>
      <c r="P3907" s="14" t="e">
        <f t="shared" si="427"/>
        <v>#DIV/0!</v>
      </c>
      <c r="Q3907" s="14" t="e">
        <f t="shared" si="428"/>
        <v>#DIV/0!</v>
      </c>
      <c r="T3907" s="13">
        <f t="shared" si="430"/>
        <v>10.49</v>
      </c>
      <c r="U3907" s="13">
        <f t="shared" si="431"/>
        <v>0</v>
      </c>
      <c r="V3907" s="13">
        <f t="shared" si="432"/>
        <v>-10.49</v>
      </c>
      <c r="W3907" s="13" t="str">
        <f t="shared" si="433"/>
        <v>UNDERPAYMENT</v>
      </c>
    </row>
    <row r="3908" spans="10:23" x14ac:dyDescent="0.3">
      <c r="J3908" s="13">
        <f t="shared" si="429"/>
        <v>0</v>
      </c>
      <c r="P3908" s="14" t="e">
        <f t="shared" si="427"/>
        <v>#DIV/0!</v>
      </c>
      <c r="Q3908" s="14" t="e">
        <f t="shared" si="428"/>
        <v>#DIV/0!</v>
      </c>
      <c r="T3908" s="13">
        <f t="shared" si="430"/>
        <v>10.49</v>
      </c>
      <c r="U3908" s="13">
        <f t="shared" si="431"/>
        <v>0</v>
      </c>
      <c r="V3908" s="13">
        <f t="shared" si="432"/>
        <v>-10.49</v>
      </c>
      <c r="W3908" s="13" t="str">
        <f t="shared" si="433"/>
        <v>UNDERPAYMENT</v>
      </c>
    </row>
    <row r="3909" spans="10:23" x14ac:dyDescent="0.3">
      <c r="J3909" s="13">
        <f t="shared" si="429"/>
        <v>0</v>
      </c>
      <c r="P3909" s="14" t="e">
        <f t="shared" si="427"/>
        <v>#DIV/0!</v>
      </c>
      <c r="Q3909" s="14" t="e">
        <f t="shared" si="428"/>
        <v>#DIV/0!</v>
      </c>
      <c r="T3909" s="13">
        <f t="shared" si="430"/>
        <v>10.49</v>
      </c>
      <c r="U3909" s="13">
        <f t="shared" si="431"/>
        <v>0</v>
      </c>
      <c r="V3909" s="13">
        <f t="shared" si="432"/>
        <v>-10.49</v>
      </c>
      <c r="W3909" s="13" t="str">
        <f t="shared" si="433"/>
        <v>UNDERPAYMENT</v>
      </c>
    </row>
    <row r="3910" spans="10:23" x14ac:dyDescent="0.3">
      <c r="J3910" s="13">
        <f t="shared" si="429"/>
        <v>0</v>
      </c>
      <c r="P3910" s="14" t="e">
        <f t="shared" si="427"/>
        <v>#DIV/0!</v>
      </c>
      <c r="Q3910" s="14" t="e">
        <f t="shared" si="428"/>
        <v>#DIV/0!</v>
      </c>
      <c r="T3910" s="13">
        <f t="shared" si="430"/>
        <v>10.49</v>
      </c>
      <c r="U3910" s="13">
        <f t="shared" si="431"/>
        <v>0</v>
      </c>
      <c r="V3910" s="13">
        <f t="shared" si="432"/>
        <v>-10.49</v>
      </c>
      <c r="W3910" s="13" t="str">
        <f t="shared" si="433"/>
        <v>UNDERPAYMENT</v>
      </c>
    </row>
    <row r="3911" spans="10:23" x14ac:dyDescent="0.3">
      <c r="J3911" s="13">
        <f t="shared" si="429"/>
        <v>0</v>
      </c>
      <c r="P3911" s="14" t="e">
        <f t="shared" si="427"/>
        <v>#DIV/0!</v>
      </c>
      <c r="Q3911" s="14" t="e">
        <f t="shared" si="428"/>
        <v>#DIV/0!</v>
      </c>
      <c r="T3911" s="13">
        <f t="shared" si="430"/>
        <v>10.49</v>
      </c>
      <c r="U3911" s="13">
        <f t="shared" si="431"/>
        <v>0</v>
      </c>
      <c r="V3911" s="13">
        <f t="shared" si="432"/>
        <v>-10.49</v>
      </c>
      <c r="W3911" s="13" t="str">
        <f t="shared" si="433"/>
        <v>UNDERPAYMENT</v>
      </c>
    </row>
    <row r="3912" spans="10:23" x14ac:dyDescent="0.3">
      <c r="J3912" s="13">
        <f t="shared" si="429"/>
        <v>0</v>
      </c>
      <c r="P3912" s="14" t="e">
        <f t="shared" si="427"/>
        <v>#DIV/0!</v>
      </c>
      <c r="Q3912" s="14" t="e">
        <f t="shared" si="428"/>
        <v>#DIV/0!</v>
      </c>
      <c r="T3912" s="13">
        <f t="shared" si="430"/>
        <v>10.49</v>
      </c>
      <c r="U3912" s="13">
        <f t="shared" si="431"/>
        <v>0</v>
      </c>
      <c r="V3912" s="13">
        <f t="shared" si="432"/>
        <v>-10.49</v>
      </c>
      <c r="W3912" s="13" t="str">
        <f t="shared" si="433"/>
        <v>UNDERPAYMENT</v>
      </c>
    </row>
    <row r="3913" spans="10:23" x14ac:dyDescent="0.3">
      <c r="J3913" s="13">
        <f t="shared" si="429"/>
        <v>0</v>
      </c>
      <c r="P3913" s="14" t="e">
        <f t="shared" si="427"/>
        <v>#DIV/0!</v>
      </c>
      <c r="Q3913" s="14" t="e">
        <f t="shared" si="428"/>
        <v>#DIV/0!</v>
      </c>
      <c r="T3913" s="13">
        <f t="shared" si="430"/>
        <v>10.49</v>
      </c>
      <c r="U3913" s="13">
        <f t="shared" si="431"/>
        <v>0</v>
      </c>
      <c r="V3913" s="13">
        <f t="shared" si="432"/>
        <v>-10.49</v>
      </c>
      <c r="W3913" s="13" t="str">
        <f t="shared" si="433"/>
        <v>UNDERPAYMENT</v>
      </c>
    </row>
    <row r="3914" spans="10:23" x14ac:dyDescent="0.3">
      <c r="J3914" s="13">
        <f t="shared" si="429"/>
        <v>0</v>
      </c>
      <c r="P3914" s="14" t="e">
        <f t="shared" si="427"/>
        <v>#DIV/0!</v>
      </c>
      <c r="Q3914" s="14" t="e">
        <f t="shared" si="428"/>
        <v>#DIV/0!</v>
      </c>
      <c r="T3914" s="13">
        <f t="shared" si="430"/>
        <v>10.49</v>
      </c>
      <c r="U3914" s="13">
        <f t="shared" si="431"/>
        <v>0</v>
      </c>
      <c r="V3914" s="13">
        <f t="shared" si="432"/>
        <v>-10.49</v>
      </c>
      <c r="W3914" s="13" t="str">
        <f t="shared" si="433"/>
        <v>UNDERPAYMENT</v>
      </c>
    </row>
    <row r="3915" spans="10:23" x14ac:dyDescent="0.3">
      <c r="J3915" s="13">
        <f t="shared" si="429"/>
        <v>0</v>
      </c>
      <c r="P3915" s="14" t="e">
        <f t="shared" si="427"/>
        <v>#DIV/0!</v>
      </c>
      <c r="Q3915" s="14" t="e">
        <f t="shared" si="428"/>
        <v>#DIV/0!</v>
      </c>
      <c r="T3915" s="13">
        <f t="shared" si="430"/>
        <v>10.49</v>
      </c>
      <c r="U3915" s="13">
        <f t="shared" si="431"/>
        <v>0</v>
      </c>
      <c r="V3915" s="13">
        <f t="shared" si="432"/>
        <v>-10.49</v>
      </c>
      <c r="W3915" s="13" t="str">
        <f t="shared" si="433"/>
        <v>UNDERPAYMENT</v>
      </c>
    </row>
    <row r="3916" spans="10:23" x14ac:dyDescent="0.3">
      <c r="J3916" s="13">
        <f t="shared" si="429"/>
        <v>0</v>
      </c>
      <c r="P3916" s="14" t="e">
        <f t="shared" si="427"/>
        <v>#DIV/0!</v>
      </c>
      <c r="Q3916" s="14" t="e">
        <f t="shared" si="428"/>
        <v>#DIV/0!</v>
      </c>
      <c r="T3916" s="13">
        <f t="shared" si="430"/>
        <v>10.49</v>
      </c>
      <c r="U3916" s="13">
        <f t="shared" si="431"/>
        <v>0</v>
      </c>
      <c r="V3916" s="13">
        <f t="shared" si="432"/>
        <v>-10.49</v>
      </c>
      <c r="W3916" s="13" t="str">
        <f t="shared" si="433"/>
        <v>UNDERPAYMENT</v>
      </c>
    </row>
    <row r="3917" spans="10:23" x14ac:dyDescent="0.3">
      <c r="J3917" s="13">
        <f t="shared" si="429"/>
        <v>0</v>
      </c>
      <c r="P3917" s="14" t="e">
        <f t="shared" si="427"/>
        <v>#DIV/0!</v>
      </c>
      <c r="Q3917" s="14" t="e">
        <f t="shared" si="428"/>
        <v>#DIV/0!</v>
      </c>
      <c r="T3917" s="13">
        <f t="shared" si="430"/>
        <v>10.49</v>
      </c>
      <c r="U3917" s="13">
        <f t="shared" si="431"/>
        <v>0</v>
      </c>
      <c r="V3917" s="13">
        <f t="shared" si="432"/>
        <v>-10.49</v>
      </c>
      <c r="W3917" s="13" t="str">
        <f t="shared" si="433"/>
        <v>UNDERPAYMENT</v>
      </c>
    </row>
    <row r="3918" spans="10:23" x14ac:dyDescent="0.3">
      <c r="J3918" s="13">
        <f t="shared" si="429"/>
        <v>0</v>
      </c>
      <c r="P3918" s="14" t="e">
        <f t="shared" si="427"/>
        <v>#DIV/0!</v>
      </c>
      <c r="Q3918" s="14" t="e">
        <f t="shared" si="428"/>
        <v>#DIV/0!</v>
      </c>
      <c r="T3918" s="13">
        <f t="shared" si="430"/>
        <v>10.49</v>
      </c>
      <c r="U3918" s="13">
        <f t="shared" si="431"/>
        <v>0</v>
      </c>
      <c r="V3918" s="13">
        <f t="shared" si="432"/>
        <v>-10.49</v>
      </c>
      <c r="W3918" s="13" t="str">
        <f t="shared" si="433"/>
        <v>UNDERPAYMENT</v>
      </c>
    </row>
    <row r="3919" spans="10:23" x14ac:dyDescent="0.3">
      <c r="J3919" s="13">
        <f t="shared" si="429"/>
        <v>0</v>
      </c>
      <c r="P3919" s="14" t="e">
        <f t="shared" si="427"/>
        <v>#DIV/0!</v>
      </c>
      <c r="Q3919" s="14" t="e">
        <f t="shared" si="428"/>
        <v>#DIV/0!</v>
      </c>
      <c r="T3919" s="13">
        <f t="shared" si="430"/>
        <v>10.49</v>
      </c>
      <c r="U3919" s="13">
        <f t="shared" si="431"/>
        <v>0</v>
      </c>
      <c r="V3919" s="13">
        <f t="shared" si="432"/>
        <v>-10.49</v>
      </c>
      <c r="W3919" s="13" t="str">
        <f t="shared" si="433"/>
        <v>UNDERPAYMENT</v>
      </c>
    </row>
    <row r="3920" spans="10:23" x14ac:dyDescent="0.3">
      <c r="J3920" s="13">
        <f t="shared" si="429"/>
        <v>0</v>
      </c>
      <c r="P3920" s="14" t="e">
        <f t="shared" si="427"/>
        <v>#DIV/0!</v>
      </c>
      <c r="Q3920" s="14" t="e">
        <f t="shared" si="428"/>
        <v>#DIV/0!</v>
      </c>
      <c r="T3920" s="13">
        <f t="shared" si="430"/>
        <v>10.49</v>
      </c>
      <c r="U3920" s="13">
        <f t="shared" si="431"/>
        <v>0</v>
      </c>
      <c r="V3920" s="13">
        <f t="shared" si="432"/>
        <v>-10.49</v>
      </c>
      <c r="W3920" s="13" t="str">
        <f t="shared" si="433"/>
        <v>UNDERPAYMENT</v>
      </c>
    </row>
    <row r="3921" spans="10:23" x14ac:dyDescent="0.3">
      <c r="J3921" s="13">
        <f t="shared" si="429"/>
        <v>0</v>
      </c>
      <c r="P3921" s="14" t="e">
        <f t="shared" si="427"/>
        <v>#DIV/0!</v>
      </c>
      <c r="Q3921" s="14" t="e">
        <f t="shared" si="428"/>
        <v>#DIV/0!</v>
      </c>
      <c r="T3921" s="13">
        <f t="shared" si="430"/>
        <v>10.49</v>
      </c>
      <c r="U3921" s="13">
        <f t="shared" si="431"/>
        <v>0</v>
      </c>
      <c r="V3921" s="13">
        <f t="shared" si="432"/>
        <v>-10.49</v>
      </c>
      <c r="W3921" s="13" t="str">
        <f t="shared" si="433"/>
        <v>UNDERPAYMENT</v>
      </c>
    </row>
    <row r="3922" spans="10:23" x14ac:dyDescent="0.3">
      <c r="J3922" s="13">
        <f t="shared" si="429"/>
        <v>0</v>
      </c>
      <c r="P3922" s="14" t="e">
        <f t="shared" si="427"/>
        <v>#DIV/0!</v>
      </c>
      <c r="Q3922" s="14" t="e">
        <f t="shared" si="428"/>
        <v>#DIV/0!</v>
      </c>
      <c r="T3922" s="13">
        <f t="shared" si="430"/>
        <v>10.49</v>
      </c>
      <c r="U3922" s="13">
        <f t="shared" si="431"/>
        <v>0</v>
      </c>
      <c r="V3922" s="13">
        <f t="shared" si="432"/>
        <v>-10.49</v>
      </c>
      <c r="W3922" s="13" t="str">
        <f t="shared" si="433"/>
        <v>UNDERPAYMENT</v>
      </c>
    </row>
    <row r="3923" spans="10:23" x14ac:dyDescent="0.3">
      <c r="J3923" s="13">
        <f t="shared" si="429"/>
        <v>0</v>
      </c>
      <c r="P3923" s="14" t="e">
        <f t="shared" si="427"/>
        <v>#DIV/0!</v>
      </c>
      <c r="Q3923" s="14" t="e">
        <f t="shared" si="428"/>
        <v>#DIV/0!</v>
      </c>
      <c r="T3923" s="13">
        <f t="shared" si="430"/>
        <v>10.49</v>
      </c>
      <c r="U3923" s="13">
        <f t="shared" si="431"/>
        <v>0</v>
      </c>
      <c r="V3923" s="13">
        <f t="shared" si="432"/>
        <v>-10.49</v>
      </c>
      <c r="W3923" s="13" t="str">
        <f t="shared" si="433"/>
        <v>UNDERPAYMENT</v>
      </c>
    </row>
    <row r="3924" spans="10:23" x14ac:dyDescent="0.3">
      <c r="J3924" s="13">
        <f t="shared" si="429"/>
        <v>0</v>
      </c>
      <c r="P3924" s="14" t="e">
        <f t="shared" si="427"/>
        <v>#DIV/0!</v>
      </c>
      <c r="Q3924" s="14" t="e">
        <f t="shared" si="428"/>
        <v>#DIV/0!</v>
      </c>
      <c r="T3924" s="13">
        <f t="shared" si="430"/>
        <v>10.49</v>
      </c>
      <c r="U3924" s="13">
        <f t="shared" si="431"/>
        <v>0</v>
      </c>
      <c r="V3924" s="13">
        <f t="shared" si="432"/>
        <v>-10.49</v>
      </c>
      <c r="W3924" s="13" t="str">
        <f t="shared" si="433"/>
        <v>UNDERPAYMENT</v>
      </c>
    </row>
    <row r="3925" spans="10:23" x14ac:dyDescent="0.3">
      <c r="J3925" s="13">
        <f t="shared" si="429"/>
        <v>0</v>
      </c>
      <c r="P3925" s="14" t="e">
        <f t="shared" si="427"/>
        <v>#DIV/0!</v>
      </c>
      <c r="Q3925" s="14" t="e">
        <f t="shared" si="428"/>
        <v>#DIV/0!</v>
      </c>
      <c r="T3925" s="13">
        <f t="shared" si="430"/>
        <v>10.49</v>
      </c>
      <c r="U3925" s="13">
        <f t="shared" si="431"/>
        <v>0</v>
      </c>
      <c r="V3925" s="13">
        <f t="shared" si="432"/>
        <v>-10.49</v>
      </c>
      <c r="W3925" s="13" t="str">
        <f t="shared" si="433"/>
        <v>UNDERPAYMENT</v>
      </c>
    </row>
    <row r="3926" spans="10:23" x14ac:dyDescent="0.3">
      <c r="J3926" s="13">
        <f t="shared" si="429"/>
        <v>0</v>
      </c>
      <c r="P3926" s="14" t="e">
        <f t="shared" si="427"/>
        <v>#DIV/0!</v>
      </c>
      <c r="Q3926" s="14" t="e">
        <f t="shared" si="428"/>
        <v>#DIV/0!</v>
      </c>
      <c r="T3926" s="13">
        <f t="shared" si="430"/>
        <v>10.49</v>
      </c>
      <c r="U3926" s="13">
        <f t="shared" si="431"/>
        <v>0</v>
      </c>
      <c r="V3926" s="13">
        <f t="shared" si="432"/>
        <v>-10.49</v>
      </c>
      <c r="W3926" s="13" t="str">
        <f t="shared" si="433"/>
        <v>UNDERPAYMENT</v>
      </c>
    </row>
    <row r="3927" spans="10:23" x14ac:dyDescent="0.3">
      <c r="J3927" s="13">
        <f t="shared" si="429"/>
        <v>0</v>
      </c>
      <c r="P3927" s="14" t="e">
        <f t="shared" si="427"/>
        <v>#DIV/0!</v>
      </c>
      <c r="Q3927" s="14" t="e">
        <f t="shared" si="428"/>
        <v>#DIV/0!</v>
      </c>
      <c r="T3927" s="13">
        <f t="shared" si="430"/>
        <v>10.49</v>
      </c>
      <c r="U3927" s="13">
        <f t="shared" si="431"/>
        <v>0</v>
      </c>
      <c r="V3927" s="13">
        <f t="shared" si="432"/>
        <v>-10.49</v>
      </c>
      <c r="W3927" s="13" t="str">
        <f t="shared" si="433"/>
        <v>UNDERPAYMENT</v>
      </c>
    </row>
    <row r="3928" spans="10:23" x14ac:dyDescent="0.3">
      <c r="J3928" s="13">
        <f t="shared" si="429"/>
        <v>0</v>
      </c>
      <c r="P3928" s="14" t="e">
        <f t="shared" si="427"/>
        <v>#DIV/0!</v>
      </c>
      <c r="Q3928" s="14" t="e">
        <f t="shared" si="428"/>
        <v>#DIV/0!</v>
      </c>
      <c r="T3928" s="13">
        <f t="shared" si="430"/>
        <v>10.49</v>
      </c>
      <c r="U3928" s="13">
        <f t="shared" si="431"/>
        <v>0</v>
      </c>
      <c r="V3928" s="13">
        <f t="shared" si="432"/>
        <v>-10.49</v>
      </c>
      <c r="W3928" s="13" t="str">
        <f t="shared" si="433"/>
        <v>UNDERPAYMENT</v>
      </c>
    </row>
    <row r="3929" spans="10:23" x14ac:dyDescent="0.3">
      <c r="J3929" s="13">
        <f t="shared" si="429"/>
        <v>0</v>
      </c>
      <c r="P3929" s="14" t="e">
        <f t="shared" si="427"/>
        <v>#DIV/0!</v>
      </c>
      <c r="Q3929" s="14" t="e">
        <f t="shared" si="428"/>
        <v>#DIV/0!</v>
      </c>
      <c r="T3929" s="13">
        <f t="shared" si="430"/>
        <v>10.49</v>
      </c>
      <c r="U3929" s="13">
        <f t="shared" si="431"/>
        <v>0</v>
      </c>
      <c r="V3929" s="13">
        <f t="shared" si="432"/>
        <v>-10.49</v>
      </c>
      <c r="W3929" s="13" t="str">
        <f t="shared" si="433"/>
        <v>UNDERPAYMENT</v>
      </c>
    </row>
    <row r="3930" spans="10:23" x14ac:dyDescent="0.3">
      <c r="J3930" s="13">
        <f t="shared" si="429"/>
        <v>0</v>
      </c>
      <c r="P3930" s="14" t="e">
        <f t="shared" si="427"/>
        <v>#DIV/0!</v>
      </c>
      <c r="Q3930" s="14" t="e">
        <f t="shared" si="428"/>
        <v>#DIV/0!</v>
      </c>
      <c r="T3930" s="13">
        <f t="shared" si="430"/>
        <v>10.49</v>
      </c>
      <c r="U3930" s="13">
        <f t="shared" si="431"/>
        <v>0</v>
      </c>
      <c r="V3930" s="13">
        <f t="shared" si="432"/>
        <v>-10.49</v>
      </c>
      <c r="W3930" s="13" t="str">
        <f t="shared" si="433"/>
        <v>UNDERPAYMENT</v>
      </c>
    </row>
    <row r="3931" spans="10:23" x14ac:dyDescent="0.3">
      <c r="J3931" s="13">
        <f t="shared" si="429"/>
        <v>0</v>
      </c>
      <c r="P3931" s="14" t="e">
        <f t="shared" si="427"/>
        <v>#DIV/0!</v>
      </c>
      <c r="Q3931" s="14" t="e">
        <f t="shared" si="428"/>
        <v>#DIV/0!</v>
      </c>
      <c r="T3931" s="13">
        <f t="shared" si="430"/>
        <v>10.49</v>
      </c>
      <c r="U3931" s="13">
        <f t="shared" si="431"/>
        <v>0</v>
      </c>
      <c r="V3931" s="13">
        <f t="shared" si="432"/>
        <v>-10.49</v>
      </c>
      <c r="W3931" s="13" t="str">
        <f t="shared" si="433"/>
        <v>UNDERPAYMENT</v>
      </c>
    </row>
    <row r="3932" spans="10:23" x14ac:dyDescent="0.3">
      <c r="J3932" s="13">
        <f t="shared" si="429"/>
        <v>0</v>
      </c>
      <c r="P3932" s="14" t="e">
        <f t="shared" si="427"/>
        <v>#DIV/0!</v>
      </c>
      <c r="Q3932" s="14" t="e">
        <f t="shared" si="428"/>
        <v>#DIV/0!</v>
      </c>
      <c r="T3932" s="13">
        <f t="shared" si="430"/>
        <v>10.49</v>
      </c>
      <c r="U3932" s="13">
        <f t="shared" si="431"/>
        <v>0</v>
      </c>
      <c r="V3932" s="13">
        <f t="shared" si="432"/>
        <v>-10.49</v>
      </c>
      <c r="W3932" s="13" t="str">
        <f t="shared" si="433"/>
        <v>UNDERPAYMENT</v>
      </c>
    </row>
    <row r="3933" spans="10:23" x14ac:dyDescent="0.3">
      <c r="J3933" s="13">
        <f t="shared" si="429"/>
        <v>0</v>
      </c>
      <c r="P3933" s="14" t="e">
        <f t="shared" si="427"/>
        <v>#DIV/0!</v>
      </c>
      <c r="Q3933" s="14" t="e">
        <f t="shared" si="428"/>
        <v>#DIV/0!</v>
      </c>
      <c r="T3933" s="13">
        <f t="shared" si="430"/>
        <v>10.49</v>
      </c>
      <c r="U3933" s="13">
        <f t="shared" si="431"/>
        <v>0</v>
      </c>
      <c r="V3933" s="13">
        <f t="shared" si="432"/>
        <v>-10.49</v>
      </c>
      <c r="W3933" s="13" t="str">
        <f t="shared" si="433"/>
        <v>UNDERPAYMENT</v>
      </c>
    </row>
    <row r="3934" spans="10:23" x14ac:dyDescent="0.3">
      <c r="J3934" s="13">
        <f t="shared" si="429"/>
        <v>0</v>
      </c>
      <c r="P3934" s="14" t="e">
        <f t="shared" si="427"/>
        <v>#DIV/0!</v>
      </c>
      <c r="Q3934" s="14" t="e">
        <f t="shared" si="428"/>
        <v>#DIV/0!</v>
      </c>
      <c r="T3934" s="13">
        <f t="shared" si="430"/>
        <v>10.49</v>
      </c>
      <c r="U3934" s="13">
        <f t="shared" si="431"/>
        <v>0</v>
      </c>
      <c r="V3934" s="13">
        <f t="shared" si="432"/>
        <v>-10.49</v>
      </c>
      <c r="W3934" s="13" t="str">
        <f t="shared" si="433"/>
        <v>UNDERPAYMENT</v>
      </c>
    </row>
    <row r="3935" spans="10:23" x14ac:dyDescent="0.3">
      <c r="J3935" s="13">
        <f t="shared" si="429"/>
        <v>0</v>
      </c>
      <c r="P3935" s="14" t="e">
        <f t="shared" si="427"/>
        <v>#DIV/0!</v>
      </c>
      <c r="Q3935" s="14" t="e">
        <f t="shared" si="428"/>
        <v>#DIV/0!</v>
      </c>
      <c r="T3935" s="13">
        <f t="shared" si="430"/>
        <v>10.49</v>
      </c>
      <c r="U3935" s="13">
        <f t="shared" si="431"/>
        <v>0</v>
      </c>
      <c r="V3935" s="13">
        <f t="shared" si="432"/>
        <v>-10.49</v>
      </c>
      <c r="W3935" s="13" t="str">
        <f t="shared" si="433"/>
        <v>UNDERPAYMENT</v>
      </c>
    </row>
    <row r="3936" spans="10:23" x14ac:dyDescent="0.3">
      <c r="J3936" s="13">
        <f t="shared" si="429"/>
        <v>0</v>
      </c>
      <c r="P3936" s="14" t="e">
        <f t="shared" si="427"/>
        <v>#DIV/0!</v>
      </c>
      <c r="Q3936" s="14" t="e">
        <f t="shared" si="428"/>
        <v>#DIV/0!</v>
      </c>
      <c r="T3936" s="13">
        <f t="shared" si="430"/>
        <v>10.49</v>
      </c>
      <c r="U3936" s="13">
        <f t="shared" si="431"/>
        <v>0</v>
      </c>
      <c r="V3936" s="13">
        <f t="shared" si="432"/>
        <v>-10.49</v>
      </c>
      <c r="W3936" s="13" t="str">
        <f t="shared" si="433"/>
        <v>UNDERPAYMENT</v>
      </c>
    </row>
    <row r="3937" spans="10:23" x14ac:dyDescent="0.3">
      <c r="J3937" s="13">
        <f t="shared" si="429"/>
        <v>0</v>
      </c>
      <c r="P3937" s="14" t="e">
        <f t="shared" si="427"/>
        <v>#DIV/0!</v>
      </c>
      <c r="Q3937" s="14" t="e">
        <f t="shared" si="428"/>
        <v>#DIV/0!</v>
      </c>
      <c r="T3937" s="13">
        <f t="shared" si="430"/>
        <v>10.49</v>
      </c>
      <c r="U3937" s="13">
        <f t="shared" si="431"/>
        <v>0</v>
      </c>
      <c r="V3937" s="13">
        <f t="shared" si="432"/>
        <v>-10.49</v>
      </c>
      <c r="W3937" s="13" t="str">
        <f t="shared" si="433"/>
        <v>UNDERPAYMENT</v>
      </c>
    </row>
    <row r="3938" spans="10:23" x14ac:dyDescent="0.3">
      <c r="J3938" s="13">
        <f t="shared" si="429"/>
        <v>0</v>
      </c>
      <c r="P3938" s="14" t="e">
        <f t="shared" si="427"/>
        <v>#DIV/0!</v>
      </c>
      <c r="Q3938" s="14" t="e">
        <f t="shared" si="428"/>
        <v>#DIV/0!</v>
      </c>
      <c r="T3938" s="13">
        <f t="shared" si="430"/>
        <v>10.49</v>
      </c>
      <c r="U3938" s="13">
        <f t="shared" si="431"/>
        <v>0</v>
      </c>
      <c r="V3938" s="13">
        <f t="shared" si="432"/>
        <v>-10.49</v>
      </c>
      <c r="W3938" s="13" t="str">
        <f t="shared" si="433"/>
        <v>UNDERPAYMENT</v>
      </c>
    </row>
    <row r="3939" spans="10:23" x14ac:dyDescent="0.3">
      <c r="J3939" s="13">
        <f t="shared" si="429"/>
        <v>0</v>
      </c>
      <c r="P3939" s="14" t="e">
        <f t="shared" si="427"/>
        <v>#DIV/0!</v>
      </c>
      <c r="Q3939" s="14" t="e">
        <f t="shared" si="428"/>
        <v>#DIV/0!</v>
      </c>
      <c r="T3939" s="13">
        <f t="shared" si="430"/>
        <v>10.49</v>
      </c>
      <c r="U3939" s="13">
        <f t="shared" si="431"/>
        <v>0</v>
      </c>
      <c r="V3939" s="13">
        <f t="shared" si="432"/>
        <v>-10.49</v>
      </c>
      <c r="W3939" s="13" t="str">
        <f t="shared" si="433"/>
        <v>UNDERPAYMENT</v>
      </c>
    </row>
    <row r="3940" spans="10:23" x14ac:dyDescent="0.3">
      <c r="J3940" s="13">
        <f t="shared" si="429"/>
        <v>0</v>
      </c>
      <c r="P3940" s="14" t="e">
        <f t="shared" si="427"/>
        <v>#DIV/0!</v>
      </c>
      <c r="Q3940" s="14" t="e">
        <f t="shared" si="428"/>
        <v>#DIV/0!</v>
      </c>
      <c r="T3940" s="13">
        <f t="shared" si="430"/>
        <v>10.49</v>
      </c>
      <c r="U3940" s="13">
        <f t="shared" si="431"/>
        <v>0</v>
      </c>
      <c r="V3940" s="13">
        <f t="shared" si="432"/>
        <v>-10.49</v>
      </c>
      <c r="W3940" s="13" t="str">
        <f t="shared" si="433"/>
        <v>UNDERPAYMENT</v>
      </c>
    </row>
    <row r="3941" spans="10:23" x14ac:dyDescent="0.3">
      <c r="J3941" s="13">
        <f t="shared" si="429"/>
        <v>0</v>
      </c>
      <c r="P3941" s="14" t="e">
        <f t="shared" si="427"/>
        <v>#DIV/0!</v>
      </c>
      <c r="Q3941" s="14" t="e">
        <f t="shared" si="428"/>
        <v>#DIV/0!</v>
      </c>
      <c r="T3941" s="13">
        <f t="shared" si="430"/>
        <v>10.49</v>
      </c>
      <c r="U3941" s="13">
        <f t="shared" si="431"/>
        <v>0</v>
      </c>
      <c r="V3941" s="13">
        <f t="shared" si="432"/>
        <v>-10.49</v>
      </c>
      <c r="W3941" s="13" t="str">
        <f t="shared" si="433"/>
        <v>UNDERPAYMENT</v>
      </c>
    </row>
    <row r="3942" spans="10:23" x14ac:dyDescent="0.3">
      <c r="J3942" s="13">
        <f t="shared" si="429"/>
        <v>0</v>
      </c>
      <c r="P3942" s="14" t="e">
        <f t="shared" si="427"/>
        <v>#DIV/0!</v>
      </c>
      <c r="Q3942" s="14" t="e">
        <f t="shared" si="428"/>
        <v>#DIV/0!</v>
      </c>
      <c r="T3942" s="13">
        <f t="shared" si="430"/>
        <v>10.49</v>
      </c>
      <c r="U3942" s="13">
        <f t="shared" si="431"/>
        <v>0</v>
      </c>
      <c r="V3942" s="13">
        <f t="shared" si="432"/>
        <v>-10.49</v>
      </c>
      <c r="W3942" s="13" t="str">
        <f t="shared" si="433"/>
        <v>UNDERPAYMENT</v>
      </c>
    </row>
    <row r="3943" spans="10:23" x14ac:dyDescent="0.3">
      <c r="J3943" s="13">
        <f t="shared" si="429"/>
        <v>0</v>
      </c>
      <c r="P3943" s="14" t="e">
        <f t="shared" si="427"/>
        <v>#DIV/0!</v>
      </c>
      <c r="Q3943" s="14" t="e">
        <f t="shared" si="428"/>
        <v>#DIV/0!</v>
      </c>
      <c r="T3943" s="13">
        <f t="shared" si="430"/>
        <v>10.49</v>
      </c>
      <c r="U3943" s="13">
        <f t="shared" si="431"/>
        <v>0</v>
      </c>
      <c r="V3943" s="13">
        <f t="shared" si="432"/>
        <v>-10.49</v>
      </c>
      <c r="W3943" s="13" t="str">
        <f t="shared" si="433"/>
        <v>UNDERPAYMENT</v>
      </c>
    </row>
    <row r="3944" spans="10:23" x14ac:dyDescent="0.3">
      <c r="J3944" s="13">
        <f t="shared" si="429"/>
        <v>0</v>
      </c>
      <c r="P3944" s="14" t="e">
        <f t="shared" si="427"/>
        <v>#DIV/0!</v>
      </c>
      <c r="Q3944" s="14" t="e">
        <f t="shared" si="428"/>
        <v>#DIV/0!</v>
      </c>
      <c r="T3944" s="13">
        <f t="shared" si="430"/>
        <v>10.49</v>
      </c>
      <c r="U3944" s="13">
        <f t="shared" si="431"/>
        <v>0</v>
      </c>
      <c r="V3944" s="13">
        <f t="shared" si="432"/>
        <v>-10.49</v>
      </c>
      <c r="W3944" s="13" t="str">
        <f t="shared" si="433"/>
        <v>UNDERPAYMENT</v>
      </c>
    </row>
    <row r="3945" spans="10:23" x14ac:dyDescent="0.3">
      <c r="J3945" s="13">
        <f t="shared" si="429"/>
        <v>0</v>
      </c>
      <c r="P3945" s="14" t="e">
        <f t="shared" si="427"/>
        <v>#DIV/0!</v>
      </c>
      <c r="Q3945" s="14" t="e">
        <f t="shared" si="428"/>
        <v>#DIV/0!</v>
      </c>
      <c r="T3945" s="13">
        <f t="shared" si="430"/>
        <v>10.49</v>
      </c>
      <c r="U3945" s="13">
        <f t="shared" si="431"/>
        <v>0</v>
      </c>
      <c r="V3945" s="13">
        <f t="shared" si="432"/>
        <v>-10.49</v>
      </c>
      <c r="W3945" s="13" t="str">
        <f t="shared" si="433"/>
        <v>UNDERPAYMENT</v>
      </c>
    </row>
    <row r="3946" spans="10:23" x14ac:dyDescent="0.3">
      <c r="J3946" s="13">
        <f t="shared" si="429"/>
        <v>0</v>
      </c>
      <c r="P3946" s="14" t="e">
        <f t="shared" si="427"/>
        <v>#DIV/0!</v>
      </c>
      <c r="Q3946" s="14" t="e">
        <f t="shared" si="428"/>
        <v>#DIV/0!</v>
      </c>
      <c r="T3946" s="13">
        <f t="shared" si="430"/>
        <v>10.49</v>
      </c>
      <c r="U3946" s="13">
        <f t="shared" si="431"/>
        <v>0</v>
      </c>
      <c r="V3946" s="13">
        <f t="shared" si="432"/>
        <v>-10.49</v>
      </c>
      <c r="W3946" s="13" t="str">
        <f t="shared" si="433"/>
        <v>UNDERPAYMENT</v>
      </c>
    </row>
    <row r="3947" spans="10:23" x14ac:dyDescent="0.3">
      <c r="J3947" s="13">
        <f t="shared" si="429"/>
        <v>0</v>
      </c>
      <c r="P3947" s="14" t="e">
        <f t="shared" si="427"/>
        <v>#DIV/0!</v>
      </c>
      <c r="Q3947" s="14" t="e">
        <f t="shared" si="428"/>
        <v>#DIV/0!</v>
      </c>
      <c r="T3947" s="13">
        <f t="shared" si="430"/>
        <v>10.49</v>
      </c>
      <c r="U3947" s="13">
        <f t="shared" si="431"/>
        <v>0</v>
      </c>
      <c r="V3947" s="13">
        <f t="shared" si="432"/>
        <v>-10.49</v>
      </c>
      <c r="W3947" s="13" t="str">
        <f t="shared" si="433"/>
        <v>UNDERPAYMENT</v>
      </c>
    </row>
    <row r="3948" spans="10:23" x14ac:dyDescent="0.3">
      <c r="J3948" s="13">
        <f t="shared" si="429"/>
        <v>0</v>
      </c>
      <c r="P3948" s="14" t="e">
        <f t="shared" si="427"/>
        <v>#DIV/0!</v>
      </c>
      <c r="Q3948" s="14" t="e">
        <f t="shared" si="428"/>
        <v>#DIV/0!</v>
      </c>
      <c r="T3948" s="13">
        <f t="shared" si="430"/>
        <v>10.49</v>
      </c>
      <c r="U3948" s="13">
        <f t="shared" si="431"/>
        <v>0</v>
      </c>
      <c r="V3948" s="13">
        <f t="shared" si="432"/>
        <v>-10.49</v>
      </c>
      <c r="W3948" s="13" t="str">
        <f t="shared" si="433"/>
        <v>UNDERPAYMENT</v>
      </c>
    </row>
    <row r="3949" spans="10:23" x14ac:dyDescent="0.3">
      <c r="J3949" s="13">
        <f t="shared" si="429"/>
        <v>0</v>
      </c>
      <c r="P3949" s="14" t="e">
        <f t="shared" si="427"/>
        <v>#DIV/0!</v>
      </c>
      <c r="Q3949" s="14" t="e">
        <f t="shared" si="428"/>
        <v>#DIV/0!</v>
      </c>
      <c r="T3949" s="13">
        <f t="shared" si="430"/>
        <v>10.49</v>
      </c>
      <c r="U3949" s="13">
        <f t="shared" si="431"/>
        <v>0</v>
      </c>
      <c r="V3949" s="13">
        <f t="shared" si="432"/>
        <v>-10.49</v>
      </c>
      <c r="W3949" s="13" t="str">
        <f t="shared" si="433"/>
        <v>UNDERPAYMENT</v>
      </c>
    </row>
    <row r="3950" spans="10:23" x14ac:dyDescent="0.3">
      <c r="J3950" s="13">
        <f t="shared" si="429"/>
        <v>0</v>
      </c>
      <c r="P3950" s="14" t="e">
        <f t="shared" si="427"/>
        <v>#DIV/0!</v>
      </c>
      <c r="Q3950" s="14" t="e">
        <f t="shared" si="428"/>
        <v>#DIV/0!</v>
      </c>
      <c r="T3950" s="13">
        <f t="shared" si="430"/>
        <v>10.49</v>
      </c>
      <c r="U3950" s="13">
        <f t="shared" si="431"/>
        <v>0</v>
      </c>
      <c r="V3950" s="13">
        <f t="shared" si="432"/>
        <v>-10.49</v>
      </c>
      <c r="W3950" s="13" t="str">
        <f t="shared" si="433"/>
        <v>UNDERPAYMENT</v>
      </c>
    </row>
    <row r="3951" spans="10:23" x14ac:dyDescent="0.3">
      <c r="J3951" s="13">
        <f t="shared" si="429"/>
        <v>0</v>
      </c>
      <c r="P3951" s="14" t="e">
        <f t="shared" si="427"/>
        <v>#DIV/0!</v>
      </c>
      <c r="Q3951" s="14" t="e">
        <f t="shared" si="428"/>
        <v>#DIV/0!</v>
      </c>
      <c r="T3951" s="13">
        <f t="shared" si="430"/>
        <v>10.49</v>
      </c>
      <c r="U3951" s="13">
        <f t="shared" si="431"/>
        <v>0</v>
      </c>
      <c r="V3951" s="13">
        <f t="shared" si="432"/>
        <v>-10.49</v>
      </c>
      <c r="W3951" s="13" t="str">
        <f t="shared" si="433"/>
        <v>UNDERPAYMENT</v>
      </c>
    </row>
    <row r="3952" spans="10:23" x14ac:dyDescent="0.3">
      <c r="J3952" s="13">
        <f t="shared" si="429"/>
        <v>0</v>
      </c>
      <c r="P3952" s="14" t="e">
        <f t="shared" si="427"/>
        <v>#DIV/0!</v>
      </c>
      <c r="Q3952" s="14" t="e">
        <f t="shared" si="428"/>
        <v>#DIV/0!</v>
      </c>
      <c r="T3952" s="13">
        <f t="shared" si="430"/>
        <v>10.49</v>
      </c>
      <c r="U3952" s="13">
        <f t="shared" si="431"/>
        <v>0</v>
      </c>
      <c r="V3952" s="13">
        <f t="shared" si="432"/>
        <v>-10.49</v>
      </c>
      <c r="W3952" s="13" t="str">
        <f t="shared" si="433"/>
        <v>UNDERPAYMENT</v>
      </c>
    </row>
    <row r="3953" spans="10:23" x14ac:dyDescent="0.3">
      <c r="J3953" s="13">
        <f t="shared" si="429"/>
        <v>0</v>
      </c>
      <c r="P3953" s="14" t="e">
        <f t="shared" si="427"/>
        <v>#DIV/0!</v>
      </c>
      <c r="Q3953" s="14" t="e">
        <f t="shared" si="428"/>
        <v>#DIV/0!</v>
      </c>
      <c r="T3953" s="13">
        <f t="shared" si="430"/>
        <v>10.49</v>
      </c>
      <c r="U3953" s="13">
        <f t="shared" si="431"/>
        <v>0</v>
      </c>
      <c r="V3953" s="13">
        <f t="shared" si="432"/>
        <v>-10.49</v>
      </c>
      <c r="W3953" s="13" t="str">
        <f t="shared" si="433"/>
        <v>UNDERPAYMENT</v>
      </c>
    </row>
    <row r="3954" spans="10:23" x14ac:dyDescent="0.3">
      <c r="J3954" s="13">
        <f t="shared" si="429"/>
        <v>0</v>
      </c>
      <c r="P3954" s="14" t="e">
        <f t="shared" si="427"/>
        <v>#DIV/0!</v>
      </c>
      <c r="Q3954" s="14" t="e">
        <f t="shared" si="428"/>
        <v>#DIV/0!</v>
      </c>
      <c r="T3954" s="13">
        <f t="shared" si="430"/>
        <v>10.49</v>
      </c>
      <c r="U3954" s="13">
        <f t="shared" si="431"/>
        <v>0</v>
      </c>
      <c r="V3954" s="13">
        <f t="shared" si="432"/>
        <v>-10.49</v>
      </c>
      <c r="W3954" s="13" t="str">
        <f t="shared" si="433"/>
        <v>UNDERPAYMENT</v>
      </c>
    </row>
    <row r="3955" spans="10:23" x14ac:dyDescent="0.3">
      <c r="J3955" s="13">
        <f t="shared" si="429"/>
        <v>0</v>
      </c>
      <c r="P3955" s="14" t="e">
        <f t="shared" ref="P3955:P4018" si="434">IF(((H3955*E3955)+(M3955-L3955)-(N3955*E3955))/(N3955*E3955) &lt;=0,((H3955*E3955)+(M3955-L3955)-(N3955*E3955))/(N3955*E3955),"")</f>
        <v>#DIV/0!</v>
      </c>
      <c r="Q3955" s="14" t="e">
        <f t="shared" ref="Q3955:Q4018" si="435">IF(((H3955*E3955)+(M3955-L3955)-(N3955*E3955))/(N3955*E3955) &gt;0,((H3955*E3955)+(M3955-L3955)-(N3955*E3955))/(N3955*E3955),"")</f>
        <v>#DIV/0!</v>
      </c>
      <c r="T3955" s="13">
        <f t="shared" si="430"/>
        <v>10.49</v>
      </c>
      <c r="U3955" s="13">
        <f t="shared" si="431"/>
        <v>0</v>
      </c>
      <c r="V3955" s="13">
        <f t="shared" si="432"/>
        <v>-10.49</v>
      </c>
      <c r="W3955" s="13" t="str">
        <f t="shared" si="433"/>
        <v>UNDERPAYMENT</v>
      </c>
    </row>
    <row r="3956" spans="10:23" x14ac:dyDescent="0.3">
      <c r="J3956" s="13">
        <f t="shared" ref="J3956:J4019" si="436">K3956+L3956</f>
        <v>0</v>
      </c>
      <c r="P3956" s="14" t="e">
        <f t="shared" si="434"/>
        <v>#DIV/0!</v>
      </c>
      <c r="Q3956" s="14" t="e">
        <f t="shared" si="435"/>
        <v>#DIV/0!</v>
      </c>
      <c r="T3956" s="13">
        <f t="shared" ref="T3956:T4019" si="437">(N3956*E3956)+10.49</f>
        <v>10.49</v>
      </c>
      <c r="U3956" s="13">
        <f t="shared" ref="U3956:U4019" si="438">(H3956*E3956)+K3956+M3956</f>
        <v>0</v>
      </c>
      <c r="V3956" s="13">
        <f t="shared" ref="V3956:V4019" si="439">U3956-T3956</f>
        <v>-10.49</v>
      </c>
      <c r="W3956" s="13" t="str">
        <f t="shared" ref="W3956:W4019" si="440">IF(V3956 &lt;= -0.01, "UNDERPAYMENT", "COMPLIANT")</f>
        <v>UNDERPAYMENT</v>
      </c>
    </row>
    <row r="3957" spans="10:23" x14ac:dyDescent="0.3">
      <c r="J3957" s="13">
        <f t="shared" si="436"/>
        <v>0</v>
      </c>
      <c r="P3957" s="14" t="e">
        <f t="shared" si="434"/>
        <v>#DIV/0!</v>
      </c>
      <c r="Q3957" s="14" t="e">
        <f t="shared" si="435"/>
        <v>#DIV/0!</v>
      </c>
      <c r="T3957" s="13">
        <f t="shared" si="437"/>
        <v>10.49</v>
      </c>
      <c r="U3957" s="13">
        <f t="shared" si="438"/>
        <v>0</v>
      </c>
      <c r="V3957" s="13">
        <f t="shared" si="439"/>
        <v>-10.49</v>
      </c>
      <c r="W3957" s="13" t="str">
        <f t="shared" si="440"/>
        <v>UNDERPAYMENT</v>
      </c>
    </row>
    <row r="3958" spans="10:23" x14ac:dyDescent="0.3">
      <c r="J3958" s="13">
        <f t="shared" si="436"/>
        <v>0</v>
      </c>
      <c r="P3958" s="14" t="e">
        <f t="shared" si="434"/>
        <v>#DIV/0!</v>
      </c>
      <c r="Q3958" s="14" t="e">
        <f t="shared" si="435"/>
        <v>#DIV/0!</v>
      </c>
      <c r="T3958" s="13">
        <f t="shared" si="437"/>
        <v>10.49</v>
      </c>
      <c r="U3958" s="13">
        <f t="shared" si="438"/>
        <v>0</v>
      </c>
      <c r="V3958" s="13">
        <f t="shared" si="439"/>
        <v>-10.49</v>
      </c>
      <c r="W3958" s="13" t="str">
        <f t="shared" si="440"/>
        <v>UNDERPAYMENT</v>
      </c>
    </row>
    <row r="3959" spans="10:23" x14ac:dyDescent="0.3">
      <c r="J3959" s="13">
        <f t="shared" si="436"/>
        <v>0</v>
      </c>
      <c r="P3959" s="14" t="e">
        <f t="shared" si="434"/>
        <v>#DIV/0!</v>
      </c>
      <c r="Q3959" s="14" t="e">
        <f t="shared" si="435"/>
        <v>#DIV/0!</v>
      </c>
      <c r="T3959" s="13">
        <f t="shared" si="437"/>
        <v>10.49</v>
      </c>
      <c r="U3959" s="13">
        <f t="shared" si="438"/>
        <v>0</v>
      </c>
      <c r="V3959" s="13">
        <f t="shared" si="439"/>
        <v>-10.49</v>
      </c>
      <c r="W3959" s="13" t="str">
        <f t="shared" si="440"/>
        <v>UNDERPAYMENT</v>
      </c>
    </row>
    <row r="3960" spans="10:23" x14ac:dyDescent="0.3">
      <c r="J3960" s="13">
        <f t="shared" si="436"/>
        <v>0</v>
      </c>
      <c r="P3960" s="14" t="e">
        <f t="shared" si="434"/>
        <v>#DIV/0!</v>
      </c>
      <c r="Q3960" s="14" t="e">
        <f t="shared" si="435"/>
        <v>#DIV/0!</v>
      </c>
      <c r="T3960" s="13">
        <f t="shared" si="437"/>
        <v>10.49</v>
      </c>
      <c r="U3960" s="13">
        <f t="shared" si="438"/>
        <v>0</v>
      </c>
      <c r="V3960" s="13">
        <f t="shared" si="439"/>
        <v>-10.49</v>
      </c>
      <c r="W3960" s="13" t="str">
        <f t="shared" si="440"/>
        <v>UNDERPAYMENT</v>
      </c>
    </row>
    <row r="3961" spans="10:23" x14ac:dyDescent="0.3">
      <c r="J3961" s="13">
        <f t="shared" si="436"/>
        <v>0</v>
      </c>
      <c r="P3961" s="14" t="e">
        <f t="shared" si="434"/>
        <v>#DIV/0!</v>
      </c>
      <c r="Q3961" s="14" t="e">
        <f t="shared" si="435"/>
        <v>#DIV/0!</v>
      </c>
      <c r="T3961" s="13">
        <f t="shared" si="437"/>
        <v>10.49</v>
      </c>
      <c r="U3961" s="13">
        <f t="shared" si="438"/>
        <v>0</v>
      </c>
      <c r="V3961" s="13">
        <f t="shared" si="439"/>
        <v>-10.49</v>
      </c>
      <c r="W3961" s="13" t="str">
        <f t="shared" si="440"/>
        <v>UNDERPAYMENT</v>
      </c>
    </row>
    <row r="3962" spans="10:23" x14ac:dyDescent="0.3">
      <c r="J3962" s="13">
        <f t="shared" si="436"/>
        <v>0</v>
      </c>
      <c r="P3962" s="14" t="e">
        <f t="shared" si="434"/>
        <v>#DIV/0!</v>
      </c>
      <c r="Q3962" s="14" t="e">
        <f t="shared" si="435"/>
        <v>#DIV/0!</v>
      </c>
      <c r="T3962" s="13">
        <f t="shared" si="437"/>
        <v>10.49</v>
      </c>
      <c r="U3962" s="13">
        <f t="shared" si="438"/>
        <v>0</v>
      </c>
      <c r="V3962" s="13">
        <f t="shared" si="439"/>
        <v>-10.49</v>
      </c>
      <c r="W3962" s="13" t="str">
        <f t="shared" si="440"/>
        <v>UNDERPAYMENT</v>
      </c>
    </row>
    <row r="3963" spans="10:23" x14ac:dyDescent="0.3">
      <c r="J3963" s="13">
        <f t="shared" si="436"/>
        <v>0</v>
      </c>
      <c r="P3963" s="14" t="e">
        <f t="shared" si="434"/>
        <v>#DIV/0!</v>
      </c>
      <c r="Q3963" s="14" t="e">
        <f t="shared" si="435"/>
        <v>#DIV/0!</v>
      </c>
      <c r="T3963" s="13">
        <f t="shared" si="437"/>
        <v>10.49</v>
      </c>
      <c r="U3963" s="13">
        <f t="shared" si="438"/>
        <v>0</v>
      </c>
      <c r="V3963" s="13">
        <f t="shared" si="439"/>
        <v>-10.49</v>
      </c>
      <c r="W3963" s="13" t="str">
        <f t="shared" si="440"/>
        <v>UNDERPAYMENT</v>
      </c>
    </row>
    <row r="3964" spans="10:23" x14ac:dyDescent="0.3">
      <c r="J3964" s="13">
        <f t="shared" si="436"/>
        <v>0</v>
      </c>
      <c r="P3964" s="14" t="e">
        <f t="shared" si="434"/>
        <v>#DIV/0!</v>
      </c>
      <c r="Q3964" s="14" t="e">
        <f t="shared" si="435"/>
        <v>#DIV/0!</v>
      </c>
      <c r="T3964" s="13">
        <f t="shared" si="437"/>
        <v>10.49</v>
      </c>
      <c r="U3964" s="13">
        <f t="shared" si="438"/>
        <v>0</v>
      </c>
      <c r="V3964" s="13">
        <f t="shared" si="439"/>
        <v>-10.49</v>
      </c>
      <c r="W3964" s="13" t="str">
        <f t="shared" si="440"/>
        <v>UNDERPAYMENT</v>
      </c>
    </row>
    <row r="3965" spans="10:23" x14ac:dyDescent="0.3">
      <c r="J3965" s="13">
        <f t="shared" si="436"/>
        <v>0</v>
      </c>
      <c r="P3965" s="14" t="e">
        <f t="shared" si="434"/>
        <v>#DIV/0!</v>
      </c>
      <c r="Q3965" s="14" t="e">
        <f t="shared" si="435"/>
        <v>#DIV/0!</v>
      </c>
      <c r="T3965" s="13">
        <f t="shared" si="437"/>
        <v>10.49</v>
      </c>
      <c r="U3965" s="13">
        <f t="shared" si="438"/>
        <v>0</v>
      </c>
      <c r="V3965" s="13">
        <f t="shared" si="439"/>
        <v>-10.49</v>
      </c>
      <c r="W3965" s="13" t="str">
        <f t="shared" si="440"/>
        <v>UNDERPAYMENT</v>
      </c>
    </row>
    <row r="3966" spans="10:23" x14ac:dyDescent="0.3">
      <c r="J3966" s="13">
        <f t="shared" si="436"/>
        <v>0</v>
      </c>
      <c r="P3966" s="14" t="e">
        <f t="shared" si="434"/>
        <v>#DIV/0!</v>
      </c>
      <c r="Q3966" s="14" t="e">
        <f t="shared" si="435"/>
        <v>#DIV/0!</v>
      </c>
      <c r="T3966" s="13">
        <f t="shared" si="437"/>
        <v>10.49</v>
      </c>
      <c r="U3966" s="13">
        <f t="shared" si="438"/>
        <v>0</v>
      </c>
      <c r="V3966" s="13">
        <f t="shared" si="439"/>
        <v>-10.49</v>
      </c>
      <c r="W3966" s="13" t="str">
        <f t="shared" si="440"/>
        <v>UNDERPAYMENT</v>
      </c>
    </row>
    <row r="3967" spans="10:23" x14ac:dyDescent="0.3">
      <c r="J3967" s="13">
        <f t="shared" si="436"/>
        <v>0</v>
      </c>
      <c r="P3967" s="14" t="e">
        <f t="shared" si="434"/>
        <v>#DIV/0!</v>
      </c>
      <c r="Q3967" s="14" t="e">
        <f t="shared" si="435"/>
        <v>#DIV/0!</v>
      </c>
      <c r="T3967" s="13">
        <f t="shared" si="437"/>
        <v>10.49</v>
      </c>
      <c r="U3967" s="13">
        <f t="shared" si="438"/>
        <v>0</v>
      </c>
      <c r="V3967" s="13">
        <f t="shared" si="439"/>
        <v>-10.49</v>
      </c>
      <c r="W3967" s="13" t="str">
        <f t="shared" si="440"/>
        <v>UNDERPAYMENT</v>
      </c>
    </row>
    <row r="3968" spans="10:23" x14ac:dyDescent="0.3">
      <c r="J3968" s="13">
        <f t="shared" si="436"/>
        <v>0</v>
      </c>
      <c r="P3968" s="14" t="e">
        <f t="shared" si="434"/>
        <v>#DIV/0!</v>
      </c>
      <c r="Q3968" s="14" t="e">
        <f t="shared" si="435"/>
        <v>#DIV/0!</v>
      </c>
      <c r="T3968" s="13">
        <f t="shared" si="437"/>
        <v>10.49</v>
      </c>
      <c r="U3968" s="13">
        <f t="shared" si="438"/>
        <v>0</v>
      </c>
      <c r="V3968" s="13">
        <f t="shared" si="439"/>
        <v>-10.49</v>
      </c>
      <c r="W3968" s="13" t="str">
        <f t="shared" si="440"/>
        <v>UNDERPAYMENT</v>
      </c>
    </row>
    <row r="3969" spans="10:23" x14ac:dyDescent="0.3">
      <c r="J3969" s="13">
        <f t="shared" si="436"/>
        <v>0</v>
      </c>
      <c r="P3969" s="14" t="e">
        <f t="shared" si="434"/>
        <v>#DIV/0!</v>
      </c>
      <c r="Q3969" s="14" t="e">
        <f t="shared" si="435"/>
        <v>#DIV/0!</v>
      </c>
      <c r="T3969" s="13">
        <f t="shared" si="437"/>
        <v>10.49</v>
      </c>
      <c r="U3969" s="13">
        <f t="shared" si="438"/>
        <v>0</v>
      </c>
      <c r="V3969" s="13">
        <f t="shared" si="439"/>
        <v>-10.49</v>
      </c>
      <c r="W3969" s="13" t="str">
        <f t="shared" si="440"/>
        <v>UNDERPAYMENT</v>
      </c>
    </row>
    <row r="3970" spans="10:23" x14ac:dyDescent="0.3">
      <c r="J3970" s="13">
        <f t="shared" si="436"/>
        <v>0</v>
      </c>
      <c r="P3970" s="14" t="e">
        <f t="shared" si="434"/>
        <v>#DIV/0!</v>
      </c>
      <c r="Q3970" s="14" t="e">
        <f t="shared" si="435"/>
        <v>#DIV/0!</v>
      </c>
      <c r="T3970" s="13">
        <f t="shared" si="437"/>
        <v>10.49</v>
      </c>
      <c r="U3970" s="13">
        <f t="shared" si="438"/>
        <v>0</v>
      </c>
      <c r="V3970" s="13">
        <f t="shared" si="439"/>
        <v>-10.49</v>
      </c>
      <c r="W3970" s="13" t="str">
        <f t="shared" si="440"/>
        <v>UNDERPAYMENT</v>
      </c>
    </row>
    <row r="3971" spans="10:23" x14ac:dyDescent="0.3">
      <c r="J3971" s="13">
        <f t="shared" si="436"/>
        <v>0</v>
      </c>
      <c r="P3971" s="14" t="e">
        <f t="shared" si="434"/>
        <v>#DIV/0!</v>
      </c>
      <c r="Q3971" s="14" t="e">
        <f t="shared" si="435"/>
        <v>#DIV/0!</v>
      </c>
      <c r="T3971" s="13">
        <f t="shared" si="437"/>
        <v>10.49</v>
      </c>
      <c r="U3971" s="13">
        <f t="shared" si="438"/>
        <v>0</v>
      </c>
      <c r="V3971" s="13">
        <f t="shared" si="439"/>
        <v>-10.49</v>
      </c>
      <c r="W3971" s="13" t="str">
        <f t="shared" si="440"/>
        <v>UNDERPAYMENT</v>
      </c>
    </row>
    <row r="3972" spans="10:23" x14ac:dyDescent="0.3">
      <c r="J3972" s="13">
        <f t="shared" si="436"/>
        <v>0</v>
      </c>
      <c r="P3972" s="14" t="e">
        <f t="shared" si="434"/>
        <v>#DIV/0!</v>
      </c>
      <c r="Q3972" s="14" t="e">
        <f t="shared" si="435"/>
        <v>#DIV/0!</v>
      </c>
      <c r="T3972" s="13">
        <f t="shared" si="437"/>
        <v>10.49</v>
      </c>
      <c r="U3972" s="13">
        <f t="shared" si="438"/>
        <v>0</v>
      </c>
      <c r="V3972" s="13">
        <f t="shared" si="439"/>
        <v>-10.49</v>
      </c>
      <c r="W3972" s="13" t="str">
        <f t="shared" si="440"/>
        <v>UNDERPAYMENT</v>
      </c>
    </row>
    <row r="3973" spans="10:23" x14ac:dyDescent="0.3">
      <c r="J3973" s="13">
        <f t="shared" si="436"/>
        <v>0</v>
      </c>
      <c r="P3973" s="14" t="e">
        <f t="shared" si="434"/>
        <v>#DIV/0!</v>
      </c>
      <c r="Q3973" s="14" t="e">
        <f t="shared" si="435"/>
        <v>#DIV/0!</v>
      </c>
      <c r="T3973" s="13">
        <f t="shared" si="437"/>
        <v>10.49</v>
      </c>
      <c r="U3973" s="13">
        <f t="shared" si="438"/>
        <v>0</v>
      </c>
      <c r="V3973" s="13">
        <f t="shared" si="439"/>
        <v>-10.49</v>
      </c>
      <c r="W3973" s="13" t="str">
        <f t="shared" si="440"/>
        <v>UNDERPAYMENT</v>
      </c>
    </row>
    <row r="3974" spans="10:23" x14ac:dyDescent="0.3">
      <c r="J3974" s="13">
        <f t="shared" si="436"/>
        <v>0</v>
      </c>
      <c r="P3974" s="14" t="e">
        <f t="shared" si="434"/>
        <v>#DIV/0!</v>
      </c>
      <c r="Q3974" s="14" t="e">
        <f t="shared" si="435"/>
        <v>#DIV/0!</v>
      </c>
      <c r="T3974" s="13">
        <f t="shared" si="437"/>
        <v>10.49</v>
      </c>
      <c r="U3974" s="13">
        <f t="shared" si="438"/>
        <v>0</v>
      </c>
      <c r="V3974" s="13">
        <f t="shared" si="439"/>
        <v>-10.49</v>
      </c>
      <c r="W3974" s="13" t="str">
        <f t="shared" si="440"/>
        <v>UNDERPAYMENT</v>
      </c>
    </row>
    <row r="3975" spans="10:23" x14ac:dyDescent="0.3">
      <c r="J3975" s="13">
        <f t="shared" si="436"/>
        <v>0</v>
      </c>
      <c r="P3975" s="14" t="e">
        <f t="shared" si="434"/>
        <v>#DIV/0!</v>
      </c>
      <c r="Q3975" s="14" t="e">
        <f t="shared" si="435"/>
        <v>#DIV/0!</v>
      </c>
      <c r="T3975" s="13">
        <f t="shared" si="437"/>
        <v>10.49</v>
      </c>
      <c r="U3975" s="13">
        <f t="shared" si="438"/>
        <v>0</v>
      </c>
      <c r="V3975" s="13">
        <f t="shared" si="439"/>
        <v>-10.49</v>
      </c>
      <c r="W3975" s="13" t="str">
        <f t="shared" si="440"/>
        <v>UNDERPAYMENT</v>
      </c>
    </row>
    <row r="3976" spans="10:23" x14ac:dyDescent="0.3">
      <c r="J3976" s="13">
        <f t="shared" si="436"/>
        <v>0</v>
      </c>
      <c r="P3976" s="14" t="e">
        <f t="shared" si="434"/>
        <v>#DIV/0!</v>
      </c>
      <c r="Q3976" s="14" t="e">
        <f t="shared" si="435"/>
        <v>#DIV/0!</v>
      </c>
      <c r="T3976" s="13">
        <f t="shared" si="437"/>
        <v>10.49</v>
      </c>
      <c r="U3976" s="13">
        <f t="shared" si="438"/>
        <v>0</v>
      </c>
      <c r="V3976" s="13">
        <f t="shared" si="439"/>
        <v>-10.49</v>
      </c>
      <c r="W3976" s="13" t="str">
        <f t="shared" si="440"/>
        <v>UNDERPAYMENT</v>
      </c>
    </row>
    <row r="3977" spans="10:23" x14ac:dyDescent="0.3">
      <c r="J3977" s="13">
        <f t="shared" si="436"/>
        <v>0</v>
      </c>
      <c r="P3977" s="14" t="e">
        <f t="shared" si="434"/>
        <v>#DIV/0!</v>
      </c>
      <c r="Q3977" s="14" t="e">
        <f t="shared" si="435"/>
        <v>#DIV/0!</v>
      </c>
      <c r="T3977" s="13">
        <f t="shared" si="437"/>
        <v>10.49</v>
      </c>
      <c r="U3977" s="13">
        <f t="shared" si="438"/>
        <v>0</v>
      </c>
      <c r="V3977" s="13">
        <f t="shared" si="439"/>
        <v>-10.49</v>
      </c>
      <c r="W3977" s="13" t="str">
        <f t="shared" si="440"/>
        <v>UNDERPAYMENT</v>
      </c>
    </row>
    <row r="3978" spans="10:23" x14ac:dyDescent="0.3">
      <c r="J3978" s="13">
        <f t="shared" si="436"/>
        <v>0</v>
      </c>
      <c r="P3978" s="14" t="e">
        <f t="shared" si="434"/>
        <v>#DIV/0!</v>
      </c>
      <c r="Q3978" s="14" t="e">
        <f t="shared" si="435"/>
        <v>#DIV/0!</v>
      </c>
      <c r="T3978" s="13">
        <f t="shared" si="437"/>
        <v>10.49</v>
      </c>
      <c r="U3978" s="13">
        <f t="shared" si="438"/>
        <v>0</v>
      </c>
      <c r="V3978" s="13">
        <f t="shared" si="439"/>
        <v>-10.49</v>
      </c>
      <c r="W3978" s="13" t="str">
        <f t="shared" si="440"/>
        <v>UNDERPAYMENT</v>
      </c>
    </row>
    <row r="3979" spans="10:23" x14ac:dyDescent="0.3">
      <c r="J3979" s="13">
        <f t="shared" si="436"/>
        <v>0</v>
      </c>
      <c r="P3979" s="14" t="e">
        <f t="shared" si="434"/>
        <v>#DIV/0!</v>
      </c>
      <c r="Q3979" s="14" t="e">
        <f t="shared" si="435"/>
        <v>#DIV/0!</v>
      </c>
      <c r="T3979" s="13">
        <f t="shared" si="437"/>
        <v>10.49</v>
      </c>
      <c r="U3979" s="13">
        <f t="shared" si="438"/>
        <v>0</v>
      </c>
      <c r="V3979" s="13">
        <f t="shared" si="439"/>
        <v>-10.49</v>
      </c>
      <c r="W3979" s="13" t="str">
        <f t="shared" si="440"/>
        <v>UNDERPAYMENT</v>
      </c>
    </row>
    <row r="3980" spans="10:23" x14ac:dyDescent="0.3">
      <c r="J3980" s="13">
        <f t="shared" si="436"/>
        <v>0</v>
      </c>
      <c r="P3980" s="14" t="e">
        <f t="shared" si="434"/>
        <v>#DIV/0!</v>
      </c>
      <c r="Q3980" s="14" t="e">
        <f t="shared" si="435"/>
        <v>#DIV/0!</v>
      </c>
      <c r="T3980" s="13">
        <f t="shared" si="437"/>
        <v>10.49</v>
      </c>
      <c r="U3980" s="13">
        <f t="shared" si="438"/>
        <v>0</v>
      </c>
      <c r="V3980" s="13">
        <f t="shared" si="439"/>
        <v>-10.49</v>
      </c>
      <c r="W3980" s="13" t="str">
        <f t="shared" si="440"/>
        <v>UNDERPAYMENT</v>
      </c>
    </row>
    <row r="3981" spans="10:23" x14ac:dyDescent="0.3">
      <c r="J3981" s="13">
        <f t="shared" si="436"/>
        <v>0</v>
      </c>
      <c r="P3981" s="14" t="e">
        <f t="shared" si="434"/>
        <v>#DIV/0!</v>
      </c>
      <c r="Q3981" s="14" t="e">
        <f t="shared" si="435"/>
        <v>#DIV/0!</v>
      </c>
      <c r="T3981" s="13">
        <f t="shared" si="437"/>
        <v>10.49</v>
      </c>
      <c r="U3981" s="13">
        <f t="shared" si="438"/>
        <v>0</v>
      </c>
      <c r="V3981" s="13">
        <f t="shared" si="439"/>
        <v>-10.49</v>
      </c>
      <c r="W3981" s="13" t="str">
        <f t="shared" si="440"/>
        <v>UNDERPAYMENT</v>
      </c>
    </row>
    <row r="3982" spans="10:23" x14ac:dyDescent="0.3">
      <c r="J3982" s="13">
        <f t="shared" si="436"/>
        <v>0</v>
      </c>
      <c r="P3982" s="14" t="e">
        <f t="shared" si="434"/>
        <v>#DIV/0!</v>
      </c>
      <c r="Q3982" s="14" t="e">
        <f t="shared" si="435"/>
        <v>#DIV/0!</v>
      </c>
      <c r="T3982" s="13">
        <f t="shared" si="437"/>
        <v>10.49</v>
      </c>
      <c r="U3982" s="13">
        <f t="shared" si="438"/>
        <v>0</v>
      </c>
      <c r="V3982" s="13">
        <f t="shared" si="439"/>
        <v>-10.49</v>
      </c>
      <c r="W3982" s="13" t="str">
        <f t="shared" si="440"/>
        <v>UNDERPAYMENT</v>
      </c>
    </row>
    <row r="3983" spans="10:23" x14ac:dyDescent="0.3">
      <c r="J3983" s="13">
        <f t="shared" si="436"/>
        <v>0</v>
      </c>
      <c r="P3983" s="14" t="e">
        <f t="shared" si="434"/>
        <v>#DIV/0!</v>
      </c>
      <c r="Q3983" s="14" t="e">
        <f t="shared" si="435"/>
        <v>#DIV/0!</v>
      </c>
      <c r="T3983" s="13">
        <f t="shared" si="437"/>
        <v>10.49</v>
      </c>
      <c r="U3983" s="13">
        <f t="shared" si="438"/>
        <v>0</v>
      </c>
      <c r="V3983" s="13">
        <f t="shared" si="439"/>
        <v>-10.49</v>
      </c>
      <c r="W3983" s="13" t="str">
        <f t="shared" si="440"/>
        <v>UNDERPAYMENT</v>
      </c>
    </row>
    <row r="3984" spans="10:23" x14ac:dyDescent="0.3">
      <c r="J3984" s="13">
        <f t="shared" si="436"/>
        <v>0</v>
      </c>
      <c r="P3984" s="14" t="e">
        <f t="shared" si="434"/>
        <v>#DIV/0!</v>
      </c>
      <c r="Q3984" s="14" t="e">
        <f t="shared" si="435"/>
        <v>#DIV/0!</v>
      </c>
      <c r="T3984" s="13">
        <f t="shared" si="437"/>
        <v>10.49</v>
      </c>
      <c r="U3984" s="13">
        <f t="shared" si="438"/>
        <v>0</v>
      </c>
      <c r="V3984" s="13">
        <f t="shared" si="439"/>
        <v>-10.49</v>
      </c>
      <c r="W3984" s="13" t="str">
        <f t="shared" si="440"/>
        <v>UNDERPAYMENT</v>
      </c>
    </row>
    <row r="3985" spans="10:23" x14ac:dyDescent="0.3">
      <c r="J3985" s="13">
        <f t="shared" si="436"/>
        <v>0</v>
      </c>
      <c r="P3985" s="14" t="e">
        <f t="shared" si="434"/>
        <v>#DIV/0!</v>
      </c>
      <c r="Q3985" s="14" t="e">
        <f t="shared" si="435"/>
        <v>#DIV/0!</v>
      </c>
      <c r="T3985" s="13">
        <f t="shared" si="437"/>
        <v>10.49</v>
      </c>
      <c r="U3985" s="13">
        <f t="shared" si="438"/>
        <v>0</v>
      </c>
      <c r="V3985" s="13">
        <f t="shared" si="439"/>
        <v>-10.49</v>
      </c>
      <c r="W3985" s="13" t="str">
        <f t="shared" si="440"/>
        <v>UNDERPAYMENT</v>
      </c>
    </row>
    <row r="3986" spans="10:23" x14ac:dyDescent="0.3">
      <c r="J3986" s="13">
        <f t="shared" si="436"/>
        <v>0</v>
      </c>
      <c r="P3986" s="14" t="e">
        <f t="shared" si="434"/>
        <v>#DIV/0!</v>
      </c>
      <c r="Q3986" s="14" t="e">
        <f t="shared" si="435"/>
        <v>#DIV/0!</v>
      </c>
      <c r="T3986" s="13">
        <f t="shared" si="437"/>
        <v>10.49</v>
      </c>
      <c r="U3986" s="13">
        <f t="shared" si="438"/>
        <v>0</v>
      </c>
      <c r="V3986" s="13">
        <f t="shared" si="439"/>
        <v>-10.49</v>
      </c>
      <c r="W3986" s="13" t="str">
        <f t="shared" si="440"/>
        <v>UNDERPAYMENT</v>
      </c>
    </row>
    <row r="3987" spans="10:23" x14ac:dyDescent="0.3">
      <c r="J3987" s="13">
        <f t="shared" si="436"/>
        <v>0</v>
      </c>
      <c r="P3987" s="14" t="e">
        <f t="shared" si="434"/>
        <v>#DIV/0!</v>
      </c>
      <c r="Q3987" s="14" t="e">
        <f t="shared" si="435"/>
        <v>#DIV/0!</v>
      </c>
      <c r="T3987" s="13">
        <f t="shared" si="437"/>
        <v>10.49</v>
      </c>
      <c r="U3987" s="13">
        <f t="shared" si="438"/>
        <v>0</v>
      </c>
      <c r="V3987" s="13">
        <f t="shared" si="439"/>
        <v>-10.49</v>
      </c>
      <c r="W3987" s="13" t="str">
        <f t="shared" si="440"/>
        <v>UNDERPAYMENT</v>
      </c>
    </row>
    <row r="3988" spans="10:23" x14ac:dyDescent="0.3">
      <c r="J3988" s="13">
        <f t="shared" si="436"/>
        <v>0</v>
      </c>
      <c r="P3988" s="14" t="e">
        <f t="shared" si="434"/>
        <v>#DIV/0!</v>
      </c>
      <c r="Q3988" s="14" t="e">
        <f t="shared" si="435"/>
        <v>#DIV/0!</v>
      </c>
      <c r="T3988" s="13">
        <f t="shared" si="437"/>
        <v>10.49</v>
      </c>
      <c r="U3988" s="13">
        <f t="shared" si="438"/>
        <v>0</v>
      </c>
      <c r="V3988" s="13">
        <f t="shared" si="439"/>
        <v>-10.49</v>
      </c>
      <c r="W3988" s="13" t="str">
        <f t="shared" si="440"/>
        <v>UNDERPAYMENT</v>
      </c>
    </row>
    <row r="3989" spans="10:23" x14ac:dyDescent="0.3">
      <c r="J3989" s="13">
        <f t="shared" si="436"/>
        <v>0</v>
      </c>
      <c r="P3989" s="14" t="e">
        <f t="shared" si="434"/>
        <v>#DIV/0!</v>
      </c>
      <c r="Q3989" s="14" t="e">
        <f t="shared" si="435"/>
        <v>#DIV/0!</v>
      </c>
      <c r="T3989" s="13">
        <f t="shared" si="437"/>
        <v>10.49</v>
      </c>
      <c r="U3989" s="13">
        <f t="shared" si="438"/>
        <v>0</v>
      </c>
      <c r="V3989" s="13">
        <f t="shared" si="439"/>
        <v>-10.49</v>
      </c>
      <c r="W3989" s="13" t="str">
        <f t="shared" si="440"/>
        <v>UNDERPAYMENT</v>
      </c>
    </row>
    <row r="3990" spans="10:23" x14ac:dyDescent="0.3">
      <c r="J3990" s="13">
        <f t="shared" si="436"/>
        <v>0</v>
      </c>
      <c r="P3990" s="14" t="e">
        <f t="shared" si="434"/>
        <v>#DIV/0!</v>
      </c>
      <c r="Q3990" s="14" t="e">
        <f t="shared" si="435"/>
        <v>#DIV/0!</v>
      </c>
      <c r="T3990" s="13">
        <f t="shared" si="437"/>
        <v>10.49</v>
      </c>
      <c r="U3990" s="13">
        <f t="shared" si="438"/>
        <v>0</v>
      </c>
      <c r="V3990" s="13">
        <f t="shared" si="439"/>
        <v>-10.49</v>
      </c>
      <c r="W3990" s="13" t="str">
        <f t="shared" si="440"/>
        <v>UNDERPAYMENT</v>
      </c>
    </row>
    <row r="3991" spans="10:23" x14ac:dyDescent="0.3">
      <c r="J3991" s="13">
        <f t="shared" si="436"/>
        <v>0</v>
      </c>
      <c r="P3991" s="14" t="e">
        <f t="shared" si="434"/>
        <v>#DIV/0!</v>
      </c>
      <c r="Q3991" s="14" t="e">
        <f t="shared" si="435"/>
        <v>#DIV/0!</v>
      </c>
      <c r="T3991" s="13">
        <f t="shared" si="437"/>
        <v>10.49</v>
      </c>
      <c r="U3991" s="13">
        <f t="shared" si="438"/>
        <v>0</v>
      </c>
      <c r="V3991" s="13">
        <f t="shared" si="439"/>
        <v>-10.49</v>
      </c>
      <c r="W3991" s="13" t="str">
        <f t="shared" si="440"/>
        <v>UNDERPAYMENT</v>
      </c>
    </row>
    <row r="3992" spans="10:23" x14ac:dyDescent="0.3">
      <c r="J3992" s="13">
        <f t="shared" si="436"/>
        <v>0</v>
      </c>
      <c r="P3992" s="14" t="e">
        <f t="shared" si="434"/>
        <v>#DIV/0!</v>
      </c>
      <c r="Q3992" s="14" t="e">
        <f t="shared" si="435"/>
        <v>#DIV/0!</v>
      </c>
      <c r="T3992" s="13">
        <f t="shared" si="437"/>
        <v>10.49</v>
      </c>
      <c r="U3992" s="13">
        <f t="shared" si="438"/>
        <v>0</v>
      </c>
      <c r="V3992" s="13">
        <f t="shared" si="439"/>
        <v>-10.49</v>
      </c>
      <c r="W3992" s="13" t="str">
        <f t="shared" si="440"/>
        <v>UNDERPAYMENT</v>
      </c>
    </row>
    <row r="3993" spans="10:23" x14ac:dyDescent="0.3">
      <c r="J3993" s="13">
        <f t="shared" si="436"/>
        <v>0</v>
      </c>
      <c r="P3993" s="14" t="e">
        <f t="shared" si="434"/>
        <v>#DIV/0!</v>
      </c>
      <c r="Q3993" s="14" t="e">
        <f t="shared" si="435"/>
        <v>#DIV/0!</v>
      </c>
      <c r="T3993" s="13">
        <f t="shared" si="437"/>
        <v>10.49</v>
      </c>
      <c r="U3993" s="13">
        <f t="shared" si="438"/>
        <v>0</v>
      </c>
      <c r="V3993" s="13">
        <f t="shared" si="439"/>
        <v>-10.49</v>
      </c>
      <c r="W3993" s="13" t="str">
        <f t="shared" si="440"/>
        <v>UNDERPAYMENT</v>
      </c>
    </row>
    <row r="3994" spans="10:23" x14ac:dyDescent="0.3">
      <c r="J3994" s="13">
        <f t="shared" si="436"/>
        <v>0</v>
      </c>
      <c r="P3994" s="14" t="e">
        <f t="shared" si="434"/>
        <v>#DIV/0!</v>
      </c>
      <c r="Q3994" s="14" t="e">
        <f t="shared" si="435"/>
        <v>#DIV/0!</v>
      </c>
      <c r="T3994" s="13">
        <f t="shared" si="437"/>
        <v>10.49</v>
      </c>
      <c r="U3994" s="13">
        <f t="shared" si="438"/>
        <v>0</v>
      </c>
      <c r="V3994" s="13">
        <f t="shared" si="439"/>
        <v>-10.49</v>
      </c>
      <c r="W3994" s="13" t="str">
        <f t="shared" si="440"/>
        <v>UNDERPAYMENT</v>
      </c>
    </row>
    <row r="3995" spans="10:23" x14ac:dyDescent="0.3">
      <c r="J3995" s="13">
        <f t="shared" si="436"/>
        <v>0</v>
      </c>
      <c r="P3995" s="14" t="e">
        <f t="shared" si="434"/>
        <v>#DIV/0!</v>
      </c>
      <c r="Q3995" s="14" t="e">
        <f t="shared" si="435"/>
        <v>#DIV/0!</v>
      </c>
      <c r="T3995" s="13">
        <f t="shared" si="437"/>
        <v>10.49</v>
      </c>
      <c r="U3995" s="13">
        <f t="shared" si="438"/>
        <v>0</v>
      </c>
      <c r="V3995" s="13">
        <f t="shared" si="439"/>
        <v>-10.49</v>
      </c>
      <c r="W3995" s="13" t="str">
        <f t="shared" si="440"/>
        <v>UNDERPAYMENT</v>
      </c>
    </row>
    <row r="3996" spans="10:23" x14ac:dyDescent="0.3">
      <c r="J3996" s="13">
        <f t="shared" si="436"/>
        <v>0</v>
      </c>
      <c r="P3996" s="14" t="e">
        <f t="shared" si="434"/>
        <v>#DIV/0!</v>
      </c>
      <c r="Q3996" s="14" t="e">
        <f t="shared" si="435"/>
        <v>#DIV/0!</v>
      </c>
      <c r="T3996" s="13">
        <f t="shared" si="437"/>
        <v>10.49</v>
      </c>
      <c r="U3996" s="13">
        <f t="shared" si="438"/>
        <v>0</v>
      </c>
      <c r="V3996" s="13">
        <f t="shared" si="439"/>
        <v>-10.49</v>
      </c>
      <c r="W3996" s="13" t="str">
        <f t="shared" si="440"/>
        <v>UNDERPAYMENT</v>
      </c>
    </row>
    <row r="3997" spans="10:23" x14ac:dyDescent="0.3">
      <c r="J3997" s="13">
        <f t="shared" si="436"/>
        <v>0</v>
      </c>
      <c r="P3997" s="14" t="e">
        <f t="shared" si="434"/>
        <v>#DIV/0!</v>
      </c>
      <c r="Q3997" s="14" t="e">
        <f t="shared" si="435"/>
        <v>#DIV/0!</v>
      </c>
      <c r="T3997" s="13">
        <f t="shared" si="437"/>
        <v>10.49</v>
      </c>
      <c r="U3997" s="13">
        <f t="shared" si="438"/>
        <v>0</v>
      </c>
      <c r="V3997" s="13">
        <f t="shared" si="439"/>
        <v>-10.49</v>
      </c>
      <c r="W3997" s="13" t="str">
        <f t="shared" si="440"/>
        <v>UNDERPAYMENT</v>
      </c>
    </row>
    <row r="3998" spans="10:23" x14ac:dyDescent="0.3">
      <c r="J3998" s="13">
        <f t="shared" si="436"/>
        <v>0</v>
      </c>
      <c r="P3998" s="14" t="e">
        <f t="shared" si="434"/>
        <v>#DIV/0!</v>
      </c>
      <c r="Q3998" s="14" t="e">
        <f t="shared" si="435"/>
        <v>#DIV/0!</v>
      </c>
      <c r="T3998" s="13">
        <f t="shared" si="437"/>
        <v>10.49</v>
      </c>
      <c r="U3998" s="13">
        <f t="shared" si="438"/>
        <v>0</v>
      </c>
      <c r="V3998" s="13">
        <f t="shared" si="439"/>
        <v>-10.49</v>
      </c>
      <c r="W3998" s="13" t="str">
        <f t="shared" si="440"/>
        <v>UNDERPAYMENT</v>
      </c>
    </row>
    <row r="3999" spans="10:23" x14ac:dyDescent="0.3">
      <c r="J3999" s="13">
        <f t="shared" si="436"/>
        <v>0</v>
      </c>
      <c r="P3999" s="14" t="e">
        <f t="shared" si="434"/>
        <v>#DIV/0!</v>
      </c>
      <c r="Q3999" s="14" t="e">
        <f t="shared" si="435"/>
        <v>#DIV/0!</v>
      </c>
      <c r="T3999" s="13">
        <f t="shared" si="437"/>
        <v>10.49</v>
      </c>
      <c r="U3999" s="13">
        <f t="shared" si="438"/>
        <v>0</v>
      </c>
      <c r="V3999" s="13">
        <f t="shared" si="439"/>
        <v>-10.49</v>
      </c>
      <c r="W3999" s="13" t="str">
        <f t="shared" si="440"/>
        <v>UNDERPAYMENT</v>
      </c>
    </row>
    <row r="4000" spans="10:23" x14ac:dyDescent="0.3">
      <c r="J4000" s="13">
        <f t="shared" si="436"/>
        <v>0</v>
      </c>
      <c r="P4000" s="14" t="e">
        <f t="shared" si="434"/>
        <v>#DIV/0!</v>
      </c>
      <c r="Q4000" s="14" t="e">
        <f t="shared" si="435"/>
        <v>#DIV/0!</v>
      </c>
      <c r="T4000" s="13">
        <f t="shared" si="437"/>
        <v>10.49</v>
      </c>
      <c r="U4000" s="13">
        <f t="shared" si="438"/>
        <v>0</v>
      </c>
      <c r="V4000" s="13">
        <f t="shared" si="439"/>
        <v>-10.49</v>
      </c>
      <c r="W4000" s="13" t="str">
        <f t="shared" si="440"/>
        <v>UNDERPAYMENT</v>
      </c>
    </row>
    <row r="4001" spans="10:23" x14ac:dyDescent="0.3">
      <c r="J4001" s="13">
        <f t="shared" si="436"/>
        <v>0</v>
      </c>
      <c r="P4001" s="14" t="e">
        <f t="shared" si="434"/>
        <v>#DIV/0!</v>
      </c>
      <c r="Q4001" s="14" t="e">
        <f t="shared" si="435"/>
        <v>#DIV/0!</v>
      </c>
      <c r="T4001" s="13">
        <f t="shared" si="437"/>
        <v>10.49</v>
      </c>
      <c r="U4001" s="13">
        <f t="shared" si="438"/>
        <v>0</v>
      </c>
      <c r="V4001" s="13">
        <f t="shared" si="439"/>
        <v>-10.49</v>
      </c>
      <c r="W4001" s="13" t="str">
        <f t="shared" si="440"/>
        <v>UNDERPAYMENT</v>
      </c>
    </row>
    <row r="4002" spans="10:23" x14ac:dyDescent="0.3">
      <c r="J4002" s="13">
        <f t="shared" si="436"/>
        <v>0</v>
      </c>
      <c r="P4002" s="14" t="e">
        <f t="shared" si="434"/>
        <v>#DIV/0!</v>
      </c>
      <c r="Q4002" s="14" t="e">
        <f t="shared" si="435"/>
        <v>#DIV/0!</v>
      </c>
      <c r="T4002" s="13">
        <f t="shared" si="437"/>
        <v>10.49</v>
      </c>
      <c r="U4002" s="13">
        <f t="shared" si="438"/>
        <v>0</v>
      </c>
      <c r="V4002" s="13">
        <f t="shared" si="439"/>
        <v>-10.49</v>
      </c>
      <c r="W4002" s="13" t="str">
        <f t="shared" si="440"/>
        <v>UNDERPAYMENT</v>
      </c>
    </row>
    <row r="4003" spans="10:23" x14ac:dyDescent="0.3">
      <c r="J4003" s="13">
        <f t="shared" si="436"/>
        <v>0</v>
      </c>
      <c r="P4003" s="14" t="e">
        <f t="shared" si="434"/>
        <v>#DIV/0!</v>
      </c>
      <c r="Q4003" s="14" t="e">
        <f t="shared" si="435"/>
        <v>#DIV/0!</v>
      </c>
      <c r="T4003" s="13">
        <f t="shared" si="437"/>
        <v>10.49</v>
      </c>
      <c r="U4003" s="13">
        <f t="shared" si="438"/>
        <v>0</v>
      </c>
      <c r="V4003" s="13">
        <f t="shared" si="439"/>
        <v>-10.49</v>
      </c>
      <c r="W4003" s="13" t="str">
        <f t="shared" si="440"/>
        <v>UNDERPAYMENT</v>
      </c>
    </row>
    <row r="4004" spans="10:23" x14ac:dyDescent="0.3">
      <c r="J4004" s="13">
        <f t="shared" si="436"/>
        <v>0</v>
      </c>
      <c r="P4004" s="14" t="e">
        <f t="shared" si="434"/>
        <v>#DIV/0!</v>
      </c>
      <c r="Q4004" s="14" t="e">
        <f t="shared" si="435"/>
        <v>#DIV/0!</v>
      </c>
      <c r="T4004" s="13">
        <f t="shared" si="437"/>
        <v>10.49</v>
      </c>
      <c r="U4004" s="13">
        <f t="shared" si="438"/>
        <v>0</v>
      </c>
      <c r="V4004" s="13">
        <f t="shared" si="439"/>
        <v>-10.49</v>
      </c>
      <c r="W4004" s="13" t="str">
        <f t="shared" si="440"/>
        <v>UNDERPAYMENT</v>
      </c>
    </row>
    <row r="4005" spans="10:23" x14ac:dyDescent="0.3">
      <c r="J4005" s="13">
        <f t="shared" si="436"/>
        <v>0</v>
      </c>
      <c r="P4005" s="14" t="e">
        <f t="shared" si="434"/>
        <v>#DIV/0!</v>
      </c>
      <c r="Q4005" s="14" t="e">
        <f t="shared" si="435"/>
        <v>#DIV/0!</v>
      </c>
      <c r="T4005" s="13">
        <f t="shared" si="437"/>
        <v>10.49</v>
      </c>
      <c r="U4005" s="13">
        <f t="shared" si="438"/>
        <v>0</v>
      </c>
      <c r="V4005" s="13">
        <f t="shared" si="439"/>
        <v>-10.49</v>
      </c>
      <c r="W4005" s="13" t="str">
        <f t="shared" si="440"/>
        <v>UNDERPAYMENT</v>
      </c>
    </row>
    <row r="4006" spans="10:23" x14ac:dyDescent="0.3">
      <c r="J4006" s="13">
        <f t="shared" si="436"/>
        <v>0</v>
      </c>
      <c r="P4006" s="14" t="e">
        <f t="shared" si="434"/>
        <v>#DIV/0!</v>
      </c>
      <c r="Q4006" s="14" t="e">
        <f t="shared" si="435"/>
        <v>#DIV/0!</v>
      </c>
      <c r="T4006" s="13">
        <f t="shared" si="437"/>
        <v>10.49</v>
      </c>
      <c r="U4006" s="13">
        <f t="shared" si="438"/>
        <v>0</v>
      </c>
      <c r="V4006" s="13">
        <f t="shared" si="439"/>
        <v>-10.49</v>
      </c>
      <c r="W4006" s="13" t="str">
        <f t="shared" si="440"/>
        <v>UNDERPAYMENT</v>
      </c>
    </row>
    <row r="4007" spans="10:23" x14ac:dyDescent="0.3">
      <c r="J4007" s="13">
        <f t="shared" si="436"/>
        <v>0</v>
      </c>
      <c r="P4007" s="14" t="e">
        <f t="shared" si="434"/>
        <v>#DIV/0!</v>
      </c>
      <c r="Q4007" s="14" t="e">
        <f t="shared" si="435"/>
        <v>#DIV/0!</v>
      </c>
      <c r="T4007" s="13">
        <f t="shared" si="437"/>
        <v>10.49</v>
      </c>
      <c r="U4007" s="13">
        <f t="shared" si="438"/>
        <v>0</v>
      </c>
      <c r="V4007" s="13">
        <f t="shared" si="439"/>
        <v>-10.49</v>
      </c>
      <c r="W4007" s="13" t="str">
        <f t="shared" si="440"/>
        <v>UNDERPAYMENT</v>
      </c>
    </row>
    <row r="4008" spans="10:23" x14ac:dyDescent="0.3">
      <c r="J4008" s="13">
        <f t="shared" si="436"/>
        <v>0</v>
      </c>
      <c r="P4008" s="14" t="e">
        <f t="shared" si="434"/>
        <v>#DIV/0!</v>
      </c>
      <c r="Q4008" s="14" t="e">
        <f t="shared" si="435"/>
        <v>#DIV/0!</v>
      </c>
      <c r="T4008" s="13">
        <f t="shared" si="437"/>
        <v>10.49</v>
      </c>
      <c r="U4008" s="13">
        <f t="shared" si="438"/>
        <v>0</v>
      </c>
      <c r="V4008" s="13">
        <f t="shared" si="439"/>
        <v>-10.49</v>
      </c>
      <c r="W4008" s="13" t="str">
        <f t="shared" si="440"/>
        <v>UNDERPAYMENT</v>
      </c>
    </row>
    <row r="4009" spans="10:23" x14ac:dyDescent="0.3">
      <c r="J4009" s="13">
        <f t="shared" si="436"/>
        <v>0</v>
      </c>
      <c r="P4009" s="14" t="e">
        <f t="shared" si="434"/>
        <v>#DIV/0!</v>
      </c>
      <c r="Q4009" s="14" t="e">
        <f t="shared" si="435"/>
        <v>#DIV/0!</v>
      </c>
      <c r="T4009" s="13">
        <f t="shared" si="437"/>
        <v>10.49</v>
      </c>
      <c r="U4009" s="13">
        <f t="shared" si="438"/>
        <v>0</v>
      </c>
      <c r="V4009" s="13">
        <f t="shared" si="439"/>
        <v>-10.49</v>
      </c>
      <c r="W4009" s="13" t="str">
        <f t="shared" si="440"/>
        <v>UNDERPAYMENT</v>
      </c>
    </row>
    <row r="4010" spans="10:23" x14ac:dyDescent="0.3">
      <c r="J4010" s="13">
        <f t="shared" si="436"/>
        <v>0</v>
      </c>
      <c r="P4010" s="14" t="e">
        <f t="shared" si="434"/>
        <v>#DIV/0!</v>
      </c>
      <c r="Q4010" s="14" t="e">
        <f t="shared" si="435"/>
        <v>#DIV/0!</v>
      </c>
      <c r="T4010" s="13">
        <f t="shared" si="437"/>
        <v>10.49</v>
      </c>
      <c r="U4010" s="13">
        <f t="shared" si="438"/>
        <v>0</v>
      </c>
      <c r="V4010" s="13">
        <f t="shared" si="439"/>
        <v>-10.49</v>
      </c>
      <c r="W4010" s="13" t="str">
        <f t="shared" si="440"/>
        <v>UNDERPAYMENT</v>
      </c>
    </row>
    <row r="4011" spans="10:23" x14ac:dyDescent="0.3">
      <c r="J4011" s="13">
        <f t="shared" si="436"/>
        <v>0</v>
      </c>
      <c r="P4011" s="14" t="e">
        <f t="shared" si="434"/>
        <v>#DIV/0!</v>
      </c>
      <c r="Q4011" s="14" t="e">
        <f t="shared" si="435"/>
        <v>#DIV/0!</v>
      </c>
      <c r="T4011" s="13">
        <f t="shared" si="437"/>
        <v>10.49</v>
      </c>
      <c r="U4011" s="13">
        <f t="shared" si="438"/>
        <v>0</v>
      </c>
      <c r="V4011" s="13">
        <f t="shared" si="439"/>
        <v>-10.49</v>
      </c>
      <c r="W4011" s="13" t="str">
        <f t="shared" si="440"/>
        <v>UNDERPAYMENT</v>
      </c>
    </row>
    <row r="4012" spans="10:23" x14ac:dyDescent="0.3">
      <c r="J4012" s="13">
        <f t="shared" si="436"/>
        <v>0</v>
      </c>
      <c r="P4012" s="14" t="e">
        <f t="shared" si="434"/>
        <v>#DIV/0!</v>
      </c>
      <c r="Q4012" s="14" t="e">
        <f t="shared" si="435"/>
        <v>#DIV/0!</v>
      </c>
      <c r="T4012" s="13">
        <f t="shared" si="437"/>
        <v>10.49</v>
      </c>
      <c r="U4012" s="13">
        <f t="shared" si="438"/>
        <v>0</v>
      </c>
      <c r="V4012" s="13">
        <f t="shared" si="439"/>
        <v>-10.49</v>
      </c>
      <c r="W4012" s="13" t="str">
        <f t="shared" si="440"/>
        <v>UNDERPAYMENT</v>
      </c>
    </row>
    <row r="4013" spans="10:23" x14ac:dyDescent="0.3">
      <c r="J4013" s="13">
        <f t="shared" si="436"/>
        <v>0</v>
      </c>
      <c r="P4013" s="14" t="e">
        <f t="shared" si="434"/>
        <v>#DIV/0!</v>
      </c>
      <c r="Q4013" s="14" t="e">
        <f t="shared" si="435"/>
        <v>#DIV/0!</v>
      </c>
      <c r="T4013" s="13">
        <f t="shared" si="437"/>
        <v>10.49</v>
      </c>
      <c r="U4013" s="13">
        <f t="shared" si="438"/>
        <v>0</v>
      </c>
      <c r="V4013" s="13">
        <f t="shared" si="439"/>
        <v>-10.49</v>
      </c>
      <c r="W4013" s="13" t="str">
        <f t="shared" si="440"/>
        <v>UNDERPAYMENT</v>
      </c>
    </row>
    <row r="4014" spans="10:23" x14ac:dyDescent="0.3">
      <c r="J4014" s="13">
        <f t="shared" si="436"/>
        <v>0</v>
      </c>
      <c r="P4014" s="14" t="e">
        <f t="shared" si="434"/>
        <v>#DIV/0!</v>
      </c>
      <c r="Q4014" s="14" t="e">
        <f t="shared" si="435"/>
        <v>#DIV/0!</v>
      </c>
      <c r="T4014" s="13">
        <f t="shared" si="437"/>
        <v>10.49</v>
      </c>
      <c r="U4014" s="13">
        <f t="shared" si="438"/>
        <v>0</v>
      </c>
      <c r="V4014" s="13">
        <f t="shared" si="439"/>
        <v>-10.49</v>
      </c>
      <c r="W4014" s="13" t="str">
        <f t="shared" si="440"/>
        <v>UNDERPAYMENT</v>
      </c>
    </row>
    <row r="4015" spans="10:23" x14ac:dyDescent="0.3">
      <c r="J4015" s="13">
        <f t="shared" si="436"/>
        <v>0</v>
      </c>
      <c r="P4015" s="14" t="e">
        <f t="shared" si="434"/>
        <v>#DIV/0!</v>
      </c>
      <c r="Q4015" s="14" t="e">
        <f t="shared" si="435"/>
        <v>#DIV/0!</v>
      </c>
      <c r="T4015" s="13">
        <f t="shared" si="437"/>
        <v>10.49</v>
      </c>
      <c r="U4015" s="13">
        <f t="shared" si="438"/>
        <v>0</v>
      </c>
      <c r="V4015" s="13">
        <f t="shared" si="439"/>
        <v>-10.49</v>
      </c>
      <c r="W4015" s="13" t="str">
        <f t="shared" si="440"/>
        <v>UNDERPAYMENT</v>
      </c>
    </row>
    <row r="4016" spans="10:23" x14ac:dyDescent="0.3">
      <c r="J4016" s="13">
        <f t="shared" si="436"/>
        <v>0</v>
      </c>
      <c r="P4016" s="14" t="e">
        <f t="shared" si="434"/>
        <v>#DIV/0!</v>
      </c>
      <c r="Q4016" s="14" t="e">
        <f t="shared" si="435"/>
        <v>#DIV/0!</v>
      </c>
      <c r="T4016" s="13">
        <f t="shared" si="437"/>
        <v>10.49</v>
      </c>
      <c r="U4016" s="13">
        <f t="shared" si="438"/>
        <v>0</v>
      </c>
      <c r="V4016" s="13">
        <f t="shared" si="439"/>
        <v>-10.49</v>
      </c>
      <c r="W4016" s="13" t="str">
        <f t="shared" si="440"/>
        <v>UNDERPAYMENT</v>
      </c>
    </row>
    <row r="4017" spans="10:23" x14ac:dyDescent="0.3">
      <c r="J4017" s="13">
        <f t="shared" si="436"/>
        <v>0</v>
      </c>
      <c r="P4017" s="14" t="e">
        <f t="shared" si="434"/>
        <v>#DIV/0!</v>
      </c>
      <c r="Q4017" s="14" t="e">
        <f t="shared" si="435"/>
        <v>#DIV/0!</v>
      </c>
      <c r="T4017" s="13">
        <f t="shared" si="437"/>
        <v>10.49</v>
      </c>
      <c r="U4017" s="13">
        <f t="shared" si="438"/>
        <v>0</v>
      </c>
      <c r="V4017" s="13">
        <f t="shared" si="439"/>
        <v>-10.49</v>
      </c>
      <c r="W4017" s="13" t="str">
        <f t="shared" si="440"/>
        <v>UNDERPAYMENT</v>
      </c>
    </row>
    <row r="4018" spans="10:23" x14ac:dyDescent="0.3">
      <c r="J4018" s="13">
        <f t="shared" si="436"/>
        <v>0</v>
      </c>
      <c r="P4018" s="14" t="e">
        <f t="shared" si="434"/>
        <v>#DIV/0!</v>
      </c>
      <c r="Q4018" s="14" t="e">
        <f t="shared" si="435"/>
        <v>#DIV/0!</v>
      </c>
      <c r="T4018" s="13">
        <f t="shared" si="437"/>
        <v>10.49</v>
      </c>
      <c r="U4018" s="13">
        <f t="shared" si="438"/>
        <v>0</v>
      </c>
      <c r="V4018" s="13">
        <f t="shared" si="439"/>
        <v>-10.49</v>
      </c>
      <c r="W4018" s="13" t="str">
        <f t="shared" si="440"/>
        <v>UNDERPAYMENT</v>
      </c>
    </row>
    <row r="4019" spans="10:23" x14ac:dyDescent="0.3">
      <c r="J4019" s="13">
        <f t="shared" si="436"/>
        <v>0</v>
      </c>
      <c r="P4019" s="14" t="e">
        <f t="shared" ref="P4019:P4082" si="441">IF(((H4019*E4019)+(M4019-L4019)-(N4019*E4019))/(N4019*E4019) &lt;=0,((H4019*E4019)+(M4019-L4019)-(N4019*E4019))/(N4019*E4019),"")</f>
        <v>#DIV/0!</v>
      </c>
      <c r="Q4019" s="14" t="e">
        <f t="shared" ref="Q4019:Q4082" si="442">IF(((H4019*E4019)+(M4019-L4019)-(N4019*E4019))/(N4019*E4019) &gt;0,((H4019*E4019)+(M4019-L4019)-(N4019*E4019))/(N4019*E4019),"")</f>
        <v>#DIV/0!</v>
      </c>
      <c r="T4019" s="13">
        <f t="shared" si="437"/>
        <v>10.49</v>
      </c>
      <c r="U4019" s="13">
        <f t="shared" si="438"/>
        <v>0</v>
      </c>
      <c r="V4019" s="13">
        <f t="shared" si="439"/>
        <v>-10.49</v>
      </c>
      <c r="W4019" s="13" t="str">
        <f t="shared" si="440"/>
        <v>UNDERPAYMENT</v>
      </c>
    </row>
    <row r="4020" spans="10:23" x14ac:dyDescent="0.3">
      <c r="J4020" s="13">
        <f t="shared" ref="J4020:J4083" si="443">K4020+L4020</f>
        <v>0</v>
      </c>
      <c r="P4020" s="14" t="e">
        <f t="shared" si="441"/>
        <v>#DIV/0!</v>
      </c>
      <c r="Q4020" s="14" t="e">
        <f t="shared" si="442"/>
        <v>#DIV/0!</v>
      </c>
      <c r="T4020" s="13">
        <f t="shared" ref="T4020:T4083" si="444">(N4020*E4020)+10.49</f>
        <v>10.49</v>
      </c>
      <c r="U4020" s="13">
        <f t="shared" ref="U4020:U4083" si="445">(H4020*E4020)+K4020+M4020</f>
        <v>0</v>
      </c>
      <c r="V4020" s="13">
        <f t="shared" ref="V4020:V4083" si="446">U4020-T4020</f>
        <v>-10.49</v>
      </c>
      <c r="W4020" s="13" t="str">
        <f t="shared" ref="W4020:W4083" si="447">IF(V4020 &lt;= -0.01, "UNDERPAYMENT", "COMPLIANT")</f>
        <v>UNDERPAYMENT</v>
      </c>
    </row>
    <row r="4021" spans="10:23" x14ac:dyDescent="0.3">
      <c r="J4021" s="13">
        <f t="shared" si="443"/>
        <v>0</v>
      </c>
      <c r="P4021" s="14" t="e">
        <f t="shared" si="441"/>
        <v>#DIV/0!</v>
      </c>
      <c r="Q4021" s="14" t="e">
        <f t="shared" si="442"/>
        <v>#DIV/0!</v>
      </c>
      <c r="T4021" s="13">
        <f t="shared" si="444"/>
        <v>10.49</v>
      </c>
      <c r="U4021" s="13">
        <f t="shared" si="445"/>
        <v>0</v>
      </c>
      <c r="V4021" s="13">
        <f t="shared" si="446"/>
        <v>-10.49</v>
      </c>
      <c r="W4021" s="13" t="str">
        <f t="shared" si="447"/>
        <v>UNDERPAYMENT</v>
      </c>
    </row>
    <row r="4022" spans="10:23" x14ac:dyDescent="0.3">
      <c r="J4022" s="13">
        <f t="shared" si="443"/>
        <v>0</v>
      </c>
      <c r="P4022" s="14" t="e">
        <f t="shared" si="441"/>
        <v>#DIV/0!</v>
      </c>
      <c r="Q4022" s="14" t="e">
        <f t="shared" si="442"/>
        <v>#DIV/0!</v>
      </c>
      <c r="T4022" s="13">
        <f t="shared" si="444"/>
        <v>10.49</v>
      </c>
      <c r="U4022" s="13">
        <f t="shared" si="445"/>
        <v>0</v>
      </c>
      <c r="V4022" s="13">
        <f t="shared" si="446"/>
        <v>-10.49</v>
      </c>
      <c r="W4022" s="13" t="str">
        <f t="shared" si="447"/>
        <v>UNDERPAYMENT</v>
      </c>
    </row>
    <row r="4023" spans="10:23" x14ac:dyDescent="0.3">
      <c r="J4023" s="13">
        <f t="shared" si="443"/>
        <v>0</v>
      </c>
      <c r="P4023" s="14" t="e">
        <f t="shared" si="441"/>
        <v>#DIV/0!</v>
      </c>
      <c r="Q4023" s="14" t="e">
        <f t="shared" si="442"/>
        <v>#DIV/0!</v>
      </c>
      <c r="T4023" s="13">
        <f t="shared" si="444"/>
        <v>10.49</v>
      </c>
      <c r="U4023" s="13">
        <f t="shared" si="445"/>
        <v>0</v>
      </c>
      <c r="V4023" s="13">
        <f t="shared" si="446"/>
        <v>-10.49</v>
      </c>
      <c r="W4023" s="13" t="str">
        <f t="shared" si="447"/>
        <v>UNDERPAYMENT</v>
      </c>
    </row>
    <row r="4024" spans="10:23" x14ac:dyDescent="0.3">
      <c r="J4024" s="13">
        <f t="shared" si="443"/>
        <v>0</v>
      </c>
      <c r="P4024" s="14" t="e">
        <f t="shared" si="441"/>
        <v>#DIV/0!</v>
      </c>
      <c r="Q4024" s="14" t="e">
        <f t="shared" si="442"/>
        <v>#DIV/0!</v>
      </c>
      <c r="T4024" s="13">
        <f t="shared" si="444"/>
        <v>10.49</v>
      </c>
      <c r="U4024" s="13">
        <f t="shared" si="445"/>
        <v>0</v>
      </c>
      <c r="V4024" s="13">
        <f t="shared" si="446"/>
        <v>-10.49</v>
      </c>
      <c r="W4024" s="13" t="str">
        <f t="shared" si="447"/>
        <v>UNDERPAYMENT</v>
      </c>
    </row>
    <row r="4025" spans="10:23" x14ac:dyDescent="0.3">
      <c r="J4025" s="13">
        <f t="shared" si="443"/>
        <v>0</v>
      </c>
      <c r="P4025" s="14" t="e">
        <f t="shared" si="441"/>
        <v>#DIV/0!</v>
      </c>
      <c r="Q4025" s="14" t="e">
        <f t="shared" si="442"/>
        <v>#DIV/0!</v>
      </c>
      <c r="T4025" s="13">
        <f t="shared" si="444"/>
        <v>10.49</v>
      </c>
      <c r="U4025" s="13">
        <f t="shared" si="445"/>
        <v>0</v>
      </c>
      <c r="V4025" s="13">
        <f t="shared" si="446"/>
        <v>-10.49</v>
      </c>
      <c r="W4025" s="13" t="str">
        <f t="shared" si="447"/>
        <v>UNDERPAYMENT</v>
      </c>
    </row>
    <row r="4026" spans="10:23" x14ac:dyDescent="0.3">
      <c r="J4026" s="13">
        <f t="shared" si="443"/>
        <v>0</v>
      </c>
      <c r="P4026" s="14" t="e">
        <f t="shared" si="441"/>
        <v>#DIV/0!</v>
      </c>
      <c r="Q4026" s="14" t="e">
        <f t="shared" si="442"/>
        <v>#DIV/0!</v>
      </c>
      <c r="T4026" s="13">
        <f t="shared" si="444"/>
        <v>10.49</v>
      </c>
      <c r="U4026" s="13">
        <f t="shared" si="445"/>
        <v>0</v>
      </c>
      <c r="V4026" s="13">
        <f t="shared" si="446"/>
        <v>-10.49</v>
      </c>
      <c r="W4026" s="13" t="str">
        <f t="shared" si="447"/>
        <v>UNDERPAYMENT</v>
      </c>
    </row>
    <row r="4027" spans="10:23" x14ac:dyDescent="0.3">
      <c r="J4027" s="13">
        <f t="shared" si="443"/>
        <v>0</v>
      </c>
      <c r="P4027" s="14" t="e">
        <f t="shared" si="441"/>
        <v>#DIV/0!</v>
      </c>
      <c r="Q4027" s="14" t="e">
        <f t="shared" si="442"/>
        <v>#DIV/0!</v>
      </c>
      <c r="T4027" s="13">
        <f t="shared" si="444"/>
        <v>10.49</v>
      </c>
      <c r="U4027" s="13">
        <f t="shared" si="445"/>
        <v>0</v>
      </c>
      <c r="V4027" s="13">
        <f t="shared" si="446"/>
        <v>-10.49</v>
      </c>
      <c r="W4027" s="13" t="str">
        <f t="shared" si="447"/>
        <v>UNDERPAYMENT</v>
      </c>
    </row>
    <row r="4028" spans="10:23" x14ac:dyDescent="0.3">
      <c r="J4028" s="13">
        <f t="shared" si="443"/>
        <v>0</v>
      </c>
      <c r="P4028" s="14" t="e">
        <f t="shared" si="441"/>
        <v>#DIV/0!</v>
      </c>
      <c r="Q4028" s="14" t="e">
        <f t="shared" si="442"/>
        <v>#DIV/0!</v>
      </c>
      <c r="T4028" s="13">
        <f t="shared" si="444"/>
        <v>10.49</v>
      </c>
      <c r="U4028" s="13">
        <f t="shared" si="445"/>
        <v>0</v>
      </c>
      <c r="V4028" s="13">
        <f t="shared" si="446"/>
        <v>-10.49</v>
      </c>
      <c r="W4028" s="13" t="str">
        <f t="shared" si="447"/>
        <v>UNDERPAYMENT</v>
      </c>
    </row>
    <row r="4029" spans="10:23" x14ac:dyDescent="0.3">
      <c r="J4029" s="13">
        <f t="shared" si="443"/>
        <v>0</v>
      </c>
      <c r="P4029" s="14" t="e">
        <f t="shared" si="441"/>
        <v>#DIV/0!</v>
      </c>
      <c r="Q4029" s="14" t="e">
        <f t="shared" si="442"/>
        <v>#DIV/0!</v>
      </c>
      <c r="T4029" s="13">
        <f t="shared" si="444"/>
        <v>10.49</v>
      </c>
      <c r="U4029" s="13">
        <f t="shared" si="445"/>
        <v>0</v>
      </c>
      <c r="V4029" s="13">
        <f t="shared" si="446"/>
        <v>-10.49</v>
      </c>
      <c r="W4029" s="13" t="str">
        <f t="shared" si="447"/>
        <v>UNDERPAYMENT</v>
      </c>
    </row>
    <row r="4030" spans="10:23" x14ac:dyDescent="0.3">
      <c r="J4030" s="13">
        <f t="shared" si="443"/>
        <v>0</v>
      </c>
      <c r="P4030" s="14" t="e">
        <f t="shared" si="441"/>
        <v>#DIV/0!</v>
      </c>
      <c r="Q4030" s="14" t="e">
        <f t="shared" si="442"/>
        <v>#DIV/0!</v>
      </c>
      <c r="T4030" s="13">
        <f t="shared" si="444"/>
        <v>10.49</v>
      </c>
      <c r="U4030" s="13">
        <f t="shared" si="445"/>
        <v>0</v>
      </c>
      <c r="V4030" s="13">
        <f t="shared" si="446"/>
        <v>-10.49</v>
      </c>
      <c r="W4030" s="13" t="str">
        <f t="shared" si="447"/>
        <v>UNDERPAYMENT</v>
      </c>
    </row>
    <row r="4031" spans="10:23" x14ac:dyDescent="0.3">
      <c r="J4031" s="13">
        <f t="shared" si="443"/>
        <v>0</v>
      </c>
      <c r="P4031" s="14" t="e">
        <f t="shared" si="441"/>
        <v>#DIV/0!</v>
      </c>
      <c r="Q4031" s="14" t="e">
        <f t="shared" si="442"/>
        <v>#DIV/0!</v>
      </c>
      <c r="T4031" s="13">
        <f t="shared" si="444"/>
        <v>10.49</v>
      </c>
      <c r="U4031" s="13">
        <f t="shared" si="445"/>
        <v>0</v>
      </c>
      <c r="V4031" s="13">
        <f t="shared" si="446"/>
        <v>-10.49</v>
      </c>
      <c r="W4031" s="13" t="str">
        <f t="shared" si="447"/>
        <v>UNDERPAYMENT</v>
      </c>
    </row>
    <row r="4032" spans="10:23" x14ac:dyDescent="0.3">
      <c r="J4032" s="13">
        <f t="shared" si="443"/>
        <v>0</v>
      </c>
      <c r="P4032" s="14" t="e">
        <f t="shared" si="441"/>
        <v>#DIV/0!</v>
      </c>
      <c r="Q4032" s="14" t="e">
        <f t="shared" si="442"/>
        <v>#DIV/0!</v>
      </c>
      <c r="T4032" s="13">
        <f t="shared" si="444"/>
        <v>10.49</v>
      </c>
      <c r="U4032" s="13">
        <f t="shared" si="445"/>
        <v>0</v>
      </c>
      <c r="V4032" s="13">
        <f t="shared" si="446"/>
        <v>-10.49</v>
      </c>
      <c r="W4032" s="13" t="str">
        <f t="shared" si="447"/>
        <v>UNDERPAYMENT</v>
      </c>
    </row>
    <row r="4033" spans="10:23" x14ac:dyDescent="0.3">
      <c r="J4033" s="13">
        <f t="shared" si="443"/>
        <v>0</v>
      </c>
      <c r="P4033" s="14" t="e">
        <f t="shared" si="441"/>
        <v>#DIV/0!</v>
      </c>
      <c r="Q4033" s="14" t="e">
        <f t="shared" si="442"/>
        <v>#DIV/0!</v>
      </c>
      <c r="T4033" s="13">
        <f t="shared" si="444"/>
        <v>10.49</v>
      </c>
      <c r="U4033" s="13">
        <f t="shared" si="445"/>
        <v>0</v>
      </c>
      <c r="V4033" s="13">
        <f t="shared" si="446"/>
        <v>-10.49</v>
      </c>
      <c r="W4033" s="13" t="str">
        <f t="shared" si="447"/>
        <v>UNDERPAYMENT</v>
      </c>
    </row>
    <row r="4034" spans="10:23" x14ac:dyDescent="0.3">
      <c r="J4034" s="13">
        <f t="shared" si="443"/>
        <v>0</v>
      </c>
      <c r="P4034" s="14" t="e">
        <f t="shared" si="441"/>
        <v>#DIV/0!</v>
      </c>
      <c r="Q4034" s="14" t="e">
        <f t="shared" si="442"/>
        <v>#DIV/0!</v>
      </c>
      <c r="T4034" s="13">
        <f t="shared" si="444"/>
        <v>10.49</v>
      </c>
      <c r="U4034" s="13">
        <f t="shared" si="445"/>
        <v>0</v>
      </c>
      <c r="V4034" s="13">
        <f t="shared" si="446"/>
        <v>-10.49</v>
      </c>
      <c r="W4034" s="13" t="str">
        <f t="shared" si="447"/>
        <v>UNDERPAYMENT</v>
      </c>
    </row>
    <row r="4035" spans="10:23" x14ac:dyDescent="0.3">
      <c r="J4035" s="13">
        <f t="shared" si="443"/>
        <v>0</v>
      </c>
      <c r="P4035" s="14" t="e">
        <f t="shared" si="441"/>
        <v>#DIV/0!</v>
      </c>
      <c r="Q4035" s="14" t="e">
        <f t="shared" si="442"/>
        <v>#DIV/0!</v>
      </c>
      <c r="T4035" s="13">
        <f t="shared" si="444"/>
        <v>10.49</v>
      </c>
      <c r="U4035" s="13">
        <f t="shared" si="445"/>
        <v>0</v>
      </c>
      <c r="V4035" s="13">
        <f t="shared" si="446"/>
        <v>-10.49</v>
      </c>
      <c r="W4035" s="13" t="str">
        <f t="shared" si="447"/>
        <v>UNDERPAYMENT</v>
      </c>
    </row>
    <row r="4036" spans="10:23" x14ac:dyDescent="0.3">
      <c r="J4036" s="13">
        <f t="shared" si="443"/>
        <v>0</v>
      </c>
      <c r="P4036" s="14" t="e">
        <f t="shared" si="441"/>
        <v>#DIV/0!</v>
      </c>
      <c r="Q4036" s="14" t="e">
        <f t="shared" si="442"/>
        <v>#DIV/0!</v>
      </c>
      <c r="T4036" s="13">
        <f t="shared" si="444"/>
        <v>10.49</v>
      </c>
      <c r="U4036" s="13">
        <f t="shared" si="445"/>
        <v>0</v>
      </c>
      <c r="V4036" s="13">
        <f t="shared" si="446"/>
        <v>-10.49</v>
      </c>
      <c r="W4036" s="13" t="str">
        <f t="shared" si="447"/>
        <v>UNDERPAYMENT</v>
      </c>
    </row>
    <row r="4037" spans="10:23" x14ac:dyDescent="0.3">
      <c r="J4037" s="13">
        <f t="shared" si="443"/>
        <v>0</v>
      </c>
      <c r="P4037" s="14" t="e">
        <f t="shared" si="441"/>
        <v>#DIV/0!</v>
      </c>
      <c r="Q4037" s="14" t="e">
        <f t="shared" si="442"/>
        <v>#DIV/0!</v>
      </c>
      <c r="T4037" s="13">
        <f t="shared" si="444"/>
        <v>10.49</v>
      </c>
      <c r="U4037" s="13">
        <f t="shared" si="445"/>
        <v>0</v>
      </c>
      <c r="V4037" s="13">
        <f t="shared" si="446"/>
        <v>-10.49</v>
      </c>
      <c r="W4037" s="13" t="str">
        <f t="shared" si="447"/>
        <v>UNDERPAYMENT</v>
      </c>
    </row>
    <row r="4038" spans="10:23" x14ac:dyDescent="0.3">
      <c r="J4038" s="13">
        <f t="shared" si="443"/>
        <v>0</v>
      </c>
      <c r="P4038" s="14" t="e">
        <f t="shared" si="441"/>
        <v>#DIV/0!</v>
      </c>
      <c r="Q4038" s="14" t="e">
        <f t="shared" si="442"/>
        <v>#DIV/0!</v>
      </c>
      <c r="T4038" s="13">
        <f t="shared" si="444"/>
        <v>10.49</v>
      </c>
      <c r="U4038" s="13">
        <f t="shared" si="445"/>
        <v>0</v>
      </c>
      <c r="V4038" s="13">
        <f t="shared" si="446"/>
        <v>-10.49</v>
      </c>
      <c r="W4038" s="13" t="str">
        <f t="shared" si="447"/>
        <v>UNDERPAYMENT</v>
      </c>
    </row>
    <row r="4039" spans="10:23" x14ac:dyDescent="0.3">
      <c r="J4039" s="13">
        <f t="shared" si="443"/>
        <v>0</v>
      </c>
      <c r="P4039" s="14" t="e">
        <f t="shared" si="441"/>
        <v>#DIV/0!</v>
      </c>
      <c r="Q4039" s="14" t="e">
        <f t="shared" si="442"/>
        <v>#DIV/0!</v>
      </c>
      <c r="T4039" s="13">
        <f t="shared" si="444"/>
        <v>10.49</v>
      </c>
      <c r="U4039" s="13">
        <f t="shared" si="445"/>
        <v>0</v>
      </c>
      <c r="V4039" s="13">
        <f t="shared" si="446"/>
        <v>-10.49</v>
      </c>
      <c r="W4039" s="13" t="str">
        <f t="shared" si="447"/>
        <v>UNDERPAYMENT</v>
      </c>
    </row>
    <row r="4040" spans="10:23" x14ac:dyDescent="0.3">
      <c r="J4040" s="13">
        <f t="shared" si="443"/>
        <v>0</v>
      </c>
      <c r="P4040" s="14" t="e">
        <f t="shared" si="441"/>
        <v>#DIV/0!</v>
      </c>
      <c r="Q4040" s="14" t="e">
        <f t="shared" si="442"/>
        <v>#DIV/0!</v>
      </c>
      <c r="T4040" s="13">
        <f t="shared" si="444"/>
        <v>10.49</v>
      </c>
      <c r="U4040" s="13">
        <f t="shared" si="445"/>
        <v>0</v>
      </c>
      <c r="V4040" s="13">
        <f t="shared" si="446"/>
        <v>-10.49</v>
      </c>
      <c r="W4040" s="13" t="str">
        <f t="shared" si="447"/>
        <v>UNDERPAYMENT</v>
      </c>
    </row>
    <row r="4041" spans="10:23" x14ac:dyDescent="0.3">
      <c r="J4041" s="13">
        <f t="shared" si="443"/>
        <v>0</v>
      </c>
      <c r="P4041" s="14" t="e">
        <f t="shared" si="441"/>
        <v>#DIV/0!</v>
      </c>
      <c r="Q4041" s="14" t="e">
        <f t="shared" si="442"/>
        <v>#DIV/0!</v>
      </c>
      <c r="T4041" s="13">
        <f t="shared" si="444"/>
        <v>10.49</v>
      </c>
      <c r="U4041" s="13">
        <f t="shared" si="445"/>
        <v>0</v>
      </c>
      <c r="V4041" s="13">
        <f t="shared" si="446"/>
        <v>-10.49</v>
      </c>
      <c r="W4041" s="13" t="str">
        <f t="shared" si="447"/>
        <v>UNDERPAYMENT</v>
      </c>
    </row>
    <row r="4042" spans="10:23" x14ac:dyDescent="0.3">
      <c r="J4042" s="13">
        <f t="shared" si="443"/>
        <v>0</v>
      </c>
      <c r="P4042" s="14" t="e">
        <f t="shared" si="441"/>
        <v>#DIV/0!</v>
      </c>
      <c r="Q4042" s="14" t="e">
        <f t="shared" si="442"/>
        <v>#DIV/0!</v>
      </c>
      <c r="T4042" s="13">
        <f t="shared" si="444"/>
        <v>10.49</v>
      </c>
      <c r="U4042" s="13">
        <f t="shared" si="445"/>
        <v>0</v>
      </c>
      <c r="V4042" s="13">
        <f t="shared" si="446"/>
        <v>-10.49</v>
      </c>
      <c r="W4042" s="13" t="str">
        <f t="shared" si="447"/>
        <v>UNDERPAYMENT</v>
      </c>
    </row>
    <row r="4043" spans="10:23" x14ac:dyDescent="0.3">
      <c r="J4043" s="13">
        <f t="shared" si="443"/>
        <v>0</v>
      </c>
      <c r="P4043" s="14" t="e">
        <f t="shared" si="441"/>
        <v>#DIV/0!</v>
      </c>
      <c r="Q4043" s="14" t="e">
        <f t="shared" si="442"/>
        <v>#DIV/0!</v>
      </c>
      <c r="T4043" s="13">
        <f t="shared" si="444"/>
        <v>10.49</v>
      </c>
      <c r="U4043" s="13">
        <f t="shared" si="445"/>
        <v>0</v>
      </c>
      <c r="V4043" s="13">
        <f t="shared" si="446"/>
        <v>-10.49</v>
      </c>
      <c r="W4043" s="13" t="str">
        <f t="shared" si="447"/>
        <v>UNDERPAYMENT</v>
      </c>
    </row>
    <row r="4044" spans="10:23" x14ac:dyDescent="0.3">
      <c r="J4044" s="13">
        <f t="shared" si="443"/>
        <v>0</v>
      </c>
      <c r="P4044" s="14" t="e">
        <f t="shared" si="441"/>
        <v>#DIV/0!</v>
      </c>
      <c r="Q4044" s="14" t="e">
        <f t="shared" si="442"/>
        <v>#DIV/0!</v>
      </c>
      <c r="T4044" s="13">
        <f t="shared" si="444"/>
        <v>10.49</v>
      </c>
      <c r="U4044" s="13">
        <f t="shared" si="445"/>
        <v>0</v>
      </c>
      <c r="V4044" s="13">
        <f t="shared" si="446"/>
        <v>-10.49</v>
      </c>
      <c r="W4044" s="13" t="str">
        <f t="shared" si="447"/>
        <v>UNDERPAYMENT</v>
      </c>
    </row>
    <row r="4045" spans="10:23" x14ac:dyDescent="0.3">
      <c r="J4045" s="13">
        <f t="shared" si="443"/>
        <v>0</v>
      </c>
      <c r="P4045" s="14" t="e">
        <f t="shared" si="441"/>
        <v>#DIV/0!</v>
      </c>
      <c r="Q4045" s="14" t="e">
        <f t="shared" si="442"/>
        <v>#DIV/0!</v>
      </c>
      <c r="T4045" s="13">
        <f t="shared" si="444"/>
        <v>10.49</v>
      </c>
      <c r="U4045" s="13">
        <f t="shared" si="445"/>
        <v>0</v>
      </c>
      <c r="V4045" s="13">
        <f t="shared" si="446"/>
        <v>-10.49</v>
      </c>
      <c r="W4045" s="13" t="str">
        <f t="shared" si="447"/>
        <v>UNDERPAYMENT</v>
      </c>
    </row>
    <row r="4046" spans="10:23" x14ac:dyDescent="0.3">
      <c r="J4046" s="13">
        <f t="shared" si="443"/>
        <v>0</v>
      </c>
      <c r="P4046" s="14" t="e">
        <f t="shared" si="441"/>
        <v>#DIV/0!</v>
      </c>
      <c r="Q4046" s="14" t="e">
        <f t="shared" si="442"/>
        <v>#DIV/0!</v>
      </c>
      <c r="T4046" s="13">
        <f t="shared" si="444"/>
        <v>10.49</v>
      </c>
      <c r="U4046" s="13">
        <f t="shared" si="445"/>
        <v>0</v>
      </c>
      <c r="V4046" s="13">
        <f t="shared" si="446"/>
        <v>-10.49</v>
      </c>
      <c r="W4046" s="13" t="str">
        <f t="shared" si="447"/>
        <v>UNDERPAYMENT</v>
      </c>
    </row>
    <row r="4047" spans="10:23" x14ac:dyDescent="0.3">
      <c r="J4047" s="13">
        <f t="shared" si="443"/>
        <v>0</v>
      </c>
      <c r="P4047" s="14" t="e">
        <f t="shared" si="441"/>
        <v>#DIV/0!</v>
      </c>
      <c r="Q4047" s="14" t="e">
        <f t="shared" si="442"/>
        <v>#DIV/0!</v>
      </c>
      <c r="T4047" s="13">
        <f t="shared" si="444"/>
        <v>10.49</v>
      </c>
      <c r="U4047" s="13">
        <f t="shared" si="445"/>
        <v>0</v>
      </c>
      <c r="V4047" s="13">
        <f t="shared" si="446"/>
        <v>-10.49</v>
      </c>
      <c r="W4047" s="13" t="str">
        <f t="shared" si="447"/>
        <v>UNDERPAYMENT</v>
      </c>
    </row>
    <row r="4048" spans="10:23" x14ac:dyDescent="0.3">
      <c r="J4048" s="13">
        <f t="shared" si="443"/>
        <v>0</v>
      </c>
      <c r="P4048" s="14" t="e">
        <f t="shared" si="441"/>
        <v>#DIV/0!</v>
      </c>
      <c r="Q4048" s="14" t="e">
        <f t="shared" si="442"/>
        <v>#DIV/0!</v>
      </c>
      <c r="T4048" s="13">
        <f t="shared" si="444"/>
        <v>10.49</v>
      </c>
      <c r="U4048" s="13">
        <f t="shared" si="445"/>
        <v>0</v>
      </c>
      <c r="V4048" s="13">
        <f t="shared" si="446"/>
        <v>-10.49</v>
      </c>
      <c r="W4048" s="13" t="str">
        <f t="shared" si="447"/>
        <v>UNDERPAYMENT</v>
      </c>
    </row>
    <row r="4049" spans="10:23" x14ac:dyDescent="0.3">
      <c r="J4049" s="13">
        <f t="shared" si="443"/>
        <v>0</v>
      </c>
      <c r="P4049" s="14" t="e">
        <f t="shared" si="441"/>
        <v>#DIV/0!</v>
      </c>
      <c r="Q4049" s="14" t="e">
        <f t="shared" si="442"/>
        <v>#DIV/0!</v>
      </c>
      <c r="T4049" s="13">
        <f t="shared" si="444"/>
        <v>10.49</v>
      </c>
      <c r="U4049" s="13">
        <f t="shared" si="445"/>
        <v>0</v>
      </c>
      <c r="V4049" s="13">
        <f t="shared" si="446"/>
        <v>-10.49</v>
      </c>
      <c r="W4049" s="13" t="str">
        <f t="shared" si="447"/>
        <v>UNDERPAYMENT</v>
      </c>
    </row>
    <row r="4050" spans="10:23" x14ac:dyDescent="0.3">
      <c r="J4050" s="13">
        <f t="shared" si="443"/>
        <v>0</v>
      </c>
      <c r="P4050" s="14" t="e">
        <f t="shared" si="441"/>
        <v>#DIV/0!</v>
      </c>
      <c r="Q4050" s="14" t="e">
        <f t="shared" si="442"/>
        <v>#DIV/0!</v>
      </c>
      <c r="T4050" s="13">
        <f t="shared" si="444"/>
        <v>10.49</v>
      </c>
      <c r="U4050" s="13">
        <f t="shared" si="445"/>
        <v>0</v>
      </c>
      <c r="V4050" s="13">
        <f t="shared" si="446"/>
        <v>-10.49</v>
      </c>
      <c r="W4050" s="13" t="str">
        <f t="shared" si="447"/>
        <v>UNDERPAYMENT</v>
      </c>
    </row>
    <row r="4051" spans="10:23" x14ac:dyDescent="0.3">
      <c r="J4051" s="13">
        <f t="shared" si="443"/>
        <v>0</v>
      </c>
      <c r="P4051" s="14" t="e">
        <f t="shared" si="441"/>
        <v>#DIV/0!</v>
      </c>
      <c r="Q4051" s="14" t="e">
        <f t="shared" si="442"/>
        <v>#DIV/0!</v>
      </c>
      <c r="T4051" s="13">
        <f t="shared" si="444"/>
        <v>10.49</v>
      </c>
      <c r="U4051" s="13">
        <f t="shared" si="445"/>
        <v>0</v>
      </c>
      <c r="V4051" s="13">
        <f t="shared" si="446"/>
        <v>-10.49</v>
      </c>
      <c r="W4051" s="13" t="str">
        <f t="shared" si="447"/>
        <v>UNDERPAYMENT</v>
      </c>
    </row>
    <row r="4052" spans="10:23" x14ac:dyDescent="0.3">
      <c r="J4052" s="13">
        <f t="shared" si="443"/>
        <v>0</v>
      </c>
      <c r="P4052" s="14" t="e">
        <f t="shared" si="441"/>
        <v>#DIV/0!</v>
      </c>
      <c r="Q4052" s="14" t="e">
        <f t="shared" si="442"/>
        <v>#DIV/0!</v>
      </c>
      <c r="T4052" s="13">
        <f t="shared" si="444"/>
        <v>10.49</v>
      </c>
      <c r="U4052" s="13">
        <f t="shared" si="445"/>
        <v>0</v>
      </c>
      <c r="V4052" s="13">
        <f t="shared" si="446"/>
        <v>-10.49</v>
      </c>
      <c r="W4052" s="13" t="str">
        <f t="shared" si="447"/>
        <v>UNDERPAYMENT</v>
      </c>
    </row>
    <row r="4053" spans="10:23" x14ac:dyDescent="0.3">
      <c r="J4053" s="13">
        <f t="shared" si="443"/>
        <v>0</v>
      </c>
      <c r="P4053" s="14" t="e">
        <f t="shared" si="441"/>
        <v>#DIV/0!</v>
      </c>
      <c r="Q4053" s="14" t="e">
        <f t="shared" si="442"/>
        <v>#DIV/0!</v>
      </c>
      <c r="T4053" s="13">
        <f t="shared" si="444"/>
        <v>10.49</v>
      </c>
      <c r="U4053" s="13">
        <f t="shared" si="445"/>
        <v>0</v>
      </c>
      <c r="V4053" s="13">
        <f t="shared" si="446"/>
        <v>-10.49</v>
      </c>
      <c r="W4053" s="13" t="str">
        <f t="shared" si="447"/>
        <v>UNDERPAYMENT</v>
      </c>
    </row>
    <row r="4054" spans="10:23" x14ac:dyDescent="0.3">
      <c r="J4054" s="13">
        <f t="shared" si="443"/>
        <v>0</v>
      </c>
      <c r="P4054" s="14" t="e">
        <f t="shared" si="441"/>
        <v>#DIV/0!</v>
      </c>
      <c r="Q4054" s="14" t="e">
        <f t="shared" si="442"/>
        <v>#DIV/0!</v>
      </c>
      <c r="T4054" s="13">
        <f t="shared" si="444"/>
        <v>10.49</v>
      </c>
      <c r="U4054" s="13">
        <f t="shared" si="445"/>
        <v>0</v>
      </c>
      <c r="V4054" s="13">
        <f t="shared" si="446"/>
        <v>-10.49</v>
      </c>
      <c r="W4054" s="13" t="str">
        <f t="shared" si="447"/>
        <v>UNDERPAYMENT</v>
      </c>
    </row>
    <row r="4055" spans="10:23" x14ac:dyDescent="0.3">
      <c r="J4055" s="13">
        <f t="shared" si="443"/>
        <v>0</v>
      </c>
      <c r="P4055" s="14" t="e">
        <f t="shared" si="441"/>
        <v>#DIV/0!</v>
      </c>
      <c r="Q4055" s="14" t="e">
        <f t="shared" si="442"/>
        <v>#DIV/0!</v>
      </c>
      <c r="T4055" s="13">
        <f t="shared" si="444"/>
        <v>10.49</v>
      </c>
      <c r="U4055" s="13">
        <f t="shared" si="445"/>
        <v>0</v>
      </c>
      <c r="V4055" s="13">
        <f t="shared" si="446"/>
        <v>-10.49</v>
      </c>
      <c r="W4055" s="13" t="str">
        <f t="shared" si="447"/>
        <v>UNDERPAYMENT</v>
      </c>
    </row>
    <row r="4056" spans="10:23" x14ac:dyDescent="0.3">
      <c r="J4056" s="13">
        <f t="shared" si="443"/>
        <v>0</v>
      </c>
      <c r="P4056" s="14" t="e">
        <f t="shared" si="441"/>
        <v>#DIV/0!</v>
      </c>
      <c r="Q4056" s="14" t="e">
        <f t="shared" si="442"/>
        <v>#DIV/0!</v>
      </c>
      <c r="T4056" s="13">
        <f t="shared" si="444"/>
        <v>10.49</v>
      </c>
      <c r="U4056" s="13">
        <f t="shared" si="445"/>
        <v>0</v>
      </c>
      <c r="V4056" s="13">
        <f t="shared" si="446"/>
        <v>-10.49</v>
      </c>
      <c r="W4056" s="13" t="str">
        <f t="shared" si="447"/>
        <v>UNDERPAYMENT</v>
      </c>
    </row>
    <row r="4057" spans="10:23" x14ac:dyDescent="0.3">
      <c r="J4057" s="13">
        <f t="shared" si="443"/>
        <v>0</v>
      </c>
      <c r="P4057" s="14" t="e">
        <f t="shared" si="441"/>
        <v>#DIV/0!</v>
      </c>
      <c r="Q4057" s="14" t="e">
        <f t="shared" si="442"/>
        <v>#DIV/0!</v>
      </c>
      <c r="T4057" s="13">
        <f t="shared" si="444"/>
        <v>10.49</v>
      </c>
      <c r="U4057" s="13">
        <f t="shared" si="445"/>
        <v>0</v>
      </c>
      <c r="V4057" s="13">
        <f t="shared" si="446"/>
        <v>-10.49</v>
      </c>
      <c r="W4057" s="13" t="str">
        <f t="shared" si="447"/>
        <v>UNDERPAYMENT</v>
      </c>
    </row>
    <row r="4058" spans="10:23" x14ac:dyDescent="0.3">
      <c r="J4058" s="13">
        <f t="shared" si="443"/>
        <v>0</v>
      </c>
      <c r="P4058" s="14" t="e">
        <f t="shared" si="441"/>
        <v>#DIV/0!</v>
      </c>
      <c r="Q4058" s="14" t="e">
        <f t="shared" si="442"/>
        <v>#DIV/0!</v>
      </c>
      <c r="T4058" s="13">
        <f t="shared" si="444"/>
        <v>10.49</v>
      </c>
      <c r="U4058" s="13">
        <f t="shared" si="445"/>
        <v>0</v>
      </c>
      <c r="V4058" s="13">
        <f t="shared" si="446"/>
        <v>-10.49</v>
      </c>
      <c r="W4058" s="13" t="str">
        <f t="shared" si="447"/>
        <v>UNDERPAYMENT</v>
      </c>
    </row>
    <row r="4059" spans="10:23" x14ac:dyDescent="0.3">
      <c r="J4059" s="13">
        <f t="shared" si="443"/>
        <v>0</v>
      </c>
      <c r="P4059" s="14" t="e">
        <f t="shared" si="441"/>
        <v>#DIV/0!</v>
      </c>
      <c r="Q4059" s="14" t="e">
        <f t="shared" si="442"/>
        <v>#DIV/0!</v>
      </c>
      <c r="T4059" s="13">
        <f t="shared" si="444"/>
        <v>10.49</v>
      </c>
      <c r="U4059" s="13">
        <f t="shared" si="445"/>
        <v>0</v>
      </c>
      <c r="V4059" s="13">
        <f t="shared" si="446"/>
        <v>-10.49</v>
      </c>
      <c r="W4059" s="13" t="str">
        <f t="shared" si="447"/>
        <v>UNDERPAYMENT</v>
      </c>
    </row>
    <row r="4060" spans="10:23" x14ac:dyDescent="0.3">
      <c r="J4060" s="13">
        <f t="shared" si="443"/>
        <v>0</v>
      </c>
      <c r="P4060" s="14" t="e">
        <f t="shared" si="441"/>
        <v>#DIV/0!</v>
      </c>
      <c r="Q4060" s="14" t="e">
        <f t="shared" si="442"/>
        <v>#DIV/0!</v>
      </c>
      <c r="T4060" s="13">
        <f t="shared" si="444"/>
        <v>10.49</v>
      </c>
      <c r="U4060" s="13">
        <f t="shared" si="445"/>
        <v>0</v>
      </c>
      <c r="V4060" s="13">
        <f t="shared" si="446"/>
        <v>-10.49</v>
      </c>
      <c r="W4060" s="13" t="str">
        <f t="shared" si="447"/>
        <v>UNDERPAYMENT</v>
      </c>
    </row>
    <row r="4061" spans="10:23" x14ac:dyDescent="0.3">
      <c r="J4061" s="13">
        <f t="shared" si="443"/>
        <v>0</v>
      </c>
      <c r="P4061" s="14" t="e">
        <f t="shared" si="441"/>
        <v>#DIV/0!</v>
      </c>
      <c r="Q4061" s="14" t="e">
        <f t="shared" si="442"/>
        <v>#DIV/0!</v>
      </c>
      <c r="T4061" s="13">
        <f t="shared" si="444"/>
        <v>10.49</v>
      </c>
      <c r="U4061" s="13">
        <f t="shared" si="445"/>
        <v>0</v>
      </c>
      <c r="V4061" s="13">
        <f t="shared" si="446"/>
        <v>-10.49</v>
      </c>
      <c r="W4061" s="13" t="str">
        <f t="shared" si="447"/>
        <v>UNDERPAYMENT</v>
      </c>
    </row>
    <row r="4062" spans="10:23" x14ac:dyDescent="0.3">
      <c r="J4062" s="13">
        <f t="shared" si="443"/>
        <v>0</v>
      </c>
      <c r="P4062" s="14" t="e">
        <f t="shared" si="441"/>
        <v>#DIV/0!</v>
      </c>
      <c r="Q4062" s="14" t="e">
        <f t="shared" si="442"/>
        <v>#DIV/0!</v>
      </c>
      <c r="T4062" s="13">
        <f t="shared" si="444"/>
        <v>10.49</v>
      </c>
      <c r="U4062" s="13">
        <f t="shared" si="445"/>
        <v>0</v>
      </c>
      <c r="V4062" s="13">
        <f t="shared" si="446"/>
        <v>-10.49</v>
      </c>
      <c r="W4062" s="13" t="str">
        <f t="shared" si="447"/>
        <v>UNDERPAYMENT</v>
      </c>
    </row>
    <row r="4063" spans="10:23" x14ac:dyDescent="0.3">
      <c r="J4063" s="13">
        <f t="shared" si="443"/>
        <v>0</v>
      </c>
      <c r="P4063" s="14" t="e">
        <f t="shared" si="441"/>
        <v>#DIV/0!</v>
      </c>
      <c r="Q4063" s="14" t="e">
        <f t="shared" si="442"/>
        <v>#DIV/0!</v>
      </c>
      <c r="T4063" s="13">
        <f t="shared" si="444"/>
        <v>10.49</v>
      </c>
      <c r="U4063" s="13">
        <f t="shared" si="445"/>
        <v>0</v>
      </c>
      <c r="V4063" s="13">
        <f t="shared" si="446"/>
        <v>-10.49</v>
      </c>
      <c r="W4063" s="13" t="str">
        <f t="shared" si="447"/>
        <v>UNDERPAYMENT</v>
      </c>
    </row>
    <row r="4064" spans="10:23" x14ac:dyDescent="0.3">
      <c r="J4064" s="13">
        <f t="shared" si="443"/>
        <v>0</v>
      </c>
      <c r="P4064" s="14" t="e">
        <f t="shared" si="441"/>
        <v>#DIV/0!</v>
      </c>
      <c r="Q4064" s="14" t="e">
        <f t="shared" si="442"/>
        <v>#DIV/0!</v>
      </c>
      <c r="T4064" s="13">
        <f t="shared" si="444"/>
        <v>10.49</v>
      </c>
      <c r="U4064" s="13">
        <f t="shared" si="445"/>
        <v>0</v>
      </c>
      <c r="V4064" s="13">
        <f t="shared" si="446"/>
        <v>-10.49</v>
      </c>
      <c r="W4064" s="13" t="str">
        <f t="shared" si="447"/>
        <v>UNDERPAYMENT</v>
      </c>
    </row>
    <row r="4065" spans="10:23" x14ac:dyDescent="0.3">
      <c r="J4065" s="13">
        <f t="shared" si="443"/>
        <v>0</v>
      </c>
      <c r="P4065" s="14" t="e">
        <f t="shared" si="441"/>
        <v>#DIV/0!</v>
      </c>
      <c r="Q4065" s="14" t="e">
        <f t="shared" si="442"/>
        <v>#DIV/0!</v>
      </c>
      <c r="T4065" s="13">
        <f t="shared" si="444"/>
        <v>10.49</v>
      </c>
      <c r="U4065" s="13">
        <f t="shared" si="445"/>
        <v>0</v>
      </c>
      <c r="V4065" s="13">
        <f t="shared" si="446"/>
        <v>-10.49</v>
      </c>
      <c r="W4065" s="13" t="str">
        <f t="shared" si="447"/>
        <v>UNDERPAYMENT</v>
      </c>
    </row>
    <row r="4066" spans="10:23" x14ac:dyDescent="0.3">
      <c r="J4066" s="13">
        <f t="shared" si="443"/>
        <v>0</v>
      </c>
      <c r="P4066" s="14" t="e">
        <f t="shared" si="441"/>
        <v>#DIV/0!</v>
      </c>
      <c r="Q4066" s="14" t="e">
        <f t="shared" si="442"/>
        <v>#DIV/0!</v>
      </c>
      <c r="T4066" s="13">
        <f t="shared" si="444"/>
        <v>10.49</v>
      </c>
      <c r="U4066" s="13">
        <f t="shared" si="445"/>
        <v>0</v>
      </c>
      <c r="V4066" s="13">
        <f t="shared" si="446"/>
        <v>-10.49</v>
      </c>
      <c r="W4066" s="13" t="str">
        <f t="shared" si="447"/>
        <v>UNDERPAYMENT</v>
      </c>
    </row>
    <row r="4067" spans="10:23" x14ac:dyDescent="0.3">
      <c r="J4067" s="13">
        <f t="shared" si="443"/>
        <v>0</v>
      </c>
      <c r="P4067" s="14" t="e">
        <f t="shared" si="441"/>
        <v>#DIV/0!</v>
      </c>
      <c r="Q4067" s="14" t="e">
        <f t="shared" si="442"/>
        <v>#DIV/0!</v>
      </c>
      <c r="T4067" s="13">
        <f t="shared" si="444"/>
        <v>10.49</v>
      </c>
      <c r="U4067" s="13">
        <f t="shared" si="445"/>
        <v>0</v>
      </c>
      <c r="V4067" s="13">
        <f t="shared" si="446"/>
        <v>-10.49</v>
      </c>
      <c r="W4067" s="13" t="str">
        <f t="shared" si="447"/>
        <v>UNDERPAYMENT</v>
      </c>
    </row>
    <row r="4068" spans="10:23" x14ac:dyDescent="0.3">
      <c r="J4068" s="13">
        <f t="shared" si="443"/>
        <v>0</v>
      </c>
      <c r="P4068" s="14" t="e">
        <f t="shared" si="441"/>
        <v>#DIV/0!</v>
      </c>
      <c r="Q4068" s="14" t="e">
        <f t="shared" si="442"/>
        <v>#DIV/0!</v>
      </c>
      <c r="T4068" s="13">
        <f t="shared" si="444"/>
        <v>10.49</v>
      </c>
      <c r="U4068" s="13">
        <f t="shared" si="445"/>
        <v>0</v>
      </c>
      <c r="V4068" s="13">
        <f t="shared" si="446"/>
        <v>-10.49</v>
      </c>
      <c r="W4068" s="13" t="str">
        <f t="shared" si="447"/>
        <v>UNDERPAYMENT</v>
      </c>
    </row>
    <row r="4069" spans="10:23" x14ac:dyDescent="0.3">
      <c r="J4069" s="13">
        <f t="shared" si="443"/>
        <v>0</v>
      </c>
      <c r="P4069" s="14" t="e">
        <f t="shared" si="441"/>
        <v>#DIV/0!</v>
      </c>
      <c r="Q4069" s="14" t="e">
        <f t="shared" si="442"/>
        <v>#DIV/0!</v>
      </c>
      <c r="T4069" s="13">
        <f t="shared" si="444"/>
        <v>10.49</v>
      </c>
      <c r="U4069" s="13">
        <f t="shared" si="445"/>
        <v>0</v>
      </c>
      <c r="V4069" s="13">
        <f t="shared" si="446"/>
        <v>-10.49</v>
      </c>
      <c r="W4069" s="13" t="str">
        <f t="shared" si="447"/>
        <v>UNDERPAYMENT</v>
      </c>
    </row>
    <row r="4070" spans="10:23" x14ac:dyDescent="0.3">
      <c r="J4070" s="13">
        <f t="shared" si="443"/>
        <v>0</v>
      </c>
      <c r="P4070" s="14" t="e">
        <f t="shared" si="441"/>
        <v>#DIV/0!</v>
      </c>
      <c r="Q4070" s="14" t="e">
        <f t="shared" si="442"/>
        <v>#DIV/0!</v>
      </c>
      <c r="T4070" s="13">
        <f t="shared" si="444"/>
        <v>10.49</v>
      </c>
      <c r="U4070" s="13">
        <f t="shared" si="445"/>
        <v>0</v>
      </c>
      <c r="V4070" s="13">
        <f t="shared" si="446"/>
        <v>-10.49</v>
      </c>
      <c r="W4070" s="13" t="str">
        <f t="shared" si="447"/>
        <v>UNDERPAYMENT</v>
      </c>
    </row>
    <row r="4071" spans="10:23" x14ac:dyDescent="0.3">
      <c r="J4071" s="13">
        <f t="shared" si="443"/>
        <v>0</v>
      </c>
      <c r="P4071" s="14" t="e">
        <f t="shared" si="441"/>
        <v>#DIV/0!</v>
      </c>
      <c r="Q4071" s="14" t="e">
        <f t="shared" si="442"/>
        <v>#DIV/0!</v>
      </c>
      <c r="T4071" s="13">
        <f t="shared" si="444"/>
        <v>10.49</v>
      </c>
      <c r="U4071" s="13">
        <f t="shared" si="445"/>
        <v>0</v>
      </c>
      <c r="V4071" s="13">
        <f t="shared" si="446"/>
        <v>-10.49</v>
      </c>
      <c r="W4071" s="13" t="str">
        <f t="shared" si="447"/>
        <v>UNDERPAYMENT</v>
      </c>
    </row>
    <row r="4072" spans="10:23" x14ac:dyDescent="0.3">
      <c r="J4072" s="13">
        <f t="shared" si="443"/>
        <v>0</v>
      </c>
      <c r="P4072" s="14" t="e">
        <f t="shared" si="441"/>
        <v>#DIV/0!</v>
      </c>
      <c r="Q4072" s="14" t="e">
        <f t="shared" si="442"/>
        <v>#DIV/0!</v>
      </c>
      <c r="T4072" s="13">
        <f t="shared" si="444"/>
        <v>10.49</v>
      </c>
      <c r="U4072" s="13">
        <f t="shared" si="445"/>
        <v>0</v>
      </c>
      <c r="V4072" s="13">
        <f t="shared" si="446"/>
        <v>-10.49</v>
      </c>
      <c r="W4072" s="13" t="str">
        <f t="shared" si="447"/>
        <v>UNDERPAYMENT</v>
      </c>
    </row>
    <row r="4073" spans="10:23" x14ac:dyDescent="0.3">
      <c r="J4073" s="13">
        <f t="shared" si="443"/>
        <v>0</v>
      </c>
      <c r="P4073" s="14" t="e">
        <f t="shared" si="441"/>
        <v>#DIV/0!</v>
      </c>
      <c r="Q4073" s="14" t="e">
        <f t="shared" si="442"/>
        <v>#DIV/0!</v>
      </c>
      <c r="T4073" s="13">
        <f t="shared" si="444"/>
        <v>10.49</v>
      </c>
      <c r="U4073" s="13">
        <f t="shared" si="445"/>
        <v>0</v>
      </c>
      <c r="V4073" s="13">
        <f t="shared" si="446"/>
        <v>-10.49</v>
      </c>
      <c r="W4073" s="13" t="str">
        <f t="shared" si="447"/>
        <v>UNDERPAYMENT</v>
      </c>
    </row>
    <row r="4074" spans="10:23" x14ac:dyDescent="0.3">
      <c r="J4074" s="13">
        <f t="shared" si="443"/>
        <v>0</v>
      </c>
      <c r="P4074" s="14" t="e">
        <f t="shared" si="441"/>
        <v>#DIV/0!</v>
      </c>
      <c r="Q4074" s="14" t="e">
        <f t="shared" si="442"/>
        <v>#DIV/0!</v>
      </c>
      <c r="T4074" s="13">
        <f t="shared" si="444"/>
        <v>10.49</v>
      </c>
      <c r="U4074" s="13">
        <f t="shared" si="445"/>
        <v>0</v>
      </c>
      <c r="V4074" s="13">
        <f t="shared" si="446"/>
        <v>-10.49</v>
      </c>
      <c r="W4074" s="13" t="str">
        <f t="shared" si="447"/>
        <v>UNDERPAYMENT</v>
      </c>
    </row>
    <row r="4075" spans="10:23" x14ac:dyDescent="0.3">
      <c r="J4075" s="13">
        <f t="shared" si="443"/>
        <v>0</v>
      </c>
      <c r="P4075" s="14" t="e">
        <f t="shared" si="441"/>
        <v>#DIV/0!</v>
      </c>
      <c r="Q4075" s="14" t="e">
        <f t="shared" si="442"/>
        <v>#DIV/0!</v>
      </c>
      <c r="T4075" s="13">
        <f t="shared" si="444"/>
        <v>10.49</v>
      </c>
      <c r="U4075" s="13">
        <f t="shared" si="445"/>
        <v>0</v>
      </c>
      <c r="V4075" s="13">
        <f t="shared" si="446"/>
        <v>-10.49</v>
      </c>
      <c r="W4075" s="13" t="str">
        <f t="shared" si="447"/>
        <v>UNDERPAYMENT</v>
      </c>
    </row>
    <row r="4076" spans="10:23" x14ac:dyDescent="0.3">
      <c r="J4076" s="13">
        <f t="shared" si="443"/>
        <v>0</v>
      </c>
      <c r="P4076" s="14" t="e">
        <f t="shared" si="441"/>
        <v>#DIV/0!</v>
      </c>
      <c r="Q4076" s="14" t="e">
        <f t="shared" si="442"/>
        <v>#DIV/0!</v>
      </c>
      <c r="T4076" s="13">
        <f t="shared" si="444"/>
        <v>10.49</v>
      </c>
      <c r="U4076" s="13">
        <f t="shared" si="445"/>
        <v>0</v>
      </c>
      <c r="V4076" s="13">
        <f t="shared" si="446"/>
        <v>-10.49</v>
      </c>
      <c r="W4076" s="13" t="str">
        <f t="shared" si="447"/>
        <v>UNDERPAYMENT</v>
      </c>
    </row>
    <row r="4077" spans="10:23" x14ac:dyDescent="0.3">
      <c r="J4077" s="13">
        <f t="shared" si="443"/>
        <v>0</v>
      </c>
      <c r="P4077" s="14" t="e">
        <f t="shared" si="441"/>
        <v>#DIV/0!</v>
      </c>
      <c r="Q4077" s="14" t="e">
        <f t="shared" si="442"/>
        <v>#DIV/0!</v>
      </c>
      <c r="T4077" s="13">
        <f t="shared" si="444"/>
        <v>10.49</v>
      </c>
      <c r="U4077" s="13">
        <f t="shared" si="445"/>
        <v>0</v>
      </c>
      <c r="V4077" s="13">
        <f t="shared" si="446"/>
        <v>-10.49</v>
      </c>
      <c r="W4077" s="13" t="str">
        <f t="shared" si="447"/>
        <v>UNDERPAYMENT</v>
      </c>
    </row>
    <row r="4078" spans="10:23" x14ac:dyDescent="0.3">
      <c r="J4078" s="13">
        <f t="shared" si="443"/>
        <v>0</v>
      </c>
      <c r="P4078" s="14" t="e">
        <f t="shared" si="441"/>
        <v>#DIV/0!</v>
      </c>
      <c r="Q4078" s="14" t="e">
        <f t="shared" si="442"/>
        <v>#DIV/0!</v>
      </c>
      <c r="T4078" s="13">
        <f t="shared" si="444"/>
        <v>10.49</v>
      </c>
      <c r="U4078" s="13">
        <f t="shared" si="445"/>
        <v>0</v>
      </c>
      <c r="V4078" s="13">
        <f t="shared" si="446"/>
        <v>-10.49</v>
      </c>
      <c r="W4078" s="13" t="str">
        <f t="shared" si="447"/>
        <v>UNDERPAYMENT</v>
      </c>
    </row>
    <row r="4079" spans="10:23" x14ac:dyDescent="0.3">
      <c r="J4079" s="13">
        <f t="shared" si="443"/>
        <v>0</v>
      </c>
      <c r="P4079" s="14" t="e">
        <f t="shared" si="441"/>
        <v>#DIV/0!</v>
      </c>
      <c r="Q4079" s="14" t="e">
        <f t="shared" si="442"/>
        <v>#DIV/0!</v>
      </c>
      <c r="T4079" s="13">
        <f t="shared" si="444"/>
        <v>10.49</v>
      </c>
      <c r="U4079" s="13">
        <f t="shared" si="445"/>
        <v>0</v>
      </c>
      <c r="V4079" s="13">
        <f t="shared" si="446"/>
        <v>-10.49</v>
      </c>
      <c r="W4079" s="13" t="str">
        <f t="shared" si="447"/>
        <v>UNDERPAYMENT</v>
      </c>
    </row>
    <row r="4080" spans="10:23" x14ac:dyDescent="0.3">
      <c r="J4080" s="13">
        <f t="shared" si="443"/>
        <v>0</v>
      </c>
      <c r="P4080" s="14" t="e">
        <f t="shared" si="441"/>
        <v>#DIV/0!</v>
      </c>
      <c r="Q4080" s="14" t="e">
        <f t="shared" si="442"/>
        <v>#DIV/0!</v>
      </c>
      <c r="T4080" s="13">
        <f t="shared" si="444"/>
        <v>10.49</v>
      </c>
      <c r="U4080" s="13">
        <f t="shared" si="445"/>
        <v>0</v>
      </c>
      <c r="V4080" s="13">
        <f t="shared" si="446"/>
        <v>-10.49</v>
      </c>
      <c r="W4080" s="13" t="str">
        <f t="shared" si="447"/>
        <v>UNDERPAYMENT</v>
      </c>
    </row>
    <row r="4081" spans="10:23" x14ac:dyDescent="0.3">
      <c r="J4081" s="13">
        <f t="shared" si="443"/>
        <v>0</v>
      </c>
      <c r="P4081" s="14" t="e">
        <f t="shared" si="441"/>
        <v>#DIV/0!</v>
      </c>
      <c r="Q4081" s="14" t="e">
        <f t="shared" si="442"/>
        <v>#DIV/0!</v>
      </c>
      <c r="T4081" s="13">
        <f t="shared" si="444"/>
        <v>10.49</v>
      </c>
      <c r="U4081" s="13">
        <f t="shared" si="445"/>
        <v>0</v>
      </c>
      <c r="V4081" s="13">
        <f t="shared" si="446"/>
        <v>-10.49</v>
      </c>
      <c r="W4081" s="13" t="str">
        <f t="shared" si="447"/>
        <v>UNDERPAYMENT</v>
      </c>
    </row>
    <row r="4082" spans="10:23" x14ac:dyDescent="0.3">
      <c r="J4082" s="13">
        <f t="shared" si="443"/>
        <v>0</v>
      </c>
      <c r="P4082" s="14" t="e">
        <f t="shared" si="441"/>
        <v>#DIV/0!</v>
      </c>
      <c r="Q4082" s="14" t="e">
        <f t="shared" si="442"/>
        <v>#DIV/0!</v>
      </c>
      <c r="T4082" s="13">
        <f t="shared" si="444"/>
        <v>10.49</v>
      </c>
      <c r="U4082" s="13">
        <f t="shared" si="445"/>
        <v>0</v>
      </c>
      <c r="V4082" s="13">
        <f t="shared" si="446"/>
        <v>-10.49</v>
      </c>
      <c r="W4082" s="13" t="str">
        <f t="shared" si="447"/>
        <v>UNDERPAYMENT</v>
      </c>
    </row>
    <row r="4083" spans="10:23" x14ac:dyDescent="0.3">
      <c r="J4083" s="13">
        <f t="shared" si="443"/>
        <v>0</v>
      </c>
      <c r="P4083" s="14" t="e">
        <f t="shared" ref="P4083:P4146" si="448">IF(((H4083*E4083)+(M4083-L4083)-(N4083*E4083))/(N4083*E4083) &lt;=0,((H4083*E4083)+(M4083-L4083)-(N4083*E4083))/(N4083*E4083),"")</f>
        <v>#DIV/0!</v>
      </c>
      <c r="Q4083" s="14" t="e">
        <f t="shared" ref="Q4083:Q4146" si="449">IF(((H4083*E4083)+(M4083-L4083)-(N4083*E4083))/(N4083*E4083) &gt;0,((H4083*E4083)+(M4083-L4083)-(N4083*E4083))/(N4083*E4083),"")</f>
        <v>#DIV/0!</v>
      </c>
      <c r="T4083" s="13">
        <f t="shared" si="444"/>
        <v>10.49</v>
      </c>
      <c r="U4083" s="13">
        <f t="shared" si="445"/>
        <v>0</v>
      </c>
      <c r="V4083" s="13">
        <f t="shared" si="446"/>
        <v>-10.49</v>
      </c>
      <c r="W4083" s="13" t="str">
        <f t="shared" si="447"/>
        <v>UNDERPAYMENT</v>
      </c>
    </row>
    <row r="4084" spans="10:23" x14ac:dyDescent="0.3">
      <c r="J4084" s="13">
        <f t="shared" ref="J4084:J4147" si="450">K4084+L4084</f>
        <v>0</v>
      </c>
      <c r="P4084" s="14" t="e">
        <f t="shared" si="448"/>
        <v>#DIV/0!</v>
      </c>
      <c r="Q4084" s="14" t="e">
        <f t="shared" si="449"/>
        <v>#DIV/0!</v>
      </c>
      <c r="T4084" s="13">
        <f t="shared" ref="T4084:T4147" si="451">(N4084*E4084)+10.49</f>
        <v>10.49</v>
      </c>
      <c r="U4084" s="13">
        <f t="shared" ref="U4084:U4147" si="452">(H4084*E4084)+K4084+M4084</f>
        <v>0</v>
      </c>
      <c r="V4084" s="13">
        <f t="shared" ref="V4084:V4147" si="453">U4084-T4084</f>
        <v>-10.49</v>
      </c>
      <c r="W4084" s="13" t="str">
        <f t="shared" ref="W4084:W4147" si="454">IF(V4084 &lt;= -0.01, "UNDERPAYMENT", "COMPLIANT")</f>
        <v>UNDERPAYMENT</v>
      </c>
    </row>
    <row r="4085" spans="10:23" x14ac:dyDescent="0.3">
      <c r="J4085" s="13">
        <f t="shared" si="450"/>
        <v>0</v>
      </c>
      <c r="P4085" s="14" t="e">
        <f t="shared" si="448"/>
        <v>#DIV/0!</v>
      </c>
      <c r="Q4085" s="14" t="e">
        <f t="shared" si="449"/>
        <v>#DIV/0!</v>
      </c>
      <c r="T4085" s="13">
        <f t="shared" si="451"/>
        <v>10.49</v>
      </c>
      <c r="U4085" s="13">
        <f t="shared" si="452"/>
        <v>0</v>
      </c>
      <c r="V4085" s="13">
        <f t="shared" si="453"/>
        <v>-10.49</v>
      </c>
      <c r="W4085" s="13" t="str">
        <f t="shared" si="454"/>
        <v>UNDERPAYMENT</v>
      </c>
    </row>
    <row r="4086" spans="10:23" x14ac:dyDescent="0.3">
      <c r="J4086" s="13">
        <f t="shared" si="450"/>
        <v>0</v>
      </c>
      <c r="P4086" s="14" t="e">
        <f t="shared" si="448"/>
        <v>#DIV/0!</v>
      </c>
      <c r="Q4086" s="14" t="e">
        <f t="shared" si="449"/>
        <v>#DIV/0!</v>
      </c>
      <c r="T4086" s="13">
        <f t="shared" si="451"/>
        <v>10.49</v>
      </c>
      <c r="U4086" s="13">
        <f t="shared" si="452"/>
        <v>0</v>
      </c>
      <c r="V4086" s="13">
        <f t="shared" si="453"/>
        <v>-10.49</v>
      </c>
      <c r="W4086" s="13" t="str">
        <f t="shared" si="454"/>
        <v>UNDERPAYMENT</v>
      </c>
    </row>
    <row r="4087" spans="10:23" x14ac:dyDescent="0.3">
      <c r="J4087" s="13">
        <f t="shared" si="450"/>
        <v>0</v>
      </c>
      <c r="P4087" s="14" t="e">
        <f t="shared" si="448"/>
        <v>#DIV/0!</v>
      </c>
      <c r="Q4087" s="14" t="e">
        <f t="shared" si="449"/>
        <v>#DIV/0!</v>
      </c>
      <c r="T4087" s="13">
        <f t="shared" si="451"/>
        <v>10.49</v>
      </c>
      <c r="U4087" s="13">
        <f t="shared" si="452"/>
        <v>0</v>
      </c>
      <c r="V4087" s="13">
        <f t="shared" si="453"/>
        <v>-10.49</v>
      </c>
      <c r="W4087" s="13" t="str">
        <f t="shared" si="454"/>
        <v>UNDERPAYMENT</v>
      </c>
    </row>
    <row r="4088" spans="10:23" x14ac:dyDescent="0.3">
      <c r="J4088" s="13">
        <f t="shared" si="450"/>
        <v>0</v>
      </c>
      <c r="P4088" s="14" t="e">
        <f t="shared" si="448"/>
        <v>#DIV/0!</v>
      </c>
      <c r="Q4088" s="14" t="e">
        <f t="shared" si="449"/>
        <v>#DIV/0!</v>
      </c>
      <c r="T4088" s="13">
        <f t="shared" si="451"/>
        <v>10.49</v>
      </c>
      <c r="U4088" s="13">
        <f t="shared" si="452"/>
        <v>0</v>
      </c>
      <c r="V4088" s="13">
        <f t="shared" si="453"/>
        <v>-10.49</v>
      </c>
      <c r="W4088" s="13" t="str">
        <f t="shared" si="454"/>
        <v>UNDERPAYMENT</v>
      </c>
    </row>
    <row r="4089" spans="10:23" x14ac:dyDescent="0.3">
      <c r="J4089" s="13">
        <f t="shared" si="450"/>
        <v>0</v>
      </c>
      <c r="P4089" s="14" t="e">
        <f t="shared" si="448"/>
        <v>#DIV/0!</v>
      </c>
      <c r="Q4089" s="14" t="e">
        <f t="shared" si="449"/>
        <v>#DIV/0!</v>
      </c>
      <c r="T4089" s="13">
        <f t="shared" si="451"/>
        <v>10.49</v>
      </c>
      <c r="U4089" s="13">
        <f t="shared" si="452"/>
        <v>0</v>
      </c>
      <c r="V4089" s="13">
        <f t="shared" si="453"/>
        <v>-10.49</v>
      </c>
      <c r="W4089" s="13" t="str">
        <f t="shared" si="454"/>
        <v>UNDERPAYMENT</v>
      </c>
    </row>
    <row r="4090" spans="10:23" x14ac:dyDescent="0.3">
      <c r="J4090" s="13">
        <f t="shared" si="450"/>
        <v>0</v>
      </c>
      <c r="P4090" s="14" t="e">
        <f t="shared" si="448"/>
        <v>#DIV/0!</v>
      </c>
      <c r="Q4090" s="14" t="e">
        <f t="shared" si="449"/>
        <v>#DIV/0!</v>
      </c>
      <c r="T4090" s="13">
        <f t="shared" si="451"/>
        <v>10.49</v>
      </c>
      <c r="U4090" s="13">
        <f t="shared" si="452"/>
        <v>0</v>
      </c>
      <c r="V4090" s="13">
        <f t="shared" si="453"/>
        <v>-10.49</v>
      </c>
      <c r="W4090" s="13" t="str">
        <f t="shared" si="454"/>
        <v>UNDERPAYMENT</v>
      </c>
    </row>
    <row r="4091" spans="10:23" x14ac:dyDescent="0.3">
      <c r="J4091" s="13">
        <f t="shared" si="450"/>
        <v>0</v>
      </c>
      <c r="P4091" s="14" t="e">
        <f t="shared" si="448"/>
        <v>#DIV/0!</v>
      </c>
      <c r="Q4091" s="14" t="e">
        <f t="shared" si="449"/>
        <v>#DIV/0!</v>
      </c>
      <c r="T4091" s="13">
        <f t="shared" si="451"/>
        <v>10.49</v>
      </c>
      <c r="U4091" s="13">
        <f t="shared" si="452"/>
        <v>0</v>
      </c>
      <c r="V4091" s="13">
        <f t="shared" si="453"/>
        <v>-10.49</v>
      </c>
      <c r="W4091" s="13" t="str">
        <f t="shared" si="454"/>
        <v>UNDERPAYMENT</v>
      </c>
    </row>
    <row r="4092" spans="10:23" x14ac:dyDescent="0.3">
      <c r="J4092" s="13">
        <f t="shared" si="450"/>
        <v>0</v>
      </c>
      <c r="P4092" s="14" t="e">
        <f t="shared" si="448"/>
        <v>#DIV/0!</v>
      </c>
      <c r="Q4092" s="14" t="e">
        <f t="shared" si="449"/>
        <v>#DIV/0!</v>
      </c>
      <c r="T4092" s="13">
        <f t="shared" si="451"/>
        <v>10.49</v>
      </c>
      <c r="U4092" s="13">
        <f t="shared" si="452"/>
        <v>0</v>
      </c>
      <c r="V4092" s="13">
        <f t="shared" si="453"/>
        <v>-10.49</v>
      </c>
      <c r="W4092" s="13" t="str">
        <f t="shared" si="454"/>
        <v>UNDERPAYMENT</v>
      </c>
    </row>
    <row r="4093" spans="10:23" x14ac:dyDescent="0.3">
      <c r="J4093" s="13">
        <f t="shared" si="450"/>
        <v>0</v>
      </c>
      <c r="P4093" s="14" t="e">
        <f t="shared" si="448"/>
        <v>#DIV/0!</v>
      </c>
      <c r="Q4093" s="14" t="e">
        <f t="shared" si="449"/>
        <v>#DIV/0!</v>
      </c>
      <c r="T4093" s="13">
        <f t="shared" si="451"/>
        <v>10.49</v>
      </c>
      <c r="U4093" s="13">
        <f t="shared" si="452"/>
        <v>0</v>
      </c>
      <c r="V4093" s="13">
        <f t="shared" si="453"/>
        <v>-10.49</v>
      </c>
      <c r="W4093" s="13" t="str">
        <f t="shared" si="454"/>
        <v>UNDERPAYMENT</v>
      </c>
    </row>
    <row r="4094" spans="10:23" x14ac:dyDescent="0.3">
      <c r="J4094" s="13">
        <f t="shared" si="450"/>
        <v>0</v>
      </c>
      <c r="P4094" s="14" t="e">
        <f t="shared" si="448"/>
        <v>#DIV/0!</v>
      </c>
      <c r="Q4094" s="14" t="e">
        <f t="shared" si="449"/>
        <v>#DIV/0!</v>
      </c>
      <c r="T4094" s="13">
        <f t="shared" si="451"/>
        <v>10.49</v>
      </c>
      <c r="U4094" s="13">
        <f t="shared" si="452"/>
        <v>0</v>
      </c>
      <c r="V4094" s="13">
        <f t="shared" si="453"/>
        <v>-10.49</v>
      </c>
      <c r="W4094" s="13" t="str">
        <f t="shared" si="454"/>
        <v>UNDERPAYMENT</v>
      </c>
    </row>
    <row r="4095" spans="10:23" x14ac:dyDescent="0.3">
      <c r="J4095" s="13">
        <f t="shared" si="450"/>
        <v>0</v>
      </c>
      <c r="P4095" s="14" t="e">
        <f t="shared" si="448"/>
        <v>#DIV/0!</v>
      </c>
      <c r="Q4095" s="14" t="e">
        <f t="shared" si="449"/>
        <v>#DIV/0!</v>
      </c>
      <c r="T4095" s="13">
        <f t="shared" si="451"/>
        <v>10.49</v>
      </c>
      <c r="U4095" s="13">
        <f t="shared" si="452"/>
        <v>0</v>
      </c>
      <c r="V4095" s="13">
        <f t="shared" si="453"/>
        <v>-10.49</v>
      </c>
      <c r="W4095" s="13" t="str">
        <f t="shared" si="454"/>
        <v>UNDERPAYMENT</v>
      </c>
    </row>
    <row r="4096" spans="10:23" x14ac:dyDescent="0.3">
      <c r="J4096" s="13">
        <f t="shared" si="450"/>
        <v>0</v>
      </c>
      <c r="P4096" s="14" t="e">
        <f t="shared" si="448"/>
        <v>#DIV/0!</v>
      </c>
      <c r="Q4096" s="14" t="e">
        <f t="shared" si="449"/>
        <v>#DIV/0!</v>
      </c>
      <c r="T4096" s="13">
        <f t="shared" si="451"/>
        <v>10.49</v>
      </c>
      <c r="U4096" s="13">
        <f t="shared" si="452"/>
        <v>0</v>
      </c>
      <c r="V4096" s="13">
        <f t="shared" si="453"/>
        <v>-10.49</v>
      </c>
      <c r="W4096" s="13" t="str">
        <f t="shared" si="454"/>
        <v>UNDERPAYMENT</v>
      </c>
    </row>
    <row r="4097" spans="10:23" x14ac:dyDescent="0.3">
      <c r="J4097" s="13">
        <f t="shared" si="450"/>
        <v>0</v>
      </c>
      <c r="P4097" s="14" t="e">
        <f t="shared" si="448"/>
        <v>#DIV/0!</v>
      </c>
      <c r="Q4097" s="14" t="e">
        <f t="shared" si="449"/>
        <v>#DIV/0!</v>
      </c>
      <c r="T4097" s="13">
        <f t="shared" si="451"/>
        <v>10.49</v>
      </c>
      <c r="U4097" s="13">
        <f t="shared" si="452"/>
        <v>0</v>
      </c>
      <c r="V4097" s="13">
        <f t="shared" si="453"/>
        <v>-10.49</v>
      </c>
      <c r="W4097" s="13" t="str">
        <f t="shared" si="454"/>
        <v>UNDERPAYMENT</v>
      </c>
    </row>
    <row r="4098" spans="10:23" x14ac:dyDescent="0.3">
      <c r="J4098" s="13">
        <f t="shared" si="450"/>
        <v>0</v>
      </c>
      <c r="P4098" s="14" t="e">
        <f t="shared" si="448"/>
        <v>#DIV/0!</v>
      </c>
      <c r="Q4098" s="14" t="e">
        <f t="shared" si="449"/>
        <v>#DIV/0!</v>
      </c>
      <c r="T4098" s="13">
        <f t="shared" si="451"/>
        <v>10.49</v>
      </c>
      <c r="U4098" s="13">
        <f t="shared" si="452"/>
        <v>0</v>
      </c>
      <c r="V4098" s="13">
        <f t="shared" si="453"/>
        <v>-10.49</v>
      </c>
      <c r="W4098" s="13" t="str">
        <f t="shared" si="454"/>
        <v>UNDERPAYMENT</v>
      </c>
    </row>
    <row r="4099" spans="10:23" x14ac:dyDescent="0.3">
      <c r="J4099" s="13">
        <f t="shared" si="450"/>
        <v>0</v>
      </c>
      <c r="P4099" s="14" t="e">
        <f t="shared" si="448"/>
        <v>#DIV/0!</v>
      </c>
      <c r="Q4099" s="14" t="e">
        <f t="shared" si="449"/>
        <v>#DIV/0!</v>
      </c>
      <c r="T4099" s="13">
        <f t="shared" si="451"/>
        <v>10.49</v>
      </c>
      <c r="U4099" s="13">
        <f t="shared" si="452"/>
        <v>0</v>
      </c>
      <c r="V4099" s="13">
        <f t="shared" si="453"/>
        <v>-10.49</v>
      </c>
      <c r="W4099" s="13" t="str">
        <f t="shared" si="454"/>
        <v>UNDERPAYMENT</v>
      </c>
    </row>
    <row r="4100" spans="10:23" x14ac:dyDescent="0.3">
      <c r="J4100" s="13">
        <f t="shared" si="450"/>
        <v>0</v>
      </c>
      <c r="P4100" s="14" t="e">
        <f t="shared" si="448"/>
        <v>#DIV/0!</v>
      </c>
      <c r="Q4100" s="14" t="e">
        <f t="shared" si="449"/>
        <v>#DIV/0!</v>
      </c>
      <c r="T4100" s="13">
        <f t="shared" si="451"/>
        <v>10.49</v>
      </c>
      <c r="U4100" s="13">
        <f t="shared" si="452"/>
        <v>0</v>
      </c>
      <c r="V4100" s="13">
        <f t="shared" si="453"/>
        <v>-10.49</v>
      </c>
      <c r="W4100" s="13" t="str">
        <f t="shared" si="454"/>
        <v>UNDERPAYMENT</v>
      </c>
    </row>
    <row r="4101" spans="10:23" x14ac:dyDescent="0.3">
      <c r="J4101" s="13">
        <f t="shared" si="450"/>
        <v>0</v>
      </c>
      <c r="P4101" s="14" t="e">
        <f t="shared" si="448"/>
        <v>#DIV/0!</v>
      </c>
      <c r="Q4101" s="14" t="e">
        <f t="shared" si="449"/>
        <v>#DIV/0!</v>
      </c>
      <c r="T4101" s="13">
        <f t="shared" si="451"/>
        <v>10.49</v>
      </c>
      <c r="U4101" s="13">
        <f t="shared" si="452"/>
        <v>0</v>
      </c>
      <c r="V4101" s="13">
        <f t="shared" si="453"/>
        <v>-10.49</v>
      </c>
      <c r="W4101" s="13" t="str">
        <f t="shared" si="454"/>
        <v>UNDERPAYMENT</v>
      </c>
    </row>
    <row r="4102" spans="10:23" x14ac:dyDescent="0.3">
      <c r="J4102" s="13">
        <f t="shared" si="450"/>
        <v>0</v>
      </c>
      <c r="P4102" s="14" t="e">
        <f t="shared" si="448"/>
        <v>#DIV/0!</v>
      </c>
      <c r="Q4102" s="14" t="e">
        <f t="shared" si="449"/>
        <v>#DIV/0!</v>
      </c>
      <c r="T4102" s="13">
        <f t="shared" si="451"/>
        <v>10.49</v>
      </c>
      <c r="U4102" s="13">
        <f t="shared" si="452"/>
        <v>0</v>
      </c>
      <c r="V4102" s="13">
        <f t="shared" si="453"/>
        <v>-10.49</v>
      </c>
      <c r="W4102" s="13" t="str">
        <f t="shared" si="454"/>
        <v>UNDERPAYMENT</v>
      </c>
    </row>
    <row r="4103" spans="10:23" x14ac:dyDescent="0.3">
      <c r="J4103" s="13">
        <f t="shared" si="450"/>
        <v>0</v>
      </c>
      <c r="P4103" s="14" t="e">
        <f t="shared" si="448"/>
        <v>#DIV/0!</v>
      </c>
      <c r="Q4103" s="14" t="e">
        <f t="shared" si="449"/>
        <v>#DIV/0!</v>
      </c>
      <c r="T4103" s="13">
        <f t="shared" si="451"/>
        <v>10.49</v>
      </c>
      <c r="U4103" s="13">
        <f t="shared" si="452"/>
        <v>0</v>
      </c>
      <c r="V4103" s="13">
        <f t="shared" si="453"/>
        <v>-10.49</v>
      </c>
      <c r="W4103" s="13" t="str">
        <f t="shared" si="454"/>
        <v>UNDERPAYMENT</v>
      </c>
    </row>
    <row r="4104" spans="10:23" x14ac:dyDescent="0.3">
      <c r="J4104" s="13">
        <f t="shared" si="450"/>
        <v>0</v>
      </c>
      <c r="P4104" s="14" t="e">
        <f t="shared" si="448"/>
        <v>#DIV/0!</v>
      </c>
      <c r="Q4104" s="14" t="e">
        <f t="shared" si="449"/>
        <v>#DIV/0!</v>
      </c>
      <c r="T4104" s="13">
        <f t="shared" si="451"/>
        <v>10.49</v>
      </c>
      <c r="U4104" s="13">
        <f t="shared" si="452"/>
        <v>0</v>
      </c>
      <c r="V4104" s="13">
        <f t="shared" si="453"/>
        <v>-10.49</v>
      </c>
      <c r="W4104" s="13" t="str">
        <f t="shared" si="454"/>
        <v>UNDERPAYMENT</v>
      </c>
    </row>
    <row r="4105" spans="10:23" x14ac:dyDescent="0.3">
      <c r="J4105" s="13">
        <f t="shared" si="450"/>
        <v>0</v>
      </c>
      <c r="P4105" s="14" t="e">
        <f t="shared" si="448"/>
        <v>#DIV/0!</v>
      </c>
      <c r="Q4105" s="14" t="e">
        <f t="shared" si="449"/>
        <v>#DIV/0!</v>
      </c>
      <c r="T4105" s="13">
        <f t="shared" si="451"/>
        <v>10.49</v>
      </c>
      <c r="U4105" s="13">
        <f t="shared" si="452"/>
        <v>0</v>
      </c>
      <c r="V4105" s="13">
        <f t="shared" si="453"/>
        <v>-10.49</v>
      </c>
      <c r="W4105" s="13" t="str">
        <f t="shared" si="454"/>
        <v>UNDERPAYMENT</v>
      </c>
    </row>
    <row r="4106" spans="10:23" x14ac:dyDescent="0.3">
      <c r="J4106" s="13">
        <f t="shared" si="450"/>
        <v>0</v>
      </c>
      <c r="P4106" s="14" t="e">
        <f t="shared" si="448"/>
        <v>#DIV/0!</v>
      </c>
      <c r="Q4106" s="14" t="e">
        <f t="shared" si="449"/>
        <v>#DIV/0!</v>
      </c>
      <c r="T4106" s="13">
        <f t="shared" si="451"/>
        <v>10.49</v>
      </c>
      <c r="U4106" s="13">
        <f t="shared" si="452"/>
        <v>0</v>
      </c>
      <c r="V4106" s="13">
        <f t="shared" si="453"/>
        <v>-10.49</v>
      </c>
      <c r="W4106" s="13" t="str">
        <f t="shared" si="454"/>
        <v>UNDERPAYMENT</v>
      </c>
    </row>
    <row r="4107" spans="10:23" x14ac:dyDescent="0.3">
      <c r="J4107" s="13">
        <f t="shared" si="450"/>
        <v>0</v>
      </c>
      <c r="P4107" s="14" t="e">
        <f t="shared" si="448"/>
        <v>#DIV/0!</v>
      </c>
      <c r="Q4107" s="14" t="e">
        <f t="shared" si="449"/>
        <v>#DIV/0!</v>
      </c>
      <c r="T4107" s="13">
        <f t="shared" si="451"/>
        <v>10.49</v>
      </c>
      <c r="U4107" s="13">
        <f t="shared" si="452"/>
        <v>0</v>
      </c>
      <c r="V4107" s="13">
        <f t="shared" si="453"/>
        <v>-10.49</v>
      </c>
      <c r="W4107" s="13" t="str">
        <f t="shared" si="454"/>
        <v>UNDERPAYMENT</v>
      </c>
    </row>
    <row r="4108" spans="10:23" x14ac:dyDescent="0.3">
      <c r="J4108" s="13">
        <f t="shared" si="450"/>
        <v>0</v>
      </c>
      <c r="P4108" s="14" t="e">
        <f t="shared" si="448"/>
        <v>#DIV/0!</v>
      </c>
      <c r="Q4108" s="14" t="e">
        <f t="shared" si="449"/>
        <v>#DIV/0!</v>
      </c>
      <c r="T4108" s="13">
        <f t="shared" si="451"/>
        <v>10.49</v>
      </c>
      <c r="U4108" s="13">
        <f t="shared" si="452"/>
        <v>0</v>
      </c>
      <c r="V4108" s="13">
        <f t="shared" si="453"/>
        <v>-10.49</v>
      </c>
      <c r="W4108" s="13" t="str">
        <f t="shared" si="454"/>
        <v>UNDERPAYMENT</v>
      </c>
    </row>
    <row r="4109" spans="10:23" x14ac:dyDescent="0.3">
      <c r="J4109" s="13">
        <f t="shared" si="450"/>
        <v>0</v>
      </c>
      <c r="P4109" s="14" t="e">
        <f t="shared" si="448"/>
        <v>#DIV/0!</v>
      </c>
      <c r="Q4109" s="14" t="e">
        <f t="shared" si="449"/>
        <v>#DIV/0!</v>
      </c>
      <c r="T4109" s="13">
        <f t="shared" si="451"/>
        <v>10.49</v>
      </c>
      <c r="U4109" s="13">
        <f t="shared" si="452"/>
        <v>0</v>
      </c>
      <c r="V4109" s="13">
        <f t="shared" si="453"/>
        <v>-10.49</v>
      </c>
      <c r="W4109" s="13" t="str">
        <f t="shared" si="454"/>
        <v>UNDERPAYMENT</v>
      </c>
    </row>
    <row r="4110" spans="10:23" x14ac:dyDescent="0.3">
      <c r="J4110" s="13">
        <f t="shared" si="450"/>
        <v>0</v>
      </c>
      <c r="P4110" s="14" t="e">
        <f t="shared" si="448"/>
        <v>#DIV/0!</v>
      </c>
      <c r="Q4110" s="14" t="e">
        <f t="shared" si="449"/>
        <v>#DIV/0!</v>
      </c>
      <c r="T4110" s="13">
        <f t="shared" si="451"/>
        <v>10.49</v>
      </c>
      <c r="U4110" s="13">
        <f t="shared" si="452"/>
        <v>0</v>
      </c>
      <c r="V4110" s="13">
        <f t="shared" si="453"/>
        <v>-10.49</v>
      </c>
      <c r="W4110" s="13" t="str">
        <f t="shared" si="454"/>
        <v>UNDERPAYMENT</v>
      </c>
    </row>
    <row r="4111" spans="10:23" x14ac:dyDescent="0.3">
      <c r="J4111" s="13">
        <f t="shared" si="450"/>
        <v>0</v>
      </c>
      <c r="P4111" s="14" t="e">
        <f t="shared" si="448"/>
        <v>#DIV/0!</v>
      </c>
      <c r="Q4111" s="14" t="e">
        <f t="shared" si="449"/>
        <v>#DIV/0!</v>
      </c>
      <c r="T4111" s="13">
        <f t="shared" si="451"/>
        <v>10.49</v>
      </c>
      <c r="U4111" s="13">
        <f t="shared" si="452"/>
        <v>0</v>
      </c>
      <c r="V4111" s="13">
        <f t="shared" si="453"/>
        <v>-10.49</v>
      </c>
      <c r="W4111" s="13" t="str">
        <f t="shared" si="454"/>
        <v>UNDERPAYMENT</v>
      </c>
    </row>
    <row r="4112" spans="10:23" x14ac:dyDescent="0.3">
      <c r="J4112" s="13">
        <f t="shared" si="450"/>
        <v>0</v>
      </c>
      <c r="P4112" s="14" t="e">
        <f t="shared" si="448"/>
        <v>#DIV/0!</v>
      </c>
      <c r="Q4112" s="14" t="e">
        <f t="shared" si="449"/>
        <v>#DIV/0!</v>
      </c>
      <c r="T4112" s="13">
        <f t="shared" si="451"/>
        <v>10.49</v>
      </c>
      <c r="U4112" s="13">
        <f t="shared" si="452"/>
        <v>0</v>
      </c>
      <c r="V4112" s="13">
        <f t="shared" si="453"/>
        <v>-10.49</v>
      </c>
      <c r="W4112" s="13" t="str">
        <f t="shared" si="454"/>
        <v>UNDERPAYMENT</v>
      </c>
    </row>
    <row r="4113" spans="10:23" x14ac:dyDescent="0.3">
      <c r="J4113" s="13">
        <f t="shared" si="450"/>
        <v>0</v>
      </c>
      <c r="P4113" s="14" t="e">
        <f t="shared" si="448"/>
        <v>#DIV/0!</v>
      </c>
      <c r="Q4113" s="14" t="e">
        <f t="shared" si="449"/>
        <v>#DIV/0!</v>
      </c>
      <c r="T4113" s="13">
        <f t="shared" si="451"/>
        <v>10.49</v>
      </c>
      <c r="U4113" s="13">
        <f t="shared" si="452"/>
        <v>0</v>
      </c>
      <c r="V4113" s="13">
        <f t="shared" si="453"/>
        <v>-10.49</v>
      </c>
      <c r="W4113" s="13" t="str">
        <f t="shared" si="454"/>
        <v>UNDERPAYMENT</v>
      </c>
    </row>
    <row r="4114" spans="10:23" x14ac:dyDescent="0.3">
      <c r="J4114" s="13">
        <f t="shared" si="450"/>
        <v>0</v>
      </c>
      <c r="P4114" s="14" t="e">
        <f t="shared" si="448"/>
        <v>#DIV/0!</v>
      </c>
      <c r="Q4114" s="14" t="e">
        <f t="shared" si="449"/>
        <v>#DIV/0!</v>
      </c>
      <c r="T4114" s="13">
        <f t="shared" si="451"/>
        <v>10.49</v>
      </c>
      <c r="U4114" s="13">
        <f t="shared" si="452"/>
        <v>0</v>
      </c>
      <c r="V4114" s="13">
        <f t="shared" si="453"/>
        <v>-10.49</v>
      </c>
      <c r="W4114" s="13" t="str">
        <f t="shared" si="454"/>
        <v>UNDERPAYMENT</v>
      </c>
    </row>
    <row r="4115" spans="10:23" x14ac:dyDescent="0.3">
      <c r="J4115" s="13">
        <f t="shared" si="450"/>
        <v>0</v>
      </c>
      <c r="P4115" s="14" t="e">
        <f t="shared" si="448"/>
        <v>#DIV/0!</v>
      </c>
      <c r="Q4115" s="14" t="e">
        <f t="shared" si="449"/>
        <v>#DIV/0!</v>
      </c>
      <c r="T4115" s="13">
        <f t="shared" si="451"/>
        <v>10.49</v>
      </c>
      <c r="U4115" s="13">
        <f t="shared" si="452"/>
        <v>0</v>
      </c>
      <c r="V4115" s="13">
        <f t="shared" si="453"/>
        <v>-10.49</v>
      </c>
      <c r="W4115" s="13" t="str">
        <f t="shared" si="454"/>
        <v>UNDERPAYMENT</v>
      </c>
    </row>
    <row r="4116" spans="10:23" x14ac:dyDescent="0.3">
      <c r="J4116" s="13">
        <f t="shared" si="450"/>
        <v>0</v>
      </c>
      <c r="P4116" s="14" t="e">
        <f t="shared" si="448"/>
        <v>#DIV/0!</v>
      </c>
      <c r="Q4116" s="14" t="e">
        <f t="shared" si="449"/>
        <v>#DIV/0!</v>
      </c>
      <c r="T4116" s="13">
        <f t="shared" si="451"/>
        <v>10.49</v>
      </c>
      <c r="U4116" s="13">
        <f t="shared" si="452"/>
        <v>0</v>
      </c>
      <c r="V4116" s="13">
        <f t="shared" si="453"/>
        <v>-10.49</v>
      </c>
      <c r="W4116" s="13" t="str">
        <f t="shared" si="454"/>
        <v>UNDERPAYMENT</v>
      </c>
    </row>
    <row r="4117" spans="10:23" x14ac:dyDescent="0.3">
      <c r="J4117" s="13">
        <f t="shared" si="450"/>
        <v>0</v>
      </c>
      <c r="P4117" s="14" t="e">
        <f t="shared" si="448"/>
        <v>#DIV/0!</v>
      </c>
      <c r="Q4117" s="14" t="e">
        <f t="shared" si="449"/>
        <v>#DIV/0!</v>
      </c>
      <c r="T4117" s="13">
        <f t="shared" si="451"/>
        <v>10.49</v>
      </c>
      <c r="U4117" s="13">
        <f t="shared" si="452"/>
        <v>0</v>
      </c>
      <c r="V4117" s="13">
        <f t="shared" si="453"/>
        <v>-10.49</v>
      </c>
      <c r="W4117" s="13" t="str">
        <f t="shared" si="454"/>
        <v>UNDERPAYMENT</v>
      </c>
    </row>
    <row r="4118" spans="10:23" x14ac:dyDescent="0.3">
      <c r="J4118" s="13">
        <f t="shared" si="450"/>
        <v>0</v>
      </c>
      <c r="P4118" s="14" t="e">
        <f t="shared" si="448"/>
        <v>#DIV/0!</v>
      </c>
      <c r="Q4118" s="14" t="e">
        <f t="shared" si="449"/>
        <v>#DIV/0!</v>
      </c>
      <c r="T4118" s="13">
        <f t="shared" si="451"/>
        <v>10.49</v>
      </c>
      <c r="U4118" s="13">
        <f t="shared" si="452"/>
        <v>0</v>
      </c>
      <c r="V4118" s="13">
        <f t="shared" si="453"/>
        <v>-10.49</v>
      </c>
      <c r="W4118" s="13" t="str">
        <f t="shared" si="454"/>
        <v>UNDERPAYMENT</v>
      </c>
    </row>
    <row r="4119" spans="10:23" x14ac:dyDescent="0.3">
      <c r="J4119" s="13">
        <f t="shared" si="450"/>
        <v>0</v>
      </c>
      <c r="P4119" s="14" t="e">
        <f t="shared" si="448"/>
        <v>#DIV/0!</v>
      </c>
      <c r="Q4119" s="14" t="e">
        <f t="shared" si="449"/>
        <v>#DIV/0!</v>
      </c>
      <c r="T4119" s="13">
        <f t="shared" si="451"/>
        <v>10.49</v>
      </c>
      <c r="U4119" s="13">
        <f t="shared" si="452"/>
        <v>0</v>
      </c>
      <c r="V4119" s="13">
        <f t="shared" si="453"/>
        <v>-10.49</v>
      </c>
      <c r="W4119" s="13" t="str">
        <f t="shared" si="454"/>
        <v>UNDERPAYMENT</v>
      </c>
    </row>
    <row r="4120" spans="10:23" x14ac:dyDescent="0.3">
      <c r="J4120" s="13">
        <f t="shared" si="450"/>
        <v>0</v>
      </c>
      <c r="P4120" s="14" t="e">
        <f t="shared" si="448"/>
        <v>#DIV/0!</v>
      </c>
      <c r="Q4120" s="14" t="e">
        <f t="shared" si="449"/>
        <v>#DIV/0!</v>
      </c>
      <c r="T4120" s="13">
        <f t="shared" si="451"/>
        <v>10.49</v>
      </c>
      <c r="U4120" s="13">
        <f t="shared" si="452"/>
        <v>0</v>
      </c>
      <c r="V4120" s="13">
        <f t="shared" si="453"/>
        <v>-10.49</v>
      </c>
      <c r="W4120" s="13" t="str">
        <f t="shared" si="454"/>
        <v>UNDERPAYMENT</v>
      </c>
    </row>
    <row r="4121" spans="10:23" x14ac:dyDescent="0.3">
      <c r="J4121" s="13">
        <f t="shared" si="450"/>
        <v>0</v>
      </c>
      <c r="P4121" s="14" t="e">
        <f t="shared" si="448"/>
        <v>#DIV/0!</v>
      </c>
      <c r="Q4121" s="14" t="e">
        <f t="shared" si="449"/>
        <v>#DIV/0!</v>
      </c>
      <c r="T4121" s="13">
        <f t="shared" si="451"/>
        <v>10.49</v>
      </c>
      <c r="U4121" s="13">
        <f t="shared" si="452"/>
        <v>0</v>
      </c>
      <c r="V4121" s="13">
        <f t="shared" si="453"/>
        <v>-10.49</v>
      </c>
      <c r="W4121" s="13" t="str">
        <f t="shared" si="454"/>
        <v>UNDERPAYMENT</v>
      </c>
    </row>
    <row r="4122" spans="10:23" x14ac:dyDescent="0.3">
      <c r="J4122" s="13">
        <f t="shared" si="450"/>
        <v>0</v>
      </c>
      <c r="P4122" s="14" t="e">
        <f t="shared" si="448"/>
        <v>#DIV/0!</v>
      </c>
      <c r="Q4122" s="14" t="e">
        <f t="shared" si="449"/>
        <v>#DIV/0!</v>
      </c>
      <c r="T4122" s="13">
        <f t="shared" si="451"/>
        <v>10.49</v>
      </c>
      <c r="U4122" s="13">
        <f t="shared" si="452"/>
        <v>0</v>
      </c>
      <c r="V4122" s="13">
        <f t="shared" si="453"/>
        <v>-10.49</v>
      </c>
      <c r="W4122" s="13" t="str">
        <f t="shared" si="454"/>
        <v>UNDERPAYMENT</v>
      </c>
    </row>
    <row r="4123" spans="10:23" x14ac:dyDescent="0.3">
      <c r="J4123" s="13">
        <f t="shared" si="450"/>
        <v>0</v>
      </c>
      <c r="P4123" s="14" t="e">
        <f t="shared" si="448"/>
        <v>#DIV/0!</v>
      </c>
      <c r="Q4123" s="14" t="e">
        <f t="shared" si="449"/>
        <v>#DIV/0!</v>
      </c>
      <c r="T4123" s="13">
        <f t="shared" si="451"/>
        <v>10.49</v>
      </c>
      <c r="U4123" s="13">
        <f t="shared" si="452"/>
        <v>0</v>
      </c>
      <c r="V4123" s="13">
        <f t="shared" si="453"/>
        <v>-10.49</v>
      </c>
      <c r="W4123" s="13" t="str">
        <f t="shared" si="454"/>
        <v>UNDERPAYMENT</v>
      </c>
    </row>
    <row r="4124" spans="10:23" x14ac:dyDescent="0.3">
      <c r="J4124" s="13">
        <f t="shared" si="450"/>
        <v>0</v>
      </c>
      <c r="P4124" s="14" t="e">
        <f t="shared" si="448"/>
        <v>#DIV/0!</v>
      </c>
      <c r="Q4124" s="14" t="e">
        <f t="shared" si="449"/>
        <v>#DIV/0!</v>
      </c>
      <c r="T4124" s="13">
        <f t="shared" si="451"/>
        <v>10.49</v>
      </c>
      <c r="U4124" s="13">
        <f t="shared" si="452"/>
        <v>0</v>
      </c>
      <c r="V4124" s="13">
        <f t="shared" si="453"/>
        <v>-10.49</v>
      </c>
      <c r="W4124" s="13" t="str">
        <f t="shared" si="454"/>
        <v>UNDERPAYMENT</v>
      </c>
    </row>
    <row r="4125" spans="10:23" x14ac:dyDescent="0.3">
      <c r="J4125" s="13">
        <f t="shared" si="450"/>
        <v>0</v>
      </c>
      <c r="P4125" s="14" t="e">
        <f t="shared" si="448"/>
        <v>#DIV/0!</v>
      </c>
      <c r="Q4125" s="14" t="e">
        <f t="shared" si="449"/>
        <v>#DIV/0!</v>
      </c>
      <c r="T4125" s="13">
        <f t="shared" si="451"/>
        <v>10.49</v>
      </c>
      <c r="U4125" s="13">
        <f t="shared" si="452"/>
        <v>0</v>
      </c>
      <c r="V4125" s="13">
        <f t="shared" si="453"/>
        <v>-10.49</v>
      </c>
      <c r="W4125" s="13" t="str">
        <f t="shared" si="454"/>
        <v>UNDERPAYMENT</v>
      </c>
    </row>
    <row r="4126" spans="10:23" x14ac:dyDescent="0.3">
      <c r="J4126" s="13">
        <f t="shared" si="450"/>
        <v>0</v>
      </c>
      <c r="P4126" s="14" t="e">
        <f t="shared" si="448"/>
        <v>#DIV/0!</v>
      </c>
      <c r="Q4126" s="14" t="e">
        <f t="shared" si="449"/>
        <v>#DIV/0!</v>
      </c>
      <c r="T4126" s="13">
        <f t="shared" si="451"/>
        <v>10.49</v>
      </c>
      <c r="U4126" s="13">
        <f t="shared" si="452"/>
        <v>0</v>
      </c>
      <c r="V4126" s="13">
        <f t="shared" si="453"/>
        <v>-10.49</v>
      </c>
      <c r="W4126" s="13" t="str">
        <f t="shared" si="454"/>
        <v>UNDERPAYMENT</v>
      </c>
    </row>
    <row r="4127" spans="10:23" x14ac:dyDescent="0.3">
      <c r="J4127" s="13">
        <f t="shared" si="450"/>
        <v>0</v>
      </c>
      <c r="P4127" s="14" t="e">
        <f t="shared" si="448"/>
        <v>#DIV/0!</v>
      </c>
      <c r="Q4127" s="14" t="e">
        <f t="shared" si="449"/>
        <v>#DIV/0!</v>
      </c>
      <c r="T4127" s="13">
        <f t="shared" si="451"/>
        <v>10.49</v>
      </c>
      <c r="U4127" s="13">
        <f t="shared" si="452"/>
        <v>0</v>
      </c>
      <c r="V4127" s="13">
        <f t="shared" si="453"/>
        <v>-10.49</v>
      </c>
      <c r="W4127" s="13" t="str">
        <f t="shared" si="454"/>
        <v>UNDERPAYMENT</v>
      </c>
    </row>
    <row r="4128" spans="10:23" x14ac:dyDescent="0.3">
      <c r="J4128" s="13">
        <f t="shared" si="450"/>
        <v>0</v>
      </c>
      <c r="P4128" s="14" t="e">
        <f t="shared" si="448"/>
        <v>#DIV/0!</v>
      </c>
      <c r="Q4128" s="14" t="e">
        <f t="shared" si="449"/>
        <v>#DIV/0!</v>
      </c>
      <c r="T4128" s="13">
        <f t="shared" si="451"/>
        <v>10.49</v>
      </c>
      <c r="U4128" s="13">
        <f t="shared" si="452"/>
        <v>0</v>
      </c>
      <c r="V4128" s="13">
        <f t="shared" si="453"/>
        <v>-10.49</v>
      </c>
      <c r="W4128" s="13" t="str">
        <f t="shared" si="454"/>
        <v>UNDERPAYMENT</v>
      </c>
    </row>
    <row r="4129" spans="10:23" x14ac:dyDescent="0.3">
      <c r="J4129" s="13">
        <f t="shared" si="450"/>
        <v>0</v>
      </c>
      <c r="P4129" s="14" t="e">
        <f t="shared" si="448"/>
        <v>#DIV/0!</v>
      </c>
      <c r="Q4129" s="14" t="e">
        <f t="shared" si="449"/>
        <v>#DIV/0!</v>
      </c>
      <c r="T4129" s="13">
        <f t="shared" si="451"/>
        <v>10.49</v>
      </c>
      <c r="U4129" s="13">
        <f t="shared" si="452"/>
        <v>0</v>
      </c>
      <c r="V4129" s="13">
        <f t="shared" si="453"/>
        <v>-10.49</v>
      </c>
      <c r="W4129" s="13" t="str">
        <f t="shared" si="454"/>
        <v>UNDERPAYMENT</v>
      </c>
    </row>
    <row r="4130" spans="10:23" x14ac:dyDescent="0.3">
      <c r="J4130" s="13">
        <f t="shared" si="450"/>
        <v>0</v>
      </c>
      <c r="P4130" s="14" t="e">
        <f t="shared" si="448"/>
        <v>#DIV/0!</v>
      </c>
      <c r="Q4130" s="14" t="e">
        <f t="shared" si="449"/>
        <v>#DIV/0!</v>
      </c>
      <c r="T4130" s="13">
        <f t="shared" si="451"/>
        <v>10.49</v>
      </c>
      <c r="U4130" s="13">
        <f t="shared" si="452"/>
        <v>0</v>
      </c>
      <c r="V4130" s="13">
        <f t="shared" si="453"/>
        <v>-10.49</v>
      </c>
      <c r="W4130" s="13" t="str">
        <f t="shared" si="454"/>
        <v>UNDERPAYMENT</v>
      </c>
    </row>
    <row r="4131" spans="10:23" x14ac:dyDescent="0.3">
      <c r="J4131" s="13">
        <f t="shared" si="450"/>
        <v>0</v>
      </c>
      <c r="P4131" s="14" t="e">
        <f t="shared" si="448"/>
        <v>#DIV/0!</v>
      </c>
      <c r="Q4131" s="14" t="e">
        <f t="shared" si="449"/>
        <v>#DIV/0!</v>
      </c>
      <c r="T4131" s="13">
        <f t="shared" si="451"/>
        <v>10.49</v>
      </c>
      <c r="U4131" s="13">
        <f t="shared" si="452"/>
        <v>0</v>
      </c>
      <c r="V4131" s="13">
        <f t="shared" si="453"/>
        <v>-10.49</v>
      </c>
      <c r="W4131" s="13" t="str">
        <f t="shared" si="454"/>
        <v>UNDERPAYMENT</v>
      </c>
    </row>
    <row r="4132" spans="10:23" x14ac:dyDescent="0.3">
      <c r="J4132" s="13">
        <f t="shared" si="450"/>
        <v>0</v>
      </c>
      <c r="P4132" s="14" t="e">
        <f t="shared" si="448"/>
        <v>#DIV/0!</v>
      </c>
      <c r="Q4132" s="14" t="e">
        <f t="shared" si="449"/>
        <v>#DIV/0!</v>
      </c>
      <c r="T4132" s="13">
        <f t="shared" si="451"/>
        <v>10.49</v>
      </c>
      <c r="U4132" s="13">
        <f t="shared" si="452"/>
        <v>0</v>
      </c>
      <c r="V4132" s="13">
        <f t="shared" si="453"/>
        <v>-10.49</v>
      </c>
      <c r="W4132" s="13" t="str">
        <f t="shared" si="454"/>
        <v>UNDERPAYMENT</v>
      </c>
    </row>
    <row r="4133" spans="10:23" x14ac:dyDescent="0.3">
      <c r="J4133" s="13">
        <f t="shared" si="450"/>
        <v>0</v>
      </c>
      <c r="P4133" s="14" t="e">
        <f t="shared" si="448"/>
        <v>#DIV/0!</v>
      </c>
      <c r="Q4133" s="14" t="e">
        <f t="shared" si="449"/>
        <v>#DIV/0!</v>
      </c>
      <c r="T4133" s="13">
        <f t="shared" si="451"/>
        <v>10.49</v>
      </c>
      <c r="U4133" s="13">
        <f t="shared" si="452"/>
        <v>0</v>
      </c>
      <c r="V4133" s="13">
        <f t="shared" si="453"/>
        <v>-10.49</v>
      </c>
      <c r="W4133" s="13" t="str">
        <f t="shared" si="454"/>
        <v>UNDERPAYMENT</v>
      </c>
    </row>
    <row r="4134" spans="10:23" x14ac:dyDescent="0.3">
      <c r="J4134" s="13">
        <f t="shared" si="450"/>
        <v>0</v>
      </c>
      <c r="P4134" s="14" t="e">
        <f t="shared" si="448"/>
        <v>#DIV/0!</v>
      </c>
      <c r="Q4134" s="14" t="e">
        <f t="shared" si="449"/>
        <v>#DIV/0!</v>
      </c>
      <c r="T4134" s="13">
        <f t="shared" si="451"/>
        <v>10.49</v>
      </c>
      <c r="U4134" s="13">
        <f t="shared" si="452"/>
        <v>0</v>
      </c>
      <c r="V4134" s="13">
        <f t="shared" si="453"/>
        <v>-10.49</v>
      </c>
      <c r="W4134" s="13" t="str">
        <f t="shared" si="454"/>
        <v>UNDERPAYMENT</v>
      </c>
    </row>
    <row r="4135" spans="10:23" x14ac:dyDescent="0.3">
      <c r="J4135" s="13">
        <f t="shared" si="450"/>
        <v>0</v>
      </c>
      <c r="P4135" s="14" t="e">
        <f t="shared" si="448"/>
        <v>#DIV/0!</v>
      </c>
      <c r="Q4135" s="14" t="e">
        <f t="shared" si="449"/>
        <v>#DIV/0!</v>
      </c>
      <c r="T4135" s="13">
        <f t="shared" si="451"/>
        <v>10.49</v>
      </c>
      <c r="U4135" s="13">
        <f t="shared" si="452"/>
        <v>0</v>
      </c>
      <c r="V4135" s="13">
        <f t="shared" si="453"/>
        <v>-10.49</v>
      </c>
      <c r="W4135" s="13" t="str">
        <f t="shared" si="454"/>
        <v>UNDERPAYMENT</v>
      </c>
    </row>
    <row r="4136" spans="10:23" x14ac:dyDescent="0.3">
      <c r="J4136" s="13">
        <f t="shared" si="450"/>
        <v>0</v>
      </c>
      <c r="P4136" s="14" t="e">
        <f t="shared" si="448"/>
        <v>#DIV/0!</v>
      </c>
      <c r="Q4136" s="14" t="e">
        <f t="shared" si="449"/>
        <v>#DIV/0!</v>
      </c>
      <c r="T4136" s="13">
        <f t="shared" si="451"/>
        <v>10.49</v>
      </c>
      <c r="U4136" s="13">
        <f t="shared" si="452"/>
        <v>0</v>
      </c>
      <c r="V4136" s="13">
        <f t="shared" si="453"/>
        <v>-10.49</v>
      </c>
      <c r="W4136" s="13" t="str">
        <f t="shared" si="454"/>
        <v>UNDERPAYMENT</v>
      </c>
    </row>
    <row r="4137" spans="10:23" x14ac:dyDescent="0.3">
      <c r="J4137" s="13">
        <f t="shared" si="450"/>
        <v>0</v>
      </c>
      <c r="P4137" s="14" t="e">
        <f t="shared" si="448"/>
        <v>#DIV/0!</v>
      </c>
      <c r="Q4137" s="14" t="e">
        <f t="shared" si="449"/>
        <v>#DIV/0!</v>
      </c>
      <c r="T4137" s="13">
        <f t="shared" si="451"/>
        <v>10.49</v>
      </c>
      <c r="U4137" s="13">
        <f t="shared" si="452"/>
        <v>0</v>
      </c>
      <c r="V4137" s="13">
        <f t="shared" si="453"/>
        <v>-10.49</v>
      </c>
      <c r="W4137" s="13" t="str">
        <f t="shared" si="454"/>
        <v>UNDERPAYMENT</v>
      </c>
    </row>
    <row r="4138" spans="10:23" x14ac:dyDescent="0.3">
      <c r="J4138" s="13">
        <f t="shared" si="450"/>
        <v>0</v>
      </c>
      <c r="P4138" s="14" t="e">
        <f t="shared" si="448"/>
        <v>#DIV/0!</v>
      </c>
      <c r="Q4138" s="14" t="e">
        <f t="shared" si="449"/>
        <v>#DIV/0!</v>
      </c>
      <c r="T4138" s="13">
        <f t="shared" si="451"/>
        <v>10.49</v>
      </c>
      <c r="U4138" s="13">
        <f t="shared" si="452"/>
        <v>0</v>
      </c>
      <c r="V4138" s="13">
        <f t="shared" si="453"/>
        <v>-10.49</v>
      </c>
      <c r="W4138" s="13" t="str">
        <f t="shared" si="454"/>
        <v>UNDERPAYMENT</v>
      </c>
    </row>
    <row r="4139" spans="10:23" x14ac:dyDescent="0.3">
      <c r="J4139" s="13">
        <f t="shared" si="450"/>
        <v>0</v>
      </c>
      <c r="P4139" s="14" t="e">
        <f t="shared" si="448"/>
        <v>#DIV/0!</v>
      </c>
      <c r="Q4139" s="14" t="e">
        <f t="shared" si="449"/>
        <v>#DIV/0!</v>
      </c>
      <c r="T4139" s="13">
        <f t="shared" si="451"/>
        <v>10.49</v>
      </c>
      <c r="U4139" s="13">
        <f t="shared" si="452"/>
        <v>0</v>
      </c>
      <c r="V4139" s="13">
        <f t="shared" si="453"/>
        <v>-10.49</v>
      </c>
      <c r="W4139" s="13" t="str">
        <f t="shared" si="454"/>
        <v>UNDERPAYMENT</v>
      </c>
    </row>
    <row r="4140" spans="10:23" x14ac:dyDescent="0.3">
      <c r="J4140" s="13">
        <f t="shared" si="450"/>
        <v>0</v>
      </c>
      <c r="P4140" s="14" t="e">
        <f t="shared" si="448"/>
        <v>#DIV/0!</v>
      </c>
      <c r="Q4140" s="14" t="e">
        <f t="shared" si="449"/>
        <v>#DIV/0!</v>
      </c>
      <c r="T4140" s="13">
        <f t="shared" si="451"/>
        <v>10.49</v>
      </c>
      <c r="U4140" s="13">
        <f t="shared" si="452"/>
        <v>0</v>
      </c>
      <c r="V4140" s="13">
        <f t="shared" si="453"/>
        <v>-10.49</v>
      </c>
      <c r="W4140" s="13" t="str">
        <f t="shared" si="454"/>
        <v>UNDERPAYMENT</v>
      </c>
    </row>
    <row r="4141" spans="10:23" x14ac:dyDescent="0.3">
      <c r="J4141" s="13">
        <f t="shared" si="450"/>
        <v>0</v>
      </c>
      <c r="P4141" s="14" t="e">
        <f t="shared" si="448"/>
        <v>#DIV/0!</v>
      </c>
      <c r="Q4141" s="14" t="e">
        <f t="shared" si="449"/>
        <v>#DIV/0!</v>
      </c>
      <c r="T4141" s="13">
        <f t="shared" si="451"/>
        <v>10.49</v>
      </c>
      <c r="U4141" s="13">
        <f t="shared" si="452"/>
        <v>0</v>
      </c>
      <c r="V4141" s="13">
        <f t="shared" si="453"/>
        <v>-10.49</v>
      </c>
      <c r="W4141" s="13" t="str">
        <f t="shared" si="454"/>
        <v>UNDERPAYMENT</v>
      </c>
    </row>
    <row r="4142" spans="10:23" x14ac:dyDescent="0.3">
      <c r="J4142" s="13">
        <f t="shared" si="450"/>
        <v>0</v>
      </c>
      <c r="P4142" s="14" t="e">
        <f t="shared" si="448"/>
        <v>#DIV/0!</v>
      </c>
      <c r="Q4142" s="14" t="e">
        <f t="shared" si="449"/>
        <v>#DIV/0!</v>
      </c>
      <c r="T4142" s="13">
        <f t="shared" si="451"/>
        <v>10.49</v>
      </c>
      <c r="U4142" s="13">
        <f t="shared" si="452"/>
        <v>0</v>
      </c>
      <c r="V4142" s="13">
        <f t="shared" si="453"/>
        <v>-10.49</v>
      </c>
      <c r="W4142" s="13" t="str">
        <f t="shared" si="454"/>
        <v>UNDERPAYMENT</v>
      </c>
    </row>
    <row r="4143" spans="10:23" x14ac:dyDescent="0.3">
      <c r="J4143" s="13">
        <f t="shared" si="450"/>
        <v>0</v>
      </c>
      <c r="P4143" s="14" t="e">
        <f t="shared" si="448"/>
        <v>#DIV/0!</v>
      </c>
      <c r="Q4143" s="14" t="e">
        <f t="shared" si="449"/>
        <v>#DIV/0!</v>
      </c>
      <c r="T4143" s="13">
        <f t="shared" si="451"/>
        <v>10.49</v>
      </c>
      <c r="U4143" s="13">
        <f t="shared" si="452"/>
        <v>0</v>
      </c>
      <c r="V4143" s="13">
        <f t="shared" si="453"/>
        <v>-10.49</v>
      </c>
      <c r="W4143" s="13" t="str">
        <f t="shared" si="454"/>
        <v>UNDERPAYMENT</v>
      </c>
    </row>
    <row r="4144" spans="10:23" x14ac:dyDescent="0.3">
      <c r="J4144" s="13">
        <f t="shared" si="450"/>
        <v>0</v>
      </c>
      <c r="P4144" s="14" t="e">
        <f t="shared" si="448"/>
        <v>#DIV/0!</v>
      </c>
      <c r="Q4144" s="14" t="e">
        <f t="shared" si="449"/>
        <v>#DIV/0!</v>
      </c>
      <c r="T4144" s="13">
        <f t="shared" si="451"/>
        <v>10.49</v>
      </c>
      <c r="U4144" s="13">
        <f t="shared" si="452"/>
        <v>0</v>
      </c>
      <c r="V4144" s="13">
        <f t="shared" si="453"/>
        <v>-10.49</v>
      </c>
      <c r="W4144" s="13" t="str">
        <f t="shared" si="454"/>
        <v>UNDERPAYMENT</v>
      </c>
    </row>
    <row r="4145" spans="10:23" x14ac:dyDescent="0.3">
      <c r="J4145" s="13">
        <f t="shared" si="450"/>
        <v>0</v>
      </c>
      <c r="P4145" s="14" t="e">
        <f t="shared" si="448"/>
        <v>#DIV/0!</v>
      </c>
      <c r="Q4145" s="14" t="e">
        <f t="shared" si="449"/>
        <v>#DIV/0!</v>
      </c>
      <c r="T4145" s="13">
        <f t="shared" si="451"/>
        <v>10.49</v>
      </c>
      <c r="U4145" s="13">
        <f t="shared" si="452"/>
        <v>0</v>
      </c>
      <c r="V4145" s="13">
        <f t="shared" si="453"/>
        <v>-10.49</v>
      </c>
      <c r="W4145" s="13" t="str">
        <f t="shared" si="454"/>
        <v>UNDERPAYMENT</v>
      </c>
    </row>
    <row r="4146" spans="10:23" x14ac:dyDescent="0.3">
      <c r="J4146" s="13">
        <f t="shared" si="450"/>
        <v>0</v>
      </c>
      <c r="P4146" s="14" t="e">
        <f t="shared" si="448"/>
        <v>#DIV/0!</v>
      </c>
      <c r="Q4146" s="14" t="e">
        <f t="shared" si="449"/>
        <v>#DIV/0!</v>
      </c>
      <c r="T4146" s="13">
        <f t="shared" si="451"/>
        <v>10.49</v>
      </c>
      <c r="U4146" s="13">
        <f t="shared" si="452"/>
        <v>0</v>
      </c>
      <c r="V4146" s="13">
        <f t="shared" si="453"/>
        <v>-10.49</v>
      </c>
      <c r="W4146" s="13" t="str">
        <f t="shared" si="454"/>
        <v>UNDERPAYMENT</v>
      </c>
    </row>
    <row r="4147" spans="10:23" x14ac:dyDescent="0.3">
      <c r="J4147" s="13">
        <f t="shared" si="450"/>
        <v>0</v>
      </c>
      <c r="P4147" s="14" t="e">
        <f t="shared" ref="P4147:P4210" si="455">IF(((H4147*E4147)+(M4147-L4147)-(N4147*E4147))/(N4147*E4147) &lt;=0,((H4147*E4147)+(M4147-L4147)-(N4147*E4147))/(N4147*E4147),"")</f>
        <v>#DIV/0!</v>
      </c>
      <c r="Q4147" s="14" t="e">
        <f t="shared" ref="Q4147:Q4210" si="456">IF(((H4147*E4147)+(M4147-L4147)-(N4147*E4147))/(N4147*E4147) &gt;0,((H4147*E4147)+(M4147-L4147)-(N4147*E4147))/(N4147*E4147),"")</f>
        <v>#DIV/0!</v>
      </c>
      <c r="T4147" s="13">
        <f t="shared" si="451"/>
        <v>10.49</v>
      </c>
      <c r="U4147" s="13">
        <f t="shared" si="452"/>
        <v>0</v>
      </c>
      <c r="V4147" s="13">
        <f t="shared" si="453"/>
        <v>-10.49</v>
      </c>
      <c r="W4147" s="13" t="str">
        <f t="shared" si="454"/>
        <v>UNDERPAYMENT</v>
      </c>
    </row>
    <row r="4148" spans="10:23" x14ac:dyDescent="0.3">
      <c r="J4148" s="13">
        <f t="shared" ref="J4148:J4211" si="457">K4148+L4148</f>
        <v>0</v>
      </c>
      <c r="P4148" s="14" t="e">
        <f t="shared" si="455"/>
        <v>#DIV/0!</v>
      </c>
      <c r="Q4148" s="14" t="e">
        <f t="shared" si="456"/>
        <v>#DIV/0!</v>
      </c>
      <c r="T4148" s="13">
        <f t="shared" ref="T4148:T4211" si="458">(N4148*E4148)+10.49</f>
        <v>10.49</v>
      </c>
      <c r="U4148" s="13">
        <f t="shared" ref="U4148:U4211" si="459">(H4148*E4148)+K4148+M4148</f>
        <v>0</v>
      </c>
      <c r="V4148" s="13">
        <f t="shared" ref="V4148:V4211" si="460">U4148-T4148</f>
        <v>-10.49</v>
      </c>
      <c r="W4148" s="13" t="str">
        <f t="shared" ref="W4148:W4211" si="461">IF(V4148 &lt;= -0.01, "UNDERPAYMENT", "COMPLIANT")</f>
        <v>UNDERPAYMENT</v>
      </c>
    </row>
    <row r="4149" spans="10:23" x14ac:dyDescent="0.3">
      <c r="J4149" s="13">
        <f t="shared" si="457"/>
        <v>0</v>
      </c>
      <c r="P4149" s="14" t="e">
        <f t="shared" si="455"/>
        <v>#DIV/0!</v>
      </c>
      <c r="Q4149" s="14" t="e">
        <f t="shared" si="456"/>
        <v>#DIV/0!</v>
      </c>
      <c r="T4149" s="13">
        <f t="shared" si="458"/>
        <v>10.49</v>
      </c>
      <c r="U4149" s="13">
        <f t="shared" si="459"/>
        <v>0</v>
      </c>
      <c r="V4149" s="13">
        <f t="shared" si="460"/>
        <v>-10.49</v>
      </c>
      <c r="W4149" s="13" t="str">
        <f t="shared" si="461"/>
        <v>UNDERPAYMENT</v>
      </c>
    </row>
    <row r="4150" spans="10:23" x14ac:dyDescent="0.3">
      <c r="J4150" s="13">
        <f t="shared" si="457"/>
        <v>0</v>
      </c>
      <c r="P4150" s="14" t="e">
        <f t="shared" si="455"/>
        <v>#DIV/0!</v>
      </c>
      <c r="Q4150" s="14" t="e">
        <f t="shared" si="456"/>
        <v>#DIV/0!</v>
      </c>
      <c r="T4150" s="13">
        <f t="shared" si="458"/>
        <v>10.49</v>
      </c>
      <c r="U4150" s="13">
        <f t="shared" si="459"/>
        <v>0</v>
      </c>
      <c r="V4150" s="13">
        <f t="shared" si="460"/>
        <v>-10.49</v>
      </c>
      <c r="W4150" s="13" t="str">
        <f t="shared" si="461"/>
        <v>UNDERPAYMENT</v>
      </c>
    </row>
    <row r="4151" spans="10:23" x14ac:dyDescent="0.3">
      <c r="J4151" s="13">
        <f t="shared" si="457"/>
        <v>0</v>
      </c>
      <c r="P4151" s="14" t="e">
        <f t="shared" si="455"/>
        <v>#DIV/0!</v>
      </c>
      <c r="Q4151" s="14" t="e">
        <f t="shared" si="456"/>
        <v>#DIV/0!</v>
      </c>
      <c r="T4151" s="13">
        <f t="shared" si="458"/>
        <v>10.49</v>
      </c>
      <c r="U4151" s="13">
        <f t="shared" si="459"/>
        <v>0</v>
      </c>
      <c r="V4151" s="13">
        <f t="shared" si="460"/>
        <v>-10.49</v>
      </c>
      <c r="W4151" s="13" t="str">
        <f t="shared" si="461"/>
        <v>UNDERPAYMENT</v>
      </c>
    </row>
    <row r="4152" spans="10:23" x14ac:dyDescent="0.3">
      <c r="J4152" s="13">
        <f t="shared" si="457"/>
        <v>0</v>
      </c>
      <c r="P4152" s="14" t="e">
        <f t="shared" si="455"/>
        <v>#DIV/0!</v>
      </c>
      <c r="Q4152" s="14" t="e">
        <f t="shared" si="456"/>
        <v>#DIV/0!</v>
      </c>
      <c r="T4152" s="13">
        <f t="shared" si="458"/>
        <v>10.49</v>
      </c>
      <c r="U4152" s="13">
        <f t="shared" si="459"/>
        <v>0</v>
      </c>
      <c r="V4152" s="13">
        <f t="shared" si="460"/>
        <v>-10.49</v>
      </c>
      <c r="W4152" s="13" t="str">
        <f t="shared" si="461"/>
        <v>UNDERPAYMENT</v>
      </c>
    </row>
    <row r="4153" spans="10:23" x14ac:dyDescent="0.3">
      <c r="J4153" s="13">
        <f t="shared" si="457"/>
        <v>0</v>
      </c>
      <c r="P4153" s="14" t="e">
        <f t="shared" si="455"/>
        <v>#DIV/0!</v>
      </c>
      <c r="Q4153" s="14" t="e">
        <f t="shared" si="456"/>
        <v>#DIV/0!</v>
      </c>
      <c r="T4153" s="13">
        <f t="shared" si="458"/>
        <v>10.49</v>
      </c>
      <c r="U4153" s="13">
        <f t="shared" si="459"/>
        <v>0</v>
      </c>
      <c r="V4153" s="13">
        <f t="shared" si="460"/>
        <v>-10.49</v>
      </c>
      <c r="W4153" s="13" t="str">
        <f t="shared" si="461"/>
        <v>UNDERPAYMENT</v>
      </c>
    </row>
    <row r="4154" spans="10:23" x14ac:dyDescent="0.3">
      <c r="J4154" s="13">
        <f t="shared" si="457"/>
        <v>0</v>
      </c>
      <c r="P4154" s="14" t="e">
        <f t="shared" si="455"/>
        <v>#DIV/0!</v>
      </c>
      <c r="Q4154" s="14" t="e">
        <f t="shared" si="456"/>
        <v>#DIV/0!</v>
      </c>
      <c r="T4154" s="13">
        <f t="shared" si="458"/>
        <v>10.49</v>
      </c>
      <c r="U4154" s="13">
        <f t="shared" si="459"/>
        <v>0</v>
      </c>
      <c r="V4154" s="13">
        <f t="shared" si="460"/>
        <v>-10.49</v>
      </c>
      <c r="W4154" s="13" t="str">
        <f t="shared" si="461"/>
        <v>UNDERPAYMENT</v>
      </c>
    </row>
    <row r="4155" spans="10:23" x14ac:dyDescent="0.3">
      <c r="J4155" s="13">
        <f t="shared" si="457"/>
        <v>0</v>
      </c>
      <c r="P4155" s="14" t="e">
        <f t="shared" si="455"/>
        <v>#DIV/0!</v>
      </c>
      <c r="Q4155" s="14" t="e">
        <f t="shared" si="456"/>
        <v>#DIV/0!</v>
      </c>
      <c r="T4155" s="13">
        <f t="shared" si="458"/>
        <v>10.49</v>
      </c>
      <c r="U4155" s="13">
        <f t="shared" si="459"/>
        <v>0</v>
      </c>
      <c r="V4155" s="13">
        <f t="shared" si="460"/>
        <v>-10.49</v>
      </c>
      <c r="W4155" s="13" t="str">
        <f t="shared" si="461"/>
        <v>UNDERPAYMENT</v>
      </c>
    </row>
    <row r="4156" spans="10:23" x14ac:dyDescent="0.3">
      <c r="J4156" s="13">
        <f t="shared" si="457"/>
        <v>0</v>
      </c>
      <c r="P4156" s="14" t="e">
        <f t="shared" si="455"/>
        <v>#DIV/0!</v>
      </c>
      <c r="Q4156" s="14" t="e">
        <f t="shared" si="456"/>
        <v>#DIV/0!</v>
      </c>
      <c r="T4156" s="13">
        <f t="shared" si="458"/>
        <v>10.49</v>
      </c>
      <c r="U4156" s="13">
        <f t="shared" si="459"/>
        <v>0</v>
      </c>
      <c r="V4156" s="13">
        <f t="shared" si="460"/>
        <v>-10.49</v>
      </c>
      <c r="W4156" s="13" t="str">
        <f t="shared" si="461"/>
        <v>UNDERPAYMENT</v>
      </c>
    </row>
    <row r="4157" spans="10:23" x14ac:dyDescent="0.3">
      <c r="J4157" s="13">
        <f t="shared" si="457"/>
        <v>0</v>
      </c>
      <c r="P4157" s="14" t="e">
        <f t="shared" si="455"/>
        <v>#DIV/0!</v>
      </c>
      <c r="Q4157" s="14" t="e">
        <f t="shared" si="456"/>
        <v>#DIV/0!</v>
      </c>
      <c r="T4157" s="13">
        <f t="shared" si="458"/>
        <v>10.49</v>
      </c>
      <c r="U4157" s="13">
        <f t="shared" si="459"/>
        <v>0</v>
      </c>
      <c r="V4157" s="13">
        <f t="shared" si="460"/>
        <v>-10.49</v>
      </c>
      <c r="W4157" s="13" t="str">
        <f t="shared" si="461"/>
        <v>UNDERPAYMENT</v>
      </c>
    </row>
    <row r="4158" spans="10:23" x14ac:dyDescent="0.3">
      <c r="J4158" s="13">
        <f t="shared" si="457"/>
        <v>0</v>
      </c>
      <c r="P4158" s="14" t="e">
        <f t="shared" si="455"/>
        <v>#DIV/0!</v>
      </c>
      <c r="Q4158" s="14" t="e">
        <f t="shared" si="456"/>
        <v>#DIV/0!</v>
      </c>
      <c r="T4158" s="13">
        <f t="shared" si="458"/>
        <v>10.49</v>
      </c>
      <c r="U4158" s="13">
        <f t="shared" si="459"/>
        <v>0</v>
      </c>
      <c r="V4158" s="13">
        <f t="shared" si="460"/>
        <v>-10.49</v>
      </c>
      <c r="W4158" s="13" t="str">
        <f t="shared" si="461"/>
        <v>UNDERPAYMENT</v>
      </c>
    </row>
    <row r="4159" spans="10:23" x14ac:dyDescent="0.3">
      <c r="J4159" s="13">
        <f t="shared" si="457"/>
        <v>0</v>
      </c>
      <c r="P4159" s="14" t="e">
        <f t="shared" si="455"/>
        <v>#DIV/0!</v>
      </c>
      <c r="Q4159" s="14" t="e">
        <f t="shared" si="456"/>
        <v>#DIV/0!</v>
      </c>
      <c r="T4159" s="13">
        <f t="shared" si="458"/>
        <v>10.49</v>
      </c>
      <c r="U4159" s="13">
        <f t="shared" si="459"/>
        <v>0</v>
      </c>
      <c r="V4159" s="13">
        <f t="shared" si="460"/>
        <v>-10.49</v>
      </c>
      <c r="W4159" s="13" t="str">
        <f t="shared" si="461"/>
        <v>UNDERPAYMENT</v>
      </c>
    </row>
    <row r="4160" spans="10:23" x14ac:dyDescent="0.3">
      <c r="J4160" s="13">
        <f t="shared" si="457"/>
        <v>0</v>
      </c>
      <c r="P4160" s="14" t="e">
        <f t="shared" si="455"/>
        <v>#DIV/0!</v>
      </c>
      <c r="Q4160" s="14" t="e">
        <f t="shared" si="456"/>
        <v>#DIV/0!</v>
      </c>
      <c r="T4160" s="13">
        <f t="shared" si="458"/>
        <v>10.49</v>
      </c>
      <c r="U4160" s="13">
        <f t="shared" si="459"/>
        <v>0</v>
      </c>
      <c r="V4160" s="13">
        <f t="shared" si="460"/>
        <v>-10.49</v>
      </c>
      <c r="W4160" s="13" t="str">
        <f t="shared" si="461"/>
        <v>UNDERPAYMENT</v>
      </c>
    </row>
    <row r="4161" spans="10:23" x14ac:dyDescent="0.3">
      <c r="J4161" s="13">
        <f t="shared" si="457"/>
        <v>0</v>
      </c>
      <c r="P4161" s="14" t="e">
        <f t="shared" si="455"/>
        <v>#DIV/0!</v>
      </c>
      <c r="Q4161" s="14" t="e">
        <f t="shared" si="456"/>
        <v>#DIV/0!</v>
      </c>
      <c r="T4161" s="13">
        <f t="shared" si="458"/>
        <v>10.49</v>
      </c>
      <c r="U4161" s="13">
        <f t="shared" si="459"/>
        <v>0</v>
      </c>
      <c r="V4161" s="13">
        <f t="shared" si="460"/>
        <v>-10.49</v>
      </c>
      <c r="W4161" s="13" t="str">
        <f t="shared" si="461"/>
        <v>UNDERPAYMENT</v>
      </c>
    </row>
    <row r="4162" spans="10:23" x14ac:dyDescent="0.3">
      <c r="J4162" s="13">
        <f t="shared" si="457"/>
        <v>0</v>
      </c>
      <c r="P4162" s="14" t="e">
        <f t="shared" si="455"/>
        <v>#DIV/0!</v>
      </c>
      <c r="Q4162" s="14" t="e">
        <f t="shared" si="456"/>
        <v>#DIV/0!</v>
      </c>
      <c r="T4162" s="13">
        <f t="shared" si="458"/>
        <v>10.49</v>
      </c>
      <c r="U4162" s="13">
        <f t="shared" si="459"/>
        <v>0</v>
      </c>
      <c r="V4162" s="13">
        <f t="shared" si="460"/>
        <v>-10.49</v>
      </c>
      <c r="W4162" s="13" t="str">
        <f t="shared" si="461"/>
        <v>UNDERPAYMENT</v>
      </c>
    </row>
    <row r="4163" spans="10:23" x14ac:dyDescent="0.3">
      <c r="J4163" s="13">
        <f t="shared" si="457"/>
        <v>0</v>
      </c>
      <c r="P4163" s="14" t="e">
        <f t="shared" si="455"/>
        <v>#DIV/0!</v>
      </c>
      <c r="Q4163" s="14" t="e">
        <f t="shared" si="456"/>
        <v>#DIV/0!</v>
      </c>
      <c r="T4163" s="13">
        <f t="shared" si="458"/>
        <v>10.49</v>
      </c>
      <c r="U4163" s="13">
        <f t="shared" si="459"/>
        <v>0</v>
      </c>
      <c r="V4163" s="13">
        <f t="shared" si="460"/>
        <v>-10.49</v>
      </c>
      <c r="W4163" s="13" t="str">
        <f t="shared" si="461"/>
        <v>UNDERPAYMENT</v>
      </c>
    </row>
    <row r="4164" spans="10:23" x14ac:dyDescent="0.3">
      <c r="J4164" s="13">
        <f t="shared" si="457"/>
        <v>0</v>
      </c>
      <c r="P4164" s="14" t="e">
        <f t="shared" si="455"/>
        <v>#DIV/0!</v>
      </c>
      <c r="Q4164" s="14" t="e">
        <f t="shared" si="456"/>
        <v>#DIV/0!</v>
      </c>
      <c r="T4164" s="13">
        <f t="shared" si="458"/>
        <v>10.49</v>
      </c>
      <c r="U4164" s="13">
        <f t="shared" si="459"/>
        <v>0</v>
      </c>
      <c r="V4164" s="13">
        <f t="shared" si="460"/>
        <v>-10.49</v>
      </c>
      <c r="W4164" s="13" t="str">
        <f t="shared" si="461"/>
        <v>UNDERPAYMENT</v>
      </c>
    </row>
    <row r="4165" spans="10:23" x14ac:dyDescent="0.3">
      <c r="J4165" s="13">
        <f t="shared" si="457"/>
        <v>0</v>
      </c>
      <c r="P4165" s="14" t="e">
        <f t="shared" si="455"/>
        <v>#DIV/0!</v>
      </c>
      <c r="Q4165" s="14" t="e">
        <f t="shared" si="456"/>
        <v>#DIV/0!</v>
      </c>
      <c r="T4165" s="13">
        <f t="shared" si="458"/>
        <v>10.49</v>
      </c>
      <c r="U4165" s="13">
        <f t="shared" si="459"/>
        <v>0</v>
      </c>
      <c r="V4165" s="13">
        <f t="shared" si="460"/>
        <v>-10.49</v>
      </c>
      <c r="W4165" s="13" t="str">
        <f t="shared" si="461"/>
        <v>UNDERPAYMENT</v>
      </c>
    </row>
    <row r="4166" spans="10:23" x14ac:dyDescent="0.3">
      <c r="J4166" s="13">
        <f t="shared" si="457"/>
        <v>0</v>
      </c>
      <c r="P4166" s="14" t="e">
        <f t="shared" si="455"/>
        <v>#DIV/0!</v>
      </c>
      <c r="Q4166" s="14" t="e">
        <f t="shared" si="456"/>
        <v>#DIV/0!</v>
      </c>
      <c r="T4166" s="13">
        <f t="shared" si="458"/>
        <v>10.49</v>
      </c>
      <c r="U4166" s="13">
        <f t="shared" si="459"/>
        <v>0</v>
      </c>
      <c r="V4166" s="13">
        <f t="shared" si="460"/>
        <v>-10.49</v>
      </c>
      <c r="W4166" s="13" t="str">
        <f t="shared" si="461"/>
        <v>UNDERPAYMENT</v>
      </c>
    </row>
    <row r="4167" spans="10:23" x14ac:dyDescent="0.3">
      <c r="J4167" s="13">
        <f t="shared" si="457"/>
        <v>0</v>
      </c>
      <c r="P4167" s="14" t="e">
        <f t="shared" si="455"/>
        <v>#DIV/0!</v>
      </c>
      <c r="Q4167" s="14" t="e">
        <f t="shared" si="456"/>
        <v>#DIV/0!</v>
      </c>
      <c r="T4167" s="13">
        <f t="shared" si="458"/>
        <v>10.49</v>
      </c>
      <c r="U4167" s="13">
        <f t="shared" si="459"/>
        <v>0</v>
      </c>
      <c r="V4167" s="13">
        <f t="shared" si="460"/>
        <v>-10.49</v>
      </c>
      <c r="W4167" s="13" t="str">
        <f t="shared" si="461"/>
        <v>UNDERPAYMENT</v>
      </c>
    </row>
    <row r="4168" spans="10:23" x14ac:dyDescent="0.3">
      <c r="J4168" s="13">
        <f t="shared" si="457"/>
        <v>0</v>
      </c>
      <c r="P4168" s="14" t="e">
        <f t="shared" si="455"/>
        <v>#DIV/0!</v>
      </c>
      <c r="Q4168" s="14" t="e">
        <f t="shared" si="456"/>
        <v>#DIV/0!</v>
      </c>
      <c r="T4168" s="13">
        <f t="shared" si="458"/>
        <v>10.49</v>
      </c>
      <c r="U4168" s="13">
        <f t="shared" si="459"/>
        <v>0</v>
      </c>
      <c r="V4168" s="13">
        <f t="shared" si="460"/>
        <v>-10.49</v>
      </c>
      <c r="W4168" s="13" t="str">
        <f t="shared" si="461"/>
        <v>UNDERPAYMENT</v>
      </c>
    </row>
    <row r="4169" spans="10:23" x14ac:dyDescent="0.3">
      <c r="J4169" s="13">
        <f t="shared" si="457"/>
        <v>0</v>
      </c>
      <c r="P4169" s="14" t="e">
        <f t="shared" si="455"/>
        <v>#DIV/0!</v>
      </c>
      <c r="Q4169" s="14" t="e">
        <f t="shared" si="456"/>
        <v>#DIV/0!</v>
      </c>
      <c r="T4169" s="13">
        <f t="shared" si="458"/>
        <v>10.49</v>
      </c>
      <c r="U4169" s="13">
        <f t="shared" si="459"/>
        <v>0</v>
      </c>
      <c r="V4169" s="13">
        <f t="shared" si="460"/>
        <v>-10.49</v>
      </c>
      <c r="W4169" s="13" t="str">
        <f t="shared" si="461"/>
        <v>UNDERPAYMENT</v>
      </c>
    </row>
    <row r="4170" spans="10:23" x14ac:dyDescent="0.3">
      <c r="J4170" s="13">
        <f t="shared" si="457"/>
        <v>0</v>
      </c>
      <c r="P4170" s="14" t="e">
        <f t="shared" si="455"/>
        <v>#DIV/0!</v>
      </c>
      <c r="Q4170" s="14" t="e">
        <f t="shared" si="456"/>
        <v>#DIV/0!</v>
      </c>
      <c r="T4170" s="13">
        <f t="shared" si="458"/>
        <v>10.49</v>
      </c>
      <c r="U4170" s="13">
        <f t="shared" si="459"/>
        <v>0</v>
      </c>
      <c r="V4170" s="13">
        <f t="shared" si="460"/>
        <v>-10.49</v>
      </c>
      <c r="W4170" s="13" t="str">
        <f t="shared" si="461"/>
        <v>UNDERPAYMENT</v>
      </c>
    </row>
    <row r="4171" spans="10:23" x14ac:dyDescent="0.3">
      <c r="J4171" s="13">
        <f t="shared" si="457"/>
        <v>0</v>
      </c>
      <c r="P4171" s="14" t="e">
        <f t="shared" si="455"/>
        <v>#DIV/0!</v>
      </c>
      <c r="Q4171" s="14" t="e">
        <f t="shared" si="456"/>
        <v>#DIV/0!</v>
      </c>
      <c r="T4171" s="13">
        <f t="shared" si="458"/>
        <v>10.49</v>
      </c>
      <c r="U4171" s="13">
        <f t="shared" si="459"/>
        <v>0</v>
      </c>
      <c r="V4171" s="13">
        <f t="shared" si="460"/>
        <v>-10.49</v>
      </c>
      <c r="W4171" s="13" t="str">
        <f t="shared" si="461"/>
        <v>UNDERPAYMENT</v>
      </c>
    </row>
    <row r="4172" spans="10:23" x14ac:dyDescent="0.3">
      <c r="J4172" s="13">
        <f t="shared" si="457"/>
        <v>0</v>
      </c>
      <c r="P4172" s="14" t="e">
        <f t="shared" si="455"/>
        <v>#DIV/0!</v>
      </c>
      <c r="Q4172" s="14" t="e">
        <f t="shared" si="456"/>
        <v>#DIV/0!</v>
      </c>
      <c r="T4172" s="13">
        <f t="shared" si="458"/>
        <v>10.49</v>
      </c>
      <c r="U4172" s="13">
        <f t="shared" si="459"/>
        <v>0</v>
      </c>
      <c r="V4172" s="13">
        <f t="shared" si="460"/>
        <v>-10.49</v>
      </c>
      <c r="W4172" s="13" t="str">
        <f t="shared" si="461"/>
        <v>UNDERPAYMENT</v>
      </c>
    </row>
    <row r="4173" spans="10:23" x14ac:dyDescent="0.3">
      <c r="J4173" s="13">
        <f t="shared" si="457"/>
        <v>0</v>
      </c>
      <c r="P4173" s="14" t="e">
        <f t="shared" si="455"/>
        <v>#DIV/0!</v>
      </c>
      <c r="Q4173" s="14" t="e">
        <f t="shared" si="456"/>
        <v>#DIV/0!</v>
      </c>
      <c r="T4173" s="13">
        <f t="shared" si="458"/>
        <v>10.49</v>
      </c>
      <c r="U4173" s="13">
        <f t="shared" si="459"/>
        <v>0</v>
      </c>
      <c r="V4173" s="13">
        <f t="shared" si="460"/>
        <v>-10.49</v>
      </c>
      <c r="W4173" s="13" t="str">
        <f t="shared" si="461"/>
        <v>UNDERPAYMENT</v>
      </c>
    </row>
    <row r="4174" spans="10:23" x14ac:dyDescent="0.3">
      <c r="J4174" s="13">
        <f t="shared" si="457"/>
        <v>0</v>
      </c>
      <c r="P4174" s="14" t="e">
        <f t="shared" si="455"/>
        <v>#DIV/0!</v>
      </c>
      <c r="Q4174" s="14" t="e">
        <f t="shared" si="456"/>
        <v>#DIV/0!</v>
      </c>
      <c r="T4174" s="13">
        <f t="shared" si="458"/>
        <v>10.49</v>
      </c>
      <c r="U4174" s="13">
        <f t="shared" si="459"/>
        <v>0</v>
      </c>
      <c r="V4174" s="13">
        <f t="shared" si="460"/>
        <v>-10.49</v>
      </c>
      <c r="W4174" s="13" t="str">
        <f t="shared" si="461"/>
        <v>UNDERPAYMENT</v>
      </c>
    </row>
    <row r="4175" spans="10:23" x14ac:dyDescent="0.3">
      <c r="J4175" s="13">
        <f t="shared" si="457"/>
        <v>0</v>
      </c>
      <c r="P4175" s="14" t="e">
        <f t="shared" si="455"/>
        <v>#DIV/0!</v>
      </c>
      <c r="Q4175" s="14" t="e">
        <f t="shared" si="456"/>
        <v>#DIV/0!</v>
      </c>
      <c r="T4175" s="13">
        <f t="shared" si="458"/>
        <v>10.49</v>
      </c>
      <c r="U4175" s="13">
        <f t="shared" si="459"/>
        <v>0</v>
      </c>
      <c r="V4175" s="13">
        <f t="shared" si="460"/>
        <v>-10.49</v>
      </c>
      <c r="W4175" s="13" t="str">
        <f t="shared" si="461"/>
        <v>UNDERPAYMENT</v>
      </c>
    </row>
    <row r="4176" spans="10:23" x14ac:dyDescent="0.3">
      <c r="J4176" s="13">
        <f t="shared" si="457"/>
        <v>0</v>
      </c>
      <c r="P4176" s="14" t="e">
        <f t="shared" si="455"/>
        <v>#DIV/0!</v>
      </c>
      <c r="Q4176" s="14" t="e">
        <f t="shared" si="456"/>
        <v>#DIV/0!</v>
      </c>
      <c r="T4176" s="13">
        <f t="shared" si="458"/>
        <v>10.49</v>
      </c>
      <c r="U4176" s="13">
        <f t="shared" si="459"/>
        <v>0</v>
      </c>
      <c r="V4176" s="13">
        <f t="shared" si="460"/>
        <v>-10.49</v>
      </c>
      <c r="W4176" s="13" t="str">
        <f t="shared" si="461"/>
        <v>UNDERPAYMENT</v>
      </c>
    </row>
    <row r="4177" spans="10:23" x14ac:dyDescent="0.3">
      <c r="J4177" s="13">
        <f t="shared" si="457"/>
        <v>0</v>
      </c>
      <c r="P4177" s="14" t="e">
        <f t="shared" si="455"/>
        <v>#DIV/0!</v>
      </c>
      <c r="Q4177" s="14" t="e">
        <f t="shared" si="456"/>
        <v>#DIV/0!</v>
      </c>
      <c r="T4177" s="13">
        <f t="shared" si="458"/>
        <v>10.49</v>
      </c>
      <c r="U4177" s="13">
        <f t="shared" si="459"/>
        <v>0</v>
      </c>
      <c r="V4177" s="13">
        <f t="shared" si="460"/>
        <v>-10.49</v>
      </c>
      <c r="W4177" s="13" t="str">
        <f t="shared" si="461"/>
        <v>UNDERPAYMENT</v>
      </c>
    </row>
    <row r="4178" spans="10:23" x14ac:dyDescent="0.3">
      <c r="J4178" s="13">
        <f t="shared" si="457"/>
        <v>0</v>
      </c>
      <c r="P4178" s="14" t="e">
        <f t="shared" si="455"/>
        <v>#DIV/0!</v>
      </c>
      <c r="Q4178" s="14" t="e">
        <f t="shared" si="456"/>
        <v>#DIV/0!</v>
      </c>
      <c r="T4178" s="13">
        <f t="shared" si="458"/>
        <v>10.49</v>
      </c>
      <c r="U4178" s="13">
        <f t="shared" si="459"/>
        <v>0</v>
      </c>
      <c r="V4178" s="13">
        <f t="shared" si="460"/>
        <v>-10.49</v>
      </c>
      <c r="W4178" s="13" t="str">
        <f t="shared" si="461"/>
        <v>UNDERPAYMENT</v>
      </c>
    </row>
    <row r="4179" spans="10:23" x14ac:dyDescent="0.3">
      <c r="J4179" s="13">
        <f t="shared" si="457"/>
        <v>0</v>
      </c>
      <c r="P4179" s="14" t="e">
        <f t="shared" si="455"/>
        <v>#DIV/0!</v>
      </c>
      <c r="Q4179" s="14" t="e">
        <f t="shared" si="456"/>
        <v>#DIV/0!</v>
      </c>
      <c r="T4179" s="13">
        <f t="shared" si="458"/>
        <v>10.49</v>
      </c>
      <c r="U4179" s="13">
        <f t="shared" si="459"/>
        <v>0</v>
      </c>
      <c r="V4179" s="13">
        <f t="shared" si="460"/>
        <v>-10.49</v>
      </c>
      <c r="W4179" s="13" t="str">
        <f t="shared" si="461"/>
        <v>UNDERPAYMENT</v>
      </c>
    </row>
    <row r="4180" spans="10:23" x14ac:dyDescent="0.3">
      <c r="J4180" s="13">
        <f t="shared" si="457"/>
        <v>0</v>
      </c>
      <c r="P4180" s="14" t="e">
        <f t="shared" si="455"/>
        <v>#DIV/0!</v>
      </c>
      <c r="Q4180" s="14" t="e">
        <f t="shared" si="456"/>
        <v>#DIV/0!</v>
      </c>
      <c r="T4180" s="13">
        <f t="shared" si="458"/>
        <v>10.49</v>
      </c>
      <c r="U4180" s="13">
        <f t="shared" si="459"/>
        <v>0</v>
      </c>
      <c r="V4180" s="13">
        <f t="shared" si="460"/>
        <v>-10.49</v>
      </c>
      <c r="W4180" s="13" t="str">
        <f t="shared" si="461"/>
        <v>UNDERPAYMENT</v>
      </c>
    </row>
    <row r="4181" spans="10:23" x14ac:dyDescent="0.3">
      <c r="J4181" s="13">
        <f t="shared" si="457"/>
        <v>0</v>
      </c>
      <c r="P4181" s="14" t="e">
        <f t="shared" si="455"/>
        <v>#DIV/0!</v>
      </c>
      <c r="Q4181" s="14" t="e">
        <f t="shared" si="456"/>
        <v>#DIV/0!</v>
      </c>
      <c r="T4181" s="13">
        <f t="shared" si="458"/>
        <v>10.49</v>
      </c>
      <c r="U4181" s="13">
        <f t="shared" si="459"/>
        <v>0</v>
      </c>
      <c r="V4181" s="13">
        <f t="shared" si="460"/>
        <v>-10.49</v>
      </c>
      <c r="W4181" s="13" t="str">
        <f t="shared" si="461"/>
        <v>UNDERPAYMENT</v>
      </c>
    </row>
    <row r="4182" spans="10:23" x14ac:dyDescent="0.3">
      <c r="J4182" s="13">
        <f t="shared" si="457"/>
        <v>0</v>
      </c>
      <c r="P4182" s="14" t="e">
        <f t="shared" si="455"/>
        <v>#DIV/0!</v>
      </c>
      <c r="Q4182" s="14" t="e">
        <f t="shared" si="456"/>
        <v>#DIV/0!</v>
      </c>
      <c r="T4182" s="13">
        <f t="shared" si="458"/>
        <v>10.49</v>
      </c>
      <c r="U4182" s="13">
        <f t="shared" si="459"/>
        <v>0</v>
      </c>
      <c r="V4182" s="13">
        <f t="shared" si="460"/>
        <v>-10.49</v>
      </c>
      <c r="W4182" s="13" t="str">
        <f t="shared" si="461"/>
        <v>UNDERPAYMENT</v>
      </c>
    </row>
    <row r="4183" spans="10:23" x14ac:dyDescent="0.3">
      <c r="J4183" s="13">
        <f t="shared" si="457"/>
        <v>0</v>
      </c>
      <c r="P4183" s="14" t="e">
        <f t="shared" si="455"/>
        <v>#DIV/0!</v>
      </c>
      <c r="Q4183" s="14" t="e">
        <f t="shared" si="456"/>
        <v>#DIV/0!</v>
      </c>
      <c r="T4183" s="13">
        <f t="shared" si="458"/>
        <v>10.49</v>
      </c>
      <c r="U4183" s="13">
        <f t="shared" si="459"/>
        <v>0</v>
      </c>
      <c r="V4183" s="13">
        <f t="shared" si="460"/>
        <v>-10.49</v>
      </c>
      <c r="W4183" s="13" t="str">
        <f t="shared" si="461"/>
        <v>UNDERPAYMENT</v>
      </c>
    </row>
    <row r="4184" spans="10:23" x14ac:dyDescent="0.3">
      <c r="J4184" s="13">
        <f t="shared" si="457"/>
        <v>0</v>
      </c>
      <c r="P4184" s="14" t="e">
        <f t="shared" si="455"/>
        <v>#DIV/0!</v>
      </c>
      <c r="Q4184" s="14" t="e">
        <f t="shared" si="456"/>
        <v>#DIV/0!</v>
      </c>
      <c r="T4184" s="13">
        <f t="shared" si="458"/>
        <v>10.49</v>
      </c>
      <c r="U4184" s="13">
        <f t="shared" si="459"/>
        <v>0</v>
      </c>
      <c r="V4184" s="13">
        <f t="shared" si="460"/>
        <v>-10.49</v>
      </c>
      <c r="W4184" s="13" t="str">
        <f t="shared" si="461"/>
        <v>UNDERPAYMENT</v>
      </c>
    </row>
    <row r="4185" spans="10:23" x14ac:dyDescent="0.3">
      <c r="J4185" s="13">
        <f t="shared" si="457"/>
        <v>0</v>
      </c>
      <c r="P4185" s="14" t="e">
        <f t="shared" si="455"/>
        <v>#DIV/0!</v>
      </c>
      <c r="Q4185" s="14" t="e">
        <f t="shared" si="456"/>
        <v>#DIV/0!</v>
      </c>
      <c r="T4185" s="13">
        <f t="shared" si="458"/>
        <v>10.49</v>
      </c>
      <c r="U4185" s="13">
        <f t="shared" si="459"/>
        <v>0</v>
      </c>
      <c r="V4185" s="13">
        <f t="shared" si="460"/>
        <v>-10.49</v>
      </c>
      <c r="W4185" s="13" t="str">
        <f t="shared" si="461"/>
        <v>UNDERPAYMENT</v>
      </c>
    </row>
    <row r="4186" spans="10:23" x14ac:dyDescent="0.3">
      <c r="J4186" s="13">
        <f t="shared" si="457"/>
        <v>0</v>
      </c>
      <c r="P4186" s="14" t="e">
        <f t="shared" si="455"/>
        <v>#DIV/0!</v>
      </c>
      <c r="Q4186" s="14" t="e">
        <f t="shared" si="456"/>
        <v>#DIV/0!</v>
      </c>
      <c r="T4186" s="13">
        <f t="shared" si="458"/>
        <v>10.49</v>
      </c>
      <c r="U4186" s="13">
        <f t="shared" si="459"/>
        <v>0</v>
      </c>
      <c r="V4186" s="13">
        <f t="shared" si="460"/>
        <v>-10.49</v>
      </c>
      <c r="W4186" s="13" t="str">
        <f t="shared" si="461"/>
        <v>UNDERPAYMENT</v>
      </c>
    </row>
    <row r="4187" spans="10:23" x14ac:dyDescent="0.3">
      <c r="J4187" s="13">
        <f t="shared" si="457"/>
        <v>0</v>
      </c>
      <c r="P4187" s="14" t="e">
        <f t="shared" si="455"/>
        <v>#DIV/0!</v>
      </c>
      <c r="Q4187" s="14" t="e">
        <f t="shared" si="456"/>
        <v>#DIV/0!</v>
      </c>
      <c r="T4187" s="13">
        <f t="shared" si="458"/>
        <v>10.49</v>
      </c>
      <c r="U4187" s="13">
        <f t="shared" si="459"/>
        <v>0</v>
      </c>
      <c r="V4187" s="13">
        <f t="shared" si="460"/>
        <v>-10.49</v>
      </c>
      <c r="W4187" s="13" t="str">
        <f t="shared" si="461"/>
        <v>UNDERPAYMENT</v>
      </c>
    </row>
    <row r="4188" spans="10:23" x14ac:dyDescent="0.3">
      <c r="J4188" s="13">
        <f t="shared" si="457"/>
        <v>0</v>
      </c>
      <c r="P4188" s="14" t="e">
        <f t="shared" si="455"/>
        <v>#DIV/0!</v>
      </c>
      <c r="Q4188" s="14" t="e">
        <f t="shared" si="456"/>
        <v>#DIV/0!</v>
      </c>
      <c r="T4188" s="13">
        <f t="shared" si="458"/>
        <v>10.49</v>
      </c>
      <c r="U4188" s="13">
        <f t="shared" si="459"/>
        <v>0</v>
      </c>
      <c r="V4188" s="13">
        <f t="shared" si="460"/>
        <v>-10.49</v>
      </c>
      <c r="W4188" s="13" t="str">
        <f t="shared" si="461"/>
        <v>UNDERPAYMENT</v>
      </c>
    </row>
    <row r="4189" spans="10:23" x14ac:dyDescent="0.3">
      <c r="J4189" s="13">
        <f t="shared" si="457"/>
        <v>0</v>
      </c>
      <c r="P4189" s="14" t="e">
        <f t="shared" si="455"/>
        <v>#DIV/0!</v>
      </c>
      <c r="Q4189" s="14" t="e">
        <f t="shared" si="456"/>
        <v>#DIV/0!</v>
      </c>
      <c r="T4189" s="13">
        <f t="shared" si="458"/>
        <v>10.49</v>
      </c>
      <c r="U4189" s="13">
        <f t="shared" si="459"/>
        <v>0</v>
      </c>
      <c r="V4189" s="13">
        <f t="shared" si="460"/>
        <v>-10.49</v>
      </c>
      <c r="W4189" s="13" t="str">
        <f t="shared" si="461"/>
        <v>UNDERPAYMENT</v>
      </c>
    </row>
    <row r="4190" spans="10:23" x14ac:dyDescent="0.3">
      <c r="J4190" s="13">
        <f t="shared" si="457"/>
        <v>0</v>
      </c>
      <c r="P4190" s="14" t="e">
        <f t="shared" si="455"/>
        <v>#DIV/0!</v>
      </c>
      <c r="Q4190" s="14" t="e">
        <f t="shared" si="456"/>
        <v>#DIV/0!</v>
      </c>
      <c r="T4190" s="13">
        <f t="shared" si="458"/>
        <v>10.49</v>
      </c>
      <c r="U4190" s="13">
        <f t="shared" si="459"/>
        <v>0</v>
      </c>
      <c r="V4190" s="13">
        <f t="shared" si="460"/>
        <v>-10.49</v>
      </c>
      <c r="W4190" s="13" t="str">
        <f t="shared" si="461"/>
        <v>UNDERPAYMENT</v>
      </c>
    </row>
    <row r="4191" spans="10:23" x14ac:dyDescent="0.3">
      <c r="J4191" s="13">
        <f t="shared" si="457"/>
        <v>0</v>
      </c>
      <c r="P4191" s="14" t="e">
        <f t="shared" si="455"/>
        <v>#DIV/0!</v>
      </c>
      <c r="Q4191" s="14" t="e">
        <f t="shared" si="456"/>
        <v>#DIV/0!</v>
      </c>
      <c r="T4191" s="13">
        <f t="shared" si="458"/>
        <v>10.49</v>
      </c>
      <c r="U4191" s="13">
        <f t="shared" si="459"/>
        <v>0</v>
      </c>
      <c r="V4191" s="13">
        <f t="shared" si="460"/>
        <v>-10.49</v>
      </c>
      <c r="W4191" s="13" t="str">
        <f t="shared" si="461"/>
        <v>UNDERPAYMENT</v>
      </c>
    </row>
    <row r="4192" spans="10:23" x14ac:dyDescent="0.3">
      <c r="J4192" s="13">
        <f t="shared" si="457"/>
        <v>0</v>
      </c>
      <c r="P4192" s="14" t="e">
        <f t="shared" si="455"/>
        <v>#DIV/0!</v>
      </c>
      <c r="Q4192" s="14" t="e">
        <f t="shared" si="456"/>
        <v>#DIV/0!</v>
      </c>
      <c r="T4192" s="13">
        <f t="shared" si="458"/>
        <v>10.49</v>
      </c>
      <c r="U4192" s="13">
        <f t="shared" si="459"/>
        <v>0</v>
      </c>
      <c r="V4192" s="13">
        <f t="shared" si="460"/>
        <v>-10.49</v>
      </c>
      <c r="W4192" s="13" t="str">
        <f t="shared" si="461"/>
        <v>UNDERPAYMENT</v>
      </c>
    </row>
    <row r="4193" spans="10:23" x14ac:dyDescent="0.3">
      <c r="J4193" s="13">
        <f t="shared" si="457"/>
        <v>0</v>
      </c>
      <c r="P4193" s="14" t="e">
        <f t="shared" si="455"/>
        <v>#DIV/0!</v>
      </c>
      <c r="Q4193" s="14" t="e">
        <f t="shared" si="456"/>
        <v>#DIV/0!</v>
      </c>
      <c r="T4193" s="13">
        <f t="shared" si="458"/>
        <v>10.49</v>
      </c>
      <c r="U4193" s="13">
        <f t="shared" si="459"/>
        <v>0</v>
      </c>
      <c r="V4193" s="13">
        <f t="shared" si="460"/>
        <v>-10.49</v>
      </c>
      <c r="W4193" s="13" t="str">
        <f t="shared" si="461"/>
        <v>UNDERPAYMENT</v>
      </c>
    </row>
    <row r="4194" spans="10:23" x14ac:dyDescent="0.3">
      <c r="J4194" s="13">
        <f t="shared" si="457"/>
        <v>0</v>
      </c>
      <c r="P4194" s="14" t="e">
        <f t="shared" si="455"/>
        <v>#DIV/0!</v>
      </c>
      <c r="Q4194" s="14" t="e">
        <f t="shared" si="456"/>
        <v>#DIV/0!</v>
      </c>
      <c r="T4194" s="13">
        <f t="shared" si="458"/>
        <v>10.49</v>
      </c>
      <c r="U4194" s="13">
        <f t="shared" si="459"/>
        <v>0</v>
      </c>
      <c r="V4194" s="13">
        <f t="shared" si="460"/>
        <v>-10.49</v>
      </c>
      <c r="W4194" s="13" t="str">
        <f t="shared" si="461"/>
        <v>UNDERPAYMENT</v>
      </c>
    </row>
    <row r="4195" spans="10:23" x14ac:dyDescent="0.3">
      <c r="J4195" s="13">
        <f t="shared" si="457"/>
        <v>0</v>
      </c>
      <c r="P4195" s="14" t="e">
        <f t="shared" si="455"/>
        <v>#DIV/0!</v>
      </c>
      <c r="Q4195" s="14" t="e">
        <f t="shared" si="456"/>
        <v>#DIV/0!</v>
      </c>
      <c r="T4195" s="13">
        <f t="shared" si="458"/>
        <v>10.49</v>
      </c>
      <c r="U4195" s="13">
        <f t="shared" si="459"/>
        <v>0</v>
      </c>
      <c r="V4195" s="13">
        <f t="shared" si="460"/>
        <v>-10.49</v>
      </c>
      <c r="W4195" s="13" t="str">
        <f t="shared" si="461"/>
        <v>UNDERPAYMENT</v>
      </c>
    </row>
    <row r="4196" spans="10:23" x14ac:dyDescent="0.3">
      <c r="J4196" s="13">
        <f t="shared" si="457"/>
        <v>0</v>
      </c>
      <c r="P4196" s="14" t="e">
        <f t="shared" si="455"/>
        <v>#DIV/0!</v>
      </c>
      <c r="Q4196" s="14" t="e">
        <f t="shared" si="456"/>
        <v>#DIV/0!</v>
      </c>
      <c r="T4196" s="13">
        <f t="shared" si="458"/>
        <v>10.49</v>
      </c>
      <c r="U4196" s="13">
        <f t="shared" si="459"/>
        <v>0</v>
      </c>
      <c r="V4196" s="13">
        <f t="shared" si="460"/>
        <v>-10.49</v>
      </c>
      <c r="W4196" s="13" t="str">
        <f t="shared" si="461"/>
        <v>UNDERPAYMENT</v>
      </c>
    </row>
    <row r="4197" spans="10:23" x14ac:dyDescent="0.3">
      <c r="J4197" s="13">
        <f t="shared" si="457"/>
        <v>0</v>
      </c>
      <c r="P4197" s="14" t="e">
        <f t="shared" si="455"/>
        <v>#DIV/0!</v>
      </c>
      <c r="Q4197" s="14" t="e">
        <f t="shared" si="456"/>
        <v>#DIV/0!</v>
      </c>
      <c r="T4197" s="13">
        <f t="shared" si="458"/>
        <v>10.49</v>
      </c>
      <c r="U4197" s="13">
        <f t="shared" si="459"/>
        <v>0</v>
      </c>
      <c r="V4197" s="13">
        <f t="shared" si="460"/>
        <v>-10.49</v>
      </c>
      <c r="W4197" s="13" t="str">
        <f t="shared" si="461"/>
        <v>UNDERPAYMENT</v>
      </c>
    </row>
    <row r="4198" spans="10:23" x14ac:dyDescent="0.3">
      <c r="J4198" s="13">
        <f t="shared" si="457"/>
        <v>0</v>
      </c>
      <c r="P4198" s="14" t="e">
        <f t="shared" si="455"/>
        <v>#DIV/0!</v>
      </c>
      <c r="Q4198" s="14" t="e">
        <f t="shared" si="456"/>
        <v>#DIV/0!</v>
      </c>
      <c r="T4198" s="13">
        <f t="shared" si="458"/>
        <v>10.49</v>
      </c>
      <c r="U4198" s="13">
        <f t="shared" si="459"/>
        <v>0</v>
      </c>
      <c r="V4198" s="13">
        <f t="shared" si="460"/>
        <v>-10.49</v>
      </c>
      <c r="W4198" s="13" t="str">
        <f t="shared" si="461"/>
        <v>UNDERPAYMENT</v>
      </c>
    </row>
    <row r="4199" spans="10:23" x14ac:dyDescent="0.3">
      <c r="J4199" s="13">
        <f t="shared" si="457"/>
        <v>0</v>
      </c>
      <c r="P4199" s="14" t="e">
        <f t="shared" si="455"/>
        <v>#DIV/0!</v>
      </c>
      <c r="Q4199" s="14" t="e">
        <f t="shared" si="456"/>
        <v>#DIV/0!</v>
      </c>
      <c r="T4199" s="13">
        <f t="shared" si="458"/>
        <v>10.49</v>
      </c>
      <c r="U4199" s="13">
        <f t="shared" si="459"/>
        <v>0</v>
      </c>
      <c r="V4199" s="13">
        <f t="shared" si="460"/>
        <v>-10.49</v>
      </c>
      <c r="W4199" s="13" t="str">
        <f t="shared" si="461"/>
        <v>UNDERPAYMENT</v>
      </c>
    </row>
    <row r="4200" spans="10:23" x14ac:dyDescent="0.3">
      <c r="J4200" s="13">
        <f t="shared" si="457"/>
        <v>0</v>
      </c>
      <c r="P4200" s="14" t="e">
        <f t="shared" si="455"/>
        <v>#DIV/0!</v>
      </c>
      <c r="Q4200" s="14" t="e">
        <f t="shared" si="456"/>
        <v>#DIV/0!</v>
      </c>
      <c r="T4200" s="13">
        <f t="shared" si="458"/>
        <v>10.49</v>
      </c>
      <c r="U4200" s="13">
        <f t="shared" si="459"/>
        <v>0</v>
      </c>
      <c r="V4200" s="13">
        <f t="shared" si="460"/>
        <v>-10.49</v>
      </c>
      <c r="W4200" s="13" t="str">
        <f t="shared" si="461"/>
        <v>UNDERPAYMENT</v>
      </c>
    </row>
    <row r="4201" spans="10:23" x14ac:dyDescent="0.3">
      <c r="J4201" s="13">
        <f t="shared" si="457"/>
        <v>0</v>
      </c>
      <c r="P4201" s="14" t="e">
        <f t="shared" si="455"/>
        <v>#DIV/0!</v>
      </c>
      <c r="Q4201" s="14" t="e">
        <f t="shared" si="456"/>
        <v>#DIV/0!</v>
      </c>
      <c r="T4201" s="13">
        <f t="shared" si="458"/>
        <v>10.49</v>
      </c>
      <c r="U4201" s="13">
        <f t="shared" si="459"/>
        <v>0</v>
      </c>
      <c r="V4201" s="13">
        <f t="shared" si="460"/>
        <v>-10.49</v>
      </c>
      <c r="W4201" s="13" t="str">
        <f t="shared" si="461"/>
        <v>UNDERPAYMENT</v>
      </c>
    </row>
    <row r="4202" spans="10:23" x14ac:dyDescent="0.3">
      <c r="J4202" s="13">
        <f t="shared" si="457"/>
        <v>0</v>
      </c>
      <c r="P4202" s="14" t="e">
        <f t="shared" si="455"/>
        <v>#DIV/0!</v>
      </c>
      <c r="Q4202" s="14" t="e">
        <f t="shared" si="456"/>
        <v>#DIV/0!</v>
      </c>
      <c r="T4202" s="13">
        <f t="shared" si="458"/>
        <v>10.49</v>
      </c>
      <c r="U4202" s="13">
        <f t="shared" si="459"/>
        <v>0</v>
      </c>
      <c r="V4202" s="13">
        <f t="shared" si="460"/>
        <v>-10.49</v>
      </c>
      <c r="W4202" s="13" t="str">
        <f t="shared" si="461"/>
        <v>UNDERPAYMENT</v>
      </c>
    </row>
    <row r="4203" spans="10:23" x14ac:dyDescent="0.3">
      <c r="J4203" s="13">
        <f t="shared" si="457"/>
        <v>0</v>
      </c>
      <c r="P4203" s="14" t="e">
        <f t="shared" si="455"/>
        <v>#DIV/0!</v>
      </c>
      <c r="Q4203" s="14" t="e">
        <f t="shared" si="456"/>
        <v>#DIV/0!</v>
      </c>
      <c r="T4203" s="13">
        <f t="shared" si="458"/>
        <v>10.49</v>
      </c>
      <c r="U4203" s="13">
        <f t="shared" si="459"/>
        <v>0</v>
      </c>
      <c r="V4203" s="13">
        <f t="shared" si="460"/>
        <v>-10.49</v>
      </c>
      <c r="W4203" s="13" t="str">
        <f t="shared" si="461"/>
        <v>UNDERPAYMENT</v>
      </c>
    </row>
    <row r="4204" spans="10:23" x14ac:dyDescent="0.3">
      <c r="J4204" s="13">
        <f t="shared" si="457"/>
        <v>0</v>
      </c>
      <c r="P4204" s="14" t="e">
        <f t="shared" si="455"/>
        <v>#DIV/0!</v>
      </c>
      <c r="Q4204" s="14" t="e">
        <f t="shared" si="456"/>
        <v>#DIV/0!</v>
      </c>
      <c r="T4204" s="13">
        <f t="shared" si="458"/>
        <v>10.49</v>
      </c>
      <c r="U4204" s="13">
        <f t="shared" si="459"/>
        <v>0</v>
      </c>
      <c r="V4204" s="13">
        <f t="shared" si="460"/>
        <v>-10.49</v>
      </c>
      <c r="W4204" s="13" t="str">
        <f t="shared" si="461"/>
        <v>UNDERPAYMENT</v>
      </c>
    </row>
    <row r="4205" spans="10:23" x14ac:dyDescent="0.3">
      <c r="J4205" s="13">
        <f t="shared" si="457"/>
        <v>0</v>
      </c>
      <c r="P4205" s="14" t="e">
        <f t="shared" si="455"/>
        <v>#DIV/0!</v>
      </c>
      <c r="Q4205" s="14" t="e">
        <f t="shared" si="456"/>
        <v>#DIV/0!</v>
      </c>
      <c r="T4205" s="13">
        <f t="shared" si="458"/>
        <v>10.49</v>
      </c>
      <c r="U4205" s="13">
        <f t="shared" si="459"/>
        <v>0</v>
      </c>
      <c r="V4205" s="13">
        <f t="shared" si="460"/>
        <v>-10.49</v>
      </c>
      <c r="W4205" s="13" t="str">
        <f t="shared" si="461"/>
        <v>UNDERPAYMENT</v>
      </c>
    </row>
    <row r="4206" spans="10:23" x14ac:dyDescent="0.3">
      <c r="J4206" s="13">
        <f t="shared" si="457"/>
        <v>0</v>
      </c>
      <c r="P4206" s="14" t="e">
        <f t="shared" si="455"/>
        <v>#DIV/0!</v>
      </c>
      <c r="Q4206" s="14" t="e">
        <f t="shared" si="456"/>
        <v>#DIV/0!</v>
      </c>
      <c r="T4206" s="13">
        <f t="shared" si="458"/>
        <v>10.49</v>
      </c>
      <c r="U4206" s="13">
        <f t="shared" si="459"/>
        <v>0</v>
      </c>
      <c r="V4206" s="13">
        <f t="shared" si="460"/>
        <v>-10.49</v>
      </c>
      <c r="W4206" s="13" t="str">
        <f t="shared" si="461"/>
        <v>UNDERPAYMENT</v>
      </c>
    </row>
    <row r="4207" spans="10:23" x14ac:dyDescent="0.3">
      <c r="J4207" s="13">
        <f t="shared" si="457"/>
        <v>0</v>
      </c>
      <c r="P4207" s="14" t="e">
        <f t="shared" si="455"/>
        <v>#DIV/0!</v>
      </c>
      <c r="Q4207" s="14" t="e">
        <f t="shared" si="456"/>
        <v>#DIV/0!</v>
      </c>
      <c r="T4207" s="13">
        <f t="shared" si="458"/>
        <v>10.49</v>
      </c>
      <c r="U4207" s="13">
        <f t="shared" si="459"/>
        <v>0</v>
      </c>
      <c r="V4207" s="13">
        <f t="shared" si="460"/>
        <v>-10.49</v>
      </c>
      <c r="W4207" s="13" t="str">
        <f t="shared" si="461"/>
        <v>UNDERPAYMENT</v>
      </c>
    </row>
    <row r="4208" spans="10:23" x14ac:dyDescent="0.3">
      <c r="J4208" s="13">
        <f t="shared" si="457"/>
        <v>0</v>
      </c>
      <c r="P4208" s="14" t="e">
        <f t="shared" si="455"/>
        <v>#DIV/0!</v>
      </c>
      <c r="Q4208" s="14" t="e">
        <f t="shared" si="456"/>
        <v>#DIV/0!</v>
      </c>
      <c r="T4208" s="13">
        <f t="shared" si="458"/>
        <v>10.49</v>
      </c>
      <c r="U4208" s="13">
        <f t="shared" si="459"/>
        <v>0</v>
      </c>
      <c r="V4208" s="13">
        <f t="shared" si="460"/>
        <v>-10.49</v>
      </c>
      <c r="W4208" s="13" t="str">
        <f t="shared" si="461"/>
        <v>UNDERPAYMENT</v>
      </c>
    </row>
    <row r="4209" spans="10:23" x14ac:dyDescent="0.3">
      <c r="J4209" s="13">
        <f t="shared" si="457"/>
        <v>0</v>
      </c>
      <c r="P4209" s="14" t="e">
        <f t="shared" si="455"/>
        <v>#DIV/0!</v>
      </c>
      <c r="Q4209" s="14" t="e">
        <f t="shared" si="456"/>
        <v>#DIV/0!</v>
      </c>
      <c r="T4209" s="13">
        <f t="shared" si="458"/>
        <v>10.49</v>
      </c>
      <c r="U4209" s="13">
        <f t="shared" si="459"/>
        <v>0</v>
      </c>
      <c r="V4209" s="13">
        <f t="shared" si="460"/>
        <v>-10.49</v>
      </c>
      <c r="W4209" s="13" t="str">
        <f t="shared" si="461"/>
        <v>UNDERPAYMENT</v>
      </c>
    </row>
    <row r="4210" spans="10:23" x14ac:dyDescent="0.3">
      <c r="J4210" s="13">
        <f t="shared" si="457"/>
        <v>0</v>
      </c>
      <c r="P4210" s="14" t="e">
        <f t="shared" si="455"/>
        <v>#DIV/0!</v>
      </c>
      <c r="Q4210" s="14" t="e">
        <f t="shared" si="456"/>
        <v>#DIV/0!</v>
      </c>
      <c r="T4210" s="13">
        <f t="shared" si="458"/>
        <v>10.49</v>
      </c>
      <c r="U4210" s="13">
        <f t="shared" si="459"/>
        <v>0</v>
      </c>
      <c r="V4210" s="13">
        <f t="shared" si="460"/>
        <v>-10.49</v>
      </c>
      <c r="W4210" s="13" t="str">
        <f t="shared" si="461"/>
        <v>UNDERPAYMENT</v>
      </c>
    </row>
    <row r="4211" spans="10:23" x14ac:dyDescent="0.3">
      <c r="J4211" s="13">
        <f t="shared" si="457"/>
        <v>0</v>
      </c>
      <c r="P4211" s="14" t="e">
        <f t="shared" ref="P4211:P4274" si="462">IF(((H4211*E4211)+(M4211-L4211)-(N4211*E4211))/(N4211*E4211) &lt;=0,((H4211*E4211)+(M4211-L4211)-(N4211*E4211))/(N4211*E4211),"")</f>
        <v>#DIV/0!</v>
      </c>
      <c r="Q4211" s="14" t="e">
        <f t="shared" ref="Q4211:Q4274" si="463">IF(((H4211*E4211)+(M4211-L4211)-(N4211*E4211))/(N4211*E4211) &gt;0,((H4211*E4211)+(M4211-L4211)-(N4211*E4211))/(N4211*E4211),"")</f>
        <v>#DIV/0!</v>
      </c>
      <c r="T4211" s="13">
        <f t="shared" si="458"/>
        <v>10.49</v>
      </c>
      <c r="U4211" s="13">
        <f t="shared" si="459"/>
        <v>0</v>
      </c>
      <c r="V4211" s="13">
        <f t="shared" si="460"/>
        <v>-10.49</v>
      </c>
      <c r="W4211" s="13" t="str">
        <f t="shared" si="461"/>
        <v>UNDERPAYMENT</v>
      </c>
    </row>
    <row r="4212" spans="10:23" x14ac:dyDescent="0.3">
      <c r="J4212" s="13">
        <f t="shared" ref="J4212:J4275" si="464">K4212+L4212</f>
        <v>0</v>
      </c>
      <c r="P4212" s="14" t="e">
        <f t="shared" si="462"/>
        <v>#DIV/0!</v>
      </c>
      <c r="Q4212" s="14" t="e">
        <f t="shared" si="463"/>
        <v>#DIV/0!</v>
      </c>
      <c r="T4212" s="13">
        <f t="shared" ref="T4212:T4275" si="465">(N4212*E4212)+10.49</f>
        <v>10.49</v>
      </c>
      <c r="U4212" s="13">
        <f t="shared" ref="U4212:U4275" si="466">(H4212*E4212)+K4212+M4212</f>
        <v>0</v>
      </c>
      <c r="V4212" s="13">
        <f t="shared" ref="V4212:V4275" si="467">U4212-T4212</f>
        <v>-10.49</v>
      </c>
      <c r="W4212" s="13" t="str">
        <f t="shared" ref="W4212:W4275" si="468">IF(V4212 &lt;= -0.01, "UNDERPAYMENT", "COMPLIANT")</f>
        <v>UNDERPAYMENT</v>
      </c>
    </row>
    <row r="4213" spans="10:23" x14ac:dyDescent="0.3">
      <c r="J4213" s="13">
        <f t="shared" si="464"/>
        <v>0</v>
      </c>
      <c r="P4213" s="14" t="e">
        <f t="shared" si="462"/>
        <v>#DIV/0!</v>
      </c>
      <c r="Q4213" s="14" t="e">
        <f t="shared" si="463"/>
        <v>#DIV/0!</v>
      </c>
      <c r="T4213" s="13">
        <f t="shared" si="465"/>
        <v>10.49</v>
      </c>
      <c r="U4213" s="13">
        <f t="shared" si="466"/>
        <v>0</v>
      </c>
      <c r="V4213" s="13">
        <f t="shared" si="467"/>
        <v>-10.49</v>
      </c>
      <c r="W4213" s="13" t="str">
        <f t="shared" si="468"/>
        <v>UNDERPAYMENT</v>
      </c>
    </row>
    <row r="4214" spans="10:23" x14ac:dyDescent="0.3">
      <c r="J4214" s="13">
        <f t="shared" si="464"/>
        <v>0</v>
      </c>
      <c r="P4214" s="14" t="e">
        <f t="shared" si="462"/>
        <v>#DIV/0!</v>
      </c>
      <c r="Q4214" s="14" t="e">
        <f t="shared" si="463"/>
        <v>#DIV/0!</v>
      </c>
      <c r="T4214" s="13">
        <f t="shared" si="465"/>
        <v>10.49</v>
      </c>
      <c r="U4214" s="13">
        <f t="shared" si="466"/>
        <v>0</v>
      </c>
      <c r="V4214" s="13">
        <f t="shared" si="467"/>
        <v>-10.49</v>
      </c>
      <c r="W4214" s="13" t="str">
        <f t="shared" si="468"/>
        <v>UNDERPAYMENT</v>
      </c>
    </row>
    <row r="4215" spans="10:23" x14ac:dyDescent="0.3">
      <c r="J4215" s="13">
        <f t="shared" si="464"/>
        <v>0</v>
      </c>
      <c r="P4215" s="14" t="e">
        <f t="shared" si="462"/>
        <v>#DIV/0!</v>
      </c>
      <c r="Q4215" s="14" t="e">
        <f t="shared" si="463"/>
        <v>#DIV/0!</v>
      </c>
      <c r="T4215" s="13">
        <f t="shared" si="465"/>
        <v>10.49</v>
      </c>
      <c r="U4215" s="13">
        <f t="shared" si="466"/>
        <v>0</v>
      </c>
      <c r="V4215" s="13">
        <f t="shared" si="467"/>
        <v>-10.49</v>
      </c>
      <c r="W4215" s="13" t="str">
        <f t="shared" si="468"/>
        <v>UNDERPAYMENT</v>
      </c>
    </row>
    <row r="4216" spans="10:23" x14ac:dyDescent="0.3">
      <c r="J4216" s="13">
        <f t="shared" si="464"/>
        <v>0</v>
      </c>
      <c r="P4216" s="14" t="e">
        <f t="shared" si="462"/>
        <v>#DIV/0!</v>
      </c>
      <c r="Q4216" s="14" t="e">
        <f t="shared" si="463"/>
        <v>#DIV/0!</v>
      </c>
      <c r="T4216" s="13">
        <f t="shared" si="465"/>
        <v>10.49</v>
      </c>
      <c r="U4216" s="13">
        <f t="shared" si="466"/>
        <v>0</v>
      </c>
      <c r="V4216" s="13">
        <f t="shared" si="467"/>
        <v>-10.49</v>
      </c>
      <c r="W4216" s="13" t="str">
        <f t="shared" si="468"/>
        <v>UNDERPAYMENT</v>
      </c>
    </row>
    <row r="4217" spans="10:23" x14ac:dyDescent="0.3">
      <c r="J4217" s="13">
        <f t="shared" si="464"/>
        <v>0</v>
      </c>
      <c r="P4217" s="14" t="e">
        <f t="shared" si="462"/>
        <v>#DIV/0!</v>
      </c>
      <c r="Q4217" s="14" t="e">
        <f t="shared" si="463"/>
        <v>#DIV/0!</v>
      </c>
      <c r="T4217" s="13">
        <f t="shared" si="465"/>
        <v>10.49</v>
      </c>
      <c r="U4217" s="13">
        <f t="shared" si="466"/>
        <v>0</v>
      </c>
      <c r="V4217" s="13">
        <f t="shared" si="467"/>
        <v>-10.49</v>
      </c>
      <c r="W4217" s="13" t="str">
        <f t="shared" si="468"/>
        <v>UNDERPAYMENT</v>
      </c>
    </row>
    <row r="4218" spans="10:23" x14ac:dyDescent="0.3">
      <c r="J4218" s="13">
        <f t="shared" si="464"/>
        <v>0</v>
      </c>
      <c r="P4218" s="14" t="e">
        <f t="shared" si="462"/>
        <v>#DIV/0!</v>
      </c>
      <c r="Q4218" s="14" t="e">
        <f t="shared" si="463"/>
        <v>#DIV/0!</v>
      </c>
      <c r="T4218" s="13">
        <f t="shared" si="465"/>
        <v>10.49</v>
      </c>
      <c r="U4218" s="13">
        <f t="shared" si="466"/>
        <v>0</v>
      </c>
      <c r="V4218" s="13">
        <f t="shared" si="467"/>
        <v>-10.49</v>
      </c>
      <c r="W4218" s="13" t="str">
        <f t="shared" si="468"/>
        <v>UNDERPAYMENT</v>
      </c>
    </row>
    <row r="4219" spans="10:23" x14ac:dyDescent="0.3">
      <c r="J4219" s="13">
        <f t="shared" si="464"/>
        <v>0</v>
      </c>
      <c r="P4219" s="14" t="e">
        <f t="shared" si="462"/>
        <v>#DIV/0!</v>
      </c>
      <c r="Q4219" s="14" t="e">
        <f t="shared" si="463"/>
        <v>#DIV/0!</v>
      </c>
      <c r="T4219" s="13">
        <f t="shared" si="465"/>
        <v>10.49</v>
      </c>
      <c r="U4219" s="13">
        <f t="shared" si="466"/>
        <v>0</v>
      </c>
      <c r="V4219" s="13">
        <f t="shared" si="467"/>
        <v>-10.49</v>
      </c>
      <c r="W4219" s="13" t="str">
        <f t="shared" si="468"/>
        <v>UNDERPAYMENT</v>
      </c>
    </row>
    <row r="4220" spans="10:23" x14ac:dyDescent="0.3">
      <c r="J4220" s="13">
        <f t="shared" si="464"/>
        <v>0</v>
      </c>
      <c r="P4220" s="14" t="e">
        <f t="shared" si="462"/>
        <v>#DIV/0!</v>
      </c>
      <c r="Q4220" s="14" t="e">
        <f t="shared" si="463"/>
        <v>#DIV/0!</v>
      </c>
      <c r="T4220" s="13">
        <f t="shared" si="465"/>
        <v>10.49</v>
      </c>
      <c r="U4220" s="13">
        <f t="shared" si="466"/>
        <v>0</v>
      </c>
      <c r="V4220" s="13">
        <f t="shared" si="467"/>
        <v>-10.49</v>
      </c>
      <c r="W4220" s="13" t="str">
        <f t="shared" si="468"/>
        <v>UNDERPAYMENT</v>
      </c>
    </row>
    <row r="4221" spans="10:23" x14ac:dyDescent="0.3">
      <c r="J4221" s="13">
        <f t="shared" si="464"/>
        <v>0</v>
      </c>
      <c r="P4221" s="14" t="e">
        <f t="shared" si="462"/>
        <v>#DIV/0!</v>
      </c>
      <c r="Q4221" s="14" t="e">
        <f t="shared" si="463"/>
        <v>#DIV/0!</v>
      </c>
      <c r="T4221" s="13">
        <f t="shared" si="465"/>
        <v>10.49</v>
      </c>
      <c r="U4221" s="13">
        <f t="shared" si="466"/>
        <v>0</v>
      </c>
      <c r="V4221" s="13">
        <f t="shared" si="467"/>
        <v>-10.49</v>
      </c>
      <c r="W4221" s="13" t="str">
        <f t="shared" si="468"/>
        <v>UNDERPAYMENT</v>
      </c>
    </row>
    <row r="4222" spans="10:23" x14ac:dyDescent="0.3">
      <c r="J4222" s="13">
        <f t="shared" si="464"/>
        <v>0</v>
      </c>
      <c r="P4222" s="14" t="e">
        <f t="shared" si="462"/>
        <v>#DIV/0!</v>
      </c>
      <c r="Q4222" s="14" t="e">
        <f t="shared" si="463"/>
        <v>#DIV/0!</v>
      </c>
      <c r="T4222" s="13">
        <f t="shared" si="465"/>
        <v>10.49</v>
      </c>
      <c r="U4222" s="13">
        <f t="shared" si="466"/>
        <v>0</v>
      </c>
      <c r="V4222" s="13">
        <f t="shared" si="467"/>
        <v>-10.49</v>
      </c>
      <c r="W4222" s="13" t="str">
        <f t="shared" si="468"/>
        <v>UNDERPAYMENT</v>
      </c>
    </row>
    <row r="4223" spans="10:23" x14ac:dyDescent="0.3">
      <c r="J4223" s="13">
        <f t="shared" si="464"/>
        <v>0</v>
      </c>
      <c r="P4223" s="14" t="e">
        <f t="shared" si="462"/>
        <v>#DIV/0!</v>
      </c>
      <c r="Q4223" s="14" t="e">
        <f t="shared" si="463"/>
        <v>#DIV/0!</v>
      </c>
      <c r="T4223" s="13">
        <f t="shared" si="465"/>
        <v>10.49</v>
      </c>
      <c r="U4223" s="13">
        <f t="shared" si="466"/>
        <v>0</v>
      </c>
      <c r="V4223" s="13">
        <f t="shared" si="467"/>
        <v>-10.49</v>
      </c>
      <c r="W4223" s="13" t="str">
        <f t="shared" si="468"/>
        <v>UNDERPAYMENT</v>
      </c>
    </row>
    <row r="4224" spans="10:23" x14ac:dyDescent="0.3">
      <c r="J4224" s="13">
        <f t="shared" si="464"/>
        <v>0</v>
      </c>
      <c r="P4224" s="14" t="e">
        <f t="shared" si="462"/>
        <v>#DIV/0!</v>
      </c>
      <c r="Q4224" s="14" t="e">
        <f t="shared" si="463"/>
        <v>#DIV/0!</v>
      </c>
      <c r="T4224" s="13">
        <f t="shared" si="465"/>
        <v>10.49</v>
      </c>
      <c r="U4224" s="13">
        <f t="shared" si="466"/>
        <v>0</v>
      </c>
      <c r="V4224" s="13">
        <f t="shared" si="467"/>
        <v>-10.49</v>
      </c>
      <c r="W4224" s="13" t="str">
        <f t="shared" si="468"/>
        <v>UNDERPAYMENT</v>
      </c>
    </row>
    <row r="4225" spans="10:23" x14ac:dyDescent="0.3">
      <c r="J4225" s="13">
        <f t="shared" si="464"/>
        <v>0</v>
      </c>
      <c r="P4225" s="14" t="e">
        <f t="shared" si="462"/>
        <v>#DIV/0!</v>
      </c>
      <c r="Q4225" s="14" t="e">
        <f t="shared" si="463"/>
        <v>#DIV/0!</v>
      </c>
      <c r="T4225" s="13">
        <f t="shared" si="465"/>
        <v>10.49</v>
      </c>
      <c r="U4225" s="13">
        <f t="shared" si="466"/>
        <v>0</v>
      </c>
      <c r="V4225" s="13">
        <f t="shared" si="467"/>
        <v>-10.49</v>
      </c>
      <c r="W4225" s="13" t="str">
        <f t="shared" si="468"/>
        <v>UNDERPAYMENT</v>
      </c>
    </row>
    <row r="4226" spans="10:23" x14ac:dyDescent="0.3">
      <c r="J4226" s="13">
        <f t="shared" si="464"/>
        <v>0</v>
      </c>
      <c r="P4226" s="14" t="e">
        <f t="shared" si="462"/>
        <v>#DIV/0!</v>
      </c>
      <c r="Q4226" s="14" t="e">
        <f t="shared" si="463"/>
        <v>#DIV/0!</v>
      </c>
      <c r="T4226" s="13">
        <f t="shared" si="465"/>
        <v>10.49</v>
      </c>
      <c r="U4226" s="13">
        <f t="shared" si="466"/>
        <v>0</v>
      </c>
      <c r="V4226" s="13">
        <f t="shared" si="467"/>
        <v>-10.49</v>
      </c>
      <c r="W4226" s="13" t="str">
        <f t="shared" si="468"/>
        <v>UNDERPAYMENT</v>
      </c>
    </row>
    <row r="4227" spans="10:23" x14ac:dyDescent="0.3">
      <c r="J4227" s="13">
        <f t="shared" si="464"/>
        <v>0</v>
      </c>
      <c r="P4227" s="14" t="e">
        <f t="shared" si="462"/>
        <v>#DIV/0!</v>
      </c>
      <c r="Q4227" s="14" t="e">
        <f t="shared" si="463"/>
        <v>#DIV/0!</v>
      </c>
      <c r="T4227" s="13">
        <f t="shared" si="465"/>
        <v>10.49</v>
      </c>
      <c r="U4227" s="13">
        <f t="shared" si="466"/>
        <v>0</v>
      </c>
      <c r="V4227" s="13">
        <f t="shared" si="467"/>
        <v>-10.49</v>
      </c>
      <c r="W4227" s="13" t="str">
        <f t="shared" si="468"/>
        <v>UNDERPAYMENT</v>
      </c>
    </row>
    <row r="4228" spans="10:23" x14ac:dyDescent="0.3">
      <c r="J4228" s="13">
        <f t="shared" si="464"/>
        <v>0</v>
      </c>
      <c r="P4228" s="14" t="e">
        <f t="shared" si="462"/>
        <v>#DIV/0!</v>
      </c>
      <c r="Q4228" s="14" t="e">
        <f t="shared" si="463"/>
        <v>#DIV/0!</v>
      </c>
      <c r="T4228" s="13">
        <f t="shared" si="465"/>
        <v>10.49</v>
      </c>
      <c r="U4228" s="13">
        <f t="shared" si="466"/>
        <v>0</v>
      </c>
      <c r="V4228" s="13">
        <f t="shared" si="467"/>
        <v>-10.49</v>
      </c>
      <c r="W4228" s="13" t="str">
        <f t="shared" si="468"/>
        <v>UNDERPAYMENT</v>
      </c>
    </row>
    <row r="4229" spans="10:23" x14ac:dyDescent="0.3">
      <c r="J4229" s="13">
        <f t="shared" si="464"/>
        <v>0</v>
      </c>
      <c r="P4229" s="14" t="e">
        <f t="shared" si="462"/>
        <v>#DIV/0!</v>
      </c>
      <c r="Q4229" s="14" t="e">
        <f t="shared" si="463"/>
        <v>#DIV/0!</v>
      </c>
      <c r="T4229" s="13">
        <f t="shared" si="465"/>
        <v>10.49</v>
      </c>
      <c r="U4229" s="13">
        <f t="shared" si="466"/>
        <v>0</v>
      </c>
      <c r="V4229" s="13">
        <f t="shared" si="467"/>
        <v>-10.49</v>
      </c>
      <c r="W4229" s="13" t="str">
        <f t="shared" si="468"/>
        <v>UNDERPAYMENT</v>
      </c>
    </row>
    <row r="4230" spans="10:23" x14ac:dyDescent="0.3">
      <c r="J4230" s="13">
        <f t="shared" si="464"/>
        <v>0</v>
      </c>
      <c r="P4230" s="14" t="e">
        <f t="shared" si="462"/>
        <v>#DIV/0!</v>
      </c>
      <c r="Q4230" s="14" t="e">
        <f t="shared" si="463"/>
        <v>#DIV/0!</v>
      </c>
      <c r="T4230" s="13">
        <f t="shared" si="465"/>
        <v>10.49</v>
      </c>
      <c r="U4230" s="13">
        <f t="shared" si="466"/>
        <v>0</v>
      </c>
      <c r="V4230" s="13">
        <f t="shared" si="467"/>
        <v>-10.49</v>
      </c>
      <c r="W4230" s="13" t="str">
        <f t="shared" si="468"/>
        <v>UNDERPAYMENT</v>
      </c>
    </row>
    <row r="4231" spans="10:23" x14ac:dyDescent="0.3">
      <c r="J4231" s="13">
        <f t="shared" si="464"/>
        <v>0</v>
      </c>
      <c r="P4231" s="14" t="e">
        <f t="shared" si="462"/>
        <v>#DIV/0!</v>
      </c>
      <c r="Q4231" s="14" t="e">
        <f t="shared" si="463"/>
        <v>#DIV/0!</v>
      </c>
      <c r="T4231" s="13">
        <f t="shared" si="465"/>
        <v>10.49</v>
      </c>
      <c r="U4231" s="13">
        <f t="shared" si="466"/>
        <v>0</v>
      </c>
      <c r="V4231" s="13">
        <f t="shared" si="467"/>
        <v>-10.49</v>
      </c>
      <c r="W4231" s="13" t="str">
        <f t="shared" si="468"/>
        <v>UNDERPAYMENT</v>
      </c>
    </row>
    <row r="4232" spans="10:23" x14ac:dyDescent="0.3">
      <c r="J4232" s="13">
        <f t="shared" si="464"/>
        <v>0</v>
      </c>
      <c r="P4232" s="14" t="e">
        <f t="shared" si="462"/>
        <v>#DIV/0!</v>
      </c>
      <c r="Q4232" s="14" t="e">
        <f t="shared" si="463"/>
        <v>#DIV/0!</v>
      </c>
      <c r="T4232" s="13">
        <f t="shared" si="465"/>
        <v>10.49</v>
      </c>
      <c r="U4232" s="13">
        <f t="shared" si="466"/>
        <v>0</v>
      </c>
      <c r="V4232" s="13">
        <f t="shared" si="467"/>
        <v>-10.49</v>
      </c>
      <c r="W4232" s="13" t="str">
        <f t="shared" si="468"/>
        <v>UNDERPAYMENT</v>
      </c>
    </row>
    <row r="4233" spans="10:23" x14ac:dyDescent="0.3">
      <c r="J4233" s="13">
        <f t="shared" si="464"/>
        <v>0</v>
      </c>
      <c r="P4233" s="14" t="e">
        <f t="shared" si="462"/>
        <v>#DIV/0!</v>
      </c>
      <c r="Q4233" s="14" t="e">
        <f t="shared" si="463"/>
        <v>#DIV/0!</v>
      </c>
      <c r="T4233" s="13">
        <f t="shared" si="465"/>
        <v>10.49</v>
      </c>
      <c r="U4233" s="13">
        <f t="shared" si="466"/>
        <v>0</v>
      </c>
      <c r="V4233" s="13">
        <f t="shared" si="467"/>
        <v>-10.49</v>
      </c>
      <c r="W4233" s="13" t="str">
        <f t="shared" si="468"/>
        <v>UNDERPAYMENT</v>
      </c>
    </row>
    <row r="4234" spans="10:23" x14ac:dyDescent="0.3">
      <c r="J4234" s="13">
        <f t="shared" si="464"/>
        <v>0</v>
      </c>
      <c r="P4234" s="14" t="e">
        <f t="shared" si="462"/>
        <v>#DIV/0!</v>
      </c>
      <c r="Q4234" s="14" t="e">
        <f t="shared" si="463"/>
        <v>#DIV/0!</v>
      </c>
      <c r="T4234" s="13">
        <f t="shared" si="465"/>
        <v>10.49</v>
      </c>
      <c r="U4234" s="13">
        <f t="shared" si="466"/>
        <v>0</v>
      </c>
      <c r="V4234" s="13">
        <f t="shared" si="467"/>
        <v>-10.49</v>
      </c>
      <c r="W4234" s="13" t="str">
        <f t="shared" si="468"/>
        <v>UNDERPAYMENT</v>
      </c>
    </row>
    <row r="4235" spans="10:23" x14ac:dyDescent="0.3">
      <c r="J4235" s="13">
        <f t="shared" si="464"/>
        <v>0</v>
      </c>
      <c r="P4235" s="14" t="e">
        <f t="shared" si="462"/>
        <v>#DIV/0!</v>
      </c>
      <c r="Q4235" s="14" t="e">
        <f t="shared" si="463"/>
        <v>#DIV/0!</v>
      </c>
      <c r="T4235" s="13">
        <f t="shared" si="465"/>
        <v>10.49</v>
      </c>
      <c r="U4235" s="13">
        <f t="shared" si="466"/>
        <v>0</v>
      </c>
      <c r="V4235" s="13">
        <f t="shared" si="467"/>
        <v>-10.49</v>
      </c>
      <c r="W4235" s="13" t="str">
        <f t="shared" si="468"/>
        <v>UNDERPAYMENT</v>
      </c>
    </row>
    <row r="4236" spans="10:23" x14ac:dyDescent="0.3">
      <c r="J4236" s="13">
        <f t="shared" si="464"/>
        <v>0</v>
      </c>
      <c r="P4236" s="14" t="e">
        <f t="shared" si="462"/>
        <v>#DIV/0!</v>
      </c>
      <c r="Q4236" s="14" t="e">
        <f t="shared" si="463"/>
        <v>#DIV/0!</v>
      </c>
      <c r="T4236" s="13">
        <f t="shared" si="465"/>
        <v>10.49</v>
      </c>
      <c r="U4236" s="13">
        <f t="shared" si="466"/>
        <v>0</v>
      </c>
      <c r="V4236" s="13">
        <f t="shared" si="467"/>
        <v>-10.49</v>
      </c>
      <c r="W4236" s="13" t="str">
        <f t="shared" si="468"/>
        <v>UNDERPAYMENT</v>
      </c>
    </row>
    <row r="4237" spans="10:23" x14ac:dyDescent="0.3">
      <c r="J4237" s="13">
        <f t="shared" si="464"/>
        <v>0</v>
      </c>
      <c r="P4237" s="14" t="e">
        <f t="shared" si="462"/>
        <v>#DIV/0!</v>
      </c>
      <c r="Q4237" s="14" t="e">
        <f t="shared" si="463"/>
        <v>#DIV/0!</v>
      </c>
      <c r="T4237" s="13">
        <f t="shared" si="465"/>
        <v>10.49</v>
      </c>
      <c r="U4237" s="13">
        <f t="shared" si="466"/>
        <v>0</v>
      </c>
      <c r="V4237" s="13">
        <f t="shared" si="467"/>
        <v>-10.49</v>
      </c>
      <c r="W4237" s="13" t="str">
        <f t="shared" si="468"/>
        <v>UNDERPAYMENT</v>
      </c>
    </row>
    <row r="4238" spans="10:23" x14ac:dyDescent="0.3">
      <c r="J4238" s="13">
        <f t="shared" si="464"/>
        <v>0</v>
      </c>
      <c r="P4238" s="14" t="e">
        <f t="shared" si="462"/>
        <v>#DIV/0!</v>
      </c>
      <c r="Q4238" s="14" t="e">
        <f t="shared" si="463"/>
        <v>#DIV/0!</v>
      </c>
      <c r="T4238" s="13">
        <f t="shared" si="465"/>
        <v>10.49</v>
      </c>
      <c r="U4238" s="13">
        <f t="shared" si="466"/>
        <v>0</v>
      </c>
      <c r="V4238" s="13">
        <f t="shared" si="467"/>
        <v>-10.49</v>
      </c>
      <c r="W4238" s="13" t="str">
        <f t="shared" si="468"/>
        <v>UNDERPAYMENT</v>
      </c>
    </row>
    <row r="4239" spans="10:23" x14ac:dyDescent="0.3">
      <c r="J4239" s="13">
        <f t="shared" si="464"/>
        <v>0</v>
      </c>
      <c r="P4239" s="14" t="e">
        <f t="shared" si="462"/>
        <v>#DIV/0!</v>
      </c>
      <c r="Q4239" s="14" t="e">
        <f t="shared" si="463"/>
        <v>#DIV/0!</v>
      </c>
      <c r="T4239" s="13">
        <f t="shared" si="465"/>
        <v>10.49</v>
      </c>
      <c r="U4239" s="13">
        <f t="shared" si="466"/>
        <v>0</v>
      </c>
      <c r="V4239" s="13">
        <f t="shared" si="467"/>
        <v>-10.49</v>
      </c>
      <c r="W4239" s="13" t="str">
        <f t="shared" si="468"/>
        <v>UNDERPAYMENT</v>
      </c>
    </row>
    <row r="4240" spans="10:23" x14ac:dyDescent="0.3">
      <c r="J4240" s="13">
        <f t="shared" si="464"/>
        <v>0</v>
      </c>
      <c r="P4240" s="14" t="e">
        <f t="shared" si="462"/>
        <v>#DIV/0!</v>
      </c>
      <c r="Q4240" s="14" t="e">
        <f t="shared" si="463"/>
        <v>#DIV/0!</v>
      </c>
      <c r="T4240" s="13">
        <f t="shared" si="465"/>
        <v>10.49</v>
      </c>
      <c r="U4240" s="13">
        <f t="shared" si="466"/>
        <v>0</v>
      </c>
      <c r="V4240" s="13">
        <f t="shared" si="467"/>
        <v>-10.49</v>
      </c>
      <c r="W4240" s="13" t="str">
        <f t="shared" si="468"/>
        <v>UNDERPAYMENT</v>
      </c>
    </row>
    <row r="4241" spans="10:23" x14ac:dyDescent="0.3">
      <c r="J4241" s="13">
        <f t="shared" si="464"/>
        <v>0</v>
      </c>
      <c r="P4241" s="14" t="e">
        <f t="shared" si="462"/>
        <v>#DIV/0!</v>
      </c>
      <c r="Q4241" s="14" t="e">
        <f t="shared" si="463"/>
        <v>#DIV/0!</v>
      </c>
      <c r="T4241" s="13">
        <f t="shared" si="465"/>
        <v>10.49</v>
      </c>
      <c r="U4241" s="13">
        <f t="shared" si="466"/>
        <v>0</v>
      </c>
      <c r="V4241" s="13">
        <f t="shared" si="467"/>
        <v>-10.49</v>
      </c>
      <c r="W4241" s="13" t="str">
        <f t="shared" si="468"/>
        <v>UNDERPAYMENT</v>
      </c>
    </row>
    <row r="4242" spans="10:23" x14ac:dyDescent="0.3">
      <c r="J4242" s="13">
        <f t="shared" si="464"/>
        <v>0</v>
      </c>
      <c r="P4242" s="14" t="e">
        <f t="shared" si="462"/>
        <v>#DIV/0!</v>
      </c>
      <c r="Q4242" s="14" t="e">
        <f t="shared" si="463"/>
        <v>#DIV/0!</v>
      </c>
      <c r="T4242" s="13">
        <f t="shared" si="465"/>
        <v>10.49</v>
      </c>
      <c r="U4242" s="13">
        <f t="shared" si="466"/>
        <v>0</v>
      </c>
      <c r="V4242" s="13">
        <f t="shared" si="467"/>
        <v>-10.49</v>
      </c>
      <c r="W4242" s="13" t="str">
        <f t="shared" si="468"/>
        <v>UNDERPAYMENT</v>
      </c>
    </row>
    <row r="4243" spans="10:23" x14ac:dyDescent="0.3">
      <c r="J4243" s="13">
        <f t="shared" si="464"/>
        <v>0</v>
      </c>
      <c r="P4243" s="14" t="e">
        <f t="shared" si="462"/>
        <v>#DIV/0!</v>
      </c>
      <c r="Q4243" s="14" t="e">
        <f t="shared" si="463"/>
        <v>#DIV/0!</v>
      </c>
      <c r="T4243" s="13">
        <f t="shared" si="465"/>
        <v>10.49</v>
      </c>
      <c r="U4243" s="13">
        <f t="shared" si="466"/>
        <v>0</v>
      </c>
      <c r="V4243" s="13">
        <f t="shared" si="467"/>
        <v>-10.49</v>
      </c>
      <c r="W4243" s="13" t="str">
        <f t="shared" si="468"/>
        <v>UNDERPAYMENT</v>
      </c>
    </row>
    <row r="4244" spans="10:23" x14ac:dyDescent="0.3">
      <c r="J4244" s="13">
        <f t="shared" si="464"/>
        <v>0</v>
      </c>
      <c r="P4244" s="14" t="e">
        <f t="shared" si="462"/>
        <v>#DIV/0!</v>
      </c>
      <c r="Q4244" s="14" t="e">
        <f t="shared" si="463"/>
        <v>#DIV/0!</v>
      </c>
      <c r="T4244" s="13">
        <f t="shared" si="465"/>
        <v>10.49</v>
      </c>
      <c r="U4244" s="13">
        <f t="shared" si="466"/>
        <v>0</v>
      </c>
      <c r="V4244" s="13">
        <f t="shared" si="467"/>
        <v>-10.49</v>
      </c>
      <c r="W4244" s="13" t="str">
        <f t="shared" si="468"/>
        <v>UNDERPAYMENT</v>
      </c>
    </row>
    <row r="4245" spans="10:23" x14ac:dyDescent="0.3">
      <c r="J4245" s="13">
        <f t="shared" si="464"/>
        <v>0</v>
      </c>
      <c r="P4245" s="14" t="e">
        <f t="shared" si="462"/>
        <v>#DIV/0!</v>
      </c>
      <c r="Q4245" s="14" t="e">
        <f t="shared" si="463"/>
        <v>#DIV/0!</v>
      </c>
      <c r="T4245" s="13">
        <f t="shared" si="465"/>
        <v>10.49</v>
      </c>
      <c r="U4245" s="13">
        <f t="shared" si="466"/>
        <v>0</v>
      </c>
      <c r="V4245" s="13">
        <f t="shared" si="467"/>
        <v>-10.49</v>
      </c>
      <c r="W4245" s="13" t="str">
        <f t="shared" si="468"/>
        <v>UNDERPAYMENT</v>
      </c>
    </row>
    <row r="4246" spans="10:23" x14ac:dyDescent="0.3">
      <c r="J4246" s="13">
        <f t="shared" si="464"/>
        <v>0</v>
      </c>
      <c r="P4246" s="14" t="e">
        <f t="shared" si="462"/>
        <v>#DIV/0!</v>
      </c>
      <c r="Q4246" s="14" t="e">
        <f t="shared" si="463"/>
        <v>#DIV/0!</v>
      </c>
      <c r="T4246" s="13">
        <f t="shared" si="465"/>
        <v>10.49</v>
      </c>
      <c r="U4246" s="13">
        <f t="shared" si="466"/>
        <v>0</v>
      </c>
      <c r="V4246" s="13">
        <f t="shared" si="467"/>
        <v>-10.49</v>
      </c>
      <c r="W4246" s="13" t="str">
        <f t="shared" si="468"/>
        <v>UNDERPAYMENT</v>
      </c>
    </row>
    <row r="4247" spans="10:23" x14ac:dyDescent="0.3">
      <c r="J4247" s="13">
        <f t="shared" si="464"/>
        <v>0</v>
      </c>
      <c r="P4247" s="14" t="e">
        <f t="shared" si="462"/>
        <v>#DIV/0!</v>
      </c>
      <c r="Q4247" s="14" t="e">
        <f t="shared" si="463"/>
        <v>#DIV/0!</v>
      </c>
      <c r="T4247" s="13">
        <f t="shared" si="465"/>
        <v>10.49</v>
      </c>
      <c r="U4247" s="13">
        <f t="shared" si="466"/>
        <v>0</v>
      </c>
      <c r="V4247" s="13">
        <f t="shared" si="467"/>
        <v>-10.49</v>
      </c>
      <c r="W4247" s="13" t="str">
        <f t="shared" si="468"/>
        <v>UNDERPAYMENT</v>
      </c>
    </row>
    <row r="4248" spans="10:23" x14ac:dyDescent="0.3">
      <c r="J4248" s="13">
        <f t="shared" si="464"/>
        <v>0</v>
      </c>
      <c r="P4248" s="14" t="e">
        <f t="shared" si="462"/>
        <v>#DIV/0!</v>
      </c>
      <c r="Q4248" s="14" t="e">
        <f t="shared" si="463"/>
        <v>#DIV/0!</v>
      </c>
      <c r="T4248" s="13">
        <f t="shared" si="465"/>
        <v>10.49</v>
      </c>
      <c r="U4248" s="13">
        <f t="shared" si="466"/>
        <v>0</v>
      </c>
      <c r="V4248" s="13">
        <f t="shared" si="467"/>
        <v>-10.49</v>
      </c>
      <c r="W4248" s="13" t="str">
        <f t="shared" si="468"/>
        <v>UNDERPAYMENT</v>
      </c>
    </row>
    <row r="4249" spans="10:23" x14ac:dyDescent="0.3">
      <c r="J4249" s="13">
        <f t="shared" si="464"/>
        <v>0</v>
      </c>
      <c r="P4249" s="14" t="e">
        <f t="shared" si="462"/>
        <v>#DIV/0!</v>
      </c>
      <c r="Q4249" s="14" t="e">
        <f t="shared" si="463"/>
        <v>#DIV/0!</v>
      </c>
      <c r="T4249" s="13">
        <f t="shared" si="465"/>
        <v>10.49</v>
      </c>
      <c r="U4249" s="13">
        <f t="shared" si="466"/>
        <v>0</v>
      </c>
      <c r="V4249" s="13">
        <f t="shared" si="467"/>
        <v>-10.49</v>
      </c>
      <c r="W4249" s="13" t="str">
        <f t="shared" si="468"/>
        <v>UNDERPAYMENT</v>
      </c>
    </row>
    <row r="4250" spans="10:23" x14ac:dyDescent="0.3">
      <c r="J4250" s="13">
        <f t="shared" si="464"/>
        <v>0</v>
      </c>
      <c r="P4250" s="14" t="e">
        <f t="shared" si="462"/>
        <v>#DIV/0!</v>
      </c>
      <c r="Q4250" s="14" t="e">
        <f t="shared" si="463"/>
        <v>#DIV/0!</v>
      </c>
      <c r="T4250" s="13">
        <f t="shared" si="465"/>
        <v>10.49</v>
      </c>
      <c r="U4250" s="13">
        <f t="shared" si="466"/>
        <v>0</v>
      </c>
      <c r="V4250" s="13">
        <f t="shared" si="467"/>
        <v>-10.49</v>
      </c>
      <c r="W4250" s="13" t="str">
        <f t="shared" si="468"/>
        <v>UNDERPAYMENT</v>
      </c>
    </row>
    <row r="4251" spans="10:23" x14ac:dyDescent="0.3">
      <c r="J4251" s="13">
        <f t="shared" si="464"/>
        <v>0</v>
      </c>
      <c r="P4251" s="14" t="e">
        <f t="shared" si="462"/>
        <v>#DIV/0!</v>
      </c>
      <c r="Q4251" s="14" t="e">
        <f t="shared" si="463"/>
        <v>#DIV/0!</v>
      </c>
      <c r="T4251" s="13">
        <f t="shared" si="465"/>
        <v>10.49</v>
      </c>
      <c r="U4251" s="13">
        <f t="shared" si="466"/>
        <v>0</v>
      </c>
      <c r="V4251" s="13">
        <f t="shared" si="467"/>
        <v>-10.49</v>
      </c>
      <c r="W4251" s="13" t="str">
        <f t="shared" si="468"/>
        <v>UNDERPAYMENT</v>
      </c>
    </row>
    <row r="4252" spans="10:23" x14ac:dyDescent="0.3">
      <c r="J4252" s="13">
        <f t="shared" si="464"/>
        <v>0</v>
      </c>
      <c r="P4252" s="14" t="e">
        <f t="shared" si="462"/>
        <v>#DIV/0!</v>
      </c>
      <c r="Q4252" s="14" t="e">
        <f t="shared" si="463"/>
        <v>#DIV/0!</v>
      </c>
      <c r="T4252" s="13">
        <f t="shared" si="465"/>
        <v>10.49</v>
      </c>
      <c r="U4252" s="13">
        <f t="shared" si="466"/>
        <v>0</v>
      </c>
      <c r="V4252" s="13">
        <f t="shared" si="467"/>
        <v>-10.49</v>
      </c>
      <c r="W4252" s="13" t="str">
        <f t="shared" si="468"/>
        <v>UNDERPAYMENT</v>
      </c>
    </row>
    <row r="4253" spans="10:23" x14ac:dyDescent="0.3">
      <c r="J4253" s="13">
        <f t="shared" si="464"/>
        <v>0</v>
      </c>
      <c r="P4253" s="14" t="e">
        <f t="shared" si="462"/>
        <v>#DIV/0!</v>
      </c>
      <c r="Q4253" s="14" t="e">
        <f t="shared" si="463"/>
        <v>#DIV/0!</v>
      </c>
      <c r="T4253" s="13">
        <f t="shared" si="465"/>
        <v>10.49</v>
      </c>
      <c r="U4253" s="13">
        <f t="shared" si="466"/>
        <v>0</v>
      </c>
      <c r="V4253" s="13">
        <f t="shared" si="467"/>
        <v>-10.49</v>
      </c>
      <c r="W4253" s="13" t="str">
        <f t="shared" si="468"/>
        <v>UNDERPAYMENT</v>
      </c>
    </row>
    <row r="4254" spans="10:23" x14ac:dyDescent="0.3">
      <c r="J4254" s="13">
        <f t="shared" si="464"/>
        <v>0</v>
      </c>
      <c r="P4254" s="14" t="e">
        <f t="shared" si="462"/>
        <v>#DIV/0!</v>
      </c>
      <c r="Q4254" s="14" t="e">
        <f t="shared" si="463"/>
        <v>#DIV/0!</v>
      </c>
      <c r="T4254" s="13">
        <f t="shared" si="465"/>
        <v>10.49</v>
      </c>
      <c r="U4254" s="13">
        <f t="shared" si="466"/>
        <v>0</v>
      </c>
      <c r="V4254" s="13">
        <f t="shared" si="467"/>
        <v>-10.49</v>
      </c>
      <c r="W4254" s="13" t="str">
        <f t="shared" si="468"/>
        <v>UNDERPAYMENT</v>
      </c>
    </row>
    <row r="4255" spans="10:23" x14ac:dyDescent="0.3">
      <c r="J4255" s="13">
        <f t="shared" si="464"/>
        <v>0</v>
      </c>
      <c r="P4255" s="14" t="e">
        <f t="shared" si="462"/>
        <v>#DIV/0!</v>
      </c>
      <c r="Q4255" s="14" t="e">
        <f t="shared" si="463"/>
        <v>#DIV/0!</v>
      </c>
      <c r="T4255" s="13">
        <f t="shared" si="465"/>
        <v>10.49</v>
      </c>
      <c r="U4255" s="13">
        <f t="shared" si="466"/>
        <v>0</v>
      </c>
      <c r="V4255" s="13">
        <f t="shared" si="467"/>
        <v>-10.49</v>
      </c>
      <c r="W4255" s="13" t="str">
        <f t="shared" si="468"/>
        <v>UNDERPAYMENT</v>
      </c>
    </row>
    <row r="4256" spans="10:23" x14ac:dyDescent="0.3">
      <c r="J4256" s="13">
        <f t="shared" si="464"/>
        <v>0</v>
      </c>
      <c r="P4256" s="14" t="e">
        <f t="shared" si="462"/>
        <v>#DIV/0!</v>
      </c>
      <c r="Q4256" s="14" t="e">
        <f t="shared" si="463"/>
        <v>#DIV/0!</v>
      </c>
      <c r="T4256" s="13">
        <f t="shared" si="465"/>
        <v>10.49</v>
      </c>
      <c r="U4256" s="13">
        <f t="shared" si="466"/>
        <v>0</v>
      </c>
      <c r="V4256" s="13">
        <f t="shared" si="467"/>
        <v>-10.49</v>
      </c>
      <c r="W4256" s="13" t="str">
        <f t="shared" si="468"/>
        <v>UNDERPAYMENT</v>
      </c>
    </row>
    <row r="4257" spans="10:23" x14ac:dyDescent="0.3">
      <c r="J4257" s="13">
        <f t="shared" si="464"/>
        <v>0</v>
      </c>
      <c r="P4257" s="14" t="e">
        <f t="shared" si="462"/>
        <v>#DIV/0!</v>
      </c>
      <c r="Q4257" s="14" t="e">
        <f t="shared" si="463"/>
        <v>#DIV/0!</v>
      </c>
      <c r="T4257" s="13">
        <f t="shared" si="465"/>
        <v>10.49</v>
      </c>
      <c r="U4257" s="13">
        <f t="shared" si="466"/>
        <v>0</v>
      </c>
      <c r="V4257" s="13">
        <f t="shared" si="467"/>
        <v>-10.49</v>
      </c>
      <c r="W4257" s="13" t="str">
        <f t="shared" si="468"/>
        <v>UNDERPAYMENT</v>
      </c>
    </row>
    <row r="4258" spans="10:23" x14ac:dyDescent="0.3">
      <c r="J4258" s="13">
        <f t="shared" si="464"/>
        <v>0</v>
      </c>
      <c r="P4258" s="14" t="e">
        <f t="shared" si="462"/>
        <v>#DIV/0!</v>
      </c>
      <c r="Q4258" s="14" t="e">
        <f t="shared" si="463"/>
        <v>#DIV/0!</v>
      </c>
      <c r="T4258" s="13">
        <f t="shared" si="465"/>
        <v>10.49</v>
      </c>
      <c r="U4258" s="13">
        <f t="shared" si="466"/>
        <v>0</v>
      </c>
      <c r="V4258" s="13">
        <f t="shared" si="467"/>
        <v>-10.49</v>
      </c>
      <c r="W4258" s="13" t="str">
        <f t="shared" si="468"/>
        <v>UNDERPAYMENT</v>
      </c>
    </row>
    <row r="4259" spans="10:23" x14ac:dyDescent="0.3">
      <c r="J4259" s="13">
        <f t="shared" si="464"/>
        <v>0</v>
      </c>
      <c r="P4259" s="14" t="e">
        <f t="shared" si="462"/>
        <v>#DIV/0!</v>
      </c>
      <c r="Q4259" s="14" t="e">
        <f t="shared" si="463"/>
        <v>#DIV/0!</v>
      </c>
      <c r="T4259" s="13">
        <f t="shared" si="465"/>
        <v>10.49</v>
      </c>
      <c r="U4259" s="13">
        <f t="shared" si="466"/>
        <v>0</v>
      </c>
      <c r="V4259" s="13">
        <f t="shared" si="467"/>
        <v>-10.49</v>
      </c>
      <c r="W4259" s="13" t="str">
        <f t="shared" si="468"/>
        <v>UNDERPAYMENT</v>
      </c>
    </row>
    <row r="4260" spans="10:23" x14ac:dyDescent="0.3">
      <c r="J4260" s="13">
        <f t="shared" si="464"/>
        <v>0</v>
      </c>
      <c r="P4260" s="14" t="e">
        <f t="shared" si="462"/>
        <v>#DIV/0!</v>
      </c>
      <c r="Q4260" s="14" t="e">
        <f t="shared" si="463"/>
        <v>#DIV/0!</v>
      </c>
      <c r="T4260" s="13">
        <f t="shared" si="465"/>
        <v>10.49</v>
      </c>
      <c r="U4260" s="13">
        <f t="shared" si="466"/>
        <v>0</v>
      </c>
      <c r="V4260" s="13">
        <f t="shared" si="467"/>
        <v>-10.49</v>
      </c>
      <c r="W4260" s="13" t="str">
        <f t="shared" si="468"/>
        <v>UNDERPAYMENT</v>
      </c>
    </row>
    <row r="4261" spans="10:23" x14ac:dyDescent="0.3">
      <c r="J4261" s="13">
        <f t="shared" si="464"/>
        <v>0</v>
      </c>
      <c r="P4261" s="14" t="e">
        <f t="shared" si="462"/>
        <v>#DIV/0!</v>
      </c>
      <c r="Q4261" s="14" t="e">
        <f t="shared" si="463"/>
        <v>#DIV/0!</v>
      </c>
      <c r="T4261" s="13">
        <f t="shared" si="465"/>
        <v>10.49</v>
      </c>
      <c r="U4261" s="13">
        <f t="shared" si="466"/>
        <v>0</v>
      </c>
      <c r="V4261" s="13">
        <f t="shared" si="467"/>
        <v>-10.49</v>
      </c>
      <c r="W4261" s="13" t="str">
        <f t="shared" si="468"/>
        <v>UNDERPAYMENT</v>
      </c>
    </row>
    <row r="4262" spans="10:23" x14ac:dyDescent="0.3">
      <c r="J4262" s="13">
        <f t="shared" si="464"/>
        <v>0</v>
      </c>
      <c r="P4262" s="14" t="e">
        <f t="shared" si="462"/>
        <v>#DIV/0!</v>
      </c>
      <c r="Q4262" s="14" t="e">
        <f t="shared" si="463"/>
        <v>#DIV/0!</v>
      </c>
      <c r="T4262" s="13">
        <f t="shared" si="465"/>
        <v>10.49</v>
      </c>
      <c r="U4262" s="13">
        <f t="shared" si="466"/>
        <v>0</v>
      </c>
      <c r="V4262" s="13">
        <f t="shared" si="467"/>
        <v>-10.49</v>
      </c>
      <c r="W4262" s="13" t="str">
        <f t="shared" si="468"/>
        <v>UNDERPAYMENT</v>
      </c>
    </row>
    <row r="4263" spans="10:23" x14ac:dyDescent="0.3">
      <c r="J4263" s="13">
        <f t="shared" si="464"/>
        <v>0</v>
      </c>
      <c r="P4263" s="14" t="e">
        <f t="shared" si="462"/>
        <v>#DIV/0!</v>
      </c>
      <c r="Q4263" s="14" t="e">
        <f t="shared" si="463"/>
        <v>#DIV/0!</v>
      </c>
      <c r="T4263" s="13">
        <f t="shared" si="465"/>
        <v>10.49</v>
      </c>
      <c r="U4263" s="13">
        <f t="shared" si="466"/>
        <v>0</v>
      </c>
      <c r="V4263" s="13">
        <f t="shared" si="467"/>
        <v>-10.49</v>
      </c>
      <c r="W4263" s="13" t="str">
        <f t="shared" si="468"/>
        <v>UNDERPAYMENT</v>
      </c>
    </row>
    <row r="4264" spans="10:23" x14ac:dyDescent="0.3">
      <c r="J4264" s="13">
        <f t="shared" si="464"/>
        <v>0</v>
      </c>
      <c r="P4264" s="14" t="e">
        <f t="shared" si="462"/>
        <v>#DIV/0!</v>
      </c>
      <c r="Q4264" s="14" t="e">
        <f t="shared" si="463"/>
        <v>#DIV/0!</v>
      </c>
      <c r="T4264" s="13">
        <f t="shared" si="465"/>
        <v>10.49</v>
      </c>
      <c r="U4264" s="13">
        <f t="shared" si="466"/>
        <v>0</v>
      </c>
      <c r="V4264" s="13">
        <f t="shared" si="467"/>
        <v>-10.49</v>
      </c>
      <c r="W4264" s="13" t="str">
        <f t="shared" si="468"/>
        <v>UNDERPAYMENT</v>
      </c>
    </row>
    <row r="4265" spans="10:23" x14ac:dyDescent="0.3">
      <c r="J4265" s="13">
        <f t="shared" si="464"/>
        <v>0</v>
      </c>
      <c r="P4265" s="14" t="e">
        <f t="shared" si="462"/>
        <v>#DIV/0!</v>
      </c>
      <c r="Q4265" s="14" t="e">
        <f t="shared" si="463"/>
        <v>#DIV/0!</v>
      </c>
      <c r="T4265" s="13">
        <f t="shared" si="465"/>
        <v>10.49</v>
      </c>
      <c r="U4265" s="13">
        <f t="shared" si="466"/>
        <v>0</v>
      </c>
      <c r="V4265" s="13">
        <f t="shared" si="467"/>
        <v>-10.49</v>
      </c>
      <c r="W4265" s="13" t="str">
        <f t="shared" si="468"/>
        <v>UNDERPAYMENT</v>
      </c>
    </row>
    <row r="4266" spans="10:23" x14ac:dyDescent="0.3">
      <c r="J4266" s="13">
        <f t="shared" si="464"/>
        <v>0</v>
      </c>
      <c r="P4266" s="14" t="e">
        <f t="shared" si="462"/>
        <v>#DIV/0!</v>
      </c>
      <c r="Q4266" s="14" t="e">
        <f t="shared" si="463"/>
        <v>#DIV/0!</v>
      </c>
      <c r="T4266" s="13">
        <f t="shared" si="465"/>
        <v>10.49</v>
      </c>
      <c r="U4266" s="13">
        <f t="shared" si="466"/>
        <v>0</v>
      </c>
      <c r="V4266" s="13">
        <f t="shared" si="467"/>
        <v>-10.49</v>
      </c>
      <c r="W4266" s="13" t="str">
        <f t="shared" si="468"/>
        <v>UNDERPAYMENT</v>
      </c>
    </row>
    <row r="4267" spans="10:23" x14ac:dyDescent="0.3">
      <c r="J4267" s="13">
        <f t="shared" si="464"/>
        <v>0</v>
      </c>
      <c r="P4267" s="14" t="e">
        <f t="shared" si="462"/>
        <v>#DIV/0!</v>
      </c>
      <c r="Q4267" s="14" t="e">
        <f t="shared" si="463"/>
        <v>#DIV/0!</v>
      </c>
      <c r="T4267" s="13">
        <f t="shared" si="465"/>
        <v>10.49</v>
      </c>
      <c r="U4267" s="13">
        <f t="shared" si="466"/>
        <v>0</v>
      </c>
      <c r="V4267" s="13">
        <f t="shared" si="467"/>
        <v>-10.49</v>
      </c>
      <c r="W4267" s="13" t="str">
        <f t="shared" si="468"/>
        <v>UNDERPAYMENT</v>
      </c>
    </row>
    <row r="4268" spans="10:23" x14ac:dyDescent="0.3">
      <c r="J4268" s="13">
        <f t="shared" si="464"/>
        <v>0</v>
      </c>
      <c r="P4268" s="14" t="e">
        <f t="shared" si="462"/>
        <v>#DIV/0!</v>
      </c>
      <c r="Q4268" s="14" t="e">
        <f t="shared" si="463"/>
        <v>#DIV/0!</v>
      </c>
      <c r="T4268" s="13">
        <f t="shared" si="465"/>
        <v>10.49</v>
      </c>
      <c r="U4268" s="13">
        <f t="shared" si="466"/>
        <v>0</v>
      </c>
      <c r="V4268" s="13">
        <f t="shared" si="467"/>
        <v>-10.49</v>
      </c>
      <c r="W4268" s="13" t="str">
        <f t="shared" si="468"/>
        <v>UNDERPAYMENT</v>
      </c>
    </row>
    <row r="4269" spans="10:23" x14ac:dyDescent="0.3">
      <c r="J4269" s="13">
        <f t="shared" si="464"/>
        <v>0</v>
      </c>
      <c r="P4269" s="14" t="e">
        <f t="shared" si="462"/>
        <v>#DIV/0!</v>
      </c>
      <c r="Q4269" s="14" t="e">
        <f t="shared" si="463"/>
        <v>#DIV/0!</v>
      </c>
      <c r="T4269" s="13">
        <f t="shared" si="465"/>
        <v>10.49</v>
      </c>
      <c r="U4269" s="13">
        <f t="shared" si="466"/>
        <v>0</v>
      </c>
      <c r="V4269" s="13">
        <f t="shared" si="467"/>
        <v>-10.49</v>
      </c>
      <c r="W4269" s="13" t="str">
        <f t="shared" si="468"/>
        <v>UNDERPAYMENT</v>
      </c>
    </row>
    <row r="4270" spans="10:23" x14ac:dyDescent="0.3">
      <c r="J4270" s="13">
        <f t="shared" si="464"/>
        <v>0</v>
      </c>
      <c r="P4270" s="14" t="e">
        <f t="shared" si="462"/>
        <v>#DIV/0!</v>
      </c>
      <c r="Q4270" s="14" t="e">
        <f t="shared" si="463"/>
        <v>#DIV/0!</v>
      </c>
      <c r="T4270" s="13">
        <f t="shared" si="465"/>
        <v>10.49</v>
      </c>
      <c r="U4270" s="13">
        <f t="shared" si="466"/>
        <v>0</v>
      </c>
      <c r="V4270" s="13">
        <f t="shared" si="467"/>
        <v>-10.49</v>
      </c>
      <c r="W4270" s="13" t="str">
        <f t="shared" si="468"/>
        <v>UNDERPAYMENT</v>
      </c>
    </row>
    <row r="4271" spans="10:23" x14ac:dyDescent="0.3">
      <c r="J4271" s="13">
        <f t="shared" si="464"/>
        <v>0</v>
      </c>
      <c r="P4271" s="14" t="e">
        <f t="shared" si="462"/>
        <v>#DIV/0!</v>
      </c>
      <c r="Q4271" s="14" t="e">
        <f t="shared" si="463"/>
        <v>#DIV/0!</v>
      </c>
      <c r="T4271" s="13">
        <f t="shared" si="465"/>
        <v>10.49</v>
      </c>
      <c r="U4271" s="13">
        <f t="shared" si="466"/>
        <v>0</v>
      </c>
      <c r="V4271" s="13">
        <f t="shared" si="467"/>
        <v>-10.49</v>
      </c>
      <c r="W4271" s="13" t="str">
        <f t="shared" si="468"/>
        <v>UNDERPAYMENT</v>
      </c>
    </row>
    <row r="4272" spans="10:23" x14ac:dyDescent="0.3">
      <c r="J4272" s="13">
        <f t="shared" si="464"/>
        <v>0</v>
      </c>
      <c r="P4272" s="14" t="e">
        <f t="shared" si="462"/>
        <v>#DIV/0!</v>
      </c>
      <c r="Q4272" s="14" t="e">
        <f t="shared" si="463"/>
        <v>#DIV/0!</v>
      </c>
      <c r="T4272" s="13">
        <f t="shared" si="465"/>
        <v>10.49</v>
      </c>
      <c r="U4272" s="13">
        <f t="shared" si="466"/>
        <v>0</v>
      </c>
      <c r="V4272" s="13">
        <f t="shared" si="467"/>
        <v>-10.49</v>
      </c>
      <c r="W4272" s="13" t="str">
        <f t="shared" si="468"/>
        <v>UNDERPAYMENT</v>
      </c>
    </row>
    <row r="4273" spans="10:23" x14ac:dyDescent="0.3">
      <c r="J4273" s="13">
        <f t="shared" si="464"/>
        <v>0</v>
      </c>
      <c r="P4273" s="14" t="e">
        <f t="shared" si="462"/>
        <v>#DIV/0!</v>
      </c>
      <c r="Q4273" s="14" t="e">
        <f t="shared" si="463"/>
        <v>#DIV/0!</v>
      </c>
      <c r="T4273" s="13">
        <f t="shared" si="465"/>
        <v>10.49</v>
      </c>
      <c r="U4273" s="13">
        <f t="shared" si="466"/>
        <v>0</v>
      </c>
      <c r="V4273" s="13">
        <f t="shared" si="467"/>
        <v>-10.49</v>
      </c>
      <c r="W4273" s="13" t="str">
        <f t="shared" si="468"/>
        <v>UNDERPAYMENT</v>
      </c>
    </row>
    <row r="4274" spans="10:23" x14ac:dyDescent="0.3">
      <c r="J4274" s="13">
        <f t="shared" si="464"/>
        <v>0</v>
      </c>
      <c r="P4274" s="14" t="e">
        <f t="shared" si="462"/>
        <v>#DIV/0!</v>
      </c>
      <c r="Q4274" s="14" t="e">
        <f t="shared" si="463"/>
        <v>#DIV/0!</v>
      </c>
      <c r="T4274" s="13">
        <f t="shared" si="465"/>
        <v>10.49</v>
      </c>
      <c r="U4274" s="13">
        <f t="shared" si="466"/>
        <v>0</v>
      </c>
      <c r="V4274" s="13">
        <f t="shared" si="467"/>
        <v>-10.49</v>
      </c>
      <c r="W4274" s="13" t="str">
        <f t="shared" si="468"/>
        <v>UNDERPAYMENT</v>
      </c>
    </row>
    <row r="4275" spans="10:23" x14ac:dyDescent="0.3">
      <c r="J4275" s="13">
        <f t="shared" si="464"/>
        <v>0</v>
      </c>
      <c r="P4275" s="14" t="e">
        <f t="shared" ref="P4275:P4338" si="469">IF(((H4275*E4275)+(M4275-L4275)-(N4275*E4275))/(N4275*E4275) &lt;=0,((H4275*E4275)+(M4275-L4275)-(N4275*E4275))/(N4275*E4275),"")</f>
        <v>#DIV/0!</v>
      </c>
      <c r="Q4275" s="14" t="e">
        <f t="shared" ref="Q4275:Q4338" si="470">IF(((H4275*E4275)+(M4275-L4275)-(N4275*E4275))/(N4275*E4275) &gt;0,((H4275*E4275)+(M4275-L4275)-(N4275*E4275))/(N4275*E4275),"")</f>
        <v>#DIV/0!</v>
      </c>
      <c r="T4275" s="13">
        <f t="shared" si="465"/>
        <v>10.49</v>
      </c>
      <c r="U4275" s="13">
        <f t="shared" si="466"/>
        <v>0</v>
      </c>
      <c r="V4275" s="13">
        <f t="shared" si="467"/>
        <v>-10.49</v>
      </c>
      <c r="W4275" s="13" t="str">
        <f t="shared" si="468"/>
        <v>UNDERPAYMENT</v>
      </c>
    </row>
    <row r="4276" spans="10:23" x14ac:dyDescent="0.3">
      <c r="J4276" s="13">
        <f t="shared" ref="J4276:J4339" si="471">K4276+L4276</f>
        <v>0</v>
      </c>
      <c r="P4276" s="14" t="e">
        <f t="shared" si="469"/>
        <v>#DIV/0!</v>
      </c>
      <c r="Q4276" s="14" t="e">
        <f t="shared" si="470"/>
        <v>#DIV/0!</v>
      </c>
      <c r="T4276" s="13">
        <f t="shared" ref="T4276:T4339" si="472">(N4276*E4276)+10.49</f>
        <v>10.49</v>
      </c>
      <c r="U4276" s="13">
        <f t="shared" ref="U4276:U4339" si="473">(H4276*E4276)+K4276+M4276</f>
        <v>0</v>
      </c>
      <c r="V4276" s="13">
        <f t="shared" ref="V4276:V4339" si="474">U4276-T4276</f>
        <v>-10.49</v>
      </c>
      <c r="W4276" s="13" t="str">
        <f t="shared" ref="W4276:W4339" si="475">IF(V4276 &lt;= -0.01, "UNDERPAYMENT", "COMPLIANT")</f>
        <v>UNDERPAYMENT</v>
      </c>
    </row>
    <row r="4277" spans="10:23" x14ac:dyDescent="0.3">
      <c r="J4277" s="13">
        <f t="shared" si="471"/>
        <v>0</v>
      </c>
      <c r="P4277" s="14" t="e">
        <f t="shared" si="469"/>
        <v>#DIV/0!</v>
      </c>
      <c r="Q4277" s="14" t="e">
        <f t="shared" si="470"/>
        <v>#DIV/0!</v>
      </c>
      <c r="T4277" s="13">
        <f t="shared" si="472"/>
        <v>10.49</v>
      </c>
      <c r="U4277" s="13">
        <f t="shared" si="473"/>
        <v>0</v>
      </c>
      <c r="V4277" s="13">
        <f t="shared" si="474"/>
        <v>-10.49</v>
      </c>
      <c r="W4277" s="13" t="str">
        <f t="shared" si="475"/>
        <v>UNDERPAYMENT</v>
      </c>
    </row>
    <row r="4278" spans="10:23" x14ac:dyDescent="0.3">
      <c r="J4278" s="13">
        <f t="shared" si="471"/>
        <v>0</v>
      </c>
      <c r="P4278" s="14" t="e">
        <f t="shared" si="469"/>
        <v>#DIV/0!</v>
      </c>
      <c r="Q4278" s="14" t="e">
        <f t="shared" si="470"/>
        <v>#DIV/0!</v>
      </c>
      <c r="T4278" s="13">
        <f t="shared" si="472"/>
        <v>10.49</v>
      </c>
      <c r="U4278" s="13">
        <f t="shared" si="473"/>
        <v>0</v>
      </c>
      <c r="V4278" s="13">
        <f t="shared" si="474"/>
        <v>-10.49</v>
      </c>
      <c r="W4278" s="13" t="str">
        <f t="shared" si="475"/>
        <v>UNDERPAYMENT</v>
      </c>
    </row>
    <row r="4279" spans="10:23" x14ac:dyDescent="0.3">
      <c r="J4279" s="13">
        <f t="shared" si="471"/>
        <v>0</v>
      </c>
      <c r="P4279" s="14" t="e">
        <f t="shared" si="469"/>
        <v>#DIV/0!</v>
      </c>
      <c r="Q4279" s="14" t="e">
        <f t="shared" si="470"/>
        <v>#DIV/0!</v>
      </c>
      <c r="T4279" s="13">
        <f t="shared" si="472"/>
        <v>10.49</v>
      </c>
      <c r="U4279" s="13">
        <f t="shared" si="473"/>
        <v>0</v>
      </c>
      <c r="V4279" s="13">
        <f t="shared" si="474"/>
        <v>-10.49</v>
      </c>
      <c r="W4279" s="13" t="str">
        <f t="shared" si="475"/>
        <v>UNDERPAYMENT</v>
      </c>
    </row>
    <row r="4280" spans="10:23" x14ac:dyDescent="0.3">
      <c r="J4280" s="13">
        <f t="shared" si="471"/>
        <v>0</v>
      </c>
      <c r="P4280" s="14" t="e">
        <f t="shared" si="469"/>
        <v>#DIV/0!</v>
      </c>
      <c r="Q4280" s="14" t="e">
        <f t="shared" si="470"/>
        <v>#DIV/0!</v>
      </c>
      <c r="T4280" s="13">
        <f t="shared" si="472"/>
        <v>10.49</v>
      </c>
      <c r="U4280" s="13">
        <f t="shared" si="473"/>
        <v>0</v>
      </c>
      <c r="V4280" s="13">
        <f t="shared" si="474"/>
        <v>-10.49</v>
      </c>
      <c r="W4280" s="13" t="str">
        <f t="shared" si="475"/>
        <v>UNDERPAYMENT</v>
      </c>
    </row>
    <row r="4281" spans="10:23" x14ac:dyDescent="0.3">
      <c r="J4281" s="13">
        <f t="shared" si="471"/>
        <v>0</v>
      </c>
      <c r="P4281" s="14" t="e">
        <f t="shared" si="469"/>
        <v>#DIV/0!</v>
      </c>
      <c r="Q4281" s="14" t="e">
        <f t="shared" si="470"/>
        <v>#DIV/0!</v>
      </c>
      <c r="T4281" s="13">
        <f t="shared" si="472"/>
        <v>10.49</v>
      </c>
      <c r="U4281" s="13">
        <f t="shared" si="473"/>
        <v>0</v>
      </c>
      <c r="V4281" s="13">
        <f t="shared" si="474"/>
        <v>-10.49</v>
      </c>
      <c r="W4281" s="13" t="str">
        <f t="shared" si="475"/>
        <v>UNDERPAYMENT</v>
      </c>
    </row>
    <row r="4282" spans="10:23" x14ac:dyDescent="0.3">
      <c r="J4282" s="13">
        <f t="shared" si="471"/>
        <v>0</v>
      </c>
      <c r="P4282" s="14" t="e">
        <f t="shared" si="469"/>
        <v>#DIV/0!</v>
      </c>
      <c r="Q4282" s="14" t="e">
        <f t="shared" si="470"/>
        <v>#DIV/0!</v>
      </c>
      <c r="T4282" s="13">
        <f t="shared" si="472"/>
        <v>10.49</v>
      </c>
      <c r="U4282" s="13">
        <f t="shared" si="473"/>
        <v>0</v>
      </c>
      <c r="V4282" s="13">
        <f t="shared" si="474"/>
        <v>-10.49</v>
      </c>
      <c r="W4282" s="13" t="str">
        <f t="shared" si="475"/>
        <v>UNDERPAYMENT</v>
      </c>
    </row>
    <row r="4283" spans="10:23" x14ac:dyDescent="0.3">
      <c r="J4283" s="13">
        <f t="shared" si="471"/>
        <v>0</v>
      </c>
      <c r="P4283" s="14" t="e">
        <f t="shared" si="469"/>
        <v>#DIV/0!</v>
      </c>
      <c r="Q4283" s="14" t="e">
        <f t="shared" si="470"/>
        <v>#DIV/0!</v>
      </c>
      <c r="T4283" s="13">
        <f t="shared" si="472"/>
        <v>10.49</v>
      </c>
      <c r="U4283" s="13">
        <f t="shared" si="473"/>
        <v>0</v>
      </c>
      <c r="V4283" s="13">
        <f t="shared" si="474"/>
        <v>-10.49</v>
      </c>
      <c r="W4283" s="13" t="str">
        <f t="shared" si="475"/>
        <v>UNDERPAYMENT</v>
      </c>
    </row>
    <row r="4284" spans="10:23" x14ac:dyDescent="0.3">
      <c r="J4284" s="13">
        <f t="shared" si="471"/>
        <v>0</v>
      </c>
      <c r="P4284" s="14" t="e">
        <f t="shared" si="469"/>
        <v>#DIV/0!</v>
      </c>
      <c r="Q4284" s="14" t="e">
        <f t="shared" si="470"/>
        <v>#DIV/0!</v>
      </c>
      <c r="T4284" s="13">
        <f t="shared" si="472"/>
        <v>10.49</v>
      </c>
      <c r="U4284" s="13">
        <f t="shared" si="473"/>
        <v>0</v>
      </c>
      <c r="V4284" s="13">
        <f t="shared" si="474"/>
        <v>-10.49</v>
      </c>
      <c r="W4284" s="13" t="str">
        <f t="shared" si="475"/>
        <v>UNDERPAYMENT</v>
      </c>
    </row>
    <row r="4285" spans="10:23" x14ac:dyDescent="0.3">
      <c r="J4285" s="13">
        <f t="shared" si="471"/>
        <v>0</v>
      </c>
      <c r="P4285" s="14" t="e">
        <f t="shared" si="469"/>
        <v>#DIV/0!</v>
      </c>
      <c r="Q4285" s="14" t="e">
        <f t="shared" si="470"/>
        <v>#DIV/0!</v>
      </c>
      <c r="T4285" s="13">
        <f t="shared" si="472"/>
        <v>10.49</v>
      </c>
      <c r="U4285" s="13">
        <f t="shared" si="473"/>
        <v>0</v>
      </c>
      <c r="V4285" s="13">
        <f t="shared" si="474"/>
        <v>-10.49</v>
      </c>
      <c r="W4285" s="13" t="str">
        <f t="shared" si="475"/>
        <v>UNDERPAYMENT</v>
      </c>
    </row>
    <row r="4286" spans="10:23" x14ac:dyDescent="0.3">
      <c r="J4286" s="13">
        <f t="shared" si="471"/>
        <v>0</v>
      </c>
      <c r="P4286" s="14" t="e">
        <f t="shared" si="469"/>
        <v>#DIV/0!</v>
      </c>
      <c r="Q4286" s="14" t="e">
        <f t="shared" si="470"/>
        <v>#DIV/0!</v>
      </c>
      <c r="T4286" s="13">
        <f t="shared" si="472"/>
        <v>10.49</v>
      </c>
      <c r="U4286" s="13">
        <f t="shared" si="473"/>
        <v>0</v>
      </c>
      <c r="V4286" s="13">
        <f t="shared" si="474"/>
        <v>-10.49</v>
      </c>
      <c r="W4286" s="13" t="str">
        <f t="shared" si="475"/>
        <v>UNDERPAYMENT</v>
      </c>
    </row>
    <row r="4287" spans="10:23" x14ac:dyDescent="0.3">
      <c r="J4287" s="13">
        <f t="shared" si="471"/>
        <v>0</v>
      </c>
      <c r="P4287" s="14" t="e">
        <f t="shared" si="469"/>
        <v>#DIV/0!</v>
      </c>
      <c r="Q4287" s="14" t="e">
        <f t="shared" si="470"/>
        <v>#DIV/0!</v>
      </c>
      <c r="T4287" s="13">
        <f t="shared" si="472"/>
        <v>10.49</v>
      </c>
      <c r="U4287" s="13">
        <f t="shared" si="473"/>
        <v>0</v>
      </c>
      <c r="V4287" s="13">
        <f t="shared" si="474"/>
        <v>-10.49</v>
      </c>
      <c r="W4287" s="13" t="str">
        <f t="shared" si="475"/>
        <v>UNDERPAYMENT</v>
      </c>
    </row>
    <row r="4288" spans="10:23" x14ac:dyDescent="0.3">
      <c r="J4288" s="13">
        <f t="shared" si="471"/>
        <v>0</v>
      </c>
      <c r="P4288" s="14" t="e">
        <f t="shared" si="469"/>
        <v>#DIV/0!</v>
      </c>
      <c r="Q4288" s="14" t="e">
        <f t="shared" si="470"/>
        <v>#DIV/0!</v>
      </c>
      <c r="T4288" s="13">
        <f t="shared" si="472"/>
        <v>10.49</v>
      </c>
      <c r="U4288" s="13">
        <f t="shared" si="473"/>
        <v>0</v>
      </c>
      <c r="V4288" s="13">
        <f t="shared" si="474"/>
        <v>-10.49</v>
      </c>
      <c r="W4288" s="13" t="str">
        <f t="shared" si="475"/>
        <v>UNDERPAYMENT</v>
      </c>
    </row>
    <row r="4289" spans="10:23" x14ac:dyDescent="0.3">
      <c r="J4289" s="13">
        <f t="shared" si="471"/>
        <v>0</v>
      </c>
      <c r="P4289" s="14" t="e">
        <f t="shared" si="469"/>
        <v>#DIV/0!</v>
      </c>
      <c r="Q4289" s="14" t="e">
        <f t="shared" si="470"/>
        <v>#DIV/0!</v>
      </c>
      <c r="T4289" s="13">
        <f t="shared" si="472"/>
        <v>10.49</v>
      </c>
      <c r="U4289" s="13">
        <f t="shared" si="473"/>
        <v>0</v>
      </c>
      <c r="V4289" s="13">
        <f t="shared" si="474"/>
        <v>-10.49</v>
      </c>
      <c r="W4289" s="13" t="str">
        <f t="shared" si="475"/>
        <v>UNDERPAYMENT</v>
      </c>
    </row>
    <row r="4290" spans="10:23" x14ac:dyDescent="0.3">
      <c r="J4290" s="13">
        <f t="shared" si="471"/>
        <v>0</v>
      </c>
      <c r="P4290" s="14" t="e">
        <f t="shared" si="469"/>
        <v>#DIV/0!</v>
      </c>
      <c r="Q4290" s="14" t="e">
        <f t="shared" si="470"/>
        <v>#DIV/0!</v>
      </c>
      <c r="T4290" s="13">
        <f t="shared" si="472"/>
        <v>10.49</v>
      </c>
      <c r="U4290" s="13">
        <f t="shared" si="473"/>
        <v>0</v>
      </c>
      <c r="V4290" s="13">
        <f t="shared" si="474"/>
        <v>-10.49</v>
      </c>
      <c r="W4290" s="13" t="str">
        <f t="shared" si="475"/>
        <v>UNDERPAYMENT</v>
      </c>
    </row>
    <row r="4291" spans="10:23" x14ac:dyDescent="0.3">
      <c r="J4291" s="13">
        <f t="shared" si="471"/>
        <v>0</v>
      </c>
      <c r="P4291" s="14" t="e">
        <f t="shared" si="469"/>
        <v>#DIV/0!</v>
      </c>
      <c r="Q4291" s="14" t="e">
        <f t="shared" si="470"/>
        <v>#DIV/0!</v>
      </c>
      <c r="T4291" s="13">
        <f t="shared" si="472"/>
        <v>10.49</v>
      </c>
      <c r="U4291" s="13">
        <f t="shared" si="473"/>
        <v>0</v>
      </c>
      <c r="V4291" s="13">
        <f t="shared" si="474"/>
        <v>-10.49</v>
      </c>
      <c r="W4291" s="13" t="str">
        <f t="shared" si="475"/>
        <v>UNDERPAYMENT</v>
      </c>
    </row>
    <row r="4292" spans="10:23" x14ac:dyDescent="0.3">
      <c r="J4292" s="13">
        <f t="shared" si="471"/>
        <v>0</v>
      </c>
      <c r="P4292" s="14" t="e">
        <f t="shared" si="469"/>
        <v>#DIV/0!</v>
      </c>
      <c r="Q4292" s="14" t="e">
        <f t="shared" si="470"/>
        <v>#DIV/0!</v>
      </c>
      <c r="T4292" s="13">
        <f t="shared" si="472"/>
        <v>10.49</v>
      </c>
      <c r="U4292" s="13">
        <f t="shared" si="473"/>
        <v>0</v>
      </c>
      <c r="V4292" s="13">
        <f t="shared" si="474"/>
        <v>-10.49</v>
      </c>
      <c r="W4292" s="13" t="str">
        <f t="shared" si="475"/>
        <v>UNDERPAYMENT</v>
      </c>
    </row>
    <row r="4293" spans="10:23" x14ac:dyDescent="0.3">
      <c r="J4293" s="13">
        <f t="shared" si="471"/>
        <v>0</v>
      </c>
      <c r="P4293" s="14" t="e">
        <f t="shared" si="469"/>
        <v>#DIV/0!</v>
      </c>
      <c r="Q4293" s="14" t="e">
        <f t="shared" si="470"/>
        <v>#DIV/0!</v>
      </c>
      <c r="T4293" s="13">
        <f t="shared" si="472"/>
        <v>10.49</v>
      </c>
      <c r="U4293" s="13">
        <f t="shared" si="473"/>
        <v>0</v>
      </c>
      <c r="V4293" s="13">
        <f t="shared" si="474"/>
        <v>-10.49</v>
      </c>
      <c r="W4293" s="13" t="str">
        <f t="shared" si="475"/>
        <v>UNDERPAYMENT</v>
      </c>
    </row>
    <row r="4294" spans="10:23" x14ac:dyDescent="0.3">
      <c r="J4294" s="13">
        <f t="shared" si="471"/>
        <v>0</v>
      </c>
      <c r="P4294" s="14" t="e">
        <f t="shared" si="469"/>
        <v>#DIV/0!</v>
      </c>
      <c r="Q4294" s="14" t="e">
        <f t="shared" si="470"/>
        <v>#DIV/0!</v>
      </c>
      <c r="T4294" s="13">
        <f t="shared" si="472"/>
        <v>10.49</v>
      </c>
      <c r="U4294" s="13">
        <f t="shared" si="473"/>
        <v>0</v>
      </c>
      <c r="V4294" s="13">
        <f t="shared" si="474"/>
        <v>-10.49</v>
      </c>
      <c r="W4294" s="13" t="str">
        <f t="shared" si="475"/>
        <v>UNDERPAYMENT</v>
      </c>
    </row>
    <row r="4295" spans="10:23" x14ac:dyDescent="0.3">
      <c r="J4295" s="13">
        <f t="shared" si="471"/>
        <v>0</v>
      </c>
      <c r="P4295" s="14" t="e">
        <f t="shared" si="469"/>
        <v>#DIV/0!</v>
      </c>
      <c r="Q4295" s="14" t="e">
        <f t="shared" si="470"/>
        <v>#DIV/0!</v>
      </c>
      <c r="T4295" s="13">
        <f t="shared" si="472"/>
        <v>10.49</v>
      </c>
      <c r="U4295" s="13">
        <f t="shared" si="473"/>
        <v>0</v>
      </c>
      <c r="V4295" s="13">
        <f t="shared" si="474"/>
        <v>-10.49</v>
      </c>
      <c r="W4295" s="13" t="str">
        <f t="shared" si="475"/>
        <v>UNDERPAYMENT</v>
      </c>
    </row>
    <row r="4296" spans="10:23" x14ac:dyDescent="0.3">
      <c r="J4296" s="13">
        <f t="shared" si="471"/>
        <v>0</v>
      </c>
      <c r="P4296" s="14" t="e">
        <f t="shared" si="469"/>
        <v>#DIV/0!</v>
      </c>
      <c r="Q4296" s="14" t="e">
        <f t="shared" si="470"/>
        <v>#DIV/0!</v>
      </c>
      <c r="T4296" s="13">
        <f t="shared" si="472"/>
        <v>10.49</v>
      </c>
      <c r="U4296" s="13">
        <f t="shared" si="473"/>
        <v>0</v>
      </c>
      <c r="V4296" s="13">
        <f t="shared" si="474"/>
        <v>-10.49</v>
      </c>
      <c r="W4296" s="13" t="str">
        <f t="shared" si="475"/>
        <v>UNDERPAYMENT</v>
      </c>
    </row>
    <row r="4297" spans="10:23" x14ac:dyDescent="0.3">
      <c r="J4297" s="13">
        <f t="shared" si="471"/>
        <v>0</v>
      </c>
      <c r="P4297" s="14" t="e">
        <f t="shared" si="469"/>
        <v>#DIV/0!</v>
      </c>
      <c r="Q4297" s="14" t="e">
        <f t="shared" si="470"/>
        <v>#DIV/0!</v>
      </c>
      <c r="T4297" s="13">
        <f t="shared" si="472"/>
        <v>10.49</v>
      </c>
      <c r="U4297" s="13">
        <f t="shared" si="473"/>
        <v>0</v>
      </c>
      <c r="V4297" s="13">
        <f t="shared" si="474"/>
        <v>-10.49</v>
      </c>
      <c r="W4297" s="13" t="str">
        <f t="shared" si="475"/>
        <v>UNDERPAYMENT</v>
      </c>
    </row>
    <row r="4298" spans="10:23" x14ac:dyDescent="0.3">
      <c r="J4298" s="13">
        <f t="shared" si="471"/>
        <v>0</v>
      </c>
      <c r="P4298" s="14" t="e">
        <f t="shared" si="469"/>
        <v>#DIV/0!</v>
      </c>
      <c r="Q4298" s="14" t="e">
        <f t="shared" si="470"/>
        <v>#DIV/0!</v>
      </c>
      <c r="T4298" s="13">
        <f t="shared" si="472"/>
        <v>10.49</v>
      </c>
      <c r="U4298" s="13">
        <f t="shared" si="473"/>
        <v>0</v>
      </c>
      <c r="V4298" s="13">
        <f t="shared" si="474"/>
        <v>-10.49</v>
      </c>
      <c r="W4298" s="13" t="str">
        <f t="shared" si="475"/>
        <v>UNDERPAYMENT</v>
      </c>
    </row>
    <row r="4299" spans="10:23" x14ac:dyDescent="0.3">
      <c r="J4299" s="13">
        <f t="shared" si="471"/>
        <v>0</v>
      </c>
      <c r="P4299" s="14" t="e">
        <f t="shared" si="469"/>
        <v>#DIV/0!</v>
      </c>
      <c r="Q4299" s="14" t="e">
        <f t="shared" si="470"/>
        <v>#DIV/0!</v>
      </c>
      <c r="T4299" s="13">
        <f t="shared" si="472"/>
        <v>10.49</v>
      </c>
      <c r="U4299" s="13">
        <f t="shared" si="473"/>
        <v>0</v>
      </c>
      <c r="V4299" s="13">
        <f t="shared" si="474"/>
        <v>-10.49</v>
      </c>
      <c r="W4299" s="13" t="str">
        <f t="shared" si="475"/>
        <v>UNDERPAYMENT</v>
      </c>
    </row>
    <row r="4300" spans="10:23" x14ac:dyDescent="0.3">
      <c r="J4300" s="13">
        <f t="shared" si="471"/>
        <v>0</v>
      </c>
      <c r="P4300" s="14" t="e">
        <f t="shared" si="469"/>
        <v>#DIV/0!</v>
      </c>
      <c r="Q4300" s="14" t="e">
        <f t="shared" si="470"/>
        <v>#DIV/0!</v>
      </c>
      <c r="T4300" s="13">
        <f t="shared" si="472"/>
        <v>10.49</v>
      </c>
      <c r="U4300" s="13">
        <f t="shared" si="473"/>
        <v>0</v>
      </c>
      <c r="V4300" s="13">
        <f t="shared" si="474"/>
        <v>-10.49</v>
      </c>
      <c r="W4300" s="13" t="str">
        <f t="shared" si="475"/>
        <v>UNDERPAYMENT</v>
      </c>
    </row>
    <row r="4301" spans="10:23" x14ac:dyDescent="0.3">
      <c r="J4301" s="13">
        <f t="shared" si="471"/>
        <v>0</v>
      </c>
      <c r="P4301" s="14" t="e">
        <f t="shared" si="469"/>
        <v>#DIV/0!</v>
      </c>
      <c r="Q4301" s="14" t="e">
        <f t="shared" si="470"/>
        <v>#DIV/0!</v>
      </c>
      <c r="T4301" s="13">
        <f t="shared" si="472"/>
        <v>10.49</v>
      </c>
      <c r="U4301" s="13">
        <f t="shared" si="473"/>
        <v>0</v>
      </c>
      <c r="V4301" s="13">
        <f t="shared" si="474"/>
        <v>-10.49</v>
      </c>
      <c r="W4301" s="13" t="str">
        <f t="shared" si="475"/>
        <v>UNDERPAYMENT</v>
      </c>
    </row>
    <row r="4302" spans="10:23" x14ac:dyDescent="0.3">
      <c r="J4302" s="13">
        <f t="shared" si="471"/>
        <v>0</v>
      </c>
      <c r="P4302" s="14" t="e">
        <f t="shared" si="469"/>
        <v>#DIV/0!</v>
      </c>
      <c r="Q4302" s="14" t="e">
        <f t="shared" si="470"/>
        <v>#DIV/0!</v>
      </c>
      <c r="T4302" s="13">
        <f t="shared" si="472"/>
        <v>10.49</v>
      </c>
      <c r="U4302" s="13">
        <f t="shared" si="473"/>
        <v>0</v>
      </c>
      <c r="V4302" s="13">
        <f t="shared" si="474"/>
        <v>-10.49</v>
      </c>
      <c r="W4302" s="13" t="str">
        <f t="shared" si="475"/>
        <v>UNDERPAYMENT</v>
      </c>
    </row>
    <row r="4303" spans="10:23" x14ac:dyDescent="0.3">
      <c r="J4303" s="13">
        <f t="shared" si="471"/>
        <v>0</v>
      </c>
      <c r="P4303" s="14" t="e">
        <f t="shared" si="469"/>
        <v>#DIV/0!</v>
      </c>
      <c r="Q4303" s="14" t="e">
        <f t="shared" si="470"/>
        <v>#DIV/0!</v>
      </c>
      <c r="T4303" s="13">
        <f t="shared" si="472"/>
        <v>10.49</v>
      </c>
      <c r="U4303" s="13">
        <f t="shared" si="473"/>
        <v>0</v>
      </c>
      <c r="V4303" s="13">
        <f t="shared" si="474"/>
        <v>-10.49</v>
      </c>
      <c r="W4303" s="13" t="str">
        <f t="shared" si="475"/>
        <v>UNDERPAYMENT</v>
      </c>
    </row>
    <row r="4304" spans="10:23" x14ac:dyDescent="0.3">
      <c r="J4304" s="13">
        <f t="shared" si="471"/>
        <v>0</v>
      </c>
      <c r="P4304" s="14" t="e">
        <f t="shared" si="469"/>
        <v>#DIV/0!</v>
      </c>
      <c r="Q4304" s="14" t="e">
        <f t="shared" si="470"/>
        <v>#DIV/0!</v>
      </c>
      <c r="T4304" s="13">
        <f t="shared" si="472"/>
        <v>10.49</v>
      </c>
      <c r="U4304" s="13">
        <f t="shared" si="473"/>
        <v>0</v>
      </c>
      <c r="V4304" s="13">
        <f t="shared" si="474"/>
        <v>-10.49</v>
      </c>
      <c r="W4304" s="13" t="str">
        <f t="shared" si="475"/>
        <v>UNDERPAYMENT</v>
      </c>
    </row>
    <row r="4305" spans="10:23" x14ac:dyDescent="0.3">
      <c r="J4305" s="13">
        <f t="shared" si="471"/>
        <v>0</v>
      </c>
      <c r="P4305" s="14" t="e">
        <f t="shared" si="469"/>
        <v>#DIV/0!</v>
      </c>
      <c r="Q4305" s="14" t="e">
        <f t="shared" si="470"/>
        <v>#DIV/0!</v>
      </c>
      <c r="T4305" s="13">
        <f t="shared" si="472"/>
        <v>10.49</v>
      </c>
      <c r="U4305" s="13">
        <f t="shared" si="473"/>
        <v>0</v>
      </c>
      <c r="V4305" s="13">
        <f t="shared" si="474"/>
        <v>-10.49</v>
      </c>
      <c r="W4305" s="13" t="str">
        <f t="shared" si="475"/>
        <v>UNDERPAYMENT</v>
      </c>
    </row>
    <row r="4306" spans="10:23" x14ac:dyDescent="0.3">
      <c r="J4306" s="13">
        <f t="shared" si="471"/>
        <v>0</v>
      </c>
      <c r="P4306" s="14" t="e">
        <f t="shared" si="469"/>
        <v>#DIV/0!</v>
      </c>
      <c r="Q4306" s="14" t="e">
        <f t="shared" si="470"/>
        <v>#DIV/0!</v>
      </c>
      <c r="T4306" s="13">
        <f t="shared" si="472"/>
        <v>10.49</v>
      </c>
      <c r="U4306" s="13">
        <f t="shared" si="473"/>
        <v>0</v>
      </c>
      <c r="V4306" s="13">
        <f t="shared" si="474"/>
        <v>-10.49</v>
      </c>
      <c r="W4306" s="13" t="str">
        <f t="shared" si="475"/>
        <v>UNDERPAYMENT</v>
      </c>
    </row>
    <row r="4307" spans="10:23" x14ac:dyDescent="0.3">
      <c r="J4307" s="13">
        <f t="shared" si="471"/>
        <v>0</v>
      </c>
      <c r="P4307" s="14" t="e">
        <f t="shared" si="469"/>
        <v>#DIV/0!</v>
      </c>
      <c r="Q4307" s="14" t="e">
        <f t="shared" si="470"/>
        <v>#DIV/0!</v>
      </c>
      <c r="T4307" s="13">
        <f t="shared" si="472"/>
        <v>10.49</v>
      </c>
      <c r="U4307" s="13">
        <f t="shared" si="473"/>
        <v>0</v>
      </c>
      <c r="V4307" s="13">
        <f t="shared" si="474"/>
        <v>-10.49</v>
      </c>
      <c r="W4307" s="13" t="str">
        <f t="shared" si="475"/>
        <v>UNDERPAYMENT</v>
      </c>
    </row>
    <row r="4308" spans="10:23" x14ac:dyDescent="0.3">
      <c r="J4308" s="13">
        <f t="shared" si="471"/>
        <v>0</v>
      </c>
      <c r="P4308" s="14" t="e">
        <f t="shared" si="469"/>
        <v>#DIV/0!</v>
      </c>
      <c r="Q4308" s="14" t="e">
        <f t="shared" si="470"/>
        <v>#DIV/0!</v>
      </c>
      <c r="T4308" s="13">
        <f t="shared" si="472"/>
        <v>10.49</v>
      </c>
      <c r="U4308" s="13">
        <f t="shared" si="473"/>
        <v>0</v>
      </c>
      <c r="V4308" s="13">
        <f t="shared" si="474"/>
        <v>-10.49</v>
      </c>
      <c r="W4308" s="13" t="str">
        <f t="shared" si="475"/>
        <v>UNDERPAYMENT</v>
      </c>
    </row>
    <row r="4309" spans="10:23" x14ac:dyDescent="0.3">
      <c r="J4309" s="13">
        <f t="shared" si="471"/>
        <v>0</v>
      </c>
      <c r="P4309" s="14" t="e">
        <f t="shared" si="469"/>
        <v>#DIV/0!</v>
      </c>
      <c r="Q4309" s="14" t="e">
        <f t="shared" si="470"/>
        <v>#DIV/0!</v>
      </c>
      <c r="T4309" s="13">
        <f t="shared" si="472"/>
        <v>10.49</v>
      </c>
      <c r="U4309" s="13">
        <f t="shared" si="473"/>
        <v>0</v>
      </c>
      <c r="V4309" s="13">
        <f t="shared" si="474"/>
        <v>-10.49</v>
      </c>
      <c r="W4309" s="13" t="str">
        <f t="shared" si="475"/>
        <v>UNDERPAYMENT</v>
      </c>
    </row>
    <row r="4310" spans="10:23" x14ac:dyDescent="0.3">
      <c r="J4310" s="13">
        <f t="shared" si="471"/>
        <v>0</v>
      </c>
      <c r="P4310" s="14" t="e">
        <f t="shared" si="469"/>
        <v>#DIV/0!</v>
      </c>
      <c r="Q4310" s="14" t="e">
        <f t="shared" si="470"/>
        <v>#DIV/0!</v>
      </c>
      <c r="T4310" s="13">
        <f t="shared" si="472"/>
        <v>10.49</v>
      </c>
      <c r="U4310" s="13">
        <f t="shared" si="473"/>
        <v>0</v>
      </c>
      <c r="V4310" s="13">
        <f t="shared" si="474"/>
        <v>-10.49</v>
      </c>
      <c r="W4310" s="13" t="str">
        <f t="shared" si="475"/>
        <v>UNDERPAYMENT</v>
      </c>
    </row>
    <row r="4311" spans="10:23" x14ac:dyDescent="0.3">
      <c r="J4311" s="13">
        <f t="shared" si="471"/>
        <v>0</v>
      </c>
      <c r="P4311" s="14" t="e">
        <f t="shared" si="469"/>
        <v>#DIV/0!</v>
      </c>
      <c r="Q4311" s="14" t="e">
        <f t="shared" si="470"/>
        <v>#DIV/0!</v>
      </c>
      <c r="T4311" s="13">
        <f t="shared" si="472"/>
        <v>10.49</v>
      </c>
      <c r="U4311" s="13">
        <f t="shared" si="473"/>
        <v>0</v>
      </c>
      <c r="V4311" s="13">
        <f t="shared" si="474"/>
        <v>-10.49</v>
      </c>
      <c r="W4311" s="13" t="str">
        <f t="shared" si="475"/>
        <v>UNDERPAYMENT</v>
      </c>
    </row>
    <row r="4312" spans="10:23" x14ac:dyDescent="0.3">
      <c r="J4312" s="13">
        <f t="shared" si="471"/>
        <v>0</v>
      </c>
      <c r="P4312" s="14" t="e">
        <f t="shared" si="469"/>
        <v>#DIV/0!</v>
      </c>
      <c r="Q4312" s="14" t="e">
        <f t="shared" si="470"/>
        <v>#DIV/0!</v>
      </c>
      <c r="T4312" s="13">
        <f t="shared" si="472"/>
        <v>10.49</v>
      </c>
      <c r="U4312" s="13">
        <f t="shared" si="473"/>
        <v>0</v>
      </c>
      <c r="V4312" s="13">
        <f t="shared" si="474"/>
        <v>-10.49</v>
      </c>
      <c r="W4312" s="13" t="str">
        <f t="shared" si="475"/>
        <v>UNDERPAYMENT</v>
      </c>
    </row>
    <row r="4313" spans="10:23" x14ac:dyDescent="0.3">
      <c r="J4313" s="13">
        <f t="shared" si="471"/>
        <v>0</v>
      </c>
      <c r="P4313" s="14" t="e">
        <f t="shared" si="469"/>
        <v>#DIV/0!</v>
      </c>
      <c r="Q4313" s="14" t="e">
        <f t="shared" si="470"/>
        <v>#DIV/0!</v>
      </c>
      <c r="T4313" s="13">
        <f t="shared" si="472"/>
        <v>10.49</v>
      </c>
      <c r="U4313" s="13">
        <f t="shared" si="473"/>
        <v>0</v>
      </c>
      <c r="V4313" s="13">
        <f t="shared" si="474"/>
        <v>-10.49</v>
      </c>
      <c r="W4313" s="13" t="str">
        <f t="shared" si="475"/>
        <v>UNDERPAYMENT</v>
      </c>
    </row>
    <row r="4314" spans="10:23" x14ac:dyDescent="0.3">
      <c r="J4314" s="13">
        <f t="shared" si="471"/>
        <v>0</v>
      </c>
      <c r="P4314" s="14" t="e">
        <f t="shared" si="469"/>
        <v>#DIV/0!</v>
      </c>
      <c r="Q4314" s="14" t="e">
        <f t="shared" si="470"/>
        <v>#DIV/0!</v>
      </c>
      <c r="T4314" s="13">
        <f t="shared" si="472"/>
        <v>10.49</v>
      </c>
      <c r="U4314" s="13">
        <f t="shared" si="473"/>
        <v>0</v>
      </c>
      <c r="V4314" s="13">
        <f t="shared" si="474"/>
        <v>-10.49</v>
      </c>
      <c r="W4314" s="13" t="str">
        <f t="shared" si="475"/>
        <v>UNDERPAYMENT</v>
      </c>
    </row>
    <row r="4315" spans="10:23" x14ac:dyDescent="0.3">
      <c r="J4315" s="13">
        <f t="shared" si="471"/>
        <v>0</v>
      </c>
      <c r="P4315" s="14" t="e">
        <f t="shared" si="469"/>
        <v>#DIV/0!</v>
      </c>
      <c r="Q4315" s="14" t="e">
        <f t="shared" si="470"/>
        <v>#DIV/0!</v>
      </c>
      <c r="T4315" s="13">
        <f t="shared" si="472"/>
        <v>10.49</v>
      </c>
      <c r="U4315" s="13">
        <f t="shared" si="473"/>
        <v>0</v>
      </c>
      <c r="V4315" s="13">
        <f t="shared" si="474"/>
        <v>-10.49</v>
      </c>
      <c r="W4315" s="13" t="str">
        <f t="shared" si="475"/>
        <v>UNDERPAYMENT</v>
      </c>
    </row>
    <row r="4316" spans="10:23" x14ac:dyDescent="0.3">
      <c r="J4316" s="13">
        <f t="shared" si="471"/>
        <v>0</v>
      </c>
      <c r="P4316" s="14" t="e">
        <f t="shared" si="469"/>
        <v>#DIV/0!</v>
      </c>
      <c r="Q4316" s="14" t="e">
        <f t="shared" si="470"/>
        <v>#DIV/0!</v>
      </c>
      <c r="T4316" s="13">
        <f t="shared" si="472"/>
        <v>10.49</v>
      </c>
      <c r="U4316" s="13">
        <f t="shared" si="473"/>
        <v>0</v>
      </c>
      <c r="V4316" s="13">
        <f t="shared" si="474"/>
        <v>-10.49</v>
      </c>
      <c r="W4316" s="13" t="str">
        <f t="shared" si="475"/>
        <v>UNDERPAYMENT</v>
      </c>
    </row>
    <row r="4317" spans="10:23" x14ac:dyDescent="0.3">
      <c r="J4317" s="13">
        <f t="shared" si="471"/>
        <v>0</v>
      </c>
      <c r="P4317" s="14" t="e">
        <f t="shared" si="469"/>
        <v>#DIV/0!</v>
      </c>
      <c r="Q4317" s="14" t="e">
        <f t="shared" si="470"/>
        <v>#DIV/0!</v>
      </c>
      <c r="T4317" s="13">
        <f t="shared" si="472"/>
        <v>10.49</v>
      </c>
      <c r="U4317" s="13">
        <f t="shared" si="473"/>
        <v>0</v>
      </c>
      <c r="V4317" s="13">
        <f t="shared" si="474"/>
        <v>-10.49</v>
      </c>
      <c r="W4317" s="13" t="str">
        <f t="shared" si="475"/>
        <v>UNDERPAYMENT</v>
      </c>
    </row>
    <row r="4318" spans="10:23" x14ac:dyDescent="0.3">
      <c r="J4318" s="13">
        <f t="shared" si="471"/>
        <v>0</v>
      </c>
      <c r="P4318" s="14" t="e">
        <f t="shared" si="469"/>
        <v>#DIV/0!</v>
      </c>
      <c r="Q4318" s="14" t="e">
        <f t="shared" si="470"/>
        <v>#DIV/0!</v>
      </c>
      <c r="T4318" s="13">
        <f t="shared" si="472"/>
        <v>10.49</v>
      </c>
      <c r="U4318" s="13">
        <f t="shared" si="473"/>
        <v>0</v>
      </c>
      <c r="V4318" s="13">
        <f t="shared" si="474"/>
        <v>-10.49</v>
      </c>
      <c r="W4318" s="13" t="str">
        <f t="shared" si="475"/>
        <v>UNDERPAYMENT</v>
      </c>
    </row>
    <row r="4319" spans="10:23" x14ac:dyDescent="0.3">
      <c r="J4319" s="13">
        <f t="shared" si="471"/>
        <v>0</v>
      </c>
      <c r="P4319" s="14" t="e">
        <f t="shared" si="469"/>
        <v>#DIV/0!</v>
      </c>
      <c r="Q4319" s="14" t="e">
        <f t="shared" si="470"/>
        <v>#DIV/0!</v>
      </c>
      <c r="T4319" s="13">
        <f t="shared" si="472"/>
        <v>10.49</v>
      </c>
      <c r="U4319" s="13">
        <f t="shared" si="473"/>
        <v>0</v>
      </c>
      <c r="V4319" s="13">
        <f t="shared" si="474"/>
        <v>-10.49</v>
      </c>
      <c r="W4319" s="13" t="str">
        <f t="shared" si="475"/>
        <v>UNDERPAYMENT</v>
      </c>
    </row>
    <row r="4320" spans="10:23" x14ac:dyDescent="0.3">
      <c r="J4320" s="13">
        <f t="shared" si="471"/>
        <v>0</v>
      </c>
      <c r="P4320" s="14" t="e">
        <f t="shared" si="469"/>
        <v>#DIV/0!</v>
      </c>
      <c r="Q4320" s="14" t="e">
        <f t="shared" si="470"/>
        <v>#DIV/0!</v>
      </c>
      <c r="T4320" s="13">
        <f t="shared" si="472"/>
        <v>10.49</v>
      </c>
      <c r="U4320" s="13">
        <f t="shared" si="473"/>
        <v>0</v>
      </c>
      <c r="V4320" s="13">
        <f t="shared" si="474"/>
        <v>-10.49</v>
      </c>
      <c r="W4320" s="13" t="str">
        <f t="shared" si="475"/>
        <v>UNDERPAYMENT</v>
      </c>
    </row>
    <row r="4321" spans="10:23" x14ac:dyDescent="0.3">
      <c r="J4321" s="13">
        <f t="shared" si="471"/>
        <v>0</v>
      </c>
      <c r="P4321" s="14" t="e">
        <f t="shared" si="469"/>
        <v>#DIV/0!</v>
      </c>
      <c r="Q4321" s="14" t="e">
        <f t="shared" si="470"/>
        <v>#DIV/0!</v>
      </c>
      <c r="T4321" s="13">
        <f t="shared" si="472"/>
        <v>10.49</v>
      </c>
      <c r="U4321" s="13">
        <f t="shared" si="473"/>
        <v>0</v>
      </c>
      <c r="V4321" s="13">
        <f t="shared" si="474"/>
        <v>-10.49</v>
      </c>
      <c r="W4321" s="13" t="str">
        <f t="shared" si="475"/>
        <v>UNDERPAYMENT</v>
      </c>
    </row>
    <row r="4322" spans="10:23" x14ac:dyDescent="0.3">
      <c r="J4322" s="13">
        <f t="shared" si="471"/>
        <v>0</v>
      </c>
      <c r="P4322" s="14" t="e">
        <f t="shared" si="469"/>
        <v>#DIV/0!</v>
      </c>
      <c r="Q4322" s="14" t="e">
        <f t="shared" si="470"/>
        <v>#DIV/0!</v>
      </c>
      <c r="T4322" s="13">
        <f t="shared" si="472"/>
        <v>10.49</v>
      </c>
      <c r="U4322" s="13">
        <f t="shared" si="473"/>
        <v>0</v>
      </c>
      <c r="V4322" s="13">
        <f t="shared" si="474"/>
        <v>-10.49</v>
      </c>
      <c r="W4322" s="13" t="str">
        <f t="shared" si="475"/>
        <v>UNDERPAYMENT</v>
      </c>
    </row>
    <row r="4323" spans="10:23" x14ac:dyDescent="0.3">
      <c r="J4323" s="13">
        <f t="shared" si="471"/>
        <v>0</v>
      </c>
      <c r="P4323" s="14" t="e">
        <f t="shared" si="469"/>
        <v>#DIV/0!</v>
      </c>
      <c r="Q4323" s="14" t="e">
        <f t="shared" si="470"/>
        <v>#DIV/0!</v>
      </c>
      <c r="T4323" s="13">
        <f t="shared" si="472"/>
        <v>10.49</v>
      </c>
      <c r="U4323" s="13">
        <f t="shared" si="473"/>
        <v>0</v>
      </c>
      <c r="V4323" s="13">
        <f t="shared" si="474"/>
        <v>-10.49</v>
      </c>
      <c r="W4323" s="13" t="str">
        <f t="shared" si="475"/>
        <v>UNDERPAYMENT</v>
      </c>
    </row>
    <row r="4324" spans="10:23" x14ac:dyDescent="0.3">
      <c r="J4324" s="13">
        <f t="shared" si="471"/>
        <v>0</v>
      </c>
      <c r="P4324" s="14" t="e">
        <f t="shared" si="469"/>
        <v>#DIV/0!</v>
      </c>
      <c r="Q4324" s="14" t="e">
        <f t="shared" si="470"/>
        <v>#DIV/0!</v>
      </c>
      <c r="T4324" s="13">
        <f t="shared" si="472"/>
        <v>10.49</v>
      </c>
      <c r="U4324" s="13">
        <f t="shared" si="473"/>
        <v>0</v>
      </c>
      <c r="V4324" s="13">
        <f t="shared" si="474"/>
        <v>-10.49</v>
      </c>
      <c r="W4324" s="13" t="str">
        <f t="shared" si="475"/>
        <v>UNDERPAYMENT</v>
      </c>
    </row>
    <row r="4325" spans="10:23" x14ac:dyDescent="0.3">
      <c r="J4325" s="13">
        <f t="shared" si="471"/>
        <v>0</v>
      </c>
      <c r="P4325" s="14" t="e">
        <f t="shared" si="469"/>
        <v>#DIV/0!</v>
      </c>
      <c r="Q4325" s="14" t="e">
        <f t="shared" si="470"/>
        <v>#DIV/0!</v>
      </c>
      <c r="T4325" s="13">
        <f t="shared" si="472"/>
        <v>10.49</v>
      </c>
      <c r="U4325" s="13">
        <f t="shared" si="473"/>
        <v>0</v>
      </c>
      <c r="V4325" s="13">
        <f t="shared" si="474"/>
        <v>-10.49</v>
      </c>
      <c r="W4325" s="13" t="str">
        <f t="shared" si="475"/>
        <v>UNDERPAYMENT</v>
      </c>
    </row>
    <row r="4326" spans="10:23" x14ac:dyDescent="0.3">
      <c r="J4326" s="13">
        <f t="shared" si="471"/>
        <v>0</v>
      </c>
      <c r="P4326" s="14" t="e">
        <f t="shared" si="469"/>
        <v>#DIV/0!</v>
      </c>
      <c r="Q4326" s="14" t="e">
        <f t="shared" si="470"/>
        <v>#DIV/0!</v>
      </c>
      <c r="T4326" s="13">
        <f t="shared" si="472"/>
        <v>10.49</v>
      </c>
      <c r="U4326" s="13">
        <f t="shared" si="473"/>
        <v>0</v>
      </c>
      <c r="V4326" s="13">
        <f t="shared" si="474"/>
        <v>-10.49</v>
      </c>
      <c r="W4326" s="13" t="str">
        <f t="shared" si="475"/>
        <v>UNDERPAYMENT</v>
      </c>
    </row>
    <row r="4327" spans="10:23" x14ac:dyDescent="0.3">
      <c r="J4327" s="13">
        <f t="shared" si="471"/>
        <v>0</v>
      </c>
      <c r="P4327" s="14" t="e">
        <f t="shared" si="469"/>
        <v>#DIV/0!</v>
      </c>
      <c r="Q4327" s="14" t="e">
        <f t="shared" si="470"/>
        <v>#DIV/0!</v>
      </c>
      <c r="T4327" s="13">
        <f t="shared" si="472"/>
        <v>10.49</v>
      </c>
      <c r="U4327" s="13">
        <f t="shared" si="473"/>
        <v>0</v>
      </c>
      <c r="V4327" s="13">
        <f t="shared" si="474"/>
        <v>-10.49</v>
      </c>
      <c r="W4327" s="13" t="str">
        <f t="shared" si="475"/>
        <v>UNDERPAYMENT</v>
      </c>
    </row>
    <row r="4328" spans="10:23" x14ac:dyDescent="0.3">
      <c r="J4328" s="13">
        <f t="shared" si="471"/>
        <v>0</v>
      </c>
      <c r="P4328" s="14" t="e">
        <f t="shared" si="469"/>
        <v>#DIV/0!</v>
      </c>
      <c r="Q4328" s="14" t="e">
        <f t="shared" si="470"/>
        <v>#DIV/0!</v>
      </c>
      <c r="T4328" s="13">
        <f t="shared" si="472"/>
        <v>10.49</v>
      </c>
      <c r="U4328" s="13">
        <f t="shared" si="473"/>
        <v>0</v>
      </c>
      <c r="V4328" s="13">
        <f t="shared" si="474"/>
        <v>-10.49</v>
      </c>
      <c r="W4328" s="13" t="str">
        <f t="shared" si="475"/>
        <v>UNDERPAYMENT</v>
      </c>
    </row>
    <row r="4329" spans="10:23" x14ac:dyDescent="0.3">
      <c r="J4329" s="13">
        <f t="shared" si="471"/>
        <v>0</v>
      </c>
      <c r="P4329" s="14" t="e">
        <f t="shared" si="469"/>
        <v>#DIV/0!</v>
      </c>
      <c r="Q4329" s="14" t="e">
        <f t="shared" si="470"/>
        <v>#DIV/0!</v>
      </c>
      <c r="T4329" s="13">
        <f t="shared" si="472"/>
        <v>10.49</v>
      </c>
      <c r="U4329" s="13">
        <f t="shared" si="473"/>
        <v>0</v>
      </c>
      <c r="V4329" s="13">
        <f t="shared" si="474"/>
        <v>-10.49</v>
      </c>
      <c r="W4329" s="13" t="str">
        <f t="shared" si="475"/>
        <v>UNDERPAYMENT</v>
      </c>
    </row>
    <row r="4330" spans="10:23" x14ac:dyDescent="0.3">
      <c r="J4330" s="13">
        <f t="shared" si="471"/>
        <v>0</v>
      </c>
      <c r="P4330" s="14" t="e">
        <f t="shared" si="469"/>
        <v>#DIV/0!</v>
      </c>
      <c r="Q4330" s="14" t="e">
        <f t="shared" si="470"/>
        <v>#DIV/0!</v>
      </c>
      <c r="T4330" s="13">
        <f t="shared" si="472"/>
        <v>10.49</v>
      </c>
      <c r="U4330" s="13">
        <f t="shared" si="473"/>
        <v>0</v>
      </c>
      <c r="V4330" s="13">
        <f t="shared" si="474"/>
        <v>-10.49</v>
      </c>
      <c r="W4330" s="13" t="str">
        <f t="shared" si="475"/>
        <v>UNDERPAYMENT</v>
      </c>
    </row>
    <row r="4331" spans="10:23" x14ac:dyDescent="0.3">
      <c r="J4331" s="13">
        <f t="shared" si="471"/>
        <v>0</v>
      </c>
      <c r="P4331" s="14" t="e">
        <f t="shared" si="469"/>
        <v>#DIV/0!</v>
      </c>
      <c r="Q4331" s="14" t="e">
        <f t="shared" si="470"/>
        <v>#DIV/0!</v>
      </c>
      <c r="T4331" s="13">
        <f t="shared" si="472"/>
        <v>10.49</v>
      </c>
      <c r="U4331" s="13">
        <f t="shared" si="473"/>
        <v>0</v>
      </c>
      <c r="V4331" s="13">
        <f t="shared" si="474"/>
        <v>-10.49</v>
      </c>
      <c r="W4331" s="13" t="str">
        <f t="shared" si="475"/>
        <v>UNDERPAYMENT</v>
      </c>
    </row>
    <row r="4332" spans="10:23" x14ac:dyDescent="0.3">
      <c r="J4332" s="13">
        <f t="shared" si="471"/>
        <v>0</v>
      </c>
      <c r="P4332" s="14" t="e">
        <f t="shared" si="469"/>
        <v>#DIV/0!</v>
      </c>
      <c r="Q4332" s="14" t="e">
        <f t="shared" si="470"/>
        <v>#DIV/0!</v>
      </c>
      <c r="T4332" s="13">
        <f t="shared" si="472"/>
        <v>10.49</v>
      </c>
      <c r="U4332" s="13">
        <f t="shared" si="473"/>
        <v>0</v>
      </c>
      <c r="V4332" s="13">
        <f t="shared" si="474"/>
        <v>-10.49</v>
      </c>
      <c r="W4332" s="13" t="str">
        <f t="shared" si="475"/>
        <v>UNDERPAYMENT</v>
      </c>
    </row>
    <row r="4333" spans="10:23" x14ac:dyDescent="0.3">
      <c r="J4333" s="13">
        <f t="shared" si="471"/>
        <v>0</v>
      </c>
      <c r="P4333" s="14" t="e">
        <f t="shared" si="469"/>
        <v>#DIV/0!</v>
      </c>
      <c r="Q4333" s="14" t="e">
        <f t="shared" si="470"/>
        <v>#DIV/0!</v>
      </c>
      <c r="T4333" s="13">
        <f t="shared" si="472"/>
        <v>10.49</v>
      </c>
      <c r="U4333" s="13">
        <f t="shared" si="473"/>
        <v>0</v>
      </c>
      <c r="V4333" s="13">
        <f t="shared" si="474"/>
        <v>-10.49</v>
      </c>
      <c r="W4333" s="13" t="str">
        <f t="shared" si="475"/>
        <v>UNDERPAYMENT</v>
      </c>
    </row>
    <row r="4334" spans="10:23" x14ac:dyDescent="0.3">
      <c r="J4334" s="13">
        <f t="shared" si="471"/>
        <v>0</v>
      </c>
      <c r="P4334" s="14" t="e">
        <f t="shared" si="469"/>
        <v>#DIV/0!</v>
      </c>
      <c r="Q4334" s="14" t="e">
        <f t="shared" si="470"/>
        <v>#DIV/0!</v>
      </c>
      <c r="T4334" s="13">
        <f t="shared" si="472"/>
        <v>10.49</v>
      </c>
      <c r="U4334" s="13">
        <f t="shared" si="473"/>
        <v>0</v>
      </c>
      <c r="V4334" s="13">
        <f t="shared" si="474"/>
        <v>-10.49</v>
      </c>
      <c r="W4334" s="13" t="str">
        <f t="shared" si="475"/>
        <v>UNDERPAYMENT</v>
      </c>
    </row>
    <row r="4335" spans="10:23" x14ac:dyDescent="0.3">
      <c r="J4335" s="13">
        <f t="shared" si="471"/>
        <v>0</v>
      </c>
      <c r="P4335" s="14" t="e">
        <f t="shared" si="469"/>
        <v>#DIV/0!</v>
      </c>
      <c r="Q4335" s="14" t="e">
        <f t="shared" si="470"/>
        <v>#DIV/0!</v>
      </c>
      <c r="T4335" s="13">
        <f t="shared" si="472"/>
        <v>10.49</v>
      </c>
      <c r="U4335" s="13">
        <f t="shared" si="473"/>
        <v>0</v>
      </c>
      <c r="V4335" s="13">
        <f t="shared" si="474"/>
        <v>-10.49</v>
      </c>
      <c r="W4335" s="13" t="str">
        <f t="shared" si="475"/>
        <v>UNDERPAYMENT</v>
      </c>
    </row>
    <row r="4336" spans="10:23" x14ac:dyDescent="0.3">
      <c r="J4336" s="13">
        <f t="shared" si="471"/>
        <v>0</v>
      </c>
      <c r="P4336" s="14" t="e">
        <f t="shared" si="469"/>
        <v>#DIV/0!</v>
      </c>
      <c r="Q4336" s="14" t="e">
        <f t="shared" si="470"/>
        <v>#DIV/0!</v>
      </c>
      <c r="T4336" s="13">
        <f t="shared" si="472"/>
        <v>10.49</v>
      </c>
      <c r="U4336" s="13">
        <f t="shared" si="473"/>
        <v>0</v>
      </c>
      <c r="V4336" s="13">
        <f t="shared" si="474"/>
        <v>-10.49</v>
      </c>
      <c r="W4336" s="13" t="str">
        <f t="shared" si="475"/>
        <v>UNDERPAYMENT</v>
      </c>
    </row>
    <row r="4337" spans="10:23" x14ac:dyDescent="0.3">
      <c r="J4337" s="13">
        <f t="shared" si="471"/>
        <v>0</v>
      </c>
      <c r="P4337" s="14" t="e">
        <f t="shared" si="469"/>
        <v>#DIV/0!</v>
      </c>
      <c r="Q4337" s="14" t="e">
        <f t="shared" si="470"/>
        <v>#DIV/0!</v>
      </c>
      <c r="T4337" s="13">
        <f t="shared" si="472"/>
        <v>10.49</v>
      </c>
      <c r="U4337" s="13">
        <f t="shared" si="473"/>
        <v>0</v>
      </c>
      <c r="V4337" s="13">
        <f t="shared" si="474"/>
        <v>-10.49</v>
      </c>
      <c r="W4337" s="13" t="str">
        <f t="shared" si="475"/>
        <v>UNDERPAYMENT</v>
      </c>
    </row>
    <row r="4338" spans="10:23" x14ac:dyDescent="0.3">
      <c r="J4338" s="13">
        <f t="shared" si="471"/>
        <v>0</v>
      </c>
      <c r="P4338" s="14" t="e">
        <f t="shared" si="469"/>
        <v>#DIV/0!</v>
      </c>
      <c r="Q4338" s="14" t="e">
        <f t="shared" si="470"/>
        <v>#DIV/0!</v>
      </c>
      <c r="T4338" s="13">
        <f t="shared" si="472"/>
        <v>10.49</v>
      </c>
      <c r="U4338" s="13">
        <f t="shared" si="473"/>
        <v>0</v>
      </c>
      <c r="V4338" s="13">
        <f t="shared" si="474"/>
        <v>-10.49</v>
      </c>
      <c r="W4338" s="13" t="str">
        <f t="shared" si="475"/>
        <v>UNDERPAYMENT</v>
      </c>
    </row>
    <row r="4339" spans="10:23" x14ac:dyDescent="0.3">
      <c r="J4339" s="13">
        <f t="shared" si="471"/>
        <v>0</v>
      </c>
      <c r="P4339" s="14" t="e">
        <f t="shared" ref="P4339:P4402" si="476">IF(((H4339*E4339)+(M4339-L4339)-(N4339*E4339))/(N4339*E4339) &lt;=0,((H4339*E4339)+(M4339-L4339)-(N4339*E4339))/(N4339*E4339),"")</f>
        <v>#DIV/0!</v>
      </c>
      <c r="Q4339" s="14" t="e">
        <f t="shared" ref="Q4339:Q4402" si="477">IF(((H4339*E4339)+(M4339-L4339)-(N4339*E4339))/(N4339*E4339) &gt;0,((H4339*E4339)+(M4339-L4339)-(N4339*E4339))/(N4339*E4339),"")</f>
        <v>#DIV/0!</v>
      </c>
      <c r="T4339" s="13">
        <f t="shared" si="472"/>
        <v>10.49</v>
      </c>
      <c r="U4339" s="13">
        <f t="shared" si="473"/>
        <v>0</v>
      </c>
      <c r="V4339" s="13">
        <f t="shared" si="474"/>
        <v>-10.49</v>
      </c>
      <c r="W4339" s="13" t="str">
        <f t="shared" si="475"/>
        <v>UNDERPAYMENT</v>
      </c>
    </row>
    <row r="4340" spans="10:23" x14ac:dyDescent="0.3">
      <c r="J4340" s="13">
        <f t="shared" ref="J4340:J4403" si="478">K4340+L4340</f>
        <v>0</v>
      </c>
      <c r="P4340" s="14" t="e">
        <f t="shared" si="476"/>
        <v>#DIV/0!</v>
      </c>
      <c r="Q4340" s="14" t="e">
        <f t="shared" si="477"/>
        <v>#DIV/0!</v>
      </c>
      <c r="T4340" s="13">
        <f t="shared" ref="T4340:T4403" si="479">(N4340*E4340)+10.49</f>
        <v>10.49</v>
      </c>
      <c r="U4340" s="13">
        <f t="shared" ref="U4340:U4403" si="480">(H4340*E4340)+K4340+M4340</f>
        <v>0</v>
      </c>
      <c r="V4340" s="13">
        <f t="shared" ref="V4340:V4403" si="481">U4340-T4340</f>
        <v>-10.49</v>
      </c>
      <c r="W4340" s="13" t="str">
        <f t="shared" ref="W4340:W4403" si="482">IF(V4340 &lt;= -0.01, "UNDERPAYMENT", "COMPLIANT")</f>
        <v>UNDERPAYMENT</v>
      </c>
    </row>
    <row r="4341" spans="10:23" x14ac:dyDescent="0.3">
      <c r="J4341" s="13">
        <f t="shared" si="478"/>
        <v>0</v>
      </c>
      <c r="P4341" s="14" t="e">
        <f t="shared" si="476"/>
        <v>#DIV/0!</v>
      </c>
      <c r="Q4341" s="14" t="e">
        <f t="shared" si="477"/>
        <v>#DIV/0!</v>
      </c>
      <c r="T4341" s="13">
        <f t="shared" si="479"/>
        <v>10.49</v>
      </c>
      <c r="U4341" s="13">
        <f t="shared" si="480"/>
        <v>0</v>
      </c>
      <c r="V4341" s="13">
        <f t="shared" si="481"/>
        <v>-10.49</v>
      </c>
      <c r="W4341" s="13" t="str">
        <f t="shared" si="482"/>
        <v>UNDERPAYMENT</v>
      </c>
    </row>
    <row r="4342" spans="10:23" x14ac:dyDescent="0.3">
      <c r="J4342" s="13">
        <f t="shared" si="478"/>
        <v>0</v>
      </c>
      <c r="P4342" s="14" t="e">
        <f t="shared" si="476"/>
        <v>#DIV/0!</v>
      </c>
      <c r="Q4342" s="14" t="e">
        <f t="shared" si="477"/>
        <v>#DIV/0!</v>
      </c>
      <c r="T4342" s="13">
        <f t="shared" si="479"/>
        <v>10.49</v>
      </c>
      <c r="U4342" s="13">
        <f t="shared" si="480"/>
        <v>0</v>
      </c>
      <c r="V4342" s="13">
        <f t="shared" si="481"/>
        <v>-10.49</v>
      </c>
      <c r="W4342" s="13" t="str">
        <f t="shared" si="482"/>
        <v>UNDERPAYMENT</v>
      </c>
    </row>
    <row r="4343" spans="10:23" x14ac:dyDescent="0.3">
      <c r="J4343" s="13">
        <f t="shared" si="478"/>
        <v>0</v>
      </c>
      <c r="P4343" s="14" t="e">
        <f t="shared" si="476"/>
        <v>#DIV/0!</v>
      </c>
      <c r="Q4343" s="14" t="e">
        <f t="shared" si="477"/>
        <v>#DIV/0!</v>
      </c>
      <c r="T4343" s="13">
        <f t="shared" si="479"/>
        <v>10.49</v>
      </c>
      <c r="U4343" s="13">
        <f t="shared" si="480"/>
        <v>0</v>
      </c>
      <c r="V4343" s="13">
        <f t="shared" si="481"/>
        <v>-10.49</v>
      </c>
      <c r="W4343" s="13" t="str">
        <f t="shared" si="482"/>
        <v>UNDERPAYMENT</v>
      </c>
    </row>
    <row r="4344" spans="10:23" x14ac:dyDescent="0.3">
      <c r="J4344" s="13">
        <f t="shared" si="478"/>
        <v>0</v>
      </c>
      <c r="P4344" s="14" t="e">
        <f t="shared" si="476"/>
        <v>#DIV/0!</v>
      </c>
      <c r="Q4344" s="14" t="e">
        <f t="shared" si="477"/>
        <v>#DIV/0!</v>
      </c>
      <c r="T4344" s="13">
        <f t="shared" si="479"/>
        <v>10.49</v>
      </c>
      <c r="U4344" s="13">
        <f t="shared" si="480"/>
        <v>0</v>
      </c>
      <c r="V4344" s="13">
        <f t="shared" si="481"/>
        <v>-10.49</v>
      </c>
      <c r="W4344" s="13" t="str">
        <f t="shared" si="482"/>
        <v>UNDERPAYMENT</v>
      </c>
    </row>
    <row r="4345" spans="10:23" x14ac:dyDescent="0.3">
      <c r="J4345" s="13">
        <f t="shared" si="478"/>
        <v>0</v>
      </c>
      <c r="P4345" s="14" t="e">
        <f t="shared" si="476"/>
        <v>#DIV/0!</v>
      </c>
      <c r="Q4345" s="14" t="e">
        <f t="shared" si="477"/>
        <v>#DIV/0!</v>
      </c>
      <c r="T4345" s="13">
        <f t="shared" si="479"/>
        <v>10.49</v>
      </c>
      <c r="U4345" s="13">
        <f t="shared" si="480"/>
        <v>0</v>
      </c>
      <c r="V4345" s="13">
        <f t="shared" si="481"/>
        <v>-10.49</v>
      </c>
      <c r="W4345" s="13" t="str">
        <f t="shared" si="482"/>
        <v>UNDERPAYMENT</v>
      </c>
    </row>
    <row r="4346" spans="10:23" x14ac:dyDescent="0.3">
      <c r="J4346" s="13">
        <f t="shared" si="478"/>
        <v>0</v>
      </c>
      <c r="P4346" s="14" t="e">
        <f t="shared" si="476"/>
        <v>#DIV/0!</v>
      </c>
      <c r="Q4346" s="14" t="e">
        <f t="shared" si="477"/>
        <v>#DIV/0!</v>
      </c>
      <c r="T4346" s="13">
        <f t="shared" si="479"/>
        <v>10.49</v>
      </c>
      <c r="U4346" s="13">
        <f t="shared" si="480"/>
        <v>0</v>
      </c>
      <c r="V4346" s="13">
        <f t="shared" si="481"/>
        <v>-10.49</v>
      </c>
      <c r="W4346" s="13" t="str">
        <f t="shared" si="482"/>
        <v>UNDERPAYMENT</v>
      </c>
    </row>
    <row r="4347" spans="10:23" x14ac:dyDescent="0.3">
      <c r="J4347" s="13">
        <f t="shared" si="478"/>
        <v>0</v>
      </c>
      <c r="P4347" s="14" t="e">
        <f t="shared" si="476"/>
        <v>#DIV/0!</v>
      </c>
      <c r="Q4347" s="14" t="e">
        <f t="shared" si="477"/>
        <v>#DIV/0!</v>
      </c>
      <c r="T4347" s="13">
        <f t="shared" si="479"/>
        <v>10.49</v>
      </c>
      <c r="U4347" s="13">
        <f t="shared" si="480"/>
        <v>0</v>
      </c>
      <c r="V4347" s="13">
        <f t="shared" si="481"/>
        <v>-10.49</v>
      </c>
      <c r="W4347" s="13" t="str">
        <f t="shared" si="482"/>
        <v>UNDERPAYMENT</v>
      </c>
    </row>
    <row r="4348" spans="10:23" x14ac:dyDescent="0.3">
      <c r="J4348" s="13">
        <f t="shared" si="478"/>
        <v>0</v>
      </c>
      <c r="P4348" s="14" t="e">
        <f t="shared" si="476"/>
        <v>#DIV/0!</v>
      </c>
      <c r="Q4348" s="14" t="e">
        <f t="shared" si="477"/>
        <v>#DIV/0!</v>
      </c>
      <c r="T4348" s="13">
        <f t="shared" si="479"/>
        <v>10.49</v>
      </c>
      <c r="U4348" s="13">
        <f t="shared" si="480"/>
        <v>0</v>
      </c>
      <c r="V4348" s="13">
        <f t="shared" si="481"/>
        <v>-10.49</v>
      </c>
      <c r="W4348" s="13" t="str">
        <f t="shared" si="482"/>
        <v>UNDERPAYMENT</v>
      </c>
    </row>
    <row r="4349" spans="10:23" x14ac:dyDescent="0.3">
      <c r="J4349" s="13">
        <f t="shared" si="478"/>
        <v>0</v>
      </c>
      <c r="P4349" s="14" t="e">
        <f t="shared" si="476"/>
        <v>#DIV/0!</v>
      </c>
      <c r="Q4349" s="14" t="e">
        <f t="shared" si="477"/>
        <v>#DIV/0!</v>
      </c>
      <c r="T4349" s="13">
        <f t="shared" si="479"/>
        <v>10.49</v>
      </c>
      <c r="U4349" s="13">
        <f t="shared" si="480"/>
        <v>0</v>
      </c>
      <c r="V4349" s="13">
        <f t="shared" si="481"/>
        <v>-10.49</v>
      </c>
      <c r="W4349" s="13" t="str">
        <f t="shared" si="482"/>
        <v>UNDERPAYMENT</v>
      </c>
    </row>
    <row r="4350" spans="10:23" x14ac:dyDescent="0.3">
      <c r="J4350" s="13">
        <f t="shared" si="478"/>
        <v>0</v>
      </c>
      <c r="P4350" s="14" t="e">
        <f t="shared" si="476"/>
        <v>#DIV/0!</v>
      </c>
      <c r="Q4350" s="14" t="e">
        <f t="shared" si="477"/>
        <v>#DIV/0!</v>
      </c>
      <c r="T4350" s="13">
        <f t="shared" si="479"/>
        <v>10.49</v>
      </c>
      <c r="U4350" s="13">
        <f t="shared" si="480"/>
        <v>0</v>
      </c>
      <c r="V4350" s="13">
        <f t="shared" si="481"/>
        <v>-10.49</v>
      </c>
      <c r="W4350" s="13" t="str">
        <f t="shared" si="482"/>
        <v>UNDERPAYMENT</v>
      </c>
    </row>
    <row r="4351" spans="10:23" x14ac:dyDescent="0.3">
      <c r="J4351" s="13">
        <f t="shared" si="478"/>
        <v>0</v>
      </c>
      <c r="P4351" s="14" t="e">
        <f t="shared" si="476"/>
        <v>#DIV/0!</v>
      </c>
      <c r="Q4351" s="14" t="e">
        <f t="shared" si="477"/>
        <v>#DIV/0!</v>
      </c>
      <c r="T4351" s="13">
        <f t="shared" si="479"/>
        <v>10.49</v>
      </c>
      <c r="U4351" s="13">
        <f t="shared" si="480"/>
        <v>0</v>
      </c>
      <c r="V4351" s="13">
        <f t="shared" si="481"/>
        <v>-10.49</v>
      </c>
      <c r="W4351" s="13" t="str">
        <f t="shared" si="482"/>
        <v>UNDERPAYMENT</v>
      </c>
    </row>
    <row r="4352" spans="10:23" x14ac:dyDescent="0.3">
      <c r="J4352" s="13">
        <f t="shared" si="478"/>
        <v>0</v>
      </c>
      <c r="P4352" s="14" t="e">
        <f t="shared" si="476"/>
        <v>#DIV/0!</v>
      </c>
      <c r="Q4352" s="14" t="e">
        <f t="shared" si="477"/>
        <v>#DIV/0!</v>
      </c>
      <c r="T4352" s="13">
        <f t="shared" si="479"/>
        <v>10.49</v>
      </c>
      <c r="U4352" s="13">
        <f t="shared" si="480"/>
        <v>0</v>
      </c>
      <c r="V4352" s="13">
        <f t="shared" si="481"/>
        <v>-10.49</v>
      </c>
      <c r="W4352" s="13" t="str">
        <f t="shared" si="482"/>
        <v>UNDERPAYMENT</v>
      </c>
    </row>
    <row r="4353" spans="10:23" x14ac:dyDescent="0.3">
      <c r="J4353" s="13">
        <f t="shared" si="478"/>
        <v>0</v>
      </c>
      <c r="P4353" s="14" t="e">
        <f t="shared" si="476"/>
        <v>#DIV/0!</v>
      </c>
      <c r="Q4353" s="14" t="e">
        <f t="shared" si="477"/>
        <v>#DIV/0!</v>
      </c>
      <c r="T4353" s="13">
        <f t="shared" si="479"/>
        <v>10.49</v>
      </c>
      <c r="U4353" s="13">
        <f t="shared" si="480"/>
        <v>0</v>
      </c>
      <c r="V4353" s="13">
        <f t="shared" si="481"/>
        <v>-10.49</v>
      </c>
      <c r="W4353" s="13" t="str">
        <f t="shared" si="482"/>
        <v>UNDERPAYMENT</v>
      </c>
    </row>
    <row r="4354" spans="10:23" x14ac:dyDescent="0.3">
      <c r="J4354" s="13">
        <f t="shared" si="478"/>
        <v>0</v>
      </c>
      <c r="P4354" s="14" t="e">
        <f t="shared" si="476"/>
        <v>#DIV/0!</v>
      </c>
      <c r="Q4354" s="14" t="e">
        <f t="shared" si="477"/>
        <v>#DIV/0!</v>
      </c>
      <c r="T4354" s="13">
        <f t="shared" si="479"/>
        <v>10.49</v>
      </c>
      <c r="U4354" s="13">
        <f t="shared" si="480"/>
        <v>0</v>
      </c>
      <c r="V4354" s="13">
        <f t="shared" si="481"/>
        <v>-10.49</v>
      </c>
      <c r="W4354" s="13" t="str">
        <f t="shared" si="482"/>
        <v>UNDERPAYMENT</v>
      </c>
    </row>
    <row r="4355" spans="10:23" x14ac:dyDescent="0.3">
      <c r="J4355" s="13">
        <f t="shared" si="478"/>
        <v>0</v>
      </c>
      <c r="P4355" s="14" t="e">
        <f t="shared" si="476"/>
        <v>#DIV/0!</v>
      </c>
      <c r="Q4355" s="14" t="e">
        <f t="shared" si="477"/>
        <v>#DIV/0!</v>
      </c>
      <c r="T4355" s="13">
        <f t="shared" si="479"/>
        <v>10.49</v>
      </c>
      <c r="U4355" s="13">
        <f t="shared" si="480"/>
        <v>0</v>
      </c>
      <c r="V4355" s="13">
        <f t="shared" si="481"/>
        <v>-10.49</v>
      </c>
      <c r="W4355" s="13" t="str">
        <f t="shared" si="482"/>
        <v>UNDERPAYMENT</v>
      </c>
    </row>
    <row r="4356" spans="10:23" x14ac:dyDescent="0.3">
      <c r="J4356" s="13">
        <f t="shared" si="478"/>
        <v>0</v>
      </c>
      <c r="P4356" s="14" t="e">
        <f t="shared" si="476"/>
        <v>#DIV/0!</v>
      </c>
      <c r="Q4356" s="14" t="e">
        <f t="shared" si="477"/>
        <v>#DIV/0!</v>
      </c>
      <c r="T4356" s="13">
        <f t="shared" si="479"/>
        <v>10.49</v>
      </c>
      <c r="U4356" s="13">
        <f t="shared" si="480"/>
        <v>0</v>
      </c>
      <c r="V4356" s="13">
        <f t="shared" si="481"/>
        <v>-10.49</v>
      </c>
      <c r="W4356" s="13" t="str">
        <f t="shared" si="482"/>
        <v>UNDERPAYMENT</v>
      </c>
    </row>
    <row r="4357" spans="10:23" x14ac:dyDescent="0.3">
      <c r="J4357" s="13">
        <f t="shared" si="478"/>
        <v>0</v>
      </c>
      <c r="P4357" s="14" t="e">
        <f t="shared" si="476"/>
        <v>#DIV/0!</v>
      </c>
      <c r="Q4357" s="14" t="e">
        <f t="shared" si="477"/>
        <v>#DIV/0!</v>
      </c>
      <c r="T4357" s="13">
        <f t="shared" si="479"/>
        <v>10.49</v>
      </c>
      <c r="U4357" s="13">
        <f t="shared" si="480"/>
        <v>0</v>
      </c>
      <c r="V4357" s="13">
        <f t="shared" si="481"/>
        <v>-10.49</v>
      </c>
      <c r="W4357" s="13" t="str">
        <f t="shared" si="482"/>
        <v>UNDERPAYMENT</v>
      </c>
    </row>
    <row r="4358" spans="10:23" x14ac:dyDescent="0.3">
      <c r="J4358" s="13">
        <f t="shared" si="478"/>
        <v>0</v>
      </c>
      <c r="P4358" s="14" t="e">
        <f t="shared" si="476"/>
        <v>#DIV/0!</v>
      </c>
      <c r="Q4358" s="14" t="e">
        <f t="shared" si="477"/>
        <v>#DIV/0!</v>
      </c>
      <c r="T4358" s="13">
        <f t="shared" si="479"/>
        <v>10.49</v>
      </c>
      <c r="U4358" s="13">
        <f t="shared" si="480"/>
        <v>0</v>
      </c>
      <c r="V4358" s="13">
        <f t="shared" si="481"/>
        <v>-10.49</v>
      </c>
      <c r="W4358" s="13" t="str">
        <f t="shared" si="482"/>
        <v>UNDERPAYMENT</v>
      </c>
    </row>
    <row r="4359" spans="10:23" x14ac:dyDescent="0.3">
      <c r="J4359" s="13">
        <f t="shared" si="478"/>
        <v>0</v>
      </c>
      <c r="P4359" s="14" t="e">
        <f t="shared" si="476"/>
        <v>#DIV/0!</v>
      </c>
      <c r="Q4359" s="14" t="e">
        <f t="shared" si="477"/>
        <v>#DIV/0!</v>
      </c>
      <c r="T4359" s="13">
        <f t="shared" si="479"/>
        <v>10.49</v>
      </c>
      <c r="U4359" s="13">
        <f t="shared" si="480"/>
        <v>0</v>
      </c>
      <c r="V4359" s="13">
        <f t="shared" si="481"/>
        <v>-10.49</v>
      </c>
      <c r="W4359" s="13" t="str">
        <f t="shared" si="482"/>
        <v>UNDERPAYMENT</v>
      </c>
    </row>
    <row r="4360" spans="10:23" x14ac:dyDescent="0.3">
      <c r="J4360" s="13">
        <f t="shared" si="478"/>
        <v>0</v>
      </c>
      <c r="P4360" s="14" t="e">
        <f t="shared" si="476"/>
        <v>#DIV/0!</v>
      </c>
      <c r="Q4360" s="14" t="e">
        <f t="shared" si="477"/>
        <v>#DIV/0!</v>
      </c>
      <c r="T4360" s="13">
        <f t="shared" si="479"/>
        <v>10.49</v>
      </c>
      <c r="U4360" s="13">
        <f t="shared" si="480"/>
        <v>0</v>
      </c>
      <c r="V4360" s="13">
        <f t="shared" si="481"/>
        <v>-10.49</v>
      </c>
      <c r="W4360" s="13" t="str">
        <f t="shared" si="482"/>
        <v>UNDERPAYMENT</v>
      </c>
    </row>
    <row r="4361" spans="10:23" x14ac:dyDescent="0.3">
      <c r="J4361" s="13">
        <f t="shared" si="478"/>
        <v>0</v>
      </c>
      <c r="P4361" s="14" t="e">
        <f t="shared" si="476"/>
        <v>#DIV/0!</v>
      </c>
      <c r="Q4361" s="14" t="e">
        <f t="shared" si="477"/>
        <v>#DIV/0!</v>
      </c>
      <c r="T4361" s="13">
        <f t="shared" si="479"/>
        <v>10.49</v>
      </c>
      <c r="U4361" s="13">
        <f t="shared" si="480"/>
        <v>0</v>
      </c>
      <c r="V4361" s="13">
        <f t="shared" si="481"/>
        <v>-10.49</v>
      </c>
      <c r="W4361" s="13" t="str">
        <f t="shared" si="482"/>
        <v>UNDERPAYMENT</v>
      </c>
    </row>
    <row r="4362" spans="10:23" x14ac:dyDescent="0.3">
      <c r="J4362" s="13">
        <f t="shared" si="478"/>
        <v>0</v>
      </c>
      <c r="P4362" s="14" t="e">
        <f t="shared" si="476"/>
        <v>#DIV/0!</v>
      </c>
      <c r="Q4362" s="14" t="e">
        <f t="shared" si="477"/>
        <v>#DIV/0!</v>
      </c>
      <c r="T4362" s="13">
        <f t="shared" si="479"/>
        <v>10.49</v>
      </c>
      <c r="U4362" s="13">
        <f t="shared" si="480"/>
        <v>0</v>
      </c>
      <c r="V4362" s="13">
        <f t="shared" si="481"/>
        <v>-10.49</v>
      </c>
      <c r="W4362" s="13" t="str">
        <f t="shared" si="482"/>
        <v>UNDERPAYMENT</v>
      </c>
    </row>
    <row r="4363" spans="10:23" x14ac:dyDescent="0.3">
      <c r="J4363" s="13">
        <f t="shared" si="478"/>
        <v>0</v>
      </c>
      <c r="P4363" s="14" t="e">
        <f t="shared" si="476"/>
        <v>#DIV/0!</v>
      </c>
      <c r="Q4363" s="14" t="e">
        <f t="shared" si="477"/>
        <v>#DIV/0!</v>
      </c>
      <c r="T4363" s="13">
        <f t="shared" si="479"/>
        <v>10.49</v>
      </c>
      <c r="U4363" s="13">
        <f t="shared" si="480"/>
        <v>0</v>
      </c>
      <c r="V4363" s="13">
        <f t="shared" si="481"/>
        <v>-10.49</v>
      </c>
      <c r="W4363" s="13" t="str">
        <f t="shared" si="482"/>
        <v>UNDERPAYMENT</v>
      </c>
    </row>
    <row r="4364" spans="10:23" x14ac:dyDescent="0.3">
      <c r="J4364" s="13">
        <f t="shared" si="478"/>
        <v>0</v>
      </c>
      <c r="P4364" s="14" t="e">
        <f t="shared" si="476"/>
        <v>#DIV/0!</v>
      </c>
      <c r="Q4364" s="14" t="e">
        <f t="shared" si="477"/>
        <v>#DIV/0!</v>
      </c>
      <c r="T4364" s="13">
        <f t="shared" si="479"/>
        <v>10.49</v>
      </c>
      <c r="U4364" s="13">
        <f t="shared" si="480"/>
        <v>0</v>
      </c>
      <c r="V4364" s="13">
        <f t="shared" si="481"/>
        <v>-10.49</v>
      </c>
      <c r="W4364" s="13" t="str">
        <f t="shared" si="482"/>
        <v>UNDERPAYMENT</v>
      </c>
    </row>
    <row r="4365" spans="10:23" x14ac:dyDescent="0.3">
      <c r="J4365" s="13">
        <f t="shared" si="478"/>
        <v>0</v>
      </c>
      <c r="P4365" s="14" t="e">
        <f t="shared" si="476"/>
        <v>#DIV/0!</v>
      </c>
      <c r="Q4365" s="14" t="e">
        <f t="shared" si="477"/>
        <v>#DIV/0!</v>
      </c>
      <c r="T4365" s="13">
        <f t="shared" si="479"/>
        <v>10.49</v>
      </c>
      <c r="U4365" s="13">
        <f t="shared" si="480"/>
        <v>0</v>
      </c>
      <c r="V4365" s="13">
        <f t="shared" si="481"/>
        <v>-10.49</v>
      </c>
      <c r="W4365" s="13" t="str">
        <f t="shared" si="482"/>
        <v>UNDERPAYMENT</v>
      </c>
    </row>
    <row r="4366" spans="10:23" x14ac:dyDescent="0.3">
      <c r="J4366" s="13">
        <f t="shared" si="478"/>
        <v>0</v>
      </c>
      <c r="P4366" s="14" t="e">
        <f t="shared" si="476"/>
        <v>#DIV/0!</v>
      </c>
      <c r="Q4366" s="14" t="e">
        <f t="shared" si="477"/>
        <v>#DIV/0!</v>
      </c>
      <c r="T4366" s="13">
        <f t="shared" si="479"/>
        <v>10.49</v>
      </c>
      <c r="U4366" s="13">
        <f t="shared" si="480"/>
        <v>0</v>
      </c>
      <c r="V4366" s="13">
        <f t="shared" si="481"/>
        <v>-10.49</v>
      </c>
      <c r="W4366" s="13" t="str">
        <f t="shared" si="482"/>
        <v>UNDERPAYMENT</v>
      </c>
    </row>
    <row r="4367" spans="10:23" x14ac:dyDescent="0.3">
      <c r="J4367" s="13">
        <f t="shared" si="478"/>
        <v>0</v>
      </c>
      <c r="P4367" s="14" t="e">
        <f t="shared" si="476"/>
        <v>#DIV/0!</v>
      </c>
      <c r="Q4367" s="14" t="e">
        <f t="shared" si="477"/>
        <v>#DIV/0!</v>
      </c>
      <c r="T4367" s="13">
        <f t="shared" si="479"/>
        <v>10.49</v>
      </c>
      <c r="U4367" s="13">
        <f t="shared" si="480"/>
        <v>0</v>
      </c>
      <c r="V4367" s="13">
        <f t="shared" si="481"/>
        <v>-10.49</v>
      </c>
      <c r="W4367" s="13" t="str">
        <f t="shared" si="482"/>
        <v>UNDERPAYMENT</v>
      </c>
    </row>
    <row r="4368" spans="10:23" x14ac:dyDescent="0.3">
      <c r="J4368" s="13">
        <f t="shared" si="478"/>
        <v>0</v>
      </c>
      <c r="P4368" s="14" t="e">
        <f t="shared" si="476"/>
        <v>#DIV/0!</v>
      </c>
      <c r="Q4368" s="14" t="e">
        <f t="shared" si="477"/>
        <v>#DIV/0!</v>
      </c>
      <c r="T4368" s="13">
        <f t="shared" si="479"/>
        <v>10.49</v>
      </c>
      <c r="U4368" s="13">
        <f t="shared" si="480"/>
        <v>0</v>
      </c>
      <c r="V4368" s="13">
        <f t="shared" si="481"/>
        <v>-10.49</v>
      </c>
      <c r="W4368" s="13" t="str">
        <f t="shared" si="482"/>
        <v>UNDERPAYMENT</v>
      </c>
    </row>
    <row r="4369" spans="10:23" x14ac:dyDescent="0.3">
      <c r="J4369" s="13">
        <f t="shared" si="478"/>
        <v>0</v>
      </c>
      <c r="P4369" s="14" t="e">
        <f t="shared" si="476"/>
        <v>#DIV/0!</v>
      </c>
      <c r="Q4369" s="14" t="e">
        <f t="shared" si="477"/>
        <v>#DIV/0!</v>
      </c>
      <c r="T4369" s="13">
        <f t="shared" si="479"/>
        <v>10.49</v>
      </c>
      <c r="U4369" s="13">
        <f t="shared" si="480"/>
        <v>0</v>
      </c>
      <c r="V4369" s="13">
        <f t="shared" si="481"/>
        <v>-10.49</v>
      </c>
      <c r="W4369" s="13" t="str">
        <f t="shared" si="482"/>
        <v>UNDERPAYMENT</v>
      </c>
    </row>
    <row r="4370" spans="10:23" x14ac:dyDescent="0.3">
      <c r="J4370" s="13">
        <f t="shared" si="478"/>
        <v>0</v>
      </c>
      <c r="P4370" s="14" t="e">
        <f t="shared" si="476"/>
        <v>#DIV/0!</v>
      </c>
      <c r="Q4370" s="14" t="e">
        <f t="shared" si="477"/>
        <v>#DIV/0!</v>
      </c>
      <c r="T4370" s="13">
        <f t="shared" si="479"/>
        <v>10.49</v>
      </c>
      <c r="U4370" s="13">
        <f t="shared" si="480"/>
        <v>0</v>
      </c>
      <c r="V4370" s="13">
        <f t="shared" si="481"/>
        <v>-10.49</v>
      </c>
      <c r="W4370" s="13" t="str">
        <f t="shared" si="482"/>
        <v>UNDERPAYMENT</v>
      </c>
    </row>
    <row r="4371" spans="10:23" x14ac:dyDescent="0.3">
      <c r="J4371" s="13">
        <f t="shared" si="478"/>
        <v>0</v>
      </c>
      <c r="P4371" s="14" t="e">
        <f t="shared" si="476"/>
        <v>#DIV/0!</v>
      </c>
      <c r="Q4371" s="14" t="e">
        <f t="shared" si="477"/>
        <v>#DIV/0!</v>
      </c>
      <c r="T4371" s="13">
        <f t="shared" si="479"/>
        <v>10.49</v>
      </c>
      <c r="U4371" s="13">
        <f t="shared" si="480"/>
        <v>0</v>
      </c>
      <c r="V4371" s="13">
        <f t="shared" si="481"/>
        <v>-10.49</v>
      </c>
      <c r="W4371" s="13" t="str">
        <f t="shared" si="482"/>
        <v>UNDERPAYMENT</v>
      </c>
    </row>
    <row r="4372" spans="10:23" x14ac:dyDescent="0.3">
      <c r="J4372" s="13">
        <f t="shared" si="478"/>
        <v>0</v>
      </c>
      <c r="P4372" s="14" t="e">
        <f t="shared" si="476"/>
        <v>#DIV/0!</v>
      </c>
      <c r="Q4372" s="14" t="e">
        <f t="shared" si="477"/>
        <v>#DIV/0!</v>
      </c>
      <c r="T4372" s="13">
        <f t="shared" si="479"/>
        <v>10.49</v>
      </c>
      <c r="U4372" s="13">
        <f t="shared" si="480"/>
        <v>0</v>
      </c>
      <c r="V4372" s="13">
        <f t="shared" si="481"/>
        <v>-10.49</v>
      </c>
      <c r="W4372" s="13" t="str">
        <f t="shared" si="482"/>
        <v>UNDERPAYMENT</v>
      </c>
    </row>
    <row r="4373" spans="10:23" x14ac:dyDescent="0.3">
      <c r="J4373" s="13">
        <f t="shared" si="478"/>
        <v>0</v>
      </c>
      <c r="P4373" s="14" t="e">
        <f t="shared" si="476"/>
        <v>#DIV/0!</v>
      </c>
      <c r="Q4373" s="14" t="e">
        <f t="shared" si="477"/>
        <v>#DIV/0!</v>
      </c>
      <c r="T4373" s="13">
        <f t="shared" si="479"/>
        <v>10.49</v>
      </c>
      <c r="U4373" s="13">
        <f t="shared" si="480"/>
        <v>0</v>
      </c>
      <c r="V4373" s="13">
        <f t="shared" si="481"/>
        <v>-10.49</v>
      </c>
      <c r="W4373" s="13" t="str">
        <f t="shared" si="482"/>
        <v>UNDERPAYMENT</v>
      </c>
    </row>
    <row r="4374" spans="10:23" x14ac:dyDescent="0.3">
      <c r="J4374" s="13">
        <f t="shared" si="478"/>
        <v>0</v>
      </c>
      <c r="P4374" s="14" t="e">
        <f t="shared" si="476"/>
        <v>#DIV/0!</v>
      </c>
      <c r="Q4374" s="14" t="e">
        <f t="shared" si="477"/>
        <v>#DIV/0!</v>
      </c>
      <c r="T4374" s="13">
        <f t="shared" si="479"/>
        <v>10.49</v>
      </c>
      <c r="U4374" s="13">
        <f t="shared" si="480"/>
        <v>0</v>
      </c>
      <c r="V4374" s="13">
        <f t="shared" si="481"/>
        <v>-10.49</v>
      </c>
      <c r="W4374" s="13" t="str">
        <f t="shared" si="482"/>
        <v>UNDERPAYMENT</v>
      </c>
    </row>
    <row r="4375" spans="10:23" x14ac:dyDescent="0.3">
      <c r="J4375" s="13">
        <f t="shared" si="478"/>
        <v>0</v>
      </c>
      <c r="P4375" s="14" t="e">
        <f t="shared" si="476"/>
        <v>#DIV/0!</v>
      </c>
      <c r="Q4375" s="14" t="e">
        <f t="shared" si="477"/>
        <v>#DIV/0!</v>
      </c>
      <c r="T4375" s="13">
        <f t="shared" si="479"/>
        <v>10.49</v>
      </c>
      <c r="U4375" s="13">
        <f t="shared" si="480"/>
        <v>0</v>
      </c>
      <c r="V4375" s="13">
        <f t="shared" si="481"/>
        <v>-10.49</v>
      </c>
      <c r="W4375" s="13" t="str">
        <f t="shared" si="482"/>
        <v>UNDERPAYMENT</v>
      </c>
    </row>
    <row r="4376" spans="10:23" x14ac:dyDescent="0.3">
      <c r="J4376" s="13">
        <f t="shared" si="478"/>
        <v>0</v>
      </c>
      <c r="P4376" s="14" t="e">
        <f t="shared" si="476"/>
        <v>#DIV/0!</v>
      </c>
      <c r="Q4376" s="14" t="e">
        <f t="shared" si="477"/>
        <v>#DIV/0!</v>
      </c>
      <c r="T4376" s="13">
        <f t="shared" si="479"/>
        <v>10.49</v>
      </c>
      <c r="U4376" s="13">
        <f t="shared" si="480"/>
        <v>0</v>
      </c>
      <c r="V4376" s="13">
        <f t="shared" si="481"/>
        <v>-10.49</v>
      </c>
      <c r="W4376" s="13" t="str">
        <f t="shared" si="482"/>
        <v>UNDERPAYMENT</v>
      </c>
    </row>
    <row r="4377" spans="10:23" x14ac:dyDescent="0.3">
      <c r="J4377" s="13">
        <f t="shared" si="478"/>
        <v>0</v>
      </c>
      <c r="P4377" s="14" t="e">
        <f t="shared" si="476"/>
        <v>#DIV/0!</v>
      </c>
      <c r="Q4377" s="14" t="e">
        <f t="shared" si="477"/>
        <v>#DIV/0!</v>
      </c>
      <c r="T4377" s="13">
        <f t="shared" si="479"/>
        <v>10.49</v>
      </c>
      <c r="U4377" s="13">
        <f t="shared" si="480"/>
        <v>0</v>
      </c>
      <c r="V4377" s="13">
        <f t="shared" si="481"/>
        <v>-10.49</v>
      </c>
      <c r="W4377" s="13" t="str">
        <f t="shared" si="482"/>
        <v>UNDERPAYMENT</v>
      </c>
    </row>
    <row r="4378" spans="10:23" x14ac:dyDescent="0.3">
      <c r="J4378" s="13">
        <f t="shared" si="478"/>
        <v>0</v>
      </c>
      <c r="P4378" s="14" t="e">
        <f t="shared" si="476"/>
        <v>#DIV/0!</v>
      </c>
      <c r="Q4378" s="14" t="e">
        <f t="shared" si="477"/>
        <v>#DIV/0!</v>
      </c>
      <c r="T4378" s="13">
        <f t="shared" si="479"/>
        <v>10.49</v>
      </c>
      <c r="U4378" s="13">
        <f t="shared" si="480"/>
        <v>0</v>
      </c>
      <c r="V4378" s="13">
        <f t="shared" si="481"/>
        <v>-10.49</v>
      </c>
      <c r="W4378" s="13" t="str">
        <f t="shared" si="482"/>
        <v>UNDERPAYMENT</v>
      </c>
    </row>
    <row r="4379" spans="10:23" x14ac:dyDescent="0.3">
      <c r="J4379" s="13">
        <f t="shared" si="478"/>
        <v>0</v>
      </c>
      <c r="P4379" s="14" t="e">
        <f t="shared" si="476"/>
        <v>#DIV/0!</v>
      </c>
      <c r="Q4379" s="14" t="e">
        <f t="shared" si="477"/>
        <v>#DIV/0!</v>
      </c>
      <c r="T4379" s="13">
        <f t="shared" si="479"/>
        <v>10.49</v>
      </c>
      <c r="U4379" s="13">
        <f t="shared" si="480"/>
        <v>0</v>
      </c>
      <c r="V4379" s="13">
        <f t="shared" si="481"/>
        <v>-10.49</v>
      </c>
      <c r="W4379" s="13" t="str">
        <f t="shared" si="482"/>
        <v>UNDERPAYMENT</v>
      </c>
    </row>
    <row r="4380" spans="10:23" x14ac:dyDescent="0.3">
      <c r="J4380" s="13">
        <f t="shared" si="478"/>
        <v>0</v>
      </c>
      <c r="P4380" s="14" t="e">
        <f t="shared" si="476"/>
        <v>#DIV/0!</v>
      </c>
      <c r="Q4380" s="14" t="e">
        <f t="shared" si="477"/>
        <v>#DIV/0!</v>
      </c>
      <c r="T4380" s="13">
        <f t="shared" si="479"/>
        <v>10.49</v>
      </c>
      <c r="U4380" s="13">
        <f t="shared" si="480"/>
        <v>0</v>
      </c>
      <c r="V4380" s="13">
        <f t="shared" si="481"/>
        <v>-10.49</v>
      </c>
      <c r="W4380" s="13" t="str">
        <f t="shared" si="482"/>
        <v>UNDERPAYMENT</v>
      </c>
    </row>
    <row r="4381" spans="10:23" x14ac:dyDescent="0.3">
      <c r="J4381" s="13">
        <f t="shared" si="478"/>
        <v>0</v>
      </c>
      <c r="P4381" s="14" t="e">
        <f t="shared" si="476"/>
        <v>#DIV/0!</v>
      </c>
      <c r="Q4381" s="14" t="e">
        <f t="shared" si="477"/>
        <v>#DIV/0!</v>
      </c>
      <c r="T4381" s="13">
        <f t="shared" si="479"/>
        <v>10.49</v>
      </c>
      <c r="U4381" s="13">
        <f t="shared" si="480"/>
        <v>0</v>
      </c>
      <c r="V4381" s="13">
        <f t="shared" si="481"/>
        <v>-10.49</v>
      </c>
      <c r="W4381" s="13" t="str">
        <f t="shared" si="482"/>
        <v>UNDERPAYMENT</v>
      </c>
    </row>
    <row r="4382" spans="10:23" x14ac:dyDescent="0.3">
      <c r="J4382" s="13">
        <f t="shared" si="478"/>
        <v>0</v>
      </c>
      <c r="P4382" s="14" t="e">
        <f t="shared" si="476"/>
        <v>#DIV/0!</v>
      </c>
      <c r="Q4382" s="14" t="e">
        <f t="shared" si="477"/>
        <v>#DIV/0!</v>
      </c>
      <c r="T4382" s="13">
        <f t="shared" si="479"/>
        <v>10.49</v>
      </c>
      <c r="U4382" s="13">
        <f t="shared" si="480"/>
        <v>0</v>
      </c>
      <c r="V4382" s="13">
        <f t="shared" si="481"/>
        <v>-10.49</v>
      </c>
      <c r="W4382" s="13" t="str">
        <f t="shared" si="482"/>
        <v>UNDERPAYMENT</v>
      </c>
    </row>
    <row r="4383" spans="10:23" x14ac:dyDescent="0.3">
      <c r="J4383" s="13">
        <f t="shared" si="478"/>
        <v>0</v>
      </c>
      <c r="P4383" s="14" t="e">
        <f t="shared" si="476"/>
        <v>#DIV/0!</v>
      </c>
      <c r="Q4383" s="14" t="e">
        <f t="shared" si="477"/>
        <v>#DIV/0!</v>
      </c>
      <c r="T4383" s="13">
        <f t="shared" si="479"/>
        <v>10.49</v>
      </c>
      <c r="U4383" s="13">
        <f t="shared" si="480"/>
        <v>0</v>
      </c>
      <c r="V4383" s="13">
        <f t="shared" si="481"/>
        <v>-10.49</v>
      </c>
      <c r="W4383" s="13" t="str">
        <f t="shared" si="482"/>
        <v>UNDERPAYMENT</v>
      </c>
    </row>
    <row r="4384" spans="10:23" x14ac:dyDescent="0.3">
      <c r="J4384" s="13">
        <f t="shared" si="478"/>
        <v>0</v>
      </c>
      <c r="P4384" s="14" t="e">
        <f t="shared" si="476"/>
        <v>#DIV/0!</v>
      </c>
      <c r="Q4384" s="14" t="e">
        <f t="shared" si="477"/>
        <v>#DIV/0!</v>
      </c>
      <c r="T4384" s="13">
        <f t="shared" si="479"/>
        <v>10.49</v>
      </c>
      <c r="U4384" s="13">
        <f t="shared" si="480"/>
        <v>0</v>
      </c>
      <c r="V4384" s="13">
        <f t="shared" si="481"/>
        <v>-10.49</v>
      </c>
      <c r="W4384" s="13" t="str">
        <f t="shared" si="482"/>
        <v>UNDERPAYMENT</v>
      </c>
    </row>
    <row r="4385" spans="10:23" x14ac:dyDescent="0.3">
      <c r="J4385" s="13">
        <f t="shared" si="478"/>
        <v>0</v>
      </c>
      <c r="P4385" s="14" t="e">
        <f t="shared" si="476"/>
        <v>#DIV/0!</v>
      </c>
      <c r="Q4385" s="14" t="e">
        <f t="shared" si="477"/>
        <v>#DIV/0!</v>
      </c>
      <c r="T4385" s="13">
        <f t="shared" si="479"/>
        <v>10.49</v>
      </c>
      <c r="U4385" s="13">
        <f t="shared" si="480"/>
        <v>0</v>
      </c>
      <c r="V4385" s="13">
        <f t="shared" si="481"/>
        <v>-10.49</v>
      </c>
      <c r="W4385" s="13" t="str">
        <f t="shared" si="482"/>
        <v>UNDERPAYMENT</v>
      </c>
    </row>
    <row r="4386" spans="10:23" x14ac:dyDescent="0.3">
      <c r="J4386" s="13">
        <f t="shared" si="478"/>
        <v>0</v>
      </c>
      <c r="P4386" s="14" t="e">
        <f t="shared" si="476"/>
        <v>#DIV/0!</v>
      </c>
      <c r="Q4386" s="14" t="e">
        <f t="shared" si="477"/>
        <v>#DIV/0!</v>
      </c>
      <c r="T4386" s="13">
        <f t="shared" si="479"/>
        <v>10.49</v>
      </c>
      <c r="U4386" s="13">
        <f t="shared" si="480"/>
        <v>0</v>
      </c>
      <c r="V4386" s="13">
        <f t="shared" si="481"/>
        <v>-10.49</v>
      </c>
      <c r="W4386" s="13" t="str">
        <f t="shared" si="482"/>
        <v>UNDERPAYMENT</v>
      </c>
    </row>
    <row r="4387" spans="10:23" x14ac:dyDescent="0.3">
      <c r="J4387" s="13">
        <f t="shared" si="478"/>
        <v>0</v>
      </c>
      <c r="P4387" s="14" t="e">
        <f t="shared" si="476"/>
        <v>#DIV/0!</v>
      </c>
      <c r="Q4387" s="14" t="e">
        <f t="shared" si="477"/>
        <v>#DIV/0!</v>
      </c>
      <c r="T4387" s="13">
        <f t="shared" si="479"/>
        <v>10.49</v>
      </c>
      <c r="U4387" s="13">
        <f t="shared" si="480"/>
        <v>0</v>
      </c>
      <c r="V4387" s="13">
        <f t="shared" si="481"/>
        <v>-10.49</v>
      </c>
      <c r="W4387" s="13" t="str">
        <f t="shared" si="482"/>
        <v>UNDERPAYMENT</v>
      </c>
    </row>
    <row r="4388" spans="10:23" x14ac:dyDescent="0.3">
      <c r="J4388" s="13">
        <f t="shared" si="478"/>
        <v>0</v>
      </c>
      <c r="P4388" s="14" t="e">
        <f t="shared" si="476"/>
        <v>#DIV/0!</v>
      </c>
      <c r="Q4388" s="14" t="e">
        <f t="shared" si="477"/>
        <v>#DIV/0!</v>
      </c>
      <c r="T4388" s="13">
        <f t="shared" si="479"/>
        <v>10.49</v>
      </c>
      <c r="U4388" s="13">
        <f t="shared" si="480"/>
        <v>0</v>
      </c>
      <c r="V4388" s="13">
        <f t="shared" si="481"/>
        <v>-10.49</v>
      </c>
      <c r="W4388" s="13" t="str">
        <f t="shared" si="482"/>
        <v>UNDERPAYMENT</v>
      </c>
    </row>
    <row r="4389" spans="10:23" x14ac:dyDescent="0.3">
      <c r="J4389" s="13">
        <f t="shared" si="478"/>
        <v>0</v>
      </c>
      <c r="P4389" s="14" t="e">
        <f t="shared" si="476"/>
        <v>#DIV/0!</v>
      </c>
      <c r="Q4389" s="14" t="e">
        <f t="shared" si="477"/>
        <v>#DIV/0!</v>
      </c>
      <c r="T4389" s="13">
        <f t="shared" si="479"/>
        <v>10.49</v>
      </c>
      <c r="U4389" s="13">
        <f t="shared" si="480"/>
        <v>0</v>
      </c>
      <c r="V4389" s="13">
        <f t="shared" si="481"/>
        <v>-10.49</v>
      </c>
      <c r="W4389" s="13" t="str">
        <f t="shared" si="482"/>
        <v>UNDERPAYMENT</v>
      </c>
    </row>
    <row r="4390" spans="10:23" x14ac:dyDescent="0.3">
      <c r="J4390" s="13">
        <f t="shared" si="478"/>
        <v>0</v>
      </c>
      <c r="P4390" s="14" t="e">
        <f t="shared" si="476"/>
        <v>#DIV/0!</v>
      </c>
      <c r="Q4390" s="14" t="e">
        <f t="shared" si="477"/>
        <v>#DIV/0!</v>
      </c>
      <c r="T4390" s="13">
        <f t="shared" si="479"/>
        <v>10.49</v>
      </c>
      <c r="U4390" s="13">
        <f t="shared" si="480"/>
        <v>0</v>
      </c>
      <c r="V4390" s="13">
        <f t="shared" si="481"/>
        <v>-10.49</v>
      </c>
      <c r="W4390" s="13" t="str">
        <f t="shared" si="482"/>
        <v>UNDERPAYMENT</v>
      </c>
    </row>
    <row r="4391" spans="10:23" x14ac:dyDescent="0.3">
      <c r="J4391" s="13">
        <f t="shared" si="478"/>
        <v>0</v>
      </c>
      <c r="P4391" s="14" t="e">
        <f t="shared" si="476"/>
        <v>#DIV/0!</v>
      </c>
      <c r="Q4391" s="14" t="e">
        <f t="shared" si="477"/>
        <v>#DIV/0!</v>
      </c>
      <c r="T4391" s="13">
        <f t="shared" si="479"/>
        <v>10.49</v>
      </c>
      <c r="U4391" s="13">
        <f t="shared" si="480"/>
        <v>0</v>
      </c>
      <c r="V4391" s="13">
        <f t="shared" si="481"/>
        <v>-10.49</v>
      </c>
      <c r="W4391" s="13" t="str">
        <f t="shared" si="482"/>
        <v>UNDERPAYMENT</v>
      </c>
    </row>
    <row r="4392" spans="10:23" x14ac:dyDescent="0.3">
      <c r="J4392" s="13">
        <f t="shared" si="478"/>
        <v>0</v>
      </c>
      <c r="P4392" s="14" t="e">
        <f t="shared" si="476"/>
        <v>#DIV/0!</v>
      </c>
      <c r="Q4392" s="14" t="e">
        <f t="shared" si="477"/>
        <v>#DIV/0!</v>
      </c>
      <c r="T4392" s="13">
        <f t="shared" si="479"/>
        <v>10.49</v>
      </c>
      <c r="U4392" s="13">
        <f t="shared" si="480"/>
        <v>0</v>
      </c>
      <c r="V4392" s="13">
        <f t="shared" si="481"/>
        <v>-10.49</v>
      </c>
      <c r="W4392" s="13" t="str">
        <f t="shared" si="482"/>
        <v>UNDERPAYMENT</v>
      </c>
    </row>
    <row r="4393" spans="10:23" x14ac:dyDescent="0.3">
      <c r="J4393" s="13">
        <f t="shared" si="478"/>
        <v>0</v>
      </c>
      <c r="P4393" s="14" t="e">
        <f t="shared" si="476"/>
        <v>#DIV/0!</v>
      </c>
      <c r="Q4393" s="14" t="e">
        <f t="shared" si="477"/>
        <v>#DIV/0!</v>
      </c>
      <c r="T4393" s="13">
        <f t="shared" si="479"/>
        <v>10.49</v>
      </c>
      <c r="U4393" s="13">
        <f t="shared" si="480"/>
        <v>0</v>
      </c>
      <c r="V4393" s="13">
        <f t="shared" si="481"/>
        <v>-10.49</v>
      </c>
      <c r="W4393" s="13" t="str">
        <f t="shared" si="482"/>
        <v>UNDERPAYMENT</v>
      </c>
    </row>
    <row r="4394" spans="10:23" x14ac:dyDescent="0.3">
      <c r="J4394" s="13">
        <f t="shared" si="478"/>
        <v>0</v>
      </c>
      <c r="P4394" s="14" t="e">
        <f t="shared" si="476"/>
        <v>#DIV/0!</v>
      </c>
      <c r="Q4394" s="14" t="e">
        <f t="shared" si="477"/>
        <v>#DIV/0!</v>
      </c>
      <c r="T4394" s="13">
        <f t="shared" si="479"/>
        <v>10.49</v>
      </c>
      <c r="U4394" s="13">
        <f t="shared" si="480"/>
        <v>0</v>
      </c>
      <c r="V4394" s="13">
        <f t="shared" si="481"/>
        <v>-10.49</v>
      </c>
      <c r="W4394" s="13" t="str">
        <f t="shared" si="482"/>
        <v>UNDERPAYMENT</v>
      </c>
    </row>
    <row r="4395" spans="10:23" x14ac:dyDescent="0.3">
      <c r="J4395" s="13">
        <f t="shared" si="478"/>
        <v>0</v>
      </c>
      <c r="P4395" s="14" t="e">
        <f t="shared" si="476"/>
        <v>#DIV/0!</v>
      </c>
      <c r="Q4395" s="14" t="e">
        <f t="shared" si="477"/>
        <v>#DIV/0!</v>
      </c>
      <c r="T4395" s="13">
        <f t="shared" si="479"/>
        <v>10.49</v>
      </c>
      <c r="U4395" s="13">
        <f t="shared" si="480"/>
        <v>0</v>
      </c>
      <c r="V4395" s="13">
        <f t="shared" si="481"/>
        <v>-10.49</v>
      </c>
      <c r="W4395" s="13" t="str">
        <f t="shared" si="482"/>
        <v>UNDERPAYMENT</v>
      </c>
    </row>
    <row r="4396" spans="10:23" x14ac:dyDescent="0.3">
      <c r="J4396" s="13">
        <f t="shared" si="478"/>
        <v>0</v>
      </c>
      <c r="P4396" s="14" t="e">
        <f t="shared" si="476"/>
        <v>#DIV/0!</v>
      </c>
      <c r="Q4396" s="14" t="e">
        <f t="shared" si="477"/>
        <v>#DIV/0!</v>
      </c>
      <c r="T4396" s="13">
        <f t="shared" si="479"/>
        <v>10.49</v>
      </c>
      <c r="U4396" s="13">
        <f t="shared" si="480"/>
        <v>0</v>
      </c>
      <c r="V4396" s="13">
        <f t="shared" si="481"/>
        <v>-10.49</v>
      </c>
      <c r="W4396" s="13" t="str">
        <f t="shared" si="482"/>
        <v>UNDERPAYMENT</v>
      </c>
    </row>
    <row r="4397" spans="10:23" x14ac:dyDescent="0.3">
      <c r="J4397" s="13">
        <f t="shared" si="478"/>
        <v>0</v>
      </c>
      <c r="P4397" s="14" t="e">
        <f t="shared" si="476"/>
        <v>#DIV/0!</v>
      </c>
      <c r="Q4397" s="14" t="e">
        <f t="shared" si="477"/>
        <v>#DIV/0!</v>
      </c>
      <c r="T4397" s="13">
        <f t="shared" si="479"/>
        <v>10.49</v>
      </c>
      <c r="U4397" s="13">
        <f t="shared" si="480"/>
        <v>0</v>
      </c>
      <c r="V4397" s="13">
        <f t="shared" si="481"/>
        <v>-10.49</v>
      </c>
      <c r="W4397" s="13" t="str">
        <f t="shared" si="482"/>
        <v>UNDERPAYMENT</v>
      </c>
    </row>
    <row r="4398" spans="10:23" x14ac:dyDescent="0.3">
      <c r="J4398" s="13">
        <f t="shared" si="478"/>
        <v>0</v>
      </c>
      <c r="P4398" s="14" t="e">
        <f t="shared" si="476"/>
        <v>#DIV/0!</v>
      </c>
      <c r="Q4398" s="14" t="e">
        <f t="shared" si="477"/>
        <v>#DIV/0!</v>
      </c>
      <c r="T4398" s="13">
        <f t="shared" si="479"/>
        <v>10.49</v>
      </c>
      <c r="U4398" s="13">
        <f t="shared" si="480"/>
        <v>0</v>
      </c>
      <c r="V4398" s="13">
        <f t="shared" si="481"/>
        <v>-10.49</v>
      </c>
      <c r="W4398" s="13" t="str">
        <f t="shared" si="482"/>
        <v>UNDERPAYMENT</v>
      </c>
    </row>
    <row r="4399" spans="10:23" x14ac:dyDescent="0.3">
      <c r="J4399" s="13">
        <f t="shared" si="478"/>
        <v>0</v>
      </c>
      <c r="P4399" s="14" t="e">
        <f t="shared" si="476"/>
        <v>#DIV/0!</v>
      </c>
      <c r="Q4399" s="14" t="e">
        <f t="shared" si="477"/>
        <v>#DIV/0!</v>
      </c>
      <c r="T4399" s="13">
        <f t="shared" si="479"/>
        <v>10.49</v>
      </c>
      <c r="U4399" s="13">
        <f t="shared" si="480"/>
        <v>0</v>
      </c>
      <c r="V4399" s="13">
        <f t="shared" si="481"/>
        <v>-10.49</v>
      </c>
      <c r="W4399" s="13" t="str">
        <f t="shared" si="482"/>
        <v>UNDERPAYMENT</v>
      </c>
    </row>
    <row r="4400" spans="10:23" x14ac:dyDescent="0.3">
      <c r="J4400" s="13">
        <f t="shared" si="478"/>
        <v>0</v>
      </c>
      <c r="P4400" s="14" t="e">
        <f t="shared" si="476"/>
        <v>#DIV/0!</v>
      </c>
      <c r="Q4400" s="14" t="e">
        <f t="shared" si="477"/>
        <v>#DIV/0!</v>
      </c>
      <c r="T4400" s="13">
        <f t="shared" si="479"/>
        <v>10.49</v>
      </c>
      <c r="U4400" s="13">
        <f t="shared" si="480"/>
        <v>0</v>
      </c>
      <c r="V4400" s="13">
        <f t="shared" si="481"/>
        <v>-10.49</v>
      </c>
      <c r="W4400" s="13" t="str">
        <f t="shared" si="482"/>
        <v>UNDERPAYMENT</v>
      </c>
    </row>
    <row r="4401" spans="10:23" x14ac:dyDescent="0.3">
      <c r="J4401" s="13">
        <f t="shared" si="478"/>
        <v>0</v>
      </c>
      <c r="P4401" s="14" t="e">
        <f t="shared" si="476"/>
        <v>#DIV/0!</v>
      </c>
      <c r="Q4401" s="14" t="e">
        <f t="shared" si="477"/>
        <v>#DIV/0!</v>
      </c>
      <c r="T4401" s="13">
        <f t="shared" si="479"/>
        <v>10.49</v>
      </c>
      <c r="U4401" s="13">
        <f t="shared" si="480"/>
        <v>0</v>
      </c>
      <c r="V4401" s="13">
        <f t="shared" si="481"/>
        <v>-10.49</v>
      </c>
      <c r="W4401" s="13" t="str">
        <f t="shared" si="482"/>
        <v>UNDERPAYMENT</v>
      </c>
    </row>
    <row r="4402" spans="10:23" x14ac:dyDescent="0.3">
      <c r="J4402" s="13">
        <f t="shared" si="478"/>
        <v>0</v>
      </c>
      <c r="P4402" s="14" t="e">
        <f t="shared" si="476"/>
        <v>#DIV/0!</v>
      </c>
      <c r="Q4402" s="14" t="e">
        <f t="shared" si="477"/>
        <v>#DIV/0!</v>
      </c>
      <c r="T4402" s="13">
        <f t="shared" si="479"/>
        <v>10.49</v>
      </c>
      <c r="U4402" s="13">
        <f t="shared" si="480"/>
        <v>0</v>
      </c>
      <c r="V4402" s="13">
        <f t="shared" si="481"/>
        <v>-10.49</v>
      </c>
      <c r="W4402" s="13" t="str">
        <f t="shared" si="482"/>
        <v>UNDERPAYMENT</v>
      </c>
    </row>
    <row r="4403" spans="10:23" x14ac:dyDescent="0.3">
      <c r="J4403" s="13">
        <f t="shared" si="478"/>
        <v>0</v>
      </c>
      <c r="P4403" s="14" t="e">
        <f t="shared" ref="P4403:P4466" si="483">IF(((H4403*E4403)+(M4403-L4403)-(N4403*E4403))/(N4403*E4403) &lt;=0,((H4403*E4403)+(M4403-L4403)-(N4403*E4403))/(N4403*E4403),"")</f>
        <v>#DIV/0!</v>
      </c>
      <c r="Q4403" s="14" t="e">
        <f t="shared" ref="Q4403:Q4466" si="484">IF(((H4403*E4403)+(M4403-L4403)-(N4403*E4403))/(N4403*E4403) &gt;0,((H4403*E4403)+(M4403-L4403)-(N4403*E4403))/(N4403*E4403),"")</f>
        <v>#DIV/0!</v>
      </c>
      <c r="T4403" s="13">
        <f t="shared" si="479"/>
        <v>10.49</v>
      </c>
      <c r="U4403" s="13">
        <f t="shared" si="480"/>
        <v>0</v>
      </c>
      <c r="V4403" s="13">
        <f t="shared" si="481"/>
        <v>-10.49</v>
      </c>
      <c r="W4403" s="13" t="str">
        <f t="shared" si="482"/>
        <v>UNDERPAYMENT</v>
      </c>
    </row>
    <row r="4404" spans="10:23" x14ac:dyDescent="0.3">
      <c r="J4404" s="13">
        <f t="shared" ref="J4404:J4467" si="485">K4404+L4404</f>
        <v>0</v>
      </c>
      <c r="P4404" s="14" t="e">
        <f t="shared" si="483"/>
        <v>#DIV/0!</v>
      </c>
      <c r="Q4404" s="14" t="e">
        <f t="shared" si="484"/>
        <v>#DIV/0!</v>
      </c>
      <c r="T4404" s="13">
        <f t="shared" ref="T4404:T4467" si="486">(N4404*E4404)+10.49</f>
        <v>10.49</v>
      </c>
      <c r="U4404" s="13">
        <f t="shared" ref="U4404:U4467" si="487">(H4404*E4404)+K4404+M4404</f>
        <v>0</v>
      </c>
      <c r="V4404" s="13">
        <f t="shared" ref="V4404:V4467" si="488">U4404-T4404</f>
        <v>-10.49</v>
      </c>
      <c r="W4404" s="13" t="str">
        <f t="shared" ref="W4404:W4467" si="489">IF(V4404 &lt;= -0.01, "UNDERPAYMENT", "COMPLIANT")</f>
        <v>UNDERPAYMENT</v>
      </c>
    </row>
    <row r="4405" spans="10:23" x14ac:dyDescent="0.3">
      <c r="J4405" s="13">
        <f t="shared" si="485"/>
        <v>0</v>
      </c>
      <c r="P4405" s="14" t="e">
        <f t="shared" si="483"/>
        <v>#DIV/0!</v>
      </c>
      <c r="Q4405" s="14" t="e">
        <f t="shared" si="484"/>
        <v>#DIV/0!</v>
      </c>
      <c r="T4405" s="13">
        <f t="shared" si="486"/>
        <v>10.49</v>
      </c>
      <c r="U4405" s="13">
        <f t="shared" si="487"/>
        <v>0</v>
      </c>
      <c r="V4405" s="13">
        <f t="shared" si="488"/>
        <v>-10.49</v>
      </c>
      <c r="W4405" s="13" t="str">
        <f t="shared" si="489"/>
        <v>UNDERPAYMENT</v>
      </c>
    </row>
    <row r="4406" spans="10:23" x14ac:dyDescent="0.3">
      <c r="J4406" s="13">
        <f t="shared" si="485"/>
        <v>0</v>
      </c>
      <c r="P4406" s="14" t="e">
        <f t="shared" si="483"/>
        <v>#DIV/0!</v>
      </c>
      <c r="Q4406" s="14" t="e">
        <f t="shared" si="484"/>
        <v>#DIV/0!</v>
      </c>
      <c r="T4406" s="13">
        <f t="shared" si="486"/>
        <v>10.49</v>
      </c>
      <c r="U4406" s="13">
        <f t="shared" si="487"/>
        <v>0</v>
      </c>
      <c r="V4406" s="13">
        <f t="shared" si="488"/>
        <v>-10.49</v>
      </c>
      <c r="W4406" s="13" t="str">
        <f t="shared" si="489"/>
        <v>UNDERPAYMENT</v>
      </c>
    </row>
    <row r="4407" spans="10:23" x14ac:dyDescent="0.3">
      <c r="J4407" s="13">
        <f t="shared" si="485"/>
        <v>0</v>
      </c>
      <c r="P4407" s="14" t="e">
        <f t="shared" si="483"/>
        <v>#DIV/0!</v>
      </c>
      <c r="Q4407" s="14" t="e">
        <f t="shared" si="484"/>
        <v>#DIV/0!</v>
      </c>
      <c r="T4407" s="13">
        <f t="shared" si="486"/>
        <v>10.49</v>
      </c>
      <c r="U4407" s="13">
        <f t="shared" si="487"/>
        <v>0</v>
      </c>
      <c r="V4407" s="13">
        <f t="shared" si="488"/>
        <v>-10.49</v>
      </c>
      <c r="W4407" s="13" t="str">
        <f t="shared" si="489"/>
        <v>UNDERPAYMENT</v>
      </c>
    </row>
    <row r="4408" spans="10:23" x14ac:dyDescent="0.3">
      <c r="J4408" s="13">
        <f t="shared" si="485"/>
        <v>0</v>
      </c>
      <c r="P4408" s="14" t="e">
        <f t="shared" si="483"/>
        <v>#DIV/0!</v>
      </c>
      <c r="Q4408" s="14" t="e">
        <f t="shared" si="484"/>
        <v>#DIV/0!</v>
      </c>
      <c r="T4408" s="13">
        <f t="shared" si="486"/>
        <v>10.49</v>
      </c>
      <c r="U4408" s="13">
        <f t="shared" si="487"/>
        <v>0</v>
      </c>
      <c r="V4408" s="13">
        <f t="shared" si="488"/>
        <v>-10.49</v>
      </c>
      <c r="W4408" s="13" t="str">
        <f t="shared" si="489"/>
        <v>UNDERPAYMENT</v>
      </c>
    </row>
    <row r="4409" spans="10:23" x14ac:dyDescent="0.3">
      <c r="J4409" s="13">
        <f t="shared" si="485"/>
        <v>0</v>
      </c>
      <c r="P4409" s="14" t="e">
        <f t="shared" si="483"/>
        <v>#DIV/0!</v>
      </c>
      <c r="Q4409" s="14" t="e">
        <f t="shared" si="484"/>
        <v>#DIV/0!</v>
      </c>
      <c r="T4409" s="13">
        <f t="shared" si="486"/>
        <v>10.49</v>
      </c>
      <c r="U4409" s="13">
        <f t="shared" si="487"/>
        <v>0</v>
      </c>
      <c r="V4409" s="13">
        <f t="shared" si="488"/>
        <v>-10.49</v>
      </c>
      <c r="W4409" s="13" t="str">
        <f t="shared" si="489"/>
        <v>UNDERPAYMENT</v>
      </c>
    </row>
    <row r="4410" spans="10:23" x14ac:dyDescent="0.3">
      <c r="J4410" s="13">
        <f t="shared" si="485"/>
        <v>0</v>
      </c>
      <c r="P4410" s="14" t="e">
        <f t="shared" si="483"/>
        <v>#DIV/0!</v>
      </c>
      <c r="Q4410" s="14" t="e">
        <f t="shared" si="484"/>
        <v>#DIV/0!</v>
      </c>
      <c r="T4410" s="13">
        <f t="shared" si="486"/>
        <v>10.49</v>
      </c>
      <c r="U4410" s="13">
        <f t="shared" si="487"/>
        <v>0</v>
      </c>
      <c r="V4410" s="13">
        <f t="shared" si="488"/>
        <v>-10.49</v>
      </c>
      <c r="W4410" s="13" t="str">
        <f t="shared" si="489"/>
        <v>UNDERPAYMENT</v>
      </c>
    </row>
    <row r="4411" spans="10:23" x14ac:dyDescent="0.3">
      <c r="J4411" s="13">
        <f t="shared" si="485"/>
        <v>0</v>
      </c>
      <c r="P4411" s="14" t="e">
        <f t="shared" si="483"/>
        <v>#DIV/0!</v>
      </c>
      <c r="Q4411" s="14" t="e">
        <f t="shared" si="484"/>
        <v>#DIV/0!</v>
      </c>
      <c r="T4411" s="13">
        <f t="shared" si="486"/>
        <v>10.49</v>
      </c>
      <c r="U4411" s="13">
        <f t="shared" si="487"/>
        <v>0</v>
      </c>
      <c r="V4411" s="13">
        <f t="shared" si="488"/>
        <v>-10.49</v>
      </c>
      <c r="W4411" s="13" t="str">
        <f t="shared" si="489"/>
        <v>UNDERPAYMENT</v>
      </c>
    </row>
    <row r="4412" spans="10:23" x14ac:dyDescent="0.3">
      <c r="J4412" s="13">
        <f t="shared" si="485"/>
        <v>0</v>
      </c>
      <c r="P4412" s="14" t="e">
        <f t="shared" si="483"/>
        <v>#DIV/0!</v>
      </c>
      <c r="Q4412" s="14" t="e">
        <f t="shared" si="484"/>
        <v>#DIV/0!</v>
      </c>
      <c r="T4412" s="13">
        <f t="shared" si="486"/>
        <v>10.49</v>
      </c>
      <c r="U4412" s="13">
        <f t="shared" si="487"/>
        <v>0</v>
      </c>
      <c r="V4412" s="13">
        <f t="shared" si="488"/>
        <v>-10.49</v>
      </c>
      <c r="W4412" s="13" t="str">
        <f t="shared" si="489"/>
        <v>UNDERPAYMENT</v>
      </c>
    </row>
    <row r="4413" spans="10:23" x14ac:dyDescent="0.3">
      <c r="J4413" s="13">
        <f t="shared" si="485"/>
        <v>0</v>
      </c>
      <c r="P4413" s="14" t="e">
        <f t="shared" si="483"/>
        <v>#DIV/0!</v>
      </c>
      <c r="Q4413" s="14" t="e">
        <f t="shared" si="484"/>
        <v>#DIV/0!</v>
      </c>
      <c r="T4413" s="13">
        <f t="shared" si="486"/>
        <v>10.49</v>
      </c>
      <c r="U4413" s="13">
        <f t="shared" si="487"/>
        <v>0</v>
      </c>
      <c r="V4413" s="13">
        <f t="shared" si="488"/>
        <v>-10.49</v>
      </c>
      <c r="W4413" s="13" t="str">
        <f t="shared" si="489"/>
        <v>UNDERPAYMENT</v>
      </c>
    </row>
    <row r="4414" spans="10:23" x14ac:dyDescent="0.3">
      <c r="J4414" s="13">
        <f t="shared" si="485"/>
        <v>0</v>
      </c>
      <c r="P4414" s="14" t="e">
        <f t="shared" si="483"/>
        <v>#DIV/0!</v>
      </c>
      <c r="Q4414" s="14" t="e">
        <f t="shared" si="484"/>
        <v>#DIV/0!</v>
      </c>
      <c r="T4414" s="13">
        <f t="shared" si="486"/>
        <v>10.49</v>
      </c>
      <c r="U4414" s="13">
        <f t="shared" si="487"/>
        <v>0</v>
      </c>
      <c r="V4414" s="13">
        <f t="shared" si="488"/>
        <v>-10.49</v>
      </c>
      <c r="W4414" s="13" t="str">
        <f t="shared" si="489"/>
        <v>UNDERPAYMENT</v>
      </c>
    </row>
    <row r="4415" spans="10:23" x14ac:dyDescent="0.3">
      <c r="J4415" s="13">
        <f t="shared" si="485"/>
        <v>0</v>
      </c>
      <c r="P4415" s="14" t="e">
        <f t="shared" si="483"/>
        <v>#DIV/0!</v>
      </c>
      <c r="Q4415" s="14" t="e">
        <f t="shared" si="484"/>
        <v>#DIV/0!</v>
      </c>
      <c r="T4415" s="13">
        <f t="shared" si="486"/>
        <v>10.49</v>
      </c>
      <c r="U4415" s="13">
        <f t="shared" si="487"/>
        <v>0</v>
      </c>
      <c r="V4415" s="13">
        <f t="shared" si="488"/>
        <v>-10.49</v>
      </c>
      <c r="W4415" s="13" t="str">
        <f t="shared" si="489"/>
        <v>UNDERPAYMENT</v>
      </c>
    </row>
    <row r="4416" spans="10:23" x14ac:dyDescent="0.3">
      <c r="J4416" s="13">
        <f t="shared" si="485"/>
        <v>0</v>
      </c>
      <c r="P4416" s="14" t="e">
        <f t="shared" si="483"/>
        <v>#DIV/0!</v>
      </c>
      <c r="Q4416" s="14" t="e">
        <f t="shared" si="484"/>
        <v>#DIV/0!</v>
      </c>
      <c r="T4416" s="13">
        <f t="shared" si="486"/>
        <v>10.49</v>
      </c>
      <c r="U4416" s="13">
        <f t="shared" si="487"/>
        <v>0</v>
      </c>
      <c r="V4416" s="13">
        <f t="shared" si="488"/>
        <v>-10.49</v>
      </c>
      <c r="W4416" s="13" t="str">
        <f t="shared" si="489"/>
        <v>UNDERPAYMENT</v>
      </c>
    </row>
    <row r="4417" spans="10:23" x14ac:dyDescent="0.3">
      <c r="J4417" s="13">
        <f t="shared" si="485"/>
        <v>0</v>
      </c>
      <c r="P4417" s="14" t="e">
        <f t="shared" si="483"/>
        <v>#DIV/0!</v>
      </c>
      <c r="Q4417" s="14" t="e">
        <f t="shared" si="484"/>
        <v>#DIV/0!</v>
      </c>
      <c r="T4417" s="13">
        <f t="shared" si="486"/>
        <v>10.49</v>
      </c>
      <c r="U4417" s="13">
        <f t="shared" si="487"/>
        <v>0</v>
      </c>
      <c r="V4417" s="13">
        <f t="shared" si="488"/>
        <v>-10.49</v>
      </c>
      <c r="W4417" s="13" t="str">
        <f t="shared" si="489"/>
        <v>UNDERPAYMENT</v>
      </c>
    </row>
    <row r="4418" spans="10:23" x14ac:dyDescent="0.3">
      <c r="J4418" s="13">
        <f t="shared" si="485"/>
        <v>0</v>
      </c>
      <c r="P4418" s="14" t="e">
        <f t="shared" si="483"/>
        <v>#DIV/0!</v>
      </c>
      <c r="Q4418" s="14" t="e">
        <f t="shared" si="484"/>
        <v>#DIV/0!</v>
      </c>
      <c r="T4418" s="13">
        <f t="shared" si="486"/>
        <v>10.49</v>
      </c>
      <c r="U4418" s="13">
        <f t="shared" si="487"/>
        <v>0</v>
      </c>
      <c r="V4418" s="13">
        <f t="shared" si="488"/>
        <v>-10.49</v>
      </c>
      <c r="W4418" s="13" t="str">
        <f t="shared" si="489"/>
        <v>UNDERPAYMENT</v>
      </c>
    </row>
    <row r="4419" spans="10:23" x14ac:dyDescent="0.3">
      <c r="J4419" s="13">
        <f t="shared" si="485"/>
        <v>0</v>
      </c>
      <c r="P4419" s="14" t="e">
        <f t="shared" si="483"/>
        <v>#DIV/0!</v>
      </c>
      <c r="Q4419" s="14" t="e">
        <f t="shared" si="484"/>
        <v>#DIV/0!</v>
      </c>
      <c r="T4419" s="13">
        <f t="shared" si="486"/>
        <v>10.49</v>
      </c>
      <c r="U4419" s="13">
        <f t="shared" si="487"/>
        <v>0</v>
      </c>
      <c r="V4419" s="13">
        <f t="shared" si="488"/>
        <v>-10.49</v>
      </c>
      <c r="W4419" s="13" t="str">
        <f t="shared" si="489"/>
        <v>UNDERPAYMENT</v>
      </c>
    </row>
    <row r="4420" spans="10:23" x14ac:dyDescent="0.3">
      <c r="J4420" s="13">
        <f t="shared" si="485"/>
        <v>0</v>
      </c>
      <c r="P4420" s="14" t="e">
        <f t="shared" si="483"/>
        <v>#DIV/0!</v>
      </c>
      <c r="Q4420" s="14" t="e">
        <f t="shared" si="484"/>
        <v>#DIV/0!</v>
      </c>
      <c r="T4420" s="13">
        <f t="shared" si="486"/>
        <v>10.49</v>
      </c>
      <c r="U4420" s="13">
        <f t="shared" si="487"/>
        <v>0</v>
      </c>
      <c r="V4420" s="13">
        <f t="shared" si="488"/>
        <v>-10.49</v>
      </c>
      <c r="W4420" s="13" t="str">
        <f t="shared" si="489"/>
        <v>UNDERPAYMENT</v>
      </c>
    </row>
    <row r="4421" spans="10:23" x14ac:dyDescent="0.3">
      <c r="J4421" s="13">
        <f t="shared" si="485"/>
        <v>0</v>
      </c>
      <c r="P4421" s="14" t="e">
        <f t="shared" si="483"/>
        <v>#DIV/0!</v>
      </c>
      <c r="Q4421" s="14" t="e">
        <f t="shared" si="484"/>
        <v>#DIV/0!</v>
      </c>
      <c r="T4421" s="13">
        <f t="shared" si="486"/>
        <v>10.49</v>
      </c>
      <c r="U4421" s="13">
        <f t="shared" si="487"/>
        <v>0</v>
      </c>
      <c r="V4421" s="13">
        <f t="shared" si="488"/>
        <v>-10.49</v>
      </c>
      <c r="W4421" s="13" t="str">
        <f t="shared" si="489"/>
        <v>UNDERPAYMENT</v>
      </c>
    </row>
    <row r="4422" spans="10:23" x14ac:dyDescent="0.3">
      <c r="J4422" s="13">
        <f t="shared" si="485"/>
        <v>0</v>
      </c>
      <c r="P4422" s="14" t="e">
        <f t="shared" si="483"/>
        <v>#DIV/0!</v>
      </c>
      <c r="Q4422" s="14" t="e">
        <f t="shared" si="484"/>
        <v>#DIV/0!</v>
      </c>
      <c r="T4422" s="13">
        <f t="shared" si="486"/>
        <v>10.49</v>
      </c>
      <c r="U4422" s="13">
        <f t="shared" si="487"/>
        <v>0</v>
      </c>
      <c r="V4422" s="13">
        <f t="shared" si="488"/>
        <v>-10.49</v>
      </c>
      <c r="W4422" s="13" t="str">
        <f t="shared" si="489"/>
        <v>UNDERPAYMENT</v>
      </c>
    </row>
    <row r="4423" spans="10:23" x14ac:dyDescent="0.3">
      <c r="J4423" s="13">
        <f t="shared" si="485"/>
        <v>0</v>
      </c>
      <c r="P4423" s="14" t="e">
        <f t="shared" si="483"/>
        <v>#DIV/0!</v>
      </c>
      <c r="Q4423" s="14" t="e">
        <f t="shared" si="484"/>
        <v>#DIV/0!</v>
      </c>
      <c r="T4423" s="13">
        <f t="shared" si="486"/>
        <v>10.49</v>
      </c>
      <c r="U4423" s="13">
        <f t="shared" si="487"/>
        <v>0</v>
      </c>
      <c r="V4423" s="13">
        <f t="shared" si="488"/>
        <v>-10.49</v>
      </c>
      <c r="W4423" s="13" t="str">
        <f t="shared" si="489"/>
        <v>UNDERPAYMENT</v>
      </c>
    </row>
    <row r="4424" spans="10:23" x14ac:dyDescent="0.3">
      <c r="J4424" s="13">
        <f t="shared" si="485"/>
        <v>0</v>
      </c>
      <c r="P4424" s="14" t="e">
        <f t="shared" si="483"/>
        <v>#DIV/0!</v>
      </c>
      <c r="Q4424" s="14" t="e">
        <f t="shared" si="484"/>
        <v>#DIV/0!</v>
      </c>
      <c r="T4424" s="13">
        <f t="shared" si="486"/>
        <v>10.49</v>
      </c>
      <c r="U4424" s="13">
        <f t="shared" si="487"/>
        <v>0</v>
      </c>
      <c r="V4424" s="13">
        <f t="shared" si="488"/>
        <v>-10.49</v>
      </c>
      <c r="W4424" s="13" t="str">
        <f t="shared" si="489"/>
        <v>UNDERPAYMENT</v>
      </c>
    </row>
    <row r="4425" spans="10:23" x14ac:dyDescent="0.3">
      <c r="J4425" s="13">
        <f t="shared" si="485"/>
        <v>0</v>
      </c>
      <c r="P4425" s="14" t="e">
        <f t="shared" si="483"/>
        <v>#DIV/0!</v>
      </c>
      <c r="Q4425" s="14" t="e">
        <f t="shared" si="484"/>
        <v>#DIV/0!</v>
      </c>
      <c r="T4425" s="13">
        <f t="shared" si="486"/>
        <v>10.49</v>
      </c>
      <c r="U4425" s="13">
        <f t="shared" si="487"/>
        <v>0</v>
      </c>
      <c r="V4425" s="13">
        <f t="shared" si="488"/>
        <v>-10.49</v>
      </c>
      <c r="W4425" s="13" t="str">
        <f t="shared" si="489"/>
        <v>UNDERPAYMENT</v>
      </c>
    </row>
    <row r="4426" spans="10:23" x14ac:dyDescent="0.3">
      <c r="J4426" s="13">
        <f t="shared" si="485"/>
        <v>0</v>
      </c>
      <c r="P4426" s="14" t="e">
        <f t="shared" si="483"/>
        <v>#DIV/0!</v>
      </c>
      <c r="Q4426" s="14" t="e">
        <f t="shared" si="484"/>
        <v>#DIV/0!</v>
      </c>
      <c r="T4426" s="13">
        <f t="shared" si="486"/>
        <v>10.49</v>
      </c>
      <c r="U4426" s="13">
        <f t="shared" si="487"/>
        <v>0</v>
      </c>
      <c r="V4426" s="13">
        <f t="shared" si="488"/>
        <v>-10.49</v>
      </c>
      <c r="W4426" s="13" t="str">
        <f t="shared" si="489"/>
        <v>UNDERPAYMENT</v>
      </c>
    </row>
    <row r="4427" spans="10:23" x14ac:dyDescent="0.3">
      <c r="J4427" s="13">
        <f t="shared" si="485"/>
        <v>0</v>
      </c>
      <c r="P4427" s="14" t="e">
        <f t="shared" si="483"/>
        <v>#DIV/0!</v>
      </c>
      <c r="Q4427" s="14" t="e">
        <f t="shared" si="484"/>
        <v>#DIV/0!</v>
      </c>
      <c r="T4427" s="13">
        <f t="shared" si="486"/>
        <v>10.49</v>
      </c>
      <c r="U4427" s="13">
        <f t="shared" si="487"/>
        <v>0</v>
      </c>
      <c r="V4427" s="13">
        <f t="shared" si="488"/>
        <v>-10.49</v>
      </c>
      <c r="W4427" s="13" t="str">
        <f t="shared" si="489"/>
        <v>UNDERPAYMENT</v>
      </c>
    </row>
    <row r="4428" spans="10:23" x14ac:dyDescent="0.3">
      <c r="J4428" s="13">
        <f t="shared" si="485"/>
        <v>0</v>
      </c>
      <c r="P4428" s="14" t="e">
        <f t="shared" si="483"/>
        <v>#DIV/0!</v>
      </c>
      <c r="Q4428" s="14" t="e">
        <f t="shared" si="484"/>
        <v>#DIV/0!</v>
      </c>
      <c r="T4428" s="13">
        <f t="shared" si="486"/>
        <v>10.49</v>
      </c>
      <c r="U4428" s="13">
        <f t="shared" si="487"/>
        <v>0</v>
      </c>
      <c r="V4428" s="13">
        <f t="shared" si="488"/>
        <v>-10.49</v>
      </c>
      <c r="W4428" s="13" t="str">
        <f t="shared" si="489"/>
        <v>UNDERPAYMENT</v>
      </c>
    </row>
    <row r="4429" spans="10:23" x14ac:dyDescent="0.3">
      <c r="J4429" s="13">
        <f t="shared" si="485"/>
        <v>0</v>
      </c>
      <c r="P4429" s="14" t="e">
        <f t="shared" si="483"/>
        <v>#DIV/0!</v>
      </c>
      <c r="Q4429" s="14" t="e">
        <f t="shared" si="484"/>
        <v>#DIV/0!</v>
      </c>
      <c r="T4429" s="13">
        <f t="shared" si="486"/>
        <v>10.49</v>
      </c>
      <c r="U4429" s="13">
        <f t="shared" si="487"/>
        <v>0</v>
      </c>
      <c r="V4429" s="13">
        <f t="shared" si="488"/>
        <v>-10.49</v>
      </c>
      <c r="W4429" s="13" t="str">
        <f t="shared" si="489"/>
        <v>UNDERPAYMENT</v>
      </c>
    </row>
    <row r="4430" spans="10:23" x14ac:dyDescent="0.3">
      <c r="J4430" s="13">
        <f t="shared" si="485"/>
        <v>0</v>
      </c>
      <c r="P4430" s="14" t="e">
        <f t="shared" si="483"/>
        <v>#DIV/0!</v>
      </c>
      <c r="Q4430" s="14" t="e">
        <f t="shared" si="484"/>
        <v>#DIV/0!</v>
      </c>
      <c r="T4430" s="13">
        <f t="shared" si="486"/>
        <v>10.49</v>
      </c>
      <c r="U4430" s="13">
        <f t="shared" si="487"/>
        <v>0</v>
      </c>
      <c r="V4430" s="13">
        <f t="shared" si="488"/>
        <v>-10.49</v>
      </c>
      <c r="W4430" s="13" t="str">
        <f t="shared" si="489"/>
        <v>UNDERPAYMENT</v>
      </c>
    </row>
    <row r="4431" spans="10:23" x14ac:dyDescent="0.3">
      <c r="J4431" s="13">
        <f t="shared" si="485"/>
        <v>0</v>
      </c>
      <c r="P4431" s="14" t="e">
        <f t="shared" si="483"/>
        <v>#DIV/0!</v>
      </c>
      <c r="Q4431" s="14" t="e">
        <f t="shared" si="484"/>
        <v>#DIV/0!</v>
      </c>
      <c r="T4431" s="13">
        <f t="shared" si="486"/>
        <v>10.49</v>
      </c>
      <c r="U4431" s="13">
        <f t="shared" si="487"/>
        <v>0</v>
      </c>
      <c r="V4431" s="13">
        <f t="shared" si="488"/>
        <v>-10.49</v>
      </c>
      <c r="W4431" s="13" t="str">
        <f t="shared" si="489"/>
        <v>UNDERPAYMENT</v>
      </c>
    </row>
    <row r="4432" spans="10:23" x14ac:dyDescent="0.3">
      <c r="J4432" s="13">
        <f t="shared" si="485"/>
        <v>0</v>
      </c>
      <c r="P4432" s="14" t="e">
        <f t="shared" si="483"/>
        <v>#DIV/0!</v>
      </c>
      <c r="Q4432" s="14" t="e">
        <f t="shared" si="484"/>
        <v>#DIV/0!</v>
      </c>
      <c r="T4432" s="13">
        <f t="shared" si="486"/>
        <v>10.49</v>
      </c>
      <c r="U4432" s="13">
        <f t="shared" si="487"/>
        <v>0</v>
      </c>
      <c r="V4432" s="13">
        <f t="shared" si="488"/>
        <v>-10.49</v>
      </c>
      <c r="W4432" s="13" t="str">
        <f t="shared" si="489"/>
        <v>UNDERPAYMENT</v>
      </c>
    </row>
    <row r="4433" spans="10:23" x14ac:dyDescent="0.3">
      <c r="J4433" s="13">
        <f t="shared" si="485"/>
        <v>0</v>
      </c>
      <c r="P4433" s="14" t="e">
        <f t="shared" si="483"/>
        <v>#DIV/0!</v>
      </c>
      <c r="Q4433" s="14" t="e">
        <f t="shared" si="484"/>
        <v>#DIV/0!</v>
      </c>
      <c r="T4433" s="13">
        <f t="shared" si="486"/>
        <v>10.49</v>
      </c>
      <c r="U4433" s="13">
        <f t="shared" si="487"/>
        <v>0</v>
      </c>
      <c r="V4433" s="13">
        <f t="shared" si="488"/>
        <v>-10.49</v>
      </c>
      <c r="W4433" s="13" t="str">
        <f t="shared" si="489"/>
        <v>UNDERPAYMENT</v>
      </c>
    </row>
    <row r="4434" spans="10:23" x14ac:dyDescent="0.3">
      <c r="J4434" s="13">
        <f t="shared" si="485"/>
        <v>0</v>
      </c>
      <c r="P4434" s="14" t="e">
        <f t="shared" si="483"/>
        <v>#DIV/0!</v>
      </c>
      <c r="Q4434" s="14" t="e">
        <f t="shared" si="484"/>
        <v>#DIV/0!</v>
      </c>
      <c r="T4434" s="13">
        <f t="shared" si="486"/>
        <v>10.49</v>
      </c>
      <c r="U4434" s="13">
        <f t="shared" si="487"/>
        <v>0</v>
      </c>
      <c r="V4434" s="13">
        <f t="shared" si="488"/>
        <v>-10.49</v>
      </c>
      <c r="W4434" s="13" t="str">
        <f t="shared" si="489"/>
        <v>UNDERPAYMENT</v>
      </c>
    </row>
    <row r="4435" spans="10:23" x14ac:dyDescent="0.3">
      <c r="J4435" s="13">
        <f t="shared" si="485"/>
        <v>0</v>
      </c>
      <c r="P4435" s="14" t="e">
        <f t="shared" si="483"/>
        <v>#DIV/0!</v>
      </c>
      <c r="Q4435" s="14" t="e">
        <f t="shared" si="484"/>
        <v>#DIV/0!</v>
      </c>
      <c r="T4435" s="13">
        <f t="shared" si="486"/>
        <v>10.49</v>
      </c>
      <c r="U4435" s="13">
        <f t="shared" si="487"/>
        <v>0</v>
      </c>
      <c r="V4435" s="13">
        <f t="shared" si="488"/>
        <v>-10.49</v>
      </c>
      <c r="W4435" s="13" t="str">
        <f t="shared" si="489"/>
        <v>UNDERPAYMENT</v>
      </c>
    </row>
    <row r="4436" spans="10:23" x14ac:dyDescent="0.3">
      <c r="J4436" s="13">
        <f t="shared" si="485"/>
        <v>0</v>
      </c>
      <c r="P4436" s="14" t="e">
        <f t="shared" si="483"/>
        <v>#DIV/0!</v>
      </c>
      <c r="Q4436" s="14" t="e">
        <f t="shared" si="484"/>
        <v>#DIV/0!</v>
      </c>
      <c r="T4436" s="13">
        <f t="shared" si="486"/>
        <v>10.49</v>
      </c>
      <c r="U4436" s="13">
        <f t="shared" si="487"/>
        <v>0</v>
      </c>
      <c r="V4436" s="13">
        <f t="shared" si="488"/>
        <v>-10.49</v>
      </c>
      <c r="W4436" s="13" t="str">
        <f t="shared" si="489"/>
        <v>UNDERPAYMENT</v>
      </c>
    </row>
    <row r="4437" spans="10:23" x14ac:dyDescent="0.3">
      <c r="J4437" s="13">
        <f t="shared" si="485"/>
        <v>0</v>
      </c>
      <c r="P4437" s="14" t="e">
        <f t="shared" si="483"/>
        <v>#DIV/0!</v>
      </c>
      <c r="Q4437" s="14" t="e">
        <f t="shared" si="484"/>
        <v>#DIV/0!</v>
      </c>
      <c r="T4437" s="13">
        <f t="shared" si="486"/>
        <v>10.49</v>
      </c>
      <c r="U4437" s="13">
        <f t="shared" si="487"/>
        <v>0</v>
      </c>
      <c r="V4437" s="13">
        <f t="shared" si="488"/>
        <v>-10.49</v>
      </c>
      <c r="W4437" s="13" t="str">
        <f t="shared" si="489"/>
        <v>UNDERPAYMENT</v>
      </c>
    </row>
    <row r="4438" spans="10:23" x14ac:dyDescent="0.3">
      <c r="J4438" s="13">
        <f t="shared" si="485"/>
        <v>0</v>
      </c>
      <c r="P4438" s="14" t="e">
        <f t="shared" si="483"/>
        <v>#DIV/0!</v>
      </c>
      <c r="Q4438" s="14" t="e">
        <f t="shared" si="484"/>
        <v>#DIV/0!</v>
      </c>
      <c r="T4438" s="13">
        <f t="shared" si="486"/>
        <v>10.49</v>
      </c>
      <c r="U4438" s="13">
        <f t="shared" si="487"/>
        <v>0</v>
      </c>
      <c r="V4438" s="13">
        <f t="shared" si="488"/>
        <v>-10.49</v>
      </c>
      <c r="W4438" s="13" t="str">
        <f t="shared" si="489"/>
        <v>UNDERPAYMENT</v>
      </c>
    </row>
    <row r="4439" spans="10:23" x14ac:dyDescent="0.3">
      <c r="J4439" s="13">
        <f t="shared" si="485"/>
        <v>0</v>
      </c>
      <c r="P4439" s="14" t="e">
        <f t="shared" si="483"/>
        <v>#DIV/0!</v>
      </c>
      <c r="Q4439" s="14" t="e">
        <f t="shared" si="484"/>
        <v>#DIV/0!</v>
      </c>
      <c r="T4439" s="13">
        <f t="shared" si="486"/>
        <v>10.49</v>
      </c>
      <c r="U4439" s="13">
        <f t="shared" si="487"/>
        <v>0</v>
      </c>
      <c r="V4439" s="13">
        <f t="shared" si="488"/>
        <v>-10.49</v>
      </c>
      <c r="W4439" s="13" t="str">
        <f t="shared" si="489"/>
        <v>UNDERPAYMENT</v>
      </c>
    </row>
    <row r="4440" spans="10:23" x14ac:dyDescent="0.3">
      <c r="J4440" s="13">
        <f t="shared" si="485"/>
        <v>0</v>
      </c>
      <c r="P4440" s="14" t="e">
        <f t="shared" si="483"/>
        <v>#DIV/0!</v>
      </c>
      <c r="Q4440" s="14" t="e">
        <f t="shared" si="484"/>
        <v>#DIV/0!</v>
      </c>
      <c r="T4440" s="13">
        <f t="shared" si="486"/>
        <v>10.49</v>
      </c>
      <c r="U4440" s="13">
        <f t="shared" si="487"/>
        <v>0</v>
      </c>
      <c r="V4440" s="13">
        <f t="shared" si="488"/>
        <v>-10.49</v>
      </c>
      <c r="W4440" s="13" t="str">
        <f t="shared" si="489"/>
        <v>UNDERPAYMENT</v>
      </c>
    </row>
    <row r="4441" spans="10:23" x14ac:dyDescent="0.3">
      <c r="J4441" s="13">
        <f t="shared" si="485"/>
        <v>0</v>
      </c>
      <c r="P4441" s="14" t="e">
        <f t="shared" si="483"/>
        <v>#DIV/0!</v>
      </c>
      <c r="Q4441" s="14" t="e">
        <f t="shared" si="484"/>
        <v>#DIV/0!</v>
      </c>
      <c r="T4441" s="13">
        <f t="shared" si="486"/>
        <v>10.49</v>
      </c>
      <c r="U4441" s="13">
        <f t="shared" si="487"/>
        <v>0</v>
      </c>
      <c r="V4441" s="13">
        <f t="shared" si="488"/>
        <v>-10.49</v>
      </c>
      <c r="W4441" s="13" t="str">
        <f t="shared" si="489"/>
        <v>UNDERPAYMENT</v>
      </c>
    </row>
    <row r="4442" spans="10:23" x14ac:dyDescent="0.3">
      <c r="J4442" s="13">
        <f t="shared" si="485"/>
        <v>0</v>
      </c>
      <c r="P4442" s="14" t="e">
        <f t="shared" si="483"/>
        <v>#DIV/0!</v>
      </c>
      <c r="Q4442" s="14" t="e">
        <f t="shared" si="484"/>
        <v>#DIV/0!</v>
      </c>
      <c r="T4442" s="13">
        <f t="shared" si="486"/>
        <v>10.49</v>
      </c>
      <c r="U4442" s="13">
        <f t="shared" si="487"/>
        <v>0</v>
      </c>
      <c r="V4442" s="13">
        <f t="shared" si="488"/>
        <v>-10.49</v>
      </c>
      <c r="W4442" s="13" t="str">
        <f t="shared" si="489"/>
        <v>UNDERPAYMENT</v>
      </c>
    </row>
    <row r="4443" spans="10:23" x14ac:dyDescent="0.3">
      <c r="J4443" s="13">
        <f t="shared" si="485"/>
        <v>0</v>
      </c>
      <c r="P4443" s="14" t="e">
        <f t="shared" si="483"/>
        <v>#DIV/0!</v>
      </c>
      <c r="Q4443" s="14" t="e">
        <f t="shared" si="484"/>
        <v>#DIV/0!</v>
      </c>
      <c r="T4443" s="13">
        <f t="shared" si="486"/>
        <v>10.49</v>
      </c>
      <c r="U4443" s="13">
        <f t="shared" si="487"/>
        <v>0</v>
      </c>
      <c r="V4443" s="13">
        <f t="shared" si="488"/>
        <v>-10.49</v>
      </c>
      <c r="W4443" s="13" t="str">
        <f t="shared" si="489"/>
        <v>UNDERPAYMENT</v>
      </c>
    </row>
    <row r="4444" spans="10:23" x14ac:dyDescent="0.3">
      <c r="J4444" s="13">
        <f t="shared" si="485"/>
        <v>0</v>
      </c>
      <c r="P4444" s="14" t="e">
        <f t="shared" si="483"/>
        <v>#DIV/0!</v>
      </c>
      <c r="Q4444" s="14" t="e">
        <f t="shared" si="484"/>
        <v>#DIV/0!</v>
      </c>
      <c r="T4444" s="13">
        <f t="shared" si="486"/>
        <v>10.49</v>
      </c>
      <c r="U4444" s="13">
        <f t="shared" si="487"/>
        <v>0</v>
      </c>
      <c r="V4444" s="13">
        <f t="shared" si="488"/>
        <v>-10.49</v>
      </c>
      <c r="W4444" s="13" t="str">
        <f t="shared" si="489"/>
        <v>UNDERPAYMENT</v>
      </c>
    </row>
    <row r="4445" spans="10:23" x14ac:dyDescent="0.3">
      <c r="J4445" s="13">
        <f t="shared" si="485"/>
        <v>0</v>
      </c>
      <c r="P4445" s="14" t="e">
        <f t="shared" si="483"/>
        <v>#DIV/0!</v>
      </c>
      <c r="Q4445" s="14" t="e">
        <f t="shared" si="484"/>
        <v>#DIV/0!</v>
      </c>
      <c r="T4445" s="13">
        <f t="shared" si="486"/>
        <v>10.49</v>
      </c>
      <c r="U4445" s="13">
        <f t="shared" si="487"/>
        <v>0</v>
      </c>
      <c r="V4445" s="13">
        <f t="shared" si="488"/>
        <v>-10.49</v>
      </c>
      <c r="W4445" s="13" t="str">
        <f t="shared" si="489"/>
        <v>UNDERPAYMENT</v>
      </c>
    </row>
    <row r="4446" spans="10:23" x14ac:dyDescent="0.3">
      <c r="J4446" s="13">
        <f t="shared" si="485"/>
        <v>0</v>
      </c>
      <c r="P4446" s="14" t="e">
        <f t="shared" si="483"/>
        <v>#DIV/0!</v>
      </c>
      <c r="Q4446" s="14" t="e">
        <f t="shared" si="484"/>
        <v>#DIV/0!</v>
      </c>
      <c r="T4446" s="13">
        <f t="shared" si="486"/>
        <v>10.49</v>
      </c>
      <c r="U4446" s="13">
        <f t="shared" si="487"/>
        <v>0</v>
      </c>
      <c r="V4446" s="13">
        <f t="shared" si="488"/>
        <v>-10.49</v>
      </c>
      <c r="W4446" s="13" t="str">
        <f t="shared" si="489"/>
        <v>UNDERPAYMENT</v>
      </c>
    </row>
    <row r="4447" spans="10:23" x14ac:dyDescent="0.3">
      <c r="J4447" s="13">
        <f t="shared" si="485"/>
        <v>0</v>
      </c>
      <c r="P4447" s="14" t="e">
        <f t="shared" si="483"/>
        <v>#DIV/0!</v>
      </c>
      <c r="Q4447" s="14" t="e">
        <f t="shared" si="484"/>
        <v>#DIV/0!</v>
      </c>
      <c r="T4447" s="13">
        <f t="shared" si="486"/>
        <v>10.49</v>
      </c>
      <c r="U4447" s="13">
        <f t="shared" si="487"/>
        <v>0</v>
      </c>
      <c r="V4447" s="13">
        <f t="shared" si="488"/>
        <v>-10.49</v>
      </c>
      <c r="W4447" s="13" t="str">
        <f t="shared" si="489"/>
        <v>UNDERPAYMENT</v>
      </c>
    </row>
    <row r="4448" spans="10:23" x14ac:dyDescent="0.3">
      <c r="J4448" s="13">
        <f t="shared" si="485"/>
        <v>0</v>
      </c>
      <c r="P4448" s="14" t="e">
        <f t="shared" si="483"/>
        <v>#DIV/0!</v>
      </c>
      <c r="Q4448" s="14" t="e">
        <f t="shared" si="484"/>
        <v>#DIV/0!</v>
      </c>
      <c r="T4448" s="13">
        <f t="shared" si="486"/>
        <v>10.49</v>
      </c>
      <c r="U4448" s="13">
        <f t="shared" si="487"/>
        <v>0</v>
      </c>
      <c r="V4448" s="13">
        <f t="shared" si="488"/>
        <v>-10.49</v>
      </c>
      <c r="W4448" s="13" t="str">
        <f t="shared" si="489"/>
        <v>UNDERPAYMENT</v>
      </c>
    </row>
    <row r="4449" spans="10:23" x14ac:dyDescent="0.3">
      <c r="J4449" s="13">
        <f t="shared" si="485"/>
        <v>0</v>
      </c>
      <c r="P4449" s="14" t="e">
        <f t="shared" si="483"/>
        <v>#DIV/0!</v>
      </c>
      <c r="Q4449" s="14" t="e">
        <f t="shared" si="484"/>
        <v>#DIV/0!</v>
      </c>
      <c r="T4449" s="13">
        <f t="shared" si="486"/>
        <v>10.49</v>
      </c>
      <c r="U4449" s="13">
        <f t="shared" si="487"/>
        <v>0</v>
      </c>
      <c r="V4449" s="13">
        <f t="shared" si="488"/>
        <v>-10.49</v>
      </c>
      <c r="W4449" s="13" t="str">
        <f t="shared" si="489"/>
        <v>UNDERPAYMENT</v>
      </c>
    </row>
    <row r="4450" spans="10:23" x14ac:dyDescent="0.3">
      <c r="J4450" s="13">
        <f t="shared" si="485"/>
        <v>0</v>
      </c>
      <c r="P4450" s="14" t="e">
        <f t="shared" si="483"/>
        <v>#DIV/0!</v>
      </c>
      <c r="Q4450" s="14" t="e">
        <f t="shared" si="484"/>
        <v>#DIV/0!</v>
      </c>
      <c r="T4450" s="13">
        <f t="shared" si="486"/>
        <v>10.49</v>
      </c>
      <c r="U4450" s="13">
        <f t="shared" si="487"/>
        <v>0</v>
      </c>
      <c r="V4450" s="13">
        <f t="shared" si="488"/>
        <v>-10.49</v>
      </c>
      <c r="W4450" s="13" t="str">
        <f t="shared" si="489"/>
        <v>UNDERPAYMENT</v>
      </c>
    </row>
    <row r="4451" spans="10:23" x14ac:dyDescent="0.3">
      <c r="J4451" s="13">
        <f t="shared" si="485"/>
        <v>0</v>
      </c>
      <c r="P4451" s="14" t="e">
        <f t="shared" si="483"/>
        <v>#DIV/0!</v>
      </c>
      <c r="Q4451" s="14" t="e">
        <f t="shared" si="484"/>
        <v>#DIV/0!</v>
      </c>
      <c r="T4451" s="13">
        <f t="shared" si="486"/>
        <v>10.49</v>
      </c>
      <c r="U4451" s="13">
        <f t="shared" si="487"/>
        <v>0</v>
      </c>
      <c r="V4451" s="13">
        <f t="shared" si="488"/>
        <v>-10.49</v>
      </c>
      <c r="W4451" s="13" t="str">
        <f t="shared" si="489"/>
        <v>UNDERPAYMENT</v>
      </c>
    </row>
    <row r="4452" spans="10:23" x14ac:dyDescent="0.3">
      <c r="J4452" s="13">
        <f t="shared" si="485"/>
        <v>0</v>
      </c>
      <c r="P4452" s="14" t="e">
        <f t="shared" si="483"/>
        <v>#DIV/0!</v>
      </c>
      <c r="Q4452" s="14" t="e">
        <f t="shared" si="484"/>
        <v>#DIV/0!</v>
      </c>
      <c r="T4452" s="13">
        <f t="shared" si="486"/>
        <v>10.49</v>
      </c>
      <c r="U4452" s="13">
        <f t="shared" si="487"/>
        <v>0</v>
      </c>
      <c r="V4452" s="13">
        <f t="shared" si="488"/>
        <v>-10.49</v>
      </c>
      <c r="W4452" s="13" t="str">
        <f t="shared" si="489"/>
        <v>UNDERPAYMENT</v>
      </c>
    </row>
    <row r="4453" spans="10:23" x14ac:dyDescent="0.3">
      <c r="J4453" s="13">
        <f t="shared" si="485"/>
        <v>0</v>
      </c>
      <c r="P4453" s="14" t="e">
        <f t="shared" si="483"/>
        <v>#DIV/0!</v>
      </c>
      <c r="Q4453" s="14" t="e">
        <f t="shared" si="484"/>
        <v>#DIV/0!</v>
      </c>
      <c r="T4453" s="13">
        <f t="shared" si="486"/>
        <v>10.49</v>
      </c>
      <c r="U4453" s="13">
        <f t="shared" si="487"/>
        <v>0</v>
      </c>
      <c r="V4453" s="13">
        <f t="shared" si="488"/>
        <v>-10.49</v>
      </c>
      <c r="W4453" s="13" t="str">
        <f t="shared" si="489"/>
        <v>UNDERPAYMENT</v>
      </c>
    </row>
    <row r="4454" spans="10:23" x14ac:dyDescent="0.3">
      <c r="J4454" s="13">
        <f t="shared" si="485"/>
        <v>0</v>
      </c>
      <c r="P4454" s="14" t="e">
        <f t="shared" si="483"/>
        <v>#DIV/0!</v>
      </c>
      <c r="Q4454" s="14" t="e">
        <f t="shared" si="484"/>
        <v>#DIV/0!</v>
      </c>
      <c r="T4454" s="13">
        <f t="shared" si="486"/>
        <v>10.49</v>
      </c>
      <c r="U4454" s="13">
        <f t="shared" si="487"/>
        <v>0</v>
      </c>
      <c r="V4454" s="13">
        <f t="shared" si="488"/>
        <v>-10.49</v>
      </c>
      <c r="W4454" s="13" t="str">
        <f t="shared" si="489"/>
        <v>UNDERPAYMENT</v>
      </c>
    </row>
    <row r="4455" spans="10:23" x14ac:dyDescent="0.3">
      <c r="J4455" s="13">
        <f t="shared" si="485"/>
        <v>0</v>
      </c>
      <c r="P4455" s="14" t="e">
        <f t="shared" si="483"/>
        <v>#DIV/0!</v>
      </c>
      <c r="Q4455" s="14" t="e">
        <f t="shared" si="484"/>
        <v>#DIV/0!</v>
      </c>
      <c r="T4455" s="13">
        <f t="shared" si="486"/>
        <v>10.49</v>
      </c>
      <c r="U4455" s="13">
        <f t="shared" si="487"/>
        <v>0</v>
      </c>
      <c r="V4455" s="13">
        <f t="shared" si="488"/>
        <v>-10.49</v>
      </c>
      <c r="W4455" s="13" t="str">
        <f t="shared" si="489"/>
        <v>UNDERPAYMENT</v>
      </c>
    </row>
    <row r="4456" spans="10:23" x14ac:dyDescent="0.3">
      <c r="J4456" s="13">
        <f t="shared" si="485"/>
        <v>0</v>
      </c>
      <c r="P4456" s="14" t="e">
        <f t="shared" si="483"/>
        <v>#DIV/0!</v>
      </c>
      <c r="Q4456" s="14" t="e">
        <f t="shared" si="484"/>
        <v>#DIV/0!</v>
      </c>
      <c r="T4456" s="13">
        <f t="shared" si="486"/>
        <v>10.49</v>
      </c>
      <c r="U4456" s="13">
        <f t="shared" si="487"/>
        <v>0</v>
      </c>
      <c r="V4456" s="13">
        <f t="shared" si="488"/>
        <v>-10.49</v>
      </c>
      <c r="W4456" s="13" t="str">
        <f t="shared" si="489"/>
        <v>UNDERPAYMENT</v>
      </c>
    </row>
    <row r="4457" spans="10:23" x14ac:dyDescent="0.3">
      <c r="J4457" s="13">
        <f t="shared" si="485"/>
        <v>0</v>
      </c>
      <c r="P4457" s="14" t="e">
        <f t="shared" si="483"/>
        <v>#DIV/0!</v>
      </c>
      <c r="Q4457" s="14" t="e">
        <f t="shared" si="484"/>
        <v>#DIV/0!</v>
      </c>
      <c r="T4457" s="13">
        <f t="shared" si="486"/>
        <v>10.49</v>
      </c>
      <c r="U4457" s="13">
        <f t="shared" si="487"/>
        <v>0</v>
      </c>
      <c r="V4457" s="13">
        <f t="shared" si="488"/>
        <v>-10.49</v>
      </c>
      <c r="W4457" s="13" t="str">
        <f t="shared" si="489"/>
        <v>UNDERPAYMENT</v>
      </c>
    </row>
    <row r="4458" spans="10:23" x14ac:dyDescent="0.3">
      <c r="J4458" s="13">
        <f t="shared" si="485"/>
        <v>0</v>
      </c>
      <c r="P4458" s="14" t="e">
        <f t="shared" si="483"/>
        <v>#DIV/0!</v>
      </c>
      <c r="Q4458" s="14" t="e">
        <f t="shared" si="484"/>
        <v>#DIV/0!</v>
      </c>
      <c r="T4458" s="13">
        <f t="shared" si="486"/>
        <v>10.49</v>
      </c>
      <c r="U4458" s="13">
        <f t="shared" si="487"/>
        <v>0</v>
      </c>
      <c r="V4458" s="13">
        <f t="shared" si="488"/>
        <v>-10.49</v>
      </c>
      <c r="W4458" s="13" t="str">
        <f t="shared" si="489"/>
        <v>UNDERPAYMENT</v>
      </c>
    </row>
    <row r="4459" spans="10:23" x14ac:dyDescent="0.3">
      <c r="J4459" s="13">
        <f t="shared" si="485"/>
        <v>0</v>
      </c>
      <c r="P4459" s="14" t="e">
        <f t="shared" si="483"/>
        <v>#DIV/0!</v>
      </c>
      <c r="Q4459" s="14" t="e">
        <f t="shared" si="484"/>
        <v>#DIV/0!</v>
      </c>
      <c r="T4459" s="13">
        <f t="shared" si="486"/>
        <v>10.49</v>
      </c>
      <c r="U4459" s="13">
        <f t="shared" si="487"/>
        <v>0</v>
      </c>
      <c r="V4459" s="13">
        <f t="shared" si="488"/>
        <v>-10.49</v>
      </c>
      <c r="W4459" s="13" t="str">
        <f t="shared" si="489"/>
        <v>UNDERPAYMENT</v>
      </c>
    </row>
    <row r="4460" spans="10:23" x14ac:dyDescent="0.3">
      <c r="J4460" s="13">
        <f t="shared" si="485"/>
        <v>0</v>
      </c>
      <c r="P4460" s="14" t="e">
        <f t="shared" si="483"/>
        <v>#DIV/0!</v>
      </c>
      <c r="Q4460" s="14" t="e">
        <f t="shared" si="484"/>
        <v>#DIV/0!</v>
      </c>
      <c r="T4460" s="13">
        <f t="shared" si="486"/>
        <v>10.49</v>
      </c>
      <c r="U4460" s="13">
        <f t="shared" si="487"/>
        <v>0</v>
      </c>
      <c r="V4460" s="13">
        <f t="shared" si="488"/>
        <v>-10.49</v>
      </c>
      <c r="W4460" s="13" t="str">
        <f t="shared" si="489"/>
        <v>UNDERPAYMENT</v>
      </c>
    </row>
    <row r="4461" spans="10:23" x14ac:dyDescent="0.3">
      <c r="J4461" s="13">
        <f t="shared" si="485"/>
        <v>0</v>
      </c>
      <c r="P4461" s="14" t="e">
        <f t="shared" si="483"/>
        <v>#DIV/0!</v>
      </c>
      <c r="Q4461" s="14" t="e">
        <f t="shared" si="484"/>
        <v>#DIV/0!</v>
      </c>
      <c r="T4461" s="13">
        <f t="shared" si="486"/>
        <v>10.49</v>
      </c>
      <c r="U4461" s="13">
        <f t="shared" si="487"/>
        <v>0</v>
      </c>
      <c r="V4461" s="13">
        <f t="shared" si="488"/>
        <v>-10.49</v>
      </c>
      <c r="W4461" s="13" t="str">
        <f t="shared" si="489"/>
        <v>UNDERPAYMENT</v>
      </c>
    </row>
    <row r="4462" spans="10:23" x14ac:dyDescent="0.3">
      <c r="J4462" s="13">
        <f t="shared" si="485"/>
        <v>0</v>
      </c>
      <c r="P4462" s="14" t="e">
        <f t="shared" si="483"/>
        <v>#DIV/0!</v>
      </c>
      <c r="Q4462" s="14" t="e">
        <f t="shared" si="484"/>
        <v>#DIV/0!</v>
      </c>
      <c r="T4462" s="13">
        <f t="shared" si="486"/>
        <v>10.49</v>
      </c>
      <c r="U4462" s="13">
        <f t="shared" si="487"/>
        <v>0</v>
      </c>
      <c r="V4462" s="13">
        <f t="shared" si="488"/>
        <v>-10.49</v>
      </c>
      <c r="W4462" s="13" t="str">
        <f t="shared" si="489"/>
        <v>UNDERPAYMENT</v>
      </c>
    </row>
    <row r="4463" spans="10:23" x14ac:dyDescent="0.3">
      <c r="J4463" s="13">
        <f t="shared" si="485"/>
        <v>0</v>
      </c>
      <c r="P4463" s="14" t="e">
        <f t="shared" si="483"/>
        <v>#DIV/0!</v>
      </c>
      <c r="Q4463" s="14" t="e">
        <f t="shared" si="484"/>
        <v>#DIV/0!</v>
      </c>
      <c r="T4463" s="13">
        <f t="shared" si="486"/>
        <v>10.49</v>
      </c>
      <c r="U4463" s="13">
        <f t="shared" si="487"/>
        <v>0</v>
      </c>
      <c r="V4463" s="13">
        <f t="shared" si="488"/>
        <v>-10.49</v>
      </c>
      <c r="W4463" s="13" t="str">
        <f t="shared" si="489"/>
        <v>UNDERPAYMENT</v>
      </c>
    </row>
    <row r="4464" spans="10:23" x14ac:dyDescent="0.3">
      <c r="J4464" s="13">
        <f t="shared" si="485"/>
        <v>0</v>
      </c>
      <c r="P4464" s="14" t="e">
        <f t="shared" si="483"/>
        <v>#DIV/0!</v>
      </c>
      <c r="Q4464" s="14" t="e">
        <f t="shared" si="484"/>
        <v>#DIV/0!</v>
      </c>
      <c r="T4464" s="13">
        <f t="shared" si="486"/>
        <v>10.49</v>
      </c>
      <c r="U4464" s="13">
        <f t="shared" si="487"/>
        <v>0</v>
      </c>
      <c r="V4464" s="13">
        <f t="shared" si="488"/>
        <v>-10.49</v>
      </c>
      <c r="W4464" s="13" t="str">
        <f t="shared" si="489"/>
        <v>UNDERPAYMENT</v>
      </c>
    </row>
    <row r="4465" spans="10:23" x14ac:dyDescent="0.3">
      <c r="J4465" s="13">
        <f t="shared" si="485"/>
        <v>0</v>
      </c>
      <c r="P4465" s="14" t="e">
        <f t="shared" si="483"/>
        <v>#DIV/0!</v>
      </c>
      <c r="Q4465" s="14" t="e">
        <f t="shared" si="484"/>
        <v>#DIV/0!</v>
      </c>
      <c r="T4465" s="13">
        <f t="shared" si="486"/>
        <v>10.49</v>
      </c>
      <c r="U4465" s="13">
        <f t="shared" si="487"/>
        <v>0</v>
      </c>
      <c r="V4465" s="13">
        <f t="shared" si="488"/>
        <v>-10.49</v>
      </c>
      <c r="W4465" s="13" t="str">
        <f t="shared" si="489"/>
        <v>UNDERPAYMENT</v>
      </c>
    </row>
    <row r="4466" spans="10:23" x14ac:dyDescent="0.3">
      <c r="J4466" s="13">
        <f t="shared" si="485"/>
        <v>0</v>
      </c>
      <c r="P4466" s="14" t="e">
        <f t="shared" si="483"/>
        <v>#DIV/0!</v>
      </c>
      <c r="Q4466" s="14" t="e">
        <f t="shared" si="484"/>
        <v>#DIV/0!</v>
      </c>
      <c r="T4466" s="13">
        <f t="shared" si="486"/>
        <v>10.49</v>
      </c>
      <c r="U4466" s="13">
        <f t="shared" si="487"/>
        <v>0</v>
      </c>
      <c r="V4466" s="13">
        <f t="shared" si="488"/>
        <v>-10.49</v>
      </c>
      <c r="W4466" s="13" t="str">
        <f t="shared" si="489"/>
        <v>UNDERPAYMENT</v>
      </c>
    </row>
    <row r="4467" spans="10:23" x14ac:dyDescent="0.3">
      <c r="J4467" s="13">
        <f t="shared" si="485"/>
        <v>0</v>
      </c>
      <c r="P4467" s="14" t="e">
        <f t="shared" ref="P4467:P4530" si="490">IF(((H4467*E4467)+(M4467-L4467)-(N4467*E4467))/(N4467*E4467) &lt;=0,((H4467*E4467)+(M4467-L4467)-(N4467*E4467))/(N4467*E4467),"")</f>
        <v>#DIV/0!</v>
      </c>
      <c r="Q4467" s="14" t="e">
        <f t="shared" ref="Q4467:Q4530" si="491">IF(((H4467*E4467)+(M4467-L4467)-(N4467*E4467))/(N4467*E4467) &gt;0,((H4467*E4467)+(M4467-L4467)-(N4467*E4467))/(N4467*E4467),"")</f>
        <v>#DIV/0!</v>
      </c>
      <c r="T4467" s="13">
        <f t="shared" si="486"/>
        <v>10.49</v>
      </c>
      <c r="U4467" s="13">
        <f t="shared" si="487"/>
        <v>0</v>
      </c>
      <c r="V4467" s="13">
        <f t="shared" si="488"/>
        <v>-10.49</v>
      </c>
      <c r="W4467" s="13" t="str">
        <f t="shared" si="489"/>
        <v>UNDERPAYMENT</v>
      </c>
    </row>
    <row r="4468" spans="10:23" x14ac:dyDescent="0.3">
      <c r="J4468" s="13">
        <f t="shared" ref="J4468:J4531" si="492">K4468+L4468</f>
        <v>0</v>
      </c>
      <c r="P4468" s="14" t="e">
        <f t="shared" si="490"/>
        <v>#DIV/0!</v>
      </c>
      <c r="Q4468" s="14" t="e">
        <f t="shared" si="491"/>
        <v>#DIV/0!</v>
      </c>
      <c r="T4468" s="13">
        <f t="shared" ref="T4468:T4531" si="493">(N4468*E4468)+10.49</f>
        <v>10.49</v>
      </c>
      <c r="U4468" s="13">
        <f t="shared" ref="U4468:U4531" si="494">(H4468*E4468)+K4468+M4468</f>
        <v>0</v>
      </c>
      <c r="V4468" s="13">
        <f t="shared" ref="V4468:V4531" si="495">U4468-T4468</f>
        <v>-10.49</v>
      </c>
      <c r="W4468" s="13" t="str">
        <f t="shared" ref="W4468:W4531" si="496">IF(V4468 &lt;= -0.01, "UNDERPAYMENT", "COMPLIANT")</f>
        <v>UNDERPAYMENT</v>
      </c>
    </row>
    <row r="4469" spans="10:23" x14ac:dyDescent="0.3">
      <c r="J4469" s="13">
        <f t="shared" si="492"/>
        <v>0</v>
      </c>
      <c r="P4469" s="14" t="e">
        <f t="shared" si="490"/>
        <v>#DIV/0!</v>
      </c>
      <c r="Q4469" s="14" t="e">
        <f t="shared" si="491"/>
        <v>#DIV/0!</v>
      </c>
      <c r="T4469" s="13">
        <f t="shared" si="493"/>
        <v>10.49</v>
      </c>
      <c r="U4469" s="13">
        <f t="shared" si="494"/>
        <v>0</v>
      </c>
      <c r="V4469" s="13">
        <f t="shared" si="495"/>
        <v>-10.49</v>
      </c>
      <c r="W4469" s="13" t="str">
        <f t="shared" si="496"/>
        <v>UNDERPAYMENT</v>
      </c>
    </row>
    <row r="4470" spans="10:23" x14ac:dyDescent="0.3">
      <c r="J4470" s="13">
        <f t="shared" si="492"/>
        <v>0</v>
      </c>
      <c r="P4470" s="14" t="e">
        <f t="shared" si="490"/>
        <v>#DIV/0!</v>
      </c>
      <c r="Q4470" s="14" t="e">
        <f t="shared" si="491"/>
        <v>#DIV/0!</v>
      </c>
      <c r="T4470" s="13">
        <f t="shared" si="493"/>
        <v>10.49</v>
      </c>
      <c r="U4470" s="13">
        <f t="shared" si="494"/>
        <v>0</v>
      </c>
      <c r="V4470" s="13">
        <f t="shared" si="495"/>
        <v>-10.49</v>
      </c>
      <c r="W4470" s="13" t="str">
        <f t="shared" si="496"/>
        <v>UNDERPAYMENT</v>
      </c>
    </row>
    <row r="4471" spans="10:23" x14ac:dyDescent="0.3">
      <c r="J4471" s="13">
        <f t="shared" si="492"/>
        <v>0</v>
      </c>
      <c r="P4471" s="14" t="e">
        <f t="shared" si="490"/>
        <v>#DIV/0!</v>
      </c>
      <c r="Q4471" s="14" t="e">
        <f t="shared" si="491"/>
        <v>#DIV/0!</v>
      </c>
      <c r="T4471" s="13">
        <f t="shared" si="493"/>
        <v>10.49</v>
      </c>
      <c r="U4471" s="13">
        <f t="shared" si="494"/>
        <v>0</v>
      </c>
      <c r="V4471" s="13">
        <f t="shared" si="495"/>
        <v>-10.49</v>
      </c>
      <c r="W4471" s="13" t="str">
        <f t="shared" si="496"/>
        <v>UNDERPAYMENT</v>
      </c>
    </row>
    <row r="4472" spans="10:23" x14ac:dyDescent="0.3">
      <c r="J4472" s="13">
        <f t="shared" si="492"/>
        <v>0</v>
      </c>
      <c r="P4472" s="14" t="e">
        <f t="shared" si="490"/>
        <v>#DIV/0!</v>
      </c>
      <c r="Q4472" s="14" t="e">
        <f t="shared" si="491"/>
        <v>#DIV/0!</v>
      </c>
      <c r="T4472" s="13">
        <f t="shared" si="493"/>
        <v>10.49</v>
      </c>
      <c r="U4472" s="13">
        <f t="shared" si="494"/>
        <v>0</v>
      </c>
      <c r="V4472" s="13">
        <f t="shared" si="495"/>
        <v>-10.49</v>
      </c>
      <c r="W4472" s="13" t="str">
        <f t="shared" si="496"/>
        <v>UNDERPAYMENT</v>
      </c>
    </row>
    <row r="4473" spans="10:23" x14ac:dyDescent="0.3">
      <c r="J4473" s="13">
        <f t="shared" si="492"/>
        <v>0</v>
      </c>
      <c r="P4473" s="14" t="e">
        <f t="shared" si="490"/>
        <v>#DIV/0!</v>
      </c>
      <c r="Q4473" s="14" t="e">
        <f t="shared" si="491"/>
        <v>#DIV/0!</v>
      </c>
      <c r="T4473" s="13">
        <f t="shared" si="493"/>
        <v>10.49</v>
      </c>
      <c r="U4473" s="13">
        <f t="shared" si="494"/>
        <v>0</v>
      </c>
      <c r="V4473" s="13">
        <f t="shared" si="495"/>
        <v>-10.49</v>
      </c>
      <c r="W4473" s="13" t="str">
        <f t="shared" si="496"/>
        <v>UNDERPAYMENT</v>
      </c>
    </row>
    <row r="4474" spans="10:23" x14ac:dyDescent="0.3">
      <c r="J4474" s="13">
        <f t="shared" si="492"/>
        <v>0</v>
      </c>
      <c r="P4474" s="14" t="e">
        <f t="shared" si="490"/>
        <v>#DIV/0!</v>
      </c>
      <c r="Q4474" s="14" t="e">
        <f t="shared" si="491"/>
        <v>#DIV/0!</v>
      </c>
      <c r="T4474" s="13">
        <f t="shared" si="493"/>
        <v>10.49</v>
      </c>
      <c r="U4474" s="13">
        <f t="shared" si="494"/>
        <v>0</v>
      </c>
      <c r="V4474" s="13">
        <f t="shared" si="495"/>
        <v>-10.49</v>
      </c>
      <c r="W4474" s="13" t="str">
        <f t="shared" si="496"/>
        <v>UNDERPAYMENT</v>
      </c>
    </row>
    <row r="4475" spans="10:23" x14ac:dyDescent="0.3">
      <c r="J4475" s="13">
        <f t="shared" si="492"/>
        <v>0</v>
      </c>
      <c r="P4475" s="14" t="e">
        <f t="shared" si="490"/>
        <v>#DIV/0!</v>
      </c>
      <c r="Q4475" s="14" t="e">
        <f t="shared" si="491"/>
        <v>#DIV/0!</v>
      </c>
      <c r="T4475" s="13">
        <f t="shared" si="493"/>
        <v>10.49</v>
      </c>
      <c r="U4475" s="13">
        <f t="shared" si="494"/>
        <v>0</v>
      </c>
      <c r="V4475" s="13">
        <f t="shared" si="495"/>
        <v>-10.49</v>
      </c>
      <c r="W4475" s="13" t="str">
        <f t="shared" si="496"/>
        <v>UNDERPAYMENT</v>
      </c>
    </row>
    <row r="4476" spans="10:23" x14ac:dyDescent="0.3">
      <c r="J4476" s="13">
        <f t="shared" si="492"/>
        <v>0</v>
      </c>
      <c r="P4476" s="14" t="e">
        <f t="shared" si="490"/>
        <v>#DIV/0!</v>
      </c>
      <c r="Q4476" s="14" t="e">
        <f t="shared" si="491"/>
        <v>#DIV/0!</v>
      </c>
      <c r="T4476" s="13">
        <f t="shared" si="493"/>
        <v>10.49</v>
      </c>
      <c r="U4476" s="13">
        <f t="shared" si="494"/>
        <v>0</v>
      </c>
      <c r="V4476" s="13">
        <f t="shared" si="495"/>
        <v>-10.49</v>
      </c>
      <c r="W4476" s="13" t="str">
        <f t="shared" si="496"/>
        <v>UNDERPAYMENT</v>
      </c>
    </row>
    <row r="4477" spans="10:23" x14ac:dyDescent="0.3">
      <c r="J4477" s="13">
        <f t="shared" si="492"/>
        <v>0</v>
      </c>
      <c r="P4477" s="14" t="e">
        <f t="shared" si="490"/>
        <v>#DIV/0!</v>
      </c>
      <c r="Q4477" s="14" t="e">
        <f t="shared" si="491"/>
        <v>#DIV/0!</v>
      </c>
      <c r="T4477" s="13">
        <f t="shared" si="493"/>
        <v>10.49</v>
      </c>
      <c r="U4477" s="13">
        <f t="shared" si="494"/>
        <v>0</v>
      </c>
      <c r="V4477" s="13">
        <f t="shared" si="495"/>
        <v>-10.49</v>
      </c>
      <c r="W4477" s="13" t="str">
        <f t="shared" si="496"/>
        <v>UNDERPAYMENT</v>
      </c>
    </row>
    <row r="4478" spans="10:23" x14ac:dyDescent="0.3">
      <c r="J4478" s="13">
        <f t="shared" si="492"/>
        <v>0</v>
      </c>
      <c r="P4478" s="14" t="e">
        <f t="shared" si="490"/>
        <v>#DIV/0!</v>
      </c>
      <c r="Q4478" s="14" t="e">
        <f t="shared" si="491"/>
        <v>#DIV/0!</v>
      </c>
      <c r="T4478" s="13">
        <f t="shared" si="493"/>
        <v>10.49</v>
      </c>
      <c r="U4478" s="13">
        <f t="shared" si="494"/>
        <v>0</v>
      </c>
      <c r="V4478" s="13">
        <f t="shared" si="495"/>
        <v>-10.49</v>
      </c>
      <c r="W4478" s="13" t="str">
        <f t="shared" si="496"/>
        <v>UNDERPAYMENT</v>
      </c>
    </row>
    <row r="4479" spans="10:23" x14ac:dyDescent="0.3">
      <c r="J4479" s="13">
        <f t="shared" si="492"/>
        <v>0</v>
      </c>
      <c r="P4479" s="14" t="e">
        <f t="shared" si="490"/>
        <v>#DIV/0!</v>
      </c>
      <c r="Q4479" s="14" t="e">
        <f t="shared" si="491"/>
        <v>#DIV/0!</v>
      </c>
      <c r="T4479" s="13">
        <f t="shared" si="493"/>
        <v>10.49</v>
      </c>
      <c r="U4479" s="13">
        <f t="shared" si="494"/>
        <v>0</v>
      </c>
      <c r="V4479" s="13">
        <f t="shared" si="495"/>
        <v>-10.49</v>
      </c>
      <c r="W4479" s="13" t="str">
        <f t="shared" si="496"/>
        <v>UNDERPAYMENT</v>
      </c>
    </row>
    <row r="4480" spans="10:23" x14ac:dyDescent="0.3">
      <c r="J4480" s="13">
        <f t="shared" si="492"/>
        <v>0</v>
      </c>
      <c r="P4480" s="14" t="e">
        <f t="shared" si="490"/>
        <v>#DIV/0!</v>
      </c>
      <c r="Q4480" s="14" t="e">
        <f t="shared" si="491"/>
        <v>#DIV/0!</v>
      </c>
      <c r="T4480" s="13">
        <f t="shared" si="493"/>
        <v>10.49</v>
      </c>
      <c r="U4480" s="13">
        <f t="shared" si="494"/>
        <v>0</v>
      </c>
      <c r="V4480" s="13">
        <f t="shared" si="495"/>
        <v>-10.49</v>
      </c>
      <c r="W4480" s="13" t="str">
        <f t="shared" si="496"/>
        <v>UNDERPAYMENT</v>
      </c>
    </row>
    <row r="4481" spans="10:23" x14ac:dyDescent="0.3">
      <c r="J4481" s="13">
        <f t="shared" si="492"/>
        <v>0</v>
      </c>
      <c r="P4481" s="14" t="e">
        <f t="shared" si="490"/>
        <v>#DIV/0!</v>
      </c>
      <c r="Q4481" s="14" t="e">
        <f t="shared" si="491"/>
        <v>#DIV/0!</v>
      </c>
      <c r="T4481" s="13">
        <f t="shared" si="493"/>
        <v>10.49</v>
      </c>
      <c r="U4481" s="13">
        <f t="shared" si="494"/>
        <v>0</v>
      </c>
      <c r="V4481" s="13">
        <f t="shared" si="495"/>
        <v>-10.49</v>
      </c>
      <c r="W4481" s="13" t="str">
        <f t="shared" si="496"/>
        <v>UNDERPAYMENT</v>
      </c>
    </row>
    <row r="4482" spans="10:23" x14ac:dyDescent="0.3">
      <c r="J4482" s="13">
        <f t="shared" si="492"/>
        <v>0</v>
      </c>
      <c r="P4482" s="14" t="e">
        <f t="shared" si="490"/>
        <v>#DIV/0!</v>
      </c>
      <c r="Q4482" s="14" t="e">
        <f t="shared" si="491"/>
        <v>#DIV/0!</v>
      </c>
      <c r="T4482" s="13">
        <f t="shared" si="493"/>
        <v>10.49</v>
      </c>
      <c r="U4482" s="13">
        <f t="shared" si="494"/>
        <v>0</v>
      </c>
      <c r="V4482" s="13">
        <f t="shared" si="495"/>
        <v>-10.49</v>
      </c>
      <c r="W4482" s="13" t="str">
        <f t="shared" si="496"/>
        <v>UNDERPAYMENT</v>
      </c>
    </row>
    <row r="4483" spans="10:23" x14ac:dyDescent="0.3">
      <c r="J4483" s="13">
        <f t="shared" si="492"/>
        <v>0</v>
      </c>
      <c r="P4483" s="14" t="e">
        <f t="shared" si="490"/>
        <v>#DIV/0!</v>
      </c>
      <c r="Q4483" s="14" t="e">
        <f t="shared" si="491"/>
        <v>#DIV/0!</v>
      </c>
      <c r="T4483" s="13">
        <f t="shared" si="493"/>
        <v>10.49</v>
      </c>
      <c r="U4483" s="13">
        <f t="shared" si="494"/>
        <v>0</v>
      </c>
      <c r="V4483" s="13">
        <f t="shared" si="495"/>
        <v>-10.49</v>
      </c>
      <c r="W4483" s="13" t="str">
        <f t="shared" si="496"/>
        <v>UNDERPAYMENT</v>
      </c>
    </row>
    <row r="4484" spans="10:23" x14ac:dyDescent="0.3">
      <c r="J4484" s="13">
        <f t="shared" si="492"/>
        <v>0</v>
      </c>
      <c r="P4484" s="14" t="e">
        <f t="shared" si="490"/>
        <v>#DIV/0!</v>
      </c>
      <c r="Q4484" s="14" t="e">
        <f t="shared" si="491"/>
        <v>#DIV/0!</v>
      </c>
      <c r="T4484" s="13">
        <f t="shared" si="493"/>
        <v>10.49</v>
      </c>
      <c r="U4484" s="13">
        <f t="shared" si="494"/>
        <v>0</v>
      </c>
      <c r="V4484" s="13">
        <f t="shared" si="495"/>
        <v>-10.49</v>
      </c>
      <c r="W4484" s="13" t="str">
        <f t="shared" si="496"/>
        <v>UNDERPAYMENT</v>
      </c>
    </row>
    <row r="4485" spans="10:23" x14ac:dyDescent="0.3">
      <c r="J4485" s="13">
        <f t="shared" si="492"/>
        <v>0</v>
      </c>
      <c r="P4485" s="14" t="e">
        <f t="shared" si="490"/>
        <v>#DIV/0!</v>
      </c>
      <c r="Q4485" s="14" t="e">
        <f t="shared" si="491"/>
        <v>#DIV/0!</v>
      </c>
      <c r="T4485" s="13">
        <f t="shared" si="493"/>
        <v>10.49</v>
      </c>
      <c r="U4485" s="13">
        <f t="shared" si="494"/>
        <v>0</v>
      </c>
      <c r="V4485" s="13">
        <f t="shared" si="495"/>
        <v>-10.49</v>
      </c>
      <c r="W4485" s="13" t="str">
        <f t="shared" si="496"/>
        <v>UNDERPAYMENT</v>
      </c>
    </row>
    <row r="4486" spans="10:23" x14ac:dyDescent="0.3">
      <c r="J4486" s="13">
        <f t="shared" si="492"/>
        <v>0</v>
      </c>
      <c r="P4486" s="14" t="e">
        <f t="shared" si="490"/>
        <v>#DIV/0!</v>
      </c>
      <c r="Q4486" s="14" t="e">
        <f t="shared" si="491"/>
        <v>#DIV/0!</v>
      </c>
      <c r="T4486" s="13">
        <f t="shared" si="493"/>
        <v>10.49</v>
      </c>
      <c r="U4486" s="13">
        <f t="shared" si="494"/>
        <v>0</v>
      </c>
      <c r="V4486" s="13">
        <f t="shared" si="495"/>
        <v>-10.49</v>
      </c>
      <c r="W4486" s="13" t="str">
        <f t="shared" si="496"/>
        <v>UNDERPAYMENT</v>
      </c>
    </row>
    <row r="4487" spans="10:23" x14ac:dyDescent="0.3">
      <c r="J4487" s="13">
        <f t="shared" si="492"/>
        <v>0</v>
      </c>
      <c r="P4487" s="14" t="e">
        <f t="shared" si="490"/>
        <v>#DIV/0!</v>
      </c>
      <c r="Q4487" s="14" t="e">
        <f t="shared" si="491"/>
        <v>#DIV/0!</v>
      </c>
      <c r="T4487" s="13">
        <f t="shared" si="493"/>
        <v>10.49</v>
      </c>
      <c r="U4487" s="13">
        <f t="shared" si="494"/>
        <v>0</v>
      </c>
      <c r="V4487" s="13">
        <f t="shared" si="495"/>
        <v>-10.49</v>
      </c>
      <c r="W4487" s="13" t="str">
        <f t="shared" si="496"/>
        <v>UNDERPAYMENT</v>
      </c>
    </row>
    <row r="4488" spans="10:23" x14ac:dyDescent="0.3">
      <c r="J4488" s="13">
        <f t="shared" si="492"/>
        <v>0</v>
      </c>
      <c r="P4488" s="14" t="e">
        <f t="shared" si="490"/>
        <v>#DIV/0!</v>
      </c>
      <c r="Q4488" s="14" t="e">
        <f t="shared" si="491"/>
        <v>#DIV/0!</v>
      </c>
      <c r="T4488" s="13">
        <f t="shared" si="493"/>
        <v>10.49</v>
      </c>
      <c r="U4488" s="13">
        <f t="shared" si="494"/>
        <v>0</v>
      </c>
      <c r="V4488" s="13">
        <f t="shared" si="495"/>
        <v>-10.49</v>
      </c>
      <c r="W4488" s="13" t="str">
        <f t="shared" si="496"/>
        <v>UNDERPAYMENT</v>
      </c>
    </row>
    <row r="4489" spans="10:23" x14ac:dyDescent="0.3">
      <c r="J4489" s="13">
        <f t="shared" si="492"/>
        <v>0</v>
      </c>
      <c r="P4489" s="14" t="e">
        <f t="shared" si="490"/>
        <v>#DIV/0!</v>
      </c>
      <c r="Q4489" s="14" t="e">
        <f t="shared" si="491"/>
        <v>#DIV/0!</v>
      </c>
      <c r="T4489" s="13">
        <f t="shared" si="493"/>
        <v>10.49</v>
      </c>
      <c r="U4489" s="13">
        <f t="shared" si="494"/>
        <v>0</v>
      </c>
      <c r="V4489" s="13">
        <f t="shared" si="495"/>
        <v>-10.49</v>
      </c>
      <c r="W4489" s="13" t="str">
        <f t="shared" si="496"/>
        <v>UNDERPAYMENT</v>
      </c>
    </row>
    <row r="4490" spans="10:23" x14ac:dyDescent="0.3">
      <c r="J4490" s="13">
        <f t="shared" si="492"/>
        <v>0</v>
      </c>
      <c r="P4490" s="14" t="e">
        <f t="shared" si="490"/>
        <v>#DIV/0!</v>
      </c>
      <c r="Q4490" s="14" t="e">
        <f t="shared" si="491"/>
        <v>#DIV/0!</v>
      </c>
      <c r="T4490" s="13">
        <f t="shared" si="493"/>
        <v>10.49</v>
      </c>
      <c r="U4490" s="13">
        <f t="shared" si="494"/>
        <v>0</v>
      </c>
      <c r="V4490" s="13">
        <f t="shared" si="495"/>
        <v>-10.49</v>
      </c>
      <c r="W4490" s="13" t="str">
        <f t="shared" si="496"/>
        <v>UNDERPAYMENT</v>
      </c>
    </row>
    <row r="4491" spans="10:23" x14ac:dyDescent="0.3">
      <c r="J4491" s="13">
        <f t="shared" si="492"/>
        <v>0</v>
      </c>
      <c r="P4491" s="14" t="e">
        <f t="shared" si="490"/>
        <v>#DIV/0!</v>
      </c>
      <c r="Q4491" s="14" t="e">
        <f t="shared" si="491"/>
        <v>#DIV/0!</v>
      </c>
      <c r="T4491" s="13">
        <f t="shared" si="493"/>
        <v>10.49</v>
      </c>
      <c r="U4491" s="13">
        <f t="shared" si="494"/>
        <v>0</v>
      </c>
      <c r="V4491" s="13">
        <f t="shared" si="495"/>
        <v>-10.49</v>
      </c>
      <c r="W4491" s="13" t="str">
        <f t="shared" si="496"/>
        <v>UNDERPAYMENT</v>
      </c>
    </row>
    <row r="4492" spans="10:23" x14ac:dyDescent="0.3">
      <c r="J4492" s="13">
        <f t="shared" si="492"/>
        <v>0</v>
      </c>
      <c r="P4492" s="14" t="e">
        <f t="shared" si="490"/>
        <v>#DIV/0!</v>
      </c>
      <c r="Q4492" s="14" t="e">
        <f t="shared" si="491"/>
        <v>#DIV/0!</v>
      </c>
      <c r="T4492" s="13">
        <f t="shared" si="493"/>
        <v>10.49</v>
      </c>
      <c r="U4492" s="13">
        <f t="shared" si="494"/>
        <v>0</v>
      </c>
      <c r="V4492" s="13">
        <f t="shared" si="495"/>
        <v>-10.49</v>
      </c>
      <c r="W4492" s="13" t="str">
        <f t="shared" si="496"/>
        <v>UNDERPAYMENT</v>
      </c>
    </row>
    <row r="4493" spans="10:23" x14ac:dyDescent="0.3">
      <c r="J4493" s="13">
        <f t="shared" si="492"/>
        <v>0</v>
      </c>
      <c r="P4493" s="14" t="e">
        <f t="shared" si="490"/>
        <v>#DIV/0!</v>
      </c>
      <c r="Q4493" s="14" t="e">
        <f t="shared" si="491"/>
        <v>#DIV/0!</v>
      </c>
      <c r="T4493" s="13">
        <f t="shared" si="493"/>
        <v>10.49</v>
      </c>
      <c r="U4493" s="13">
        <f t="shared" si="494"/>
        <v>0</v>
      </c>
      <c r="V4493" s="13">
        <f t="shared" si="495"/>
        <v>-10.49</v>
      </c>
      <c r="W4493" s="13" t="str">
        <f t="shared" si="496"/>
        <v>UNDERPAYMENT</v>
      </c>
    </row>
    <row r="4494" spans="10:23" x14ac:dyDescent="0.3">
      <c r="J4494" s="13">
        <f t="shared" si="492"/>
        <v>0</v>
      </c>
      <c r="P4494" s="14" t="e">
        <f t="shared" si="490"/>
        <v>#DIV/0!</v>
      </c>
      <c r="Q4494" s="14" t="e">
        <f t="shared" si="491"/>
        <v>#DIV/0!</v>
      </c>
      <c r="T4494" s="13">
        <f t="shared" si="493"/>
        <v>10.49</v>
      </c>
      <c r="U4494" s="13">
        <f t="shared" si="494"/>
        <v>0</v>
      </c>
      <c r="V4494" s="13">
        <f t="shared" si="495"/>
        <v>-10.49</v>
      </c>
      <c r="W4494" s="13" t="str">
        <f t="shared" si="496"/>
        <v>UNDERPAYMENT</v>
      </c>
    </row>
    <row r="4495" spans="10:23" x14ac:dyDescent="0.3">
      <c r="J4495" s="13">
        <f t="shared" si="492"/>
        <v>0</v>
      </c>
      <c r="P4495" s="14" t="e">
        <f t="shared" si="490"/>
        <v>#DIV/0!</v>
      </c>
      <c r="Q4495" s="14" t="e">
        <f t="shared" si="491"/>
        <v>#DIV/0!</v>
      </c>
      <c r="T4495" s="13">
        <f t="shared" si="493"/>
        <v>10.49</v>
      </c>
      <c r="U4495" s="13">
        <f t="shared" si="494"/>
        <v>0</v>
      </c>
      <c r="V4495" s="13">
        <f t="shared" si="495"/>
        <v>-10.49</v>
      </c>
      <c r="W4495" s="13" t="str">
        <f t="shared" si="496"/>
        <v>UNDERPAYMENT</v>
      </c>
    </row>
    <row r="4496" spans="10:23" x14ac:dyDescent="0.3">
      <c r="J4496" s="13">
        <f t="shared" si="492"/>
        <v>0</v>
      </c>
      <c r="P4496" s="14" t="e">
        <f t="shared" si="490"/>
        <v>#DIV/0!</v>
      </c>
      <c r="Q4496" s="14" t="e">
        <f t="shared" si="491"/>
        <v>#DIV/0!</v>
      </c>
      <c r="T4496" s="13">
        <f t="shared" si="493"/>
        <v>10.49</v>
      </c>
      <c r="U4496" s="13">
        <f t="shared" si="494"/>
        <v>0</v>
      </c>
      <c r="V4496" s="13">
        <f t="shared" si="495"/>
        <v>-10.49</v>
      </c>
      <c r="W4496" s="13" t="str">
        <f t="shared" si="496"/>
        <v>UNDERPAYMENT</v>
      </c>
    </row>
    <row r="4497" spans="10:23" x14ac:dyDescent="0.3">
      <c r="J4497" s="13">
        <f t="shared" si="492"/>
        <v>0</v>
      </c>
      <c r="P4497" s="14" t="e">
        <f t="shared" si="490"/>
        <v>#DIV/0!</v>
      </c>
      <c r="Q4497" s="14" t="e">
        <f t="shared" si="491"/>
        <v>#DIV/0!</v>
      </c>
      <c r="T4497" s="13">
        <f t="shared" si="493"/>
        <v>10.49</v>
      </c>
      <c r="U4497" s="13">
        <f t="shared" si="494"/>
        <v>0</v>
      </c>
      <c r="V4497" s="13">
        <f t="shared" si="495"/>
        <v>-10.49</v>
      </c>
      <c r="W4497" s="13" t="str">
        <f t="shared" si="496"/>
        <v>UNDERPAYMENT</v>
      </c>
    </row>
    <row r="4498" spans="10:23" x14ac:dyDescent="0.3">
      <c r="J4498" s="13">
        <f t="shared" si="492"/>
        <v>0</v>
      </c>
      <c r="P4498" s="14" t="e">
        <f t="shared" si="490"/>
        <v>#DIV/0!</v>
      </c>
      <c r="Q4498" s="14" t="e">
        <f t="shared" si="491"/>
        <v>#DIV/0!</v>
      </c>
      <c r="T4498" s="13">
        <f t="shared" si="493"/>
        <v>10.49</v>
      </c>
      <c r="U4498" s="13">
        <f t="shared" si="494"/>
        <v>0</v>
      </c>
      <c r="V4498" s="13">
        <f t="shared" si="495"/>
        <v>-10.49</v>
      </c>
      <c r="W4498" s="13" t="str">
        <f t="shared" si="496"/>
        <v>UNDERPAYMENT</v>
      </c>
    </row>
    <row r="4499" spans="10:23" x14ac:dyDescent="0.3">
      <c r="J4499" s="13">
        <f t="shared" si="492"/>
        <v>0</v>
      </c>
      <c r="P4499" s="14" t="e">
        <f t="shared" si="490"/>
        <v>#DIV/0!</v>
      </c>
      <c r="Q4499" s="14" t="e">
        <f t="shared" si="491"/>
        <v>#DIV/0!</v>
      </c>
      <c r="T4499" s="13">
        <f t="shared" si="493"/>
        <v>10.49</v>
      </c>
      <c r="U4499" s="13">
        <f t="shared" si="494"/>
        <v>0</v>
      </c>
      <c r="V4499" s="13">
        <f t="shared" si="495"/>
        <v>-10.49</v>
      </c>
      <c r="W4499" s="13" t="str">
        <f t="shared" si="496"/>
        <v>UNDERPAYMENT</v>
      </c>
    </row>
    <row r="4500" spans="10:23" x14ac:dyDescent="0.3">
      <c r="J4500" s="13">
        <f t="shared" si="492"/>
        <v>0</v>
      </c>
      <c r="P4500" s="14" t="e">
        <f t="shared" si="490"/>
        <v>#DIV/0!</v>
      </c>
      <c r="Q4500" s="14" t="e">
        <f t="shared" si="491"/>
        <v>#DIV/0!</v>
      </c>
      <c r="T4500" s="13">
        <f t="shared" si="493"/>
        <v>10.49</v>
      </c>
      <c r="U4500" s="13">
        <f t="shared" si="494"/>
        <v>0</v>
      </c>
      <c r="V4500" s="13">
        <f t="shared" si="495"/>
        <v>-10.49</v>
      </c>
      <c r="W4500" s="13" t="str">
        <f t="shared" si="496"/>
        <v>UNDERPAYMENT</v>
      </c>
    </row>
    <row r="4501" spans="10:23" x14ac:dyDescent="0.3">
      <c r="J4501" s="13">
        <f t="shared" si="492"/>
        <v>0</v>
      </c>
      <c r="P4501" s="14" t="e">
        <f t="shared" si="490"/>
        <v>#DIV/0!</v>
      </c>
      <c r="Q4501" s="14" t="e">
        <f t="shared" si="491"/>
        <v>#DIV/0!</v>
      </c>
      <c r="T4501" s="13">
        <f t="shared" si="493"/>
        <v>10.49</v>
      </c>
      <c r="U4501" s="13">
        <f t="shared" si="494"/>
        <v>0</v>
      </c>
      <c r="V4501" s="13">
        <f t="shared" si="495"/>
        <v>-10.49</v>
      </c>
      <c r="W4501" s="13" t="str">
        <f t="shared" si="496"/>
        <v>UNDERPAYMENT</v>
      </c>
    </row>
    <row r="4502" spans="10:23" x14ac:dyDescent="0.3">
      <c r="J4502" s="13">
        <f t="shared" si="492"/>
        <v>0</v>
      </c>
      <c r="P4502" s="14" t="e">
        <f t="shared" si="490"/>
        <v>#DIV/0!</v>
      </c>
      <c r="Q4502" s="14" t="e">
        <f t="shared" si="491"/>
        <v>#DIV/0!</v>
      </c>
      <c r="T4502" s="13">
        <f t="shared" si="493"/>
        <v>10.49</v>
      </c>
      <c r="U4502" s="13">
        <f t="shared" si="494"/>
        <v>0</v>
      </c>
      <c r="V4502" s="13">
        <f t="shared" si="495"/>
        <v>-10.49</v>
      </c>
      <c r="W4502" s="13" t="str">
        <f t="shared" si="496"/>
        <v>UNDERPAYMENT</v>
      </c>
    </row>
    <row r="4503" spans="10:23" x14ac:dyDescent="0.3">
      <c r="J4503" s="13">
        <f t="shared" si="492"/>
        <v>0</v>
      </c>
      <c r="P4503" s="14" t="e">
        <f t="shared" si="490"/>
        <v>#DIV/0!</v>
      </c>
      <c r="Q4503" s="14" t="e">
        <f t="shared" si="491"/>
        <v>#DIV/0!</v>
      </c>
      <c r="T4503" s="13">
        <f t="shared" si="493"/>
        <v>10.49</v>
      </c>
      <c r="U4503" s="13">
        <f t="shared" si="494"/>
        <v>0</v>
      </c>
      <c r="V4503" s="13">
        <f t="shared" si="495"/>
        <v>-10.49</v>
      </c>
      <c r="W4503" s="13" t="str">
        <f t="shared" si="496"/>
        <v>UNDERPAYMENT</v>
      </c>
    </row>
    <row r="4504" spans="10:23" x14ac:dyDescent="0.3">
      <c r="J4504" s="13">
        <f t="shared" si="492"/>
        <v>0</v>
      </c>
      <c r="P4504" s="14" t="e">
        <f t="shared" si="490"/>
        <v>#DIV/0!</v>
      </c>
      <c r="Q4504" s="14" t="e">
        <f t="shared" si="491"/>
        <v>#DIV/0!</v>
      </c>
      <c r="T4504" s="13">
        <f t="shared" si="493"/>
        <v>10.49</v>
      </c>
      <c r="U4504" s="13">
        <f t="shared" si="494"/>
        <v>0</v>
      </c>
      <c r="V4504" s="13">
        <f t="shared" si="495"/>
        <v>-10.49</v>
      </c>
      <c r="W4504" s="13" t="str">
        <f t="shared" si="496"/>
        <v>UNDERPAYMENT</v>
      </c>
    </row>
    <row r="4505" spans="10:23" x14ac:dyDescent="0.3">
      <c r="J4505" s="13">
        <f t="shared" si="492"/>
        <v>0</v>
      </c>
      <c r="P4505" s="14" t="e">
        <f t="shared" si="490"/>
        <v>#DIV/0!</v>
      </c>
      <c r="Q4505" s="14" t="e">
        <f t="shared" si="491"/>
        <v>#DIV/0!</v>
      </c>
      <c r="T4505" s="13">
        <f t="shared" si="493"/>
        <v>10.49</v>
      </c>
      <c r="U4505" s="13">
        <f t="shared" si="494"/>
        <v>0</v>
      </c>
      <c r="V4505" s="13">
        <f t="shared" si="495"/>
        <v>-10.49</v>
      </c>
      <c r="W4505" s="13" t="str">
        <f t="shared" si="496"/>
        <v>UNDERPAYMENT</v>
      </c>
    </row>
    <row r="4506" spans="10:23" x14ac:dyDescent="0.3">
      <c r="J4506" s="13">
        <f t="shared" si="492"/>
        <v>0</v>
      </c>
      <c r="P4506" s="14" t="e">
        <f t="shared" si="490"/>
        <v>#DIV/0!</v>
      </c>
      <c r="Q4506" s="14" t="e">
        <f t="shared" si="491"/>
        <v>#DIV/0!</v>
      </c>
      <c r="T4506" s="13">
        <f t="shared" si="493"/>
        <v>10.49</v>
      </c>
      <c r="U4506" s="13">
        <f t="shared" si="494"/>
        <v>0</v>
      </c>
      <c r="V4506" s="13">
        <f t="shared" si="495"/>
        <v>-10.49</v>
      </c>
      <c r="W4506" s="13" t="str">
        <f t="shared" si="496"/>
        <v>UNDERPAYMENT</v>
      </c>
    </row>
    <row r="4507" spans="10:23" x14ac:dyDescent="0.3">
      <c r="J4507" s="13">
        <f t="shared" si="492"/>
        <v>0</v>
      </c>
      <c r="P4507" s="14" t="e">
        <f t="shared" si="490"/>
        <v>#DIV/0!</v>
      </c>
      <c r="Q4507" s="14" t="e">
        <f t="shared" si="491"/>
        <v>#DIV/0!</v>
      </c>
      <c r="T4507" s="13">
        <f t="shared" si="493"/>
        <v>10.49</v>
      </c>
      <c r="U4507" s="13">
        <f t="shared" si="494"/>
        <v>0</v>
      </c>
      <c r="V4507" s="13">
        <f t="shared" si="495"/>
        <v>-10.49</v>
      </c>
      <c r="W4507" s="13" t="str">
        <f t="shared" si="496"/>
        <v>UNDERPAYMENT</v>
      </c>
    </row>
    <row r="4508" spans="10:23" x14ac:dyDescent="0.3">
      <c r="J4508" s="13">
        <f t="shared" si="492"/>
        <v>0</v>
      </c>
      <c r="P4508" s="14" t="e">
        <f t="shared" si="490"/>
        <v>#DIV/0!</v>
      </c>
      <c r="Q4508" s="14" t="e">
        <f t="shared" si="491"/>
        <v>#DIV/0!</v>
      </c>
      <c r="T4508" s="13">
        <f t="shared" si="493"/>
        <v>10.49</v>
      </c>
      <c r="U4508" s="13">
        <f t="shared" si="494"/>
        <v>0</v>
      </c>
      <c r="V4508" s="13">
        <f t="shared" si="495"/>
        <v>-10.49</v>
      </c>
      <c r="W4508" s="13" t="str">
        <f t="shared" si="496"/>
        <v>UNDERPAYMENT</v>
      </c>
    </row>
    <row r="4509" spans="10:23" x14ac:dyDescent="0.3">
      <c r="J4509" s="13">
        <f t="shared" si="492"/>
        <v>0</v>
      </c>
      <c r="P4509" s="14" t="e">
        <f t="shared" si="490"/>
        <v>#DIV/0!</v>
      </c>
      <c r="Q4509" s="14" t="e">
        <f t="shared" si="491"/>
        <v>#DIV/0!</v>
      </c>
      <c r="T4509" s="13">
        <f t="shared" si="493"/>
        <v>10.49</v>
      </c>
      <c r="U4509" s="13">
        <f t="shared" si="494"/>
        <v>0</v>
      </c>
      <c r="V4509" s="13">
        <f t="shared" si="495"/>
        <v>-10.49</v>
      </c>
      <c r="W4509" s="13" t="str">
        <f t="shared" si="496"/>
        <v>UNDERPAYMENT</v>
      </c>
    </row>
    <row r="4510" spans="10:23" x14ac:dyDescent="0.3">
      <c r="J4510" s="13">
        <f t="shared" si="492"/>
        <v>0</v>
      </c>
      <c r="P4510" s="14" t="e">
        <f t="shared" si="490"/>
        <v>#DIV/0!</v>
      </c>
      <c r="Q4510" s="14" t="e">
        <f t="shared" si="491"/>
        <v>#DIV/0!</v>
      </c>
      <c r="T4510" s="13">
        <f t="shared" si="493"/>
        <v>10.49</v>
      </c>
      <c r="U4510" s="13">
        <f t="shared" si="494"/>
        <v>0</v>
      </c>
      <c r="V4510" s="13">
        <f t="shared" si="495"/>
        <v>-10.49</v>
      </c>
      <c r="W4510" s="13" t="str">
        <f t="shared" si="496"/>
        <v>UNDERPAYMENT</v>
      </c>
    </row>
    <row r="4511" spans="10:23" x14ac:dyDescent="0.3">
      <c r="J4511" s="13">
        <f t="shared" si="492"/>
        <v>0</v>
      </c>
      <c r="P4511" s="14" t="e">
        <f t="shared" si="490"/>
        <v>#DIV/0!</v>
      </c>
      <c r="Q4511" s="14" t="e">
        <f t="shared" si="491"/>
        <v>#DIV/0!</v>
      </c>
      <c r="T4511" s="13">
        <f t="shared" si="493"/>
        <v>10.49</v>
      </c>
      <c r="U4511" s="13">
        <f t="shared" si="494"/>
        <v>0</v>
      </c>
      <c r="V4511" s="13">
        <f t="shared" si="495"/>
        <v>-10.49</v>
      </c>
      <c r="W4511" s="13" t="str">
        <f t="shared" si="496"/>
        <v>UNDERPAYMENT</v>
      </c>
    </row>
    <row r="4512" spans="10:23" x14ac:dyDescent="0.3">
      <c r="J4512" s="13">
        <f t="shared" si="492"/>
        <v>0</v>
      </c>
      <c r="P4512" s="14" t="e">
        <f t="shared" si="490"/>
        <v>#DIV/0!</v>
      </c>
      <c r="Q4512" s="14" t="e">
        <f t="shared" si="491"/>
        <v>#DIV/0!</v>
      </c>
      <c r="T4512" s="13">
        <f t="shared" si="493"/>
        <v>10.49</v>
      </c>
      <c r="U4512" s="13">
        <f t="shared" si="494"/>
        <v>0</v>
      </c>
      <c r="V4512" s="13">
        <f t="shared" si="495"/>
        <v>-10.49</v>
      </c>
      <c r="W4512" s="13" t="str">
        <f t="shared" si="496"/>
        <v>UNDERPAYMENT</v>
      </c>
    </row>
    <row r="4513" spans="10:23" x14ac:dyDescent="0.3">
      <c r="J4513" s="13">
        <f t="shared" si="492"/>
        <v>0</v>
      </c>
      <c r="P4513" s="14" t="e">
        <f t="shared" si="490"/>
        <v>#DIV/0!</v>
      </c>
      <c r="Q4513" s="14" t="e">
        <f t="shared" si="491"/>
        <v>#DIV/0!</v>
      </c>
      <c r="T4513" s="13">
        <f t="shared" si="493"/>
        <v>10.49</v>
      </c>
      <c r="U4513" s="13">
        <f t="shared" si="494"/>
        <v>0</v>
      </c>
      <c r="V4513" s="13">
        <f t="shared" si="495"/>
        <v>-10.49</v>
      </c>
      <c r="W4513" s="13" t="str">
        <f t="shared" si="496"/>
        <v>UNDERPAYMENT</v>
      </c>
    </row>
    <row r="4514" spans="10:23" x14ac:dyDescent="0.3">
      <c r="J4514" s="13">
        <f t="shared" si="492"/>
        <v>0</v>
      </c>
      <c r="P4514" s="14" t="e">
        <f t="shared" si="490"/>
        <v>#DIV/0!</v>
      </c>
      <c r="Q4514" s="14" t="e">
        <f t="shared" si="491"/>
        <v>#DIV/0!</v>
      </c>
      <c r="T4514" s="13">
        <f t="shared" si="493"/>
        <v>10.49</v>
      </c>
      <c r="U4514" s="13">
        <f t="shared" si="494"/>
        <v>0</v>
      </c>
      <c r="V4514" s="13">
        <f t="shared" si="495"/>
        <v>-10.49</v>
      </c>
      <c r="W4514" s="13" t="str">
        <f t="shared" si="496"/>
        <v>UNDERPAYMENT</v>
      </c>
    </row>
    <row r="4515" spans="10:23" x14ac:dyDescent="0.3">
      <c r="J4515" s="13">
        <f t="shared" si="492"/>
        <v>0</v>
      </c>
      <c r="P4515" s="14" t="e">
        <f t="shared" si="490"/>
        <v>#DIV/0!</v>
      </c>
      <c r="Q4515" s="14" t="e">
        <f t="shared" si="491"/>
        <v>#DIV/0!</v>
      </c>
      <c r="T4515" s="13">
        <f t="shared" si="493"/>
        <v>10.49</v>
      </c>
      <c r="U4515" s="13">
        <f t="shared" si="494"/>
        <v>0</v>
      </c>
      <c r="V4515" s="13">
        <f t="shared" si="495"/>
        <v>-10.49</v>
      </c>
      <c r="W4515" s="13" t="str">
        <f t="shared" si="496"/>
        <v>UNDERPAYMENT</v>
      </c>
    </row>
    <row r="4516" spans="10:23" x14ac:dyDescent="0.3">
      <c r="J4516" s="13">
        <f t="shared" si="492"/>
        <v>0</v>
      </c>
      <c r="P4516" s="14" t="e">
        <f t="shared" si="490"/>
        <v>#DIV/0!</v>
      </c>
      <c r="Q4516" s="14" t="e">
        <f t="shared" si="491"/>
        <v>#DIV/0!</v>
      </c>
      <c r="T4516" s="13">
        <f t="shared" si="493"/>
        <v>10.49</v>
      </c>
      <c r="U4516" s="13">
        <f t="shared" si="494"/>
        <v>0</v>
      </c>
      <c r="V4516" s="13">
        <f t="shared" si="495"/>
        <v>-10.49</v>
      </c>
      <c r="W4516" s="13" t="str">
        <f t="shared" si="496"/>
        <v>UNDERPAYMENT</v>
      </c>
    </row>
    <row r="4517" spans="10:23" x14ac:dyDescent="0.3">
      <c r="J4517" s="13">
        <f t="shared" si="492"/>
        <v>0</v>
      </c>
      <c r="P4517" s="14" t="e">
        <f t="shared" si="490"/>
        <v>#DIV/0!</v>
      </c>
      <c r="Q4517" s="14" t="e">
        <f t="shared" si="491"/>
        <v>#DIV/0!</v>
      </c>
      <c r="T4517" s="13">
        <f t="shared" si="493"/>
        <v>10.49</v>
      </c>
      <c r="U4517" s="13">
        <f t="shared" si="494"/>
        <v>0</v>
      </c>
      <c r="V4517" s="13">
        <f t="shared" si="495"/>
        <v>-10.49</v>
      </c>
      <c r="W4517" s="13" t="str">
        <f t="shared" si="496"/>
        <v>UNDERPAYMENT</v>
      </c>
    </row>
    <row r="4518" spans="10:23" x14ac:dyDescent="0.3">
      <c r="J4518" s="13">
        <f t="shared" si="492"/>
        <v>0</v>
      </c>
      <c r="P4518" s="14" t="e">
        <f t="shared" si="490"/>
        <v>#DIV/0!</v>
      </c>
      <c r="Q4518" s="14" t="e">
        <f t="shared" si="491"/>
        <v>#DIV/0!</v>
      </c>
      <c r="T4518" s="13">
        <f t="shared" si="493"/>
        <v>10.49</v>
      </c>
      <c r="U4518" s="13">
        <f t="shared" si="494"/>
        <v>0</v>
      </c>
      <c r="V4518" s="13">
        <f t="shared" si="495"/>
        <v>-10.49</v>
      </c>
      <c r="W4518" s="13" t="str">
        <f t="shared" si="496"/>
        <v>UNDERPAYMENT</v>
      </c>
    </row>
    <row r="4519" spans="10:23" x14ac:dyDescent="0.3">
      <c r="J4519" s="13">
        <f t="shared" si="492"/>
        <v>0</v>
      </c>
      <c r="P4519" s="14" t="e">
        <f t="shared" si="490"/>
        <v>#DIV/0!</v>
      </c>
      <c r="Q4519" s="14" t="e">
        <f t="shared" si="491"/>
        <v>#DIV/0!</v>
      </c>
      <c r="T4519" s="13">
        <f t="shared" si="493"/>
        <v>10.49</v>
      </c>
      <c r="U4519" s="13">
        <f t="shared" si="494"/>
        <v>0</v>
      </c>
      <c r="V4519" s="13">
        <f t="shared" si="495"/>
        <v>-10.49</v>
      </c>
      <c r="W4519" s="13" t="str">
        <f t="shared" si="496"/>
        <v>UNDERPAYMENT</v>
      </c>
    </row>
    <row r="4520" spans="10:23" x14ac:dyDescent="0.3">
      <c r="J4520" s="13">
        <f t="shared" si="492"/>
        <v>0</v>
      </c>
      <c r="P4520" s="14" t="e">
        <f t="shared" si="490"/>
        <v>#DIV/0!</v>
      </c>
      <c r="Q4520" s="14" t="e">
        <f t="shared" si="491"/>
        <v>#DIV/0!</v>
      </c>
      <c r="T4520" s="13">
        <f t="shared" si="493"/>
        <v>10.49</v>
      </c>
      <c r="U4520" s="13">
        <f t="shared" si="494"/>
        <v>0</v>
      </c>
      <c r="V4520" s="13">
        <f t="shared" si="495"/>
        <v>-10.49</v>
      </c>
      <c r="W4520" s="13" t="str">
        <f t="shared" si="496"/>
        <v>UNDERPAYMENT</v>
      </c>
    </row>
    <row r="4521" spans="10:23" x14ac:dyDescent="0.3">
      <c r="J4521" s="13">
        <f t="shared" si="492"/>
        <v>0</v>
      </c>
      <c r="P4521" s="14" t="e">
        <f t="shared" si="490"/>
        <v>#DIV/0!</v>
      </c>
      <c r="Q4521" s="14" t="e">
        <f t="shared" si="491"/>
        <v>#DIV/0!</v>
      </c>
      <c r="T4521" s="13">
        <f t="shared" si="493"/>
        <v>10.49</v>
      </c>
      <c r="U4521" s="13">
        <f t="shared" si="494"/>
        <v>0</v>
      </c>
      <c r="V4521" s="13">
        <f t="shared" si="495"/>
        <v>-10.49</v>
      </c>
      <c r="W4521" s="13" t="str">
        <f t="shared" si="496"/>
        <v>UNDERPAYMENT</v>
      </c>
    </row>
    <row r="4522" spans="10:23" x14ac:dyDescent="0.3">
      <c r="J4522" s="13">
        <f t="shared" si="492"/>
        <v>0</v>
      </c>
      <c r="P4522" s="14" t="e">
        <f t="shared" si="490"/>
        <v>#DIV/0!</v>
      </c>
      <c r="Q4522" s="14" t="e">
        <f t="shared" si="491"/>
        <v>#DIV/0!</v>
      </c>
      <c r="T4522" s="13">
        <f t="shared" si="493"/>
        <v>10.49</v>
      </c>
      <c r="U4522" s="13">
        <f t="shared" si="494"/>
        <v>0</v>
      </c>
      <c r="V4522" s="13">
        <f t="shared" si="495"/>
        <v>-10.49</v>
      </c>
      <c r="W4522" s="13" t="str">
        <f t="shared" si="496"/>
        <v>UNDERPAYMENT</v>
      </c>
    </row>
    <row r="4523" spans="10:23" x14ac:dyDescent="0.3">
      <c r="J4523" s="13">
        <f t="shared" si="492"/>
        <v>0</v>
      </c>
      <c r="P4523" s="14" t="e">
        <f t="shared" si="490"/>
        <v>#DIV/0!</v>
      </c>
      <c r="Q4523" s="14" t="e">
        <f t="shared" si="491"/>
        <v>#DIV/0!</v>
      </c>
      <c r="T4523" s="13">
        <f t="shared" si="493"/>
        <v>10.49</v>
      </c>
      <c r="U4523" s="13">
        <f t="shared" si="494"/>
        <v>0</v>
      </c>
      <c r="V4523" s="13">
        <f t="shared" si="495"/>
        <v>-10.49</v>
      </c>
      <c r="W4523" s="13" t="str">
        <f t="shared" si="496"/>
        <v>UNDERPAYMENT</v>
      </c>
    </row>
    <row r="4524" spans="10:23" x14ac:dyDescent="0.3">
      <c r="J4524" s="13">
        <f t="shared" si="492"/>
        <v>0</v>
      </c>
      <c r="P4524" s="14" t="e">
        <f t="shared" si="490"/>
        <v>#DIV/0!</v>
      </c>
      <c r="Q4524" s="14" t="e">
        <f t="shared" si="491"/>
        <v>#DIV/0!</v>
      </c>
      <c r="T4524" s="13">
        <f t="shared" si="493"/>
        <v>10.49</v>
      </c>
      <c r="U4524" s="13">
        <f t="shared" si="494"/>
        <v>0</v>
      </c>
      <c r="V4524" s="13">
        <f t="shared" si="495"/>
        <v>-10.49</v>
      </c>
      <c r="W4524" s="13" t="str">
        <f t="shared" si="496"/>
        <v>UNDERPAYMENT</v>
      </c>
    </row>
    <row r="4525" spans="10:23" x14ac:dyDescent="0.3">
      <c r="J4525" s="13">
        <f t="shared" si="492"/>
        <v>0</v>
      </c>
      <c r="P4525" s="14" t="e">
        <f t="shared" si="490"/>
        <v>#DIV/0!</v>
      </c>
      <c r="Q4525" s="14" t="e">
        <f t="shared" si="491"/>
        <v>#DIV/0!</v>
      </c>
      <c r="T4525" s="13">
        <f t="shared" si="493"/>
        <v>10.49</v>
      </c>
      <c r="U4525" s="13">
        <f t="shared" si="494"/>
        <v>0</v>
      </c>
      <c r="V4525" s="13">
        <f t="shared" si="495"/>
        <v>-10.49</v>
      </c>
      <c r="W4525" s="13" t="str">
        <f t="shared" si="496"/>
        <v>UNDERPAYMENT</v>
      </c>
    </row>
    <row r="4526" spans="10:23" x14ac:dyDescent="0.3">
      <c r="J4526" s="13">
        <f t="shared" si="492"/>
        <v>0</v>
      </c>
      <c r="P4526" s="14" t="e">
        <f t="shared" si="490"/>
        <v>#DIV/0!</v>
      </c>
      <c r="Q4526" s="14" t="e">
        <f t="shared" si="491"/>
        <v>#DIV/0!</v>
      </c>
      <c r="T4526" s="13">
        <f t="shared" si="493"/>
        <v>10.49</v>
      </c>
      <c r="U4526" s="13">
        <f t="shared" si="494"/>
        <v>0</v>
      </c>
      <c r="V4526" s="13">
        <f t="shared" si="495"/>
        <v>-10.49</v>
      </c>
      <c r="W4526" s="13" t="str">
        <f t="shared" si="496"/>
        <v>UNDERPAYMENT</v>
      </c>
    </row>
    <row r="4527" spans="10:23" x14ac:dyDescent="0.3">
      <c r="J4527" s="13">
        <f t="shared" si="492"/>
        <v>0</v>
      </c>
      <c r="P4527" s="14" t="e">
        <f t="shared" si="490"/>
        <v>#DIV/0!</v>
      </c>
      <c r="Q4527" s="14" t="e">
        <f t="shared" si="491"/>
        <v>#DIV/0!</v>
      </c>
      <c r="T4527" s="13">
        <f t="shared" si="493"/>
        <v>10.49</v>
      </c>
      <c r="U4527" s="13">
        <f t="shared" si="494"/>
        <v>0</v>
      </c>
      <c r="V4527" s="13">
        <f t="shared" si="495"/>
        <v>-10.49</v>
      </c>
      <c r="W4527" s="13" t="str">
        <f t="shared" si="496"/>
        <v>UNDERPAYMENT</v>
      </c>
    </row>
    <row r="4528" spans="10:23" x14ac:dyDescent="0.3">
      <c r="J4528" s="13">
        <f t="shared" si="492"/>
        <v>0</v>
      </c>
      <c r="P4528" s="14" t="e">
        <f t="shared" si="490"/>
        <v>#DIV/0!</v>
      </c>
      <c r="Q4528" s="14" t="e">
        <f t="shared" si="491"/>
        <v>#DIV/0!</v>
      </c>
      <c r="T4528" s="13">
        <f t="shared" si="493"/>
        <v>10.49</v>
      </c>
      <c r="U4528" s="13">
        <f t="shared" si="494"/>
        <v>0</v>
      </c>
      <c r="V4528" s="13">
        <f t="shared" si="495"/>
        <v>-10.49</v>
      </c>
      <c r="W4528" s="13" t="str">
        <f t="shared" si="496"/>
        <v>UNDERPAYMENT</v>
      </c>
    </row>
    <row r="4529" spans="10:23" x14ac:dyDescent="0.3">
      <c r="J4529" s="13">
        <f t="shared" si="492"/>
        <v>0</v>
      </c>
      <c r="P4529" s="14" t="e">
        <f t="shared" si="490"/>
        <v>#DIV/0!</v>
      </c>
      <c r="Q4529" s="14" t="e">
        <f t="shared" si="491"/>
        <v>#DIV/0!</v>
      </c>
      <c r="T4529" s="13">
        <f t="shared" si="493"/>
        <v>10.49</v>
      </c>
      <c r="U4529" s="13">
        <f t="shared" si="494"/>
        <v>0</v>
      </c>
      <c r="V4529" s="13">
        <f t="shared" si="495"/>
        <v>-10.49</v>
      </c>
      <c r="W4529" s="13" t="str">
        <f t="shared" si="496"/>
        <v>UNDERPAYMENT</v>
      </c>
    </row>
    <row r="4530" spans="10:23" x14ac:dyDescent="0.3">
      <c r="J4530" s="13">
        <f t="shared" si="492"/>
        <v>0</v>
      </c>
      <c r="P4530" s="14" t="e">
        <f t="shared" si="490"/>
        <v>#DIV/0!</v>
      </c>
      <c r="Q4530" s="14" t="e">
        <f t="shared" si="491"/>
        <v>#DIV/0!</v>
      </c>
      <c r="T4530" s="13">
        <f t="shared" si="493"/>
        <v>10.49</v>
      </c>
      <c r="U4530" s="13">
        <f t="shared" si="494"/>
        <v>0</v>
      </c>
      <c r="V4530" s="13">
        <f t="shared" si="495"/>
        <v>-10.49</v>
      </c>
      <c r="W4530" s="13" t="str">
        <f t="shared" si="496"/>
        <v>UNDERPAYMENT</v>
      </c>
    </row>
    <row r="4531" spans="10:23" x14ac:dyDescent="0.3">
      <c r="J4531" s="13">
        <f t="shared" si="492"/>
        <v>0</v>
      </c>
      <c r="P4531" s="14" t="e">
        <f t="shared" ref="P4531:P4594" si="497">IF(((H4531*E4531)+(M4531-L4531)-(N4531*E4531))/(N4531*E4531) &lt;=0,((H4531*E4531)+(M4531-L4531)-(N4531*E4531))/(N4531*E4531),"")</f>
        <v>#DIV/0!</v>
      </c>
      <c r="Q4531" s="14" t="e">
        <f t="shared" ref="Q4531:Q4594" si="498">IF(((H4531*E4531)+(M4531-L4531)-(N4531*E4531))/(N4531*E4531) &gt;0,((H4531*E4531)+(M4531-L4531)-(N4531*E4531))/(N4531*E4531),"")</f>
        <v>#DIV/0!</v>
      </c>
      <c r="T4531" s="13">
        <f t="shared" si="493"/>
        <v>10.49</v>
      </c>
      <c r="U4531" s="13">
        <f t="shared" si="494"/>
        <v>0</v>
      </c>
      <c r="V4531" s="13">
        <f t="shared" si="495"/>
        <v>-10.49</v>
      </c>
      <c r="W4531" s="13" t="str">
        <f t="shared" si="496"/>
        <v>UNDERPAYMENT</v>
      </c>
    </row>
    <row r="4532" spans="10:23" x14ac:dyDescent="0.3">
      <c r="J4532" s="13">
        <f t="shared" ref="J4532:J4595" si="499">K4532+L4532</f>
        <v>0</v>
      </c>
      <c r="P4532" s="14" t="e">
        <f t="shared" si="497"/>
        <v>#DIV/0!</v>
      </c>
      <c r="Q4532" s="14" t="e">
        <f t="shared" si="498"/>
        <v>#DIV/0!</v>
      </c>
      <c r="T4532" s="13">
        <f t="shared" ref="T4532:T4595" si="500">(N4532*E4532)+10.49</f>
        <v>10.49</v>
      </c>
      <c r="U4532" s="13">
        <f t="shared" ref="U4532:U4595" si="501">(H4532*E4532)+K4532+M4532</f>
        <v>0</v>
      </c>
      <c r="V4532" s="13">
        <f t="shared" ref="V4532:V4595" si="502">U4532-T4532</f>
        <v>-10.49</v>
      </c>
      <c r="W4532" s="13" t="str">
        <f t="shared" ref="W4532:W4595" si="503">IF(V4532 &lt;= -0.01, "UNDERPAYMENT", "COMPLIANT")</f>
        <v>UNDERPAYMENT</v>
      </c>
    </row>
    <row r="4533" spans="10:23" x14ac:dyDescent="0.3">
      <c r="J4533" s="13">
        <f t="shared" si="499"/>
        <v>0</v>
      </c>
      <c r="P4533" s="14" t="e">
        <f t="shared" si="497"/>
        <v>#DIV/0!</v>
      </c>
      <c r="Q4533" s="14" t="e">
        <f t="shared" si="498"/>
        <v>#DIV/0!</v>
      </c>
      <c r="T4533" s="13">
        <f t="shared" si="500"/>
        <v>10.49</v>
      </c>
      <c r="U4533" s="13">
        <f t="shared" si="501"/>
        <v>0</v>
      </c>
      <c r="V4533" s="13">
        <f t="shared" si="502"/>
        <v>-10.49</v>
      </c>
      <c r="W4533" s="13" t="str">
        <f t="shared" si="503"/>
        <v>UNDERPAYMENT</v>
      </c>
    </row>
    <row r="4534" spans="10:23" x14ac:dyDescent="0.3">
      <c r="J4534" s="13">
        <f t="shared" si="499"/>
        <v>0</v>
      </c>
      <c r="P4534" s="14" t="e">
        <f t="shared" si="497"/>
        <v>#DIV/0!</v>
      </c>
      <c r="Q4534" s="14" t="e">
        <f t="shared" si="498"/>
        <v>#DIV/0!</v>
      </c>
      <c r="T4534" s="13">
        <f t="shared" si="500"/>
        <v>10.49</v>
      </c>
      <c r="U4534" s="13">
        <f t="shared" si="501"/>
        <v>0</v>
      </c>
      <c r="V4534" s="13">
        <f t="shared" si="502"/>
        <v>-10.49</v>
      </c>
      <c r="W4534" s="13" t="str">
        <f t="shared" si="503"/>
        <v>UNDERPAYMENT</v>
      </c>
    </row>
    <row r="4535" spans="10:23" x14ac:dyDescent="0.3">
      <c r="J4535" s="13">
        <f t="shared" si="499"/>
        <v>0</v>
      </c>
      <c r="P4535" s="14" t="e">
        <f t="shared" si="497"/>
        <v>#DIV/0!</v>
      </c>
      <c r="Q4535" s="14" t="e">
        <f t="shared" si="498"/>
        <v>#DIV/0!</v>
      </c>
      <c r="T4535" s="13">
        <f t="shared" si="500"/>
        <v>10.49</v>
      </c>
      <c r="U4535" s="13">
        <f t="shared" si="501"/>
        <v>0</v>
      </c>
      <c r="V4535" s="13">
        <f t="shared" si="502"/>
        <v>-10.49</v>
      </c>
      <c r="W4535" s="13" t="str">
        <f t="shared" si="503"/>
        <v>UNDERPAYMENT</v>
      </c>
    </row>
    <row r="4536" spans="10:23" x14ac:dyDescent="0.3">
      <c r="J4536" s="13">
        <f t="shared" si="499"/>
        <v>0</v>
      </c>
      <c r="P4536" s="14" t="e">
        <f t="shared" si="497"/>
        <v>#DIV/0!</v>
      </c>
      <c r="Q4536" s="14" t="e">
        <f t="shared" si="498"/>
        <v>#DIV/0!</v>
      </c>
      <c r="T4536" s="13">
        <f t="shared" si="500"/>
        <v>10.49</v>
      </c>
      <c r="U4536" s="13">
        <f t="shared" si="501"/>
        <v>0</v>
      </c>
      <c r="V4536" s="13">
        <f t="shared" si="502"/>
        <v>-10.49</v>
      </c>
      <c r="W4536" s="13" t="str">
        <f t="shared" si="503"/>
        <v>UNDERPAYMENT</v>
      </c>
    </row>
    <row r="4537" spans="10:23" x14ac:dyDescent="0.3">
      <c r="J4537" s="13">
        <f t="shared" si="499"/>
        <v>0</v>
      </c>
      <c r="P4537" s="14" t="e">
        <f t="shared" si="497"/>
        <v>#DIV/0!</v>
      </c>
      <c r="Q4537" s="14" t="e">
        <f t="shared" si="498"/>
        <v>#DIV/0!</v>
      </c>
      <c r="T4537" s="13">
        <f t="shared" si="500"/>
        <v>10.49</v>
      </c>
      <c r="U4537" s="13">
        <f t="shared" si="501"/>
        <v>0</v>
      </c>
      <c r="V4537" s="13">
        <f t="shared" si="502"/>
        <v>-10.49</v>
      </c>
      <c r="W4537" s="13" t="str">
        <f t="shared" si="503"/>
        <v>UNDERPAYMENT</v>
      </c>
    </row>
    <row r="4538" spans="10:23" x14ac:dyDescent="0.3">
      <c r="J4538" s="13">
        <f t="shared" si="499"/>
        <v>0</v>
      </c>
      <c r="P4538" s="14" t="e">
        <f t="shared" si="497"/>
        <v>#DIV/0!</v>
      </c>
      <c r="Q4538" s="14" t="e">
        <f t="shared" si="498"/>
        <v>#DIV/0!</v>
      </c>
      <c r="T4538" s="13">
        <f t="shared" si="500"/>
        <v>10.49</v>
      </c>
      <c r="U4538" s="13">
        <f t="shared" si="501"/>
        <v>0</v>
      </c>
      <c r="V4538" s="13">
        <f t="shared" si="502"/>
        <v>-10.49</v>
      </c>
      <c r="W4538" s="13" t="str">
        <f t="shared" si="503"/>
        <v>UNDERPAYMENT</v>
      </c>
    </row>
    <row r="4539" spans="10:23" x14ac:dyDescent="0.3">
      <c r="J4539" s="13">
        <f t="shared" si="499"/>
        <v>0</v>
      </c>
      <c r="P4539" s="14" t="e">
        <f t="shared" si="497"/>
        <v>#DIV/0!</v>
      </c>
      <c r="Q4539" s="14" t="e">
        <f t="shared" si="498"/>
        <v>#DIV/0!</v>
      </c>
      <c r="T4539" s="13">
        <f t="shared" si="500"/>
        <v>10.49</v>
      </c>
      <c r="U4539" s="13">
        <f t="shared" si="501"/>
        <v>0</v>
      </c>
      <c r="V4539" s="13">
        <f t="shared" si="502"/>
        <v>-10.49</v>
      </c>
      <c r="W4539" s="13" t="str">
        <f t="shared" si="503"/>
        <v>UNDERPAYMENT</v>
      </c>
    </row>
    <row r="4540" spans="10:23" x14ac:dyDescent="0.3">
      <c r="J4540" s="13">
        <f t="shared" si="499"/>
        <v>0</v>
      </c>
      <c r="P4540" s="14" t="e">
        <f t="shared" si="497"/>
        <v>#DIV/0!</v>
      </c>
      <c r="Q4540" s="14" t="e">
        <f t="shared" si="498"/>
        <v>#DIV/0!</v>
      </c>
      <c r="T4540" s="13">
        <f t="shared" si="500"/>
        <v>10.49</v>
      </c>
      <c r="U4540" s="13">
        <f t="shared" si="501"/>
        <v>0</v>
      </c>
      <c r="V4540" s="13">
        <f t="shared" si="502"/>
        <v>-10.49</v>
      </c>
      <c r="W4540" s="13" t="str">
        <f t="shared" si="503"/>
        <v>UNDERPAYMENT</v>
      </c>
    </row>
    <row r="4541" spans="10:23" x14ac:dyDescent="0.3">
      <c r="J4541" s="13">
        <f t="shared" si="499"/>
        <v>0</v>
      </c>
      <c r="P4541" s="14" t="e">
        <f t="shared" si="497"/>
        <v>#DIV/0!</v>
      </c>
      <c r="Q4541" s="14" t="e">
        <f t="shared" si="498"/>
        <v>#DIV/0!</v>
      </c>
      <c r="T4541" s="13">
        <f t="shared" si="500"/>
        <v>10.49</v>
      </c>
      <c r="U4541" s="13">
        <f t="shared" si="501"/>
        <v>0</v>
      </c>
      <c r="V4541" s="13">
        <f t="shared" si="502"/>
        <v>-10.49</v>
      </c>
      <c r="W4541" s="13" t="str">
        <f t="shared" si="503"/>
        <v>UNDERPAYMENT</v>
      </c>
    </row>
    <row r="4542" spans="10:23" x14ac:dyDescent="0.3">
      <c r="J4542" s="13">
        <f t="shared" si="499"/>
        <v>0</v>
      </c>
      <c r="P4542" s="14" t="e">
        <f t="shared" si="497"/>
        <v>#DIV/0!</v>
      </c>
      <c r="Q4542" s="14" t="e">
        <f t="shared" si="498"/>
        <v>#DIV/0!</v>
      </c>
      <c r="T4542" s="13">
        <f t="shared" si="500"/>
        <v>10.49</v>
      </c>
      <c r="U4542" s="13">
        <f t="shared" si="501"/>
        <v>0</v>
      </c>
      <c r="V4542" s="13">
        <f t="shared" si="502"/>
        <v>-10.49</v>
      </c>
      <c r="W4542" s="13" t="str">
        <f t="shared" si="503"/>
        <v>UNDERPAYMENT</v>
      </c>
    </row>
    <row r="4543" spans="10:23" x14ac:dyDescent="0.3">
      <c r="J4543" s="13">
        <f t="shared" si="499"/>
        <v>0</v>
      </c>
      <c r="P4543" s="14" t="e">
        <f t="shared" si="497"/>
        <v>#DIV/0!</v>
      </c>
      <c r="Q4543" s="14" t="e">
        <f t="shared" si="498"/>
        <v>#DIV/0!</v>
      </c>
      <c r="T4543" s="13">
        <f t="shared" si="500"/>
        <v>10.49</v>
      </c>
      <c r="U4543" s="13">
        <f t="shared" si="501"/>
        <v>0</v>
      </c>
      <c r="V4543" s="13">
        <f t="shared" si="502"/>
        <v>-10.49</v>
      </c>
      <c r="W4543" s="13" t="str">
        <f t="shared" si="503"/>
        <v>UNDERPAYMENT</v>
      </c>
    </row>
    <row r="4544" spans="10:23" x14ac:dyDescent="0.3">
      <c r="J4544" s="13">
        <f t="shared" si="499"/>
        <v>0</v>
      </c>
      <c r="P4544" s="14" t="e">
        <f t="shared" si="497"/>
        <v>#DIV/0!</v>
      </c>
      <c r="Q4544" s="14" t="e">
        <f t="shared" si="498"/>
        <v>#DIV/0!</v>
      </c>
      <c r="T4544" s="13">
        <f t="shared" si="500"/>
        <v>10.49</v>
      </c>
      <c r="U4544" s="13">
        <f t="shared" si="501"/>
        <v>0</v>
      </c>
      <c r="V4544" s="13">
        <f t="shared" si="502"/>
        <v>-10.49</v>
      </c>
      <c r="W4544" s="13" t="str">
        <f t="shared" si="503"/>
        <v>UNDERPAYMENT</v>
      </c>
    </row>
    <row r="4545" spans="10:23" x14ac:dyDescent="0.3">
      <c r="J4545" s="13">
        <f t="shared" si="499"/>
        <v>0</v>
      </c>
      <c r="P4545" s="14" t="e">
        <f t="shared" si="497"/>
        <v>#DIV/0!</v>
      </c>
      <c r="Q4545" s="14" t="e">
        <f t="shared" si="498"/>
        <v>#DIV/0!</v>
      </c>
      <c r="T4545" s="13">
        <f t="shared" si="500"/>
        <v>10.49</v>
      </c>
      <c r="U4545" s="13">
        <f t="shared" si="501"/>
        <v>0</v>
      </c>
      <c r="V4545" s="13">
        <f t="shared" si="502"/>
        <v>-10.49</v>
      </c>
      <c r="W4545" s="13" t="str">
        <f t="shared" si="503"/>
        <v>UNDERPAYMENT</v>
      </c>
    </row>
    <row r="4546" spans="10:23" x14ac:dyDescent="0.3">
      <c r="J4546" s="13">
        <f t="shared" si="499"/>
        <v>0</v>
      </c>
      <c r="P4546" s="14" t="e">
        <f t="shared" si="497"/>
        <v>#DIV/0!</v>
      </c>
      <c r="Q4546" s="14" t="e">
        <f t="shared" si="498"/>
        <v>#DIV/0!</v>
      </c>
      <c r="T4546" s="13">
        <f t="shared" si="500"/>
        <v>10.49</v>
      </c>
      <c r="U4546" s="13">
        <f t="shared" si="501"/>
        <v>0</v>
      </c>
      <c r="V4546" s="13">
        <f t="shared" si="502"/>
        <v>-10.49</v>
      </c>
      <c r="W4546" s="13" t="str">
        <f t="shared" si="503"/>
        <v>UNDERPAYMENT</v>
      </c>
    </row>
    <row r="4547" spans="10:23" x14ac:dyDescent="0.3">
      <c r="J4547" s="13">
        <f t="shared" si="499"/>
        <v>0</v>
      </c>
      <c r="P4547" s="14" t="e">
        <f t="shared" si="497"/>
        <v>#DIV/0!</v>
      </c>
      <c r="Q4547" s="14" t="e">
        <f t="shared" si="498"/>
        <v>#DIV/0!</v>
      </c>
      <c r="T4547" s="13">
        <f t="shared" si="500"/>
        <v>10.49</v>
      </c>
      <c r="U4547" s="13">
        <f t="shared" si="501"/>
        <v>0</v>
      </c>
      <c r="V4547" s="13">
        <f t="shared" si="502"/>
        <v>-10.49</v>
      </c>
      <c r="W4547" s="13" t="str">
        <f t="shared" si="503"/>
        <v>UNDERPAYMENT</v>
      </c>
    </row>
    <row r="4548" spans="10:23" x14ac:dyDescent="0.3">
      <c r="J4548" s="13">
        <f t="shared" si="499"/>
        <v>0</v>
      </c>
      <c r="P4548" s="14" t="e">
        <f t="shared" si="497"/>
        <v>#DIV/0!</v>
      </c>
      <c r="Q4548" s="14" t="e">
        <f t="shared" si="498"/>
        <v>#DIV/0!</v>
      </c>
      <c r="T4548" s="13">
        <f t="shared" si="500"/>
        <v>10.49</v>
      </c>
      <c r="U4548" s="13">
        <f t="shared" si="501"/>
        <v>0</v>
      </c>
      <c r="V4548" s="13">
        <f t="shared" si="502"/>
        <v>-10.49</v>
      </c>
      <c r="W4548" s="13" t="str">
        <f t="shared" si="503"/>
        <v>UNDERPAYMENT</v>
      </c>
    </row>
    <row r="4549" spans="10:23" x14ac:dyDescent="0.3">
      <c r="J4549" s="13">
        <f t="shared" si="499"/>
        <v>0</v>
      </c>
      <c r="P4549" s="14" t="e">
        <f t="shared" si="497"/>
        <v>#DIV/0!</v>
      </c>
      <c r="Q4549" s="14" t="e">
        <f t="shared" si="498"/>
        <v>#DIV/0!</v>
      </c>
      <c r="T4549" s="13">
        <f t="shared" si="500"/>
        <v>10.49</v>
      </c>
      <c r="U4549" s="13">
        <f t="shared" si="501"/>
        <v>0</v>
      </c>
      <c r="V4549" s="13">
        <f t="shared" si="502"/>
        <v>-10.49</v>
      </c>
      <c r="W4549" s="13" t="str">
        <f t="shared" si="503"/>
        <v>UNDERPAYMENT</v>
      </c>
    </row>
    <row r="4550" spans="10:23" x14ac:dyDescent="0.3">
      <c r="J4550" s="13">
        <f t="shared" si="499"/>
        <v>0</v>
      </c>
      <c r="P4550" s="14" t="e">
        <f t="shared" si="497"/>
        <v>#DIV/0!</v>
      </c>
      <c r="Q4550" s="14" t="e">
        <f t="shared" si="498"/>
        <v>#DIV/0!</v>
      </c>
      <c r="T4550" s="13">
        <f t="shared" si="500"/>
        <v>10.49</v>
      </c>
      <c r="U4550" s="13">
        <f t="shared" si="501"/>
        <v>0</v>
      </c>
      <c r="V4550" s="13">
        <f t="shared" si="502"/>
        <v>-10.49</v>
      </c>
      <c r="W4550" s="13" t="str">
        <f t="shared" si="503"/>
        <v>UNDERPAYMENT</v>
      </c>
    </row>
    <row r="4551" spans="10:23" x14ac:dyDescent="0.3">
      <c r="J4551" s="13">
        <f t="shared" si="499"/>
        <v>0</v>
      </c>
      <c r="P4551" s="14" t="e">
        <f t="shared" si="497"/>
        <v>#DIV/0!</v>
      </c>
      <c r="Q4551" s="14" t="e">
        <f t="shared" si="498"/>
        <v>#DIV/0!</v>
      </c>
      <c r="T4551" s="13">
        <f t="shared" si="500"/>
        <v>10.49</v>
      </c>
      <c r="U4551" s="13">
        <f t="shared" si="501"/>
        <v>0</v>
      </c>
      <c r="V4551" s="13">
        <f t="shared" si="502"/>
        <v>-10.49</v>
      </c>
      <c r="W4551" s="13" t="str">
        <f t="shared" si="503"/>
        <v>UNDERPAYMENT</v>
      </c>
    </row>
    <row r="4552" spans="10:23" x14ac:dyDescent="0.3">
      <c r="J4552" s="13">
        <f t="shared" si="499"/>
        <v>0</v>
      </c>
      <c r="P4552" s="14" t="e">
        <f t="shared" si="497"/>
        <v>#DIV/0!</v>
      </c>
      <c r="Q4552" s="14" t="e">
        <f t="shared" si="498"/>
        <v>#DIV/0!</v>
      </c>
      <c r="T4552" s="13">
        <f t="shared" si="500"/>
        <v>10.49</v>
      </c>
      <c r="U4552" s="13">
        <f t="shared" si="501"/>
        <v>0</v>
      </c>
      <c r="V4552" s="13">
        <f t="shared" si="502"/>
        <v>-10.49</v>
      </c>
      <c r="W4552" s="13" t="str">
        <f t="shared" si="503"/>
        <v>UNDERPAYMENT</v>
      </c>
    </row>
    <row r="4553" spans="10:23" x14ac:dyDescent="0.3">
      <c r="J4553" s="13">
        <f t="shared" si="499"/>
        <v>0</v>
      </c>
      <c r="P4553" s="14" t="e">
        <f t="shared" si="497"/>
        <v>#DIV/0!</v>
      </c>
      <c r="Q4553" s="14" t="e">
        <f t="shared" si="498"/>
        <v>#DIV/0!</v>
      </c>
      <c r="T4553" s="13">
        <f t="shared" si="500"/>
        <v>10.49</v>
      </c>
      <c r="U4553" s="13">
        <f t="shared" si="501"/>
        <v>0</v>
      </c>
      <c r="V4553" s="13">
        <f t="shared" si="502"/>
        <v>-10.49</v>
      </c>
      <c r="W4553" s="13" t="str">
        <f t="shared" si="503"/>
        <v>UNDERPAYMENT</v>
      </c>
    </row>
    <row r="4554" spans="10:23" x14ac:dyDescent="0.3">
      <c r="J4554" s="13">
        <f t="shared" si="499"/>
        <v>0</v>
      </c>
      <c r="P4554" s="14" t="e">
        <f t="shared" si="497"/>
        <v>#DIV/0!</v>
      </c>
      <c r="Q4554" s="14" t="e">
        <f t="shared" si="498"/>
        <v>#DIV/0!</v>
      </c>
      <c r="T4554" s="13">
        <f t="shared" si="500"/>
        <v>10.49</v>
      </c>
      <c r="U4554" s="13">
        <f t="shared" si="501"/>
        <v>0</v>
      </c>
      <c r="V4554" s="13">
        <f t="shared" si="502"/>
        <v>-10.49</v>
      </c>
      <c r="W4554" s="13" t="str">
        <f t="shared" si="503"/>
        <v>UNDERPAYMENT</v>
      </c>
    </row>
    <row r="4555" spans="10:23" x14ac:dyDescent="0.3">
      <c r="J4555" s="13">
        <f t="shared" si="499"/>
        <v>0</v>
      </c>
      <c r="P4555" s="14" t="e">
        <f t="shared" si="497"/>
        <v>#DIV/0!</v>
      </c>
      <c r="Q4555" s="14" t="e">
        <f t="shared" si="498"/>
        <v>#DIV/0!</v>
      </c>
      <c r="T4555" s="13">
        <f t="shared" si="500"/>
        <v>10.49</v>
      </c>
      <c r="U4555" s="13">
        <f t="shared" si="501"/>
        <v>0</v>
      </c>
      <c r="V4555" s="13">
        <f t="shared" si="502"/>
        <v>-10.49</v>
      </c>
      <c r="W4555" s="13" t="str">
        <f t="shared" si="503"/>
        <v>UNDERPAYMENT</v>
      </c>
    </row>
    <row r="4556" spans="10:23" x14ac:dyDescent="0.3">
      <c r="J4556" s="13">
        <f t="shared" si="499"/>
        <v>0</v>
      </c>
      <c r="P4556" s="14" t="e">
        <f t="shared" si="497"/>
        <v>#DIV/0!</v>
      </c>
      <c r="Q4556" s="14" t="e">
        <f t="shared" si="498"/>
        <v>#DIV/0!</v>
      </c>
      <c r="T4556" s="13">
        <f t="shared" si="500"/>
        <v>10.49</v>
      </c>
      <c r="U4556" s="13">
        <f t="shared" si="501"/>
        <v>0</v>
      </c>
      <c r="V4556" s="13">
        <f t="shared" si="502"/>
        <v>-10.49</v>
      </c>
      <c r="W4556" s="13" t="str">
        <f t="shared" si="503"/>
        <v>UNDERPAYMENT</v>
      </c>
    </row>
    <row r="4557" spans="10:23" x14ac:dyDescent="0.3">
      <c r="J4557" s="13">
        <f t="shared" si="499"/>
        <v>0</v>
      </c>
      <c r="P4557" s="14" t="e">
        <f t="shared" si="497"/>
        <v>#DIV/0!</v>
      </c>
      <c r="Q4557" s="14" t="e">
        <f t="shared" si="498"/>
        <v>#DIV/0!</v>
      </c>
      <c r="T4557" s="13">
        <f t="shared" si="500"/>
        <v>10.49</v>
      </c>
      <c r="U4557" s="13">
        <f t="shared" si="501"/>
        <v>0</v>
      </c>
      <c r="V4557" s="13">
        <f t="shared" si="502"/>
        <v>-10.49</v>
      </c>
      <c r="W4557" s="13" t="str">
        <f t="shared" si="503"/>
        <v>UNDERPAYMENT</v>
      </c>
    </row>
    <row r="4558" spans="10:23" x14ac:dyDescent="0.3">
      <c r="J4558" s="13">
        <f t="shared" si="499"/>
        <v>0</v>
      </c>
      <c r="P4558" s="14" t="e">
        <f t="shared" si="497"/>
        <v>#DIV/0!</v>
      </c>
      <c r="Q4558" s="14" t="e">
        <f t="shared" si="498"/>
        <v>#DIV/0!</v>
      </c>
      <c r="T4558" s="13">
        <f t="shared" si="500"/>
        <v>10.49</v>
      </c>
      <c r="U4558" s="13">
        <f t="shared" si="501"/>
        <v>0</v>
      </c>
      <c r="V4558" s="13">
        <f t="shared" si="502"/>
        <v>-10.49</v>
      </c>
      <c r="W4558" s="13" t="str">
        <f t="shared" si="503"/>
        <v>UNDERPAYMENT</v>
      </c>
    </row>
    <row r="4559" spans="10:23" x14ac:dyDescent="0.3">
      <c r="J4559" s="13">
        <f t="shared" si="499"/>
        <v>0</v>
      </c>
      <c r="P4559" s="14" t="e">
        <f t="shared" si="497"/>
        <v>#DIV/0!</v>
      </c>
      <c r="Q4559" s="14" t="e">
        <f t="shared" si="498"/>
        <v>#DIV/0!</v>
      </c>
      <c r="T4559" s="13">
        <f t="shared" si="500"/>
        <v>10.49</v>
      </c>
      <c r="U4559" s="13">
        <f t="shared" si="501"/>
        <v>0</v>
      </c>
      <c r="V4559" s="13">
        <f t="shared" si="502"/>
        <v>-10.49</v>
      </c>
      <c r="W4559" s="13" t="str">
        <f t="shared" si="503"/>
        <v>UNDERPAYMENT</v>
      </c>
    </row>
    <row r="4560" spans="10:23" x14ac:dyDescent="0.3">
      <c r="J4560" s="13">
        <f t="shared" si="499"/>
        <v>0</v>
      </c>
      <c r="P4560" s="14" t="e">
        <f t="shared" si="497"/>
        <v>#DIV/0!</v>
      </c>
      <c r="Q4560" s="14" t="e">
        <f t="shared" si="498"/>
        <v>#DIV/0!</v>
      </c>
      <c r="T4560" s="13">
        <f t="shared" si="500"/>
        <v>10.49</v>
      </c>
      <c r="U4560" s="13">
        <f t="shared" si="501"/>
        <v>0</v>
      </c>
      <c r="V4560" s="13">
        <f t="shared" si="502"/>
        <v>-10.49</v>
      </c>
      <c r="W4560" s="13" t="str">
        <f t="shared" si="503"/>
        <v>UNDERPAYMENT</v>
      </c>
    </row>
    <row r="4561" spans="10:23" x14ac:dyDescent="0.3">
      <c r="J4561" s="13">
        <f t="shared" si="499"/>
        <v>0</v>
      </c>
      <c r="P4561" s="14" t="e">
        <f t="shared" si="497"/>
        <v>#DIV/0!</v>
      </c>
      <c r="Q4561" s="14" t="e">
        <f t="shared" si="498"/>
        <v>#DIV/0!</v>
      </c>
      <c r="T4561" s="13">
        <f t="shared" si="500"/>
        <v>10.49</v>
      </c>
      <c r="U4561" s="13">
        <f t="shared" si="501"/>
        <v>0</v>
      </c>
      <c r="V4561" s="13">
        <f t="shared" si="502"/>
        <v>-10.49</v>
      </c>
      <c r="W4561" s="13" t="str">
        <f t="shared" si="503"/>
        <v>UNDERPAYMENT</v>
      </c>
    </row>
    <row r="4562" spans="10:23" x14ac:dyDescent="0.3">
      <c r="J4562" s="13">
        <f t="shared" si="499"/>
        <v>0</v>
      </c>
      <c r="P4562" s="14" t="e">
        <f t="shared" si="497"/>
        <v>#DIV/0!</v>
      </c>
      <c r="Q4562" s="14" t="e">
        <f t="shared" si="498"/>
        <v>#DIV/0!</v>
      </c>
      <c r="T4562" s="13">
        <f t="shared" si="500"/>
        <v>10.49</v>
      </c>
      <c r="U4562" s="13">
        <f t="shared" si="501"/>
        <v>0</v>
      </c>
      <c r="V4562" s="13">
        <f t="shared" si="502"/>
        <v>-10.49</v>
      </c>
      <c r="W4562" s="13" t="str">
        <f t="shared" si="503"/>
        <v>UNDERPAYMENT</v>
      </c>
    </row>
    <row r="4563" spans="10:23" x14ac:dyDescent="0.3">
      <c r="J4563" s="13">
        <f t="shared" si="499"/>
        <v>0</v>
      </c>
      <c r="P4563" s="14" t="e">
        <f t="shared" si="497"/>
        <v>#DIV/0!</v>
      </c>
      <c r="Q4563" s="14" t="e">
        <f t="shared" si="498"/>
        <v>#DIV/0!</v>
      </c>
      <c r="T4563" s="13">
        <f t="shared" si="500"/>
        <v>10.49</v>
      </c>
      <c r="U4563" s="13">
        <f t="shared" si="501"/>
        <v>0</v>
      </c>
      <c r="V4563" s="13">
        <f t="shared" si="502"/>
        <v>-10.49</v>
      </c>
      <c r="W4563" s="13" t="str">
        <f t="shared" si="503"/>
        <v>UNDERPAYMENT</v>
      </c>
    </row>
    <row r="4564" spans="10:23" x14ac:dyDescent="0.3">
      <c r="J4564" s="13">
        <f t="shared" si="499"/>
        <v>0</v>
      </c>
      <c r="P4564" s="14" t="e">
        <f t="shared" si="497"/>
        <v>#DIV/0!</v>
      </c>
      <c r="Q4564" s="14" t="e">
        <f t="shared" si="498"/>
        <v>#DIV/0!</v>
      </c>
      <c r="T4564" s="13">
        <f t="shared" si="500"/>
        <v>10.49</v>
      </c>
      <c r="U4564" s="13">
        <f t="shared" si="501"/>
        <v>0</v>
      </c>
      <c r="V4564" s="13">
        <f t="shared" si="502"/>
        <v>-10.49</v>
      </c>
      <c r="W4564" s="13" t="str">
        <f t="shared" si="503"/>
        <v>UNDERPAYMENT</v>
      </c>
    </row>
    <row r="4565" spans="10:23" x14ac:dyDescent="0.3">
      <c r="J4565" s="13">
        <f t="shared" si="499"/>
        <v>0</v>
      </c>
      <c r="P4565" s="14" t="e">
        <f t="shared" si="497"/>
        <v>#DIV/0!</v>
      </c>
      <c r="Q4565" s="14" t="e">
        <f t="shared" si="498"/>
        <v>#DIV/0!</v>
      </c>
      <c r="T4565" s="13">
        <f t="shared" si="500"/>
        <v>10.49</v>
      </c>
      <c r="U4565" s="13">
        <f t="shared" si="501"/>
        <v>0</v>
      </c>
      <c r="V4565" s="13">
        <f t="shared" si="502"/>
        <v>-10.49</v>
      </c>
      <c r="W4565" s="13" t="str">
        <f t="shared" si="503"/>
        <v>UNDERPAYMENT</v>
      </c>
    </row>
    <row r="4566" spans="10:23" x14ac:dyDescent="0.3">
      <c r="J4566" s="13">
        <f t="shared" si="499"/>
        <v>0</v>
      </c>
      <c r="P4566" s="14" t="e">
        <f t="shared" si="497"/>
        <v>#DIV/0!</v>
      </c>
      <c r="Q4566" s="14" t="e">
        <f t="shared" si="498"/>
        <v>#DIV/0!</v>
      </c>
      <c r="T4566" s="13">
        <f t="shared" si="500"/>
        <v>10.49</v>
      </c>
      <c r="U4566" s="13">
        <f t="shared" si="501"/>
        <v>0</v>
      </c>
      <c r="V4566" s="13">
        <f t="shared" si="502"/>
        <v>-10.49</v>
      </c>
      <c r="W4566" s="13" t="str">
        <f t="shared" si="503"/>
        <v>UNDERPAYMENT</v>
      </c>
    </row>
    <row r="4567" spans="10:23" x14ac:dyDescent="0.3">
      <c r="J4567" s="13">
        <f t="shared" si="499"/>
        <v>0</v>
      </c>
      <c r="P4567" s="14" t="e">
        <f t="shared" si="497"/>
        <v>#DIV/0!</v>
      </c>
      <c r="Q4567" s="14" t="e">
        <f t="shared" si="498"/>
        <v>#DIV/0!</v>
      </c>
      <c r="T4567" s="13">
        <f t="shared" si="500"/>
        <v>10.49</v>
      </c>
      <c r="U4567" s="13">
        <f t="shared" si="501"/>
        <v>0</v>
      </c>
      <c r="V4567" s="13">
        <f t="shared" si="502"/>
        <v>-10.49</v>
      </c>
      <c r="W4567" s="13" t="str">
        <f t="shared" si="503"/>
        <v>UNDERPAYMENT</v>
      </c>
    </row>
    <row r="4568" spans="10:23" x14ac:dyDescent="0.3">
      <c r="J4568" s="13">
        <f t="shared" si="499"/>
        <v>0</v>
      </c>
      <c r="P4568" s="14" t="e">
        <f t="shared" si="497"/>
        <v>#DIV/0!</v>
      </c>
      <c r="Q4568" s="14" t="e">
        <f t="shared" si="498"/>
        <v>#DIV/0!</v>
      </c>
      <c r="T4568" s="13">
        <f t="shared" si="500"/>
        <v>10.49</v>
      </c>
      <c r="U4568" s="13">
        <f t="shared" si="501"/>
        <v>0</v>
      </c>
      <c r="V4568" s="13">
        <f t="shared" si="502"/>
        <v>-10.49</v>
      </c>
      <c r="W4568" s="13" t="str">
        <f t="shared" si="503"/>
        <v>UNDERPAYMENT</v>
      </c>
    </row>
    <row r="4569" spans="10:23" x14ac:dyDescent="0.3">
      <c r="J4569" s="13">
        <f t="shared" si="499"/>
        <v>0</v>
      </c>
      <c r="P4569" s="14" t="e">
        <f t="shared" si="497"/>
        <v>#DIV/0!</v>
      </c>
      <c r="Q4569" s="14" t="e">
        <f t="shared" si="498"/>
        <v>#DIV/0!</v>
      </c>
      <c r="T4569" s="13">
        <f t="shared" si="500"/>
        <v>10.49</v>
      </c>
      <c r="U4569" s="13">
        <f t="shared" si="501"/>
        <v>0</v>
      </c>
      <c r="V4569" s="13">
        <f t="shared" si="502"/>
        <v>-10.49</v>
      </c>
      <c r="W4569" s="13" t="str">
        <f t="shared" si="503"/>
        <v>UNDERPAYMENT</v>
      </c>
    </row>
    <row r="4570" spans="10:23" x14ac:dyDescent="0.3">
      <c r="J4570" s="13">
        <f t="shared" si="499"/>
        <v>0</v>
      </c>
      <c r="P4570" s="14" t="e">
        <f t="shared" si="497"/>
        <v>#DIV/0!</v>
      </c>
      <c r="Q4570" s="14" t="e">
        <f t="shared" si="498"/>
        <v>#DIV/0!</v>
      </c>
      <c r="T4570" s="13">
        <f t="shared" si="500"/>
        <v>10.49</v>
      </c>
      <c r="U4570" s="13">
        <f t="shared" si="501"/>
        <v>0</v>
      </c>
      <c r="V4570" s="13">
        <f t="shared" si="502"/>
        <v>-10.49</v>
      </c>
      <c r="W4570" s="13" t="str">
        <f t="shared" si="503"/>
        <v>UNDERPAYMENT</v>
      </c>
    </row>
    <row r="4571" spans="10:23" x14ac:dyDescent="0.3">
      <c r="J4571" s="13">
        <f t="shared" si="499"/>
        <v>0</v>
      </c>
      <c r="P4571" s="14" t="e">
        <f t="shared" si="497"/>
        <v>#DIV/0!</v>
      </c>
      <c r="Q4571" s="14" t="e">
        <f t="shared" si="498"/>
        <v>#DIV/0!</v>
      </c>
      <c r="T4571" s="13">
        <f t="shared" si="500"/>
        <v>10.49</v>
      </c>
      <c r="U4571" s="13">
        <f t="shared" si="501"/>
        <v>0</v>
      </c>
      <c r="V4571" s="13">
        <f t="shared" si="502"/>
        <v>-10.49</v>
      </c>
      <c r="W4571" s="13" t="str">
        <f t="shared" si="503"/>
        <v>UNDERPAYMENT</v>
      </c>
    </row>
    <row r="4572" spans="10:23" x14ac:dyDescent="0.3">
      <c r="J4572" s="13">
        <f t="shared" si="499"/>
        <v>0</v>
      </c>
      <c r="P4572" s="14" t="e">
        <f t="shared" si="497"/>
        <v>#DIV/0!</v>
      </c>
      <c r="Q4572" s="14" t="e">
        <f t="shared" si="498"/>
        <v>#DIV/0!</v>
      </c>
      <c r="T4572" s="13">
        <f t="shared" si="500"/>
        <v>10.49</v>
      </c>
      <c r="U4572" s="13">
        <f t="shared" si="501"/>
        <v>0</v>
      </c>
      <c r="V4572" s="13">
        <f t="shared" si="502"/>
        <v>-10.49</v>
      </c>
      <c r="W4572" s="13" t="str">
        <f t="shared" si="503"/>
        <v>UNDERPAYMENT</v>
      </c>
    </row>
    <row r="4573" spans="10:23" x14ac:dyDescent="0.3">
      <c r="J4573" s="13">
        <f t="shared" si="499"/>
        <v>0</v>
      </c>
      <c r="P4573" s="14" t="e">
        <f t="shared" si="497"/>
        <v>#DIV/0!</v>
      </c>
      <c r="Q4573" s="14" t="e">
        <f t="shared" si="498"/>
        <v>#DIV/0!</v>
      </c>
      <c r="T4573" s="13">
        <f t="shared" si="500"/>
        <v>10.49</v>
      </c>
      <c r="U4573" s="13">
        <f t="shared" si="501"/>
        <v>0</v>
      </c>
      <c r="V4573" s="13">
        <f t="shared" si="502"/>
        <v>-10.49</v>
      </c>
      <c r="W4573" s="13" t="str">
        <f t="shared" si="503"/>
        <v>UNDERPAYMENT</v>
      </c>
    </row>
    <row r="4574" spans="10:23" x14ac:dyDescent="0.3">
      <c r="J4574" s="13">
        <f t="shared" si="499"/>
        <v>0</v>
      </c>
      <c r="P4574" s="14" t="e">
        <f t="shared" si="497"/>
        <v>#DIV/0!</v>
      </c>
      <c r="Q4574" s="14" t="e">
        <f t="shared" si="498"/>
        <v>#DIV/0!</v>
      </c>
      <c r="T4574" s="13">
        <f t="shared" si="500"/>
        <v>10.49</v>
      </c>
      <c r="U4574" s="13">
        <f t="shared" si="501"/>
        <v>0</v>
      </c>
      <c r="V4574" s="13">
        <f t="shared" si="502"/>
        <v>-10.49</v>
      </c>
      <c r="W4574" s="13" t="str">
        <f t="shared" si="503"/>
        <v>UNDERPAYMENT</v>
      </c>
    </row>
    <row r="4575" spans="10:23" x14ac:dyDescent="0.3">
      <c r="J4575" s="13">
        <f t="shared" si="499"/>
        <v>0</v>
      </c>
      <c r="P4575" s="14" t="e">
        <f t="shared" si="497"/>
        <v>#DIV/0!</v>
      </c>
      <c r="Q4575" s="14" t="e">
        <f t="shared" si="498"/>
        <v>#DIV/0!</v>
      </c>
      <c r="T4575" s="13">
        <f t="shared" si="500"/>
        <v>10.49</v>
      </c>
      <c r="U4575" s="13">
        <f t="shared" si="501"/>
        <v>0</v>
      </c>
      <c r="V4575" s="13">
        <f t="shared" si="502"/>
        <v>-10.49</v>
      </c>
      <c r="W4575" s="13" t="str">
        <f t="shared" si="503"/>
        <v>UNDERPAYMENT</v>
      </c>
    </row>
    <row r="4576" spans="10:23" x14ac:dyDescent="0.3">
      <c r="J4576" s="13">
        <f t="shared" si="499"/>
        <v>0</v>
      </c>
      <c r="P4576" s="14" t="e">
        <f t="shared" si="497"/>
        <v>#DIV/0!</v>
      </c>
      <c r="Q4576" s="14" t="e">
        <f t="shared" si="498"/>
        <v>#DIV/0!</v>
      </c>
      <c r="T4576" s="13">
        <f t="shared" si="500"/>
        <v>10.49</v>
      </c>
      <c r="U4576" s="13">
        <f t="shared" si="501"/>
        <v>0</v>
      </c>
      <c r="V4576" s="13">
        <f t="shared" si="502"/>
        <v>-10.49</v>
      </c>
      <c r="W4576" s="13" t="str">
        <f t="shared" si="503"/>
        <v>UNDERPAYMENT</v>
      </c>
    </row>
    <row r="4577" spans="10:23" x14ac:dyDescent="0.3">
      <c r="J4577" s="13">
        <f t="shared" si="499"/>
        <v>0</v>
      </c>
      <c r="P4577" s="14" t="e">
        <f t="shared" si="497"/>
        <v>#DIV/0!</v>
      </c>
      <c r="Q4577" s="14" t="e">
        <f t="shared" si="498"/>
        <v>#DIV/0!</v>
      </c>
      <c r="T4577" s="13">
        <f t="shared" si="500"/>
        <v>10.49</v>
      </c>
      <c r="U4577" s="13">
        <f t="shared" si="501"/>
        <v>0</v>
      </c>
      <c r="V4577" s="13">
        <f t="shared" si="502"/>
        <v>-10.49</v>
      </c>
      <c r="W4577" s="13" t="str">
        <f t="shared" si="503"/>
        <v>UNDERPAYMENT</v>
      </c>
    </row>
    <row r="4578" spans="10:23" x14ac:dyDescent="0.3">
      <c r="J4578" s="13">
        <f t="shared" si="499"/>
        <v>0</v>
      </c>
      <c r="P4578" s="14" t="e">
        <f t="shared" si="497"/>
        <v>#DIV/0!</v>
      </c>
      <c r="Q4578" s="14" t="e">
        <f t="shared" si="498"/>
        <v>#DIV/0!</v>
      </c>
      <c r="T4578" s="13">
        <f t="shared" si="500"/>
        <v>10.49</v>
      </c>
      <c r="U4578" s="13">
        <f t="shared" si="501"/>
        <v>0</v>
      </c>
      <c r="V4578" s="13">
        <f t="shared" si="502"/>
        <v>-10.49</v>
      </c>
      <c r="W4578" s="13" t="str">
        <f t="shared" si="503"/>
        <v>UNDERPAYMENT</v>
      </c>
    </row>
    <row r="4579" spans="10:23" x14ac:dyDescent="0.3">
      <c r="J4579" s="13">
        <f t="shared" si="499"/>
        <v>0</v>
      </c>
      <c r="P4579" s="14" t="e">
        <f t="shared" si="497"/>
        <v>#DIV/0!</v>
      </c>
      <c r="Q4579" s="14" t="e">
        <f t="shared" si="498"/>
        <v>#DIV/0!</v>
      </c>
      <c r="T4579" s="13">
        <f t="shared" si="500"/>
        <v>10.49</v>
      </c>
      <c r="U4579" s="13">
        <f t="shared" si="501"/>
        <v>0</v>
      </c>
      <c r="V4579" s="13">
        <f t="shared" si="502"/>
        <v>-10.49</v>
      </c>
      <c r="W4579" s="13" t="str">
        <f t="shared" si="503"/>
        <v>UNDERPAYMENT</v>
      </c>
    </row>
    <row r="4580" spans="10:23" x14ac:dyDescent="0.3">
      <c r="J4580" s="13">
        <f t="shared" si="499"/>
        <v>0</v>
      </c>
      <c r="P4580" s="14" t="e">
        <f t="shared" si="497"/>
        <v>#DIV/0!</v>
      </c>
      <c r="Q4580" s="14" t="e">
        <f t="shared" si="498"/>
        <v>#DIV/0!</v>
      </c>
      <c r="T4580" s="13">
        <f t="shared" si="500"/>
        <v>10.49</v>
      </c>
      <c r="U4580" s="13">
        <f t="shared" si="501"/>
        <v>0</v>
      </c>
      <c r="V4580" s="13">
        <f t="shared" si="502"/>
        <v>-10.49</v>
      </c>
      <c r="W4580" s="13" t="str">
        <f t="shared" si="503"/>
        <v>UNDERPAYMENT</v>
      </c>
    </row>
    <row r="4581" spans="10:23" x14ac:dyDescent="0.3">
      <c r="J4581" s="13">
        <f t="shared" si="499"/>
        <v>0</v>
      </c>
      <c r="P4581" s="14" t="e">
        <f t="shared" si="497"/>
        <v>#DIV/0!</v>
      </c>
      <c r="Q4581" s="14" t="e">
        <f t="shared" si="498"/>
        <v>#DIV/0!</v>
      </c>
      <c r="T4581" s="13">
        <f t="shared" si="500"/>
        <v>10.49</v>
      </c>
      <c r="U4581" s="13">
        <f t="shared" si="501"/>
        <v>0</v>
      </c>
      <c r="V4581" s="13">
        <f t="shared" si="502"/>
        <v>-10.49</v>
      </c>
      <c r="W4581" s="13" t="str">
        <f t="shared" si="503"/>
        <v>UNDERPAYMENT</v>
      </c>
    </row>
    <row r="4582" spans="10:23" x14ac:dyDescent="0.3">
      <c r="J4582" s="13">
        <f t="shared" si="499"/>
        <v>0</v>
      </c>
      <c r="P4582" s="14" t="e">
        <f t="shared" si="497"/>
        <v>#DIV/0!</v>
      </c>
      <c r="Q4582" s="14" t="e">
        <f t="shared" si="498"/>
        <v>#DIV/0!</v>
      </c>
      <c r="T4582" s="13">
        <f t="shared" si="500"/>
        <v>10.49</v>
      </c>
      <c r="U4582" s="13">
        <f t="shared" si="501"/>
        <v>0</v>
      </c>
      <c r="V4582" s="13">
        <f t="shared" si="502"/>
        <v>-10.49</v>
      </c>
      <c r="W4582" s="13" t="str">
        <f t="shared" si="503"/>
        <v>UNDERPAYMENT</v>
      </c>
    </row>
    <row r="4583" spans="10:23" x14ac:dyDescent="0.3">
      <c r="J4583" s="13">
        <f t="shared" si="499"/>
        <v>0</v>
      </c>
      <c r="P4583" s="14" t="e">
        <f t="shared" si="497"/>
        <v>#DIV/0!</v>
      </c>
      <c r="Q4583" s="14" t="e">
        <f t="shared" si="498"/>
        <v>#DIV/0!</v>
      </c>
      <c r="T4583" s="13">
        <f t="shared" si="500"/>
        <v>10.49</v>
      </c>
      <c r="U4583" s="13">
        <f t="shared" si="501"/>
        <v>0</v>
      </c>
      <c r="V4583" s="13">
        <f t="shared" si="502"/>
        <v>-10.49</v>
      </c>
      <c r="W4583" s="13" t="str">
        <f t="shared" si="503"/>
        <v>UNDERPAYMENT</v>
      </c>
    </row>
    <row r="4584" spans="10:23" x14ac:dyDescent="0.3">
      <c r="J4584" s="13">
        <f t="shared" si="499"/>
        <v>0</v>
      </c>
      <c r="P4584" s="14" t="e">
        <f t="shared" si="497"/>
        <v>#DIV/0!</v>
      </c>
      <c r="Q4584" s="14" t="e">
        <f t="shared" si="498"/>
        <v>#DIV/0!</v>
      </c>
      <c r="T4584" s="13">
        <f t="shared" si="500"/>
        <v>10.49</v>
      </c>
      <c r="U4584" s="13">
        <f t="shared" si="501"/>
        <v>0</v>
      </c>
      <c r="V4584" s="13">
        <f t="shared" si="502"/>
        <v>-10.49</v>
      </c>
      <c r="W4584" s="13" t="str">
        <f t="shared" si="503"/>
        <v>UNDERPAYMENT</v>
      </c>
    </row>
    <row r="4585" spans="10:23" x14ac:dyDescent="0.3">
      <c r="J4585" s="13">
        <f t="shared" si="499"/>
        <v>0</v>
      </c>
      <c r="P4585" s="14" t="e">
        <f t="shared" si="497"/>
        <v>#DIV/0!</v>
      </c>
      <c r="Q4585" s="14" t="e">
        <f t="shared" si="498"/>
        <v>#DIV/0!</v>
      </c>
      <c r="T4585" s="13">
        <f t="shared" si="500"/>
        <v>10.49</v>
      </c>
      <c r="U4585" s="13">
        <f t="shared" si="501"/>
        <v>0</v>
      </c>
      <c r="V4585" s="13">
        <f t="shared" si="502"/>
        <v>-10.49</v>
      </c>
      <c r="W4585" s="13" t="str">
        <f t="shared" si="503"/>
        <v>UNDERPAYMENT</v>
      </c>
    </row>
    <row r="4586" spans="10:23" x14ac:dyDescent="0.3">
      <c r="J4586" s="13">
        <f t="shared" si="499"/>
        <v>0</v>
      </c>
      <c r="P4586" s="14" t="e">
        <f t="shared" si="497"/>
        <v>#DIV/0!</v>
      </c>
      <c r="Q4586" s="14" t="e">
        <f t="shared" si="498"/>
        <v>#DIV/0!</v>
      </c>
      <c r="T4586" s="13">
        <f t="shared" si="500"/>
        <v>10.49</v>
      </c>
      <c r="U4586" s="13">
        <f t="shared" si="501"/>
        <v>0</v>
      </c>
      <c r="V4586" s="13">
        <f t="shared" si="502"/>
        <v>-10.49</v>
      </c>
      <c r="W4586" s="13" t="str">
        <f t="shared" si="503"/>
        <v>UNDERPAYMENT</v>
      </c>
    </row>
    <row r="4587" spans="10:23" x14ac:dyDescent="0.3">
      <c r="J4587" s="13">
        <f t="shared" si="499"/>
        <v>0</v>
      </c>
      <c r="P4587" s="14" t="e">
        <f t="shared" si="497"/>
        <v>#DIV/0!</v>
      </c>
      <c r="Q4587" s="14" t="e">
        <f t="shared" si="498"/>
        <v>#DIV/0!</v>
      </c>
      <c r="T4587" s="13">
        <f t="shared" si="500"/>
        <v>10.49</v>
      </c>
      <c r="U4587" s="13">
        <f t="shared" si="501"/>
        <v>0</v>
      </c>
      <c r="V4587" s="13">
        <f t="shared" si="502"/>
        <v>-10.49</v>
      </c>
      <c r="W4587" s="13" t="str">
        <f t="shared" si="503"/>
        <v>UNDERPAYMENT</v>
      </c>
    </row>
    <row r="4588" spans="10:23" x14ac:dyDescent="0.3">
      <c r="J4588" s="13">
        <f t="shared" si="499"/>
        <v>0</v>
      </c>
      <c r="P4588" s="14" t="e">
        <f t="shared" si="497"/>
        <v>#DIV/0!</v>
      </c>
      <c r="Q4588" s="14" t="e">
        <f t="shared" si="498"/>
        <v>#DIV/0!</v>
      </c>
      <c r="T4588" s="13">
        <f t="shared" si="500"/>
        <v>10.49</v>
      </c>
      <c r="U4588" s="13">
        <f t="shared" si="501"/>
        <v>0</v>
      </c>
      <c r="V4588" s="13">
        <f t="shared" si="502"/>
        <v>-10.49</v>
      </c>
      <c r="W4588" s="13" t="str">
        <f t="shared" si="503"/>
        <v>UNDERPAYMENT</v>
      </c>
    </row>
    <row r="4589" spans="10:23" x14ac:dyDescent="0.3">
      <c r="J4589" s="13">
        <f t="shared" si="499"/>
        <v>0</v>
      </c>
      <c r="P4589" s="14" t="e">
        <f t="shared" si="497"/>
        <v>#DIV/0!</v>
      </c>
      <c r="Q4589" s="14" t="e">
        <f t="shared" si="498"/>
        <v>#DIV/0!</v>
      </c>
      <c r="T4589" s="13">
        <f t="shared" si="500"/>
        <v>10.49</v>
      </c>
      <c r="U4589" s="13">
        <f t="shared" si="501"/>
        <v>0</v>
      </c>
      <c r="V4589" s="13">
        <f t="shared" si="502"/>
        <v>-10.49</v>
      </c>
      <c r="W4589" s="13" t="str">
        <f t="shared" si="503"/>
        <v>UNDERPAYMENT</v>
      </c>
    </row>
    <row r="4590" spans="10:23" x14ac:dyDescent="0.3">
      <c r="J4590" s="13">
        <f t="shared" si="499"/>
        <v>0</v>
      </c>
      <c r="P4590" s="14" t="e">
        <f t="shared" si="497"/>
        <v>#DIV/0!</v>
      </c>
      <c r="Q4590" s="14" t="e">
        <f t="shared" si="498"/>
        <v>#DIV/0!</v>
      </c>
      <c r="T4590" s="13">
        <f t="shared" si="500"/>
        <v>10.49</v>
      </c>
      <c r="U4590" s="13">
        <f t="shared" si="501"/>
        <v>0</v>
      </c>
      <c r="V4590" s="13">
        <f t="shared" si="502"/>
        <v>-10.49</v>
      </c>
      <c r="W4590" s="13" t="str">
        <f t="shared" si="503"/>
        <v>UNDERPAYMENT</v>
      </c>
    </row>
    <row r="4591" spans="10:23" x14ac:dyDescent="0.3">
      <c r="J4591" s="13">
        <f t="shared" si="499"/>
        <v>0</v>
      </c>
      <c r="P4591" s="14" t="e">
        <f t="shared" si="497"/>
        <v>#DIV/0!</v>
      </c>
      <c r="Q4591" s="14" t="e">
        <f t="shared" si="498"/>
        <v>#DIV/0!</v>
      </c>
      <c r="T4591" s="13">
        <f t="shared" si="500"/>
        <v>10.49</v>
      </c>
      <c r="U4591" s="13">
        <f t="shared" si="501"/>
        <v>0</v>
      </c>
      <c r="V4591" s="13">
        <f t="shared" si="502"/>
        <v>-10.49</v>
      </c>
      <c r="W4591" s="13" t="str">
        <f t="shared" si="503"/>
        <v>UNDERPAYMENT</v>
      </c>
    </row>
    <row r="4592" spans="10:23" x14ac:dyDescent="0.3">
      <c r="J4592" s="13">
        <f t="shared" si="499"/>
        <v>0</v>
      </c>
      <c r="P4592" s="14" t="e">
        <f t="shared" si="497"/>
        <v>#DIV/0!</v>
      </c>
      <c r="Q4592" s="14" t="e">
        <f t="shared" si="498"/>
        <v>#DIV/0!</v>
      </c>
      <c r="T4592" s="13">
        <f t="shared" si="500"/>
        <v>10.49</v>
      </c>
      <c r="U4592" s="13">
        <f t="shared" si="501"/>
        <v>0</v>
      </c>
      <c r="V4592" s="13">
        <f t="shared" si="502"/>
        <v>-10.49</v>
      </c>
      <c r="W4592" s="13" t="str">
        <f t="shared" si="503"/>
        <v>UNDERPAYMENT</v>
      </c>
    </row>
    <row r="4593" spans="10:23" x14ac:dyDescent="0.3">
      <c r="J4593" s="13">
        <f t="shared" si="499"/>
        <v>0</v>
      </c>
      <c r="P4593" s="14" t="e">
        <f t="shared" si="497"/>
        <v>#DIV/0!</v>
      </c>
      <c r="Q4593" s="14" t="e">
        <f t="shared" si="498"/>
        <v>#DIV/0!</v>
      </c>
      <c r="T4593" s="13">
        <f t="shared" si="500"/>
        <v>10.49</v>
      </c>
      <c r="U4593" s="13">
        <f t="shared" si="501"/>
        <v>0</v>
      </c>
      <c r="V4593" s="13">
        <f t="shared" si="502"/>
        <v>-10.49</v>
      </c>
      <c r="W4593" s="13" t="str">
        <f t="shared" si="503"/>
        <v>UNDERPAYMENT</v>
      </c>
    </row>
    <row r="4594" spans="10:23" x14ac:dyDescent="0.3">
      <c r="J4594" s="13">
        <f t="shared" si="499"/>
        <v>0</v>
      </c>
      <c r="P4594" s="14" t="e">
        <f t="shared" si="497"/>
        <v>#DIV/0!</v>
      </c>
      <c r="Q4594" s="14" t="e">
        <f t="shared" si="498"/>
        <v>#DIV/0!</v>
      </c>
      <c r="T4594" s="13">
        <f t="shared" si="500"/>
        <v>10.49</v>
      </c>
      <c r="U4594" s="13">
        <f t="shared" si="501"/>
        <v>0</v>
      </c>
      <c r="V4594" s="13">
        <f t="shared" si="502"/>
        <v>-10.49</v>
      </c>
      <c r="W4594" s="13" t="str">
        <f t="shared" si="503"/>
        <v>UNDERPAYMENT</v>
      </c>
    </row>
    <row r="4595" spans="10:23" x14ac:dyDescent="0.3">
      <c r="J4595" s="13">
        <f t="shared" si="499"/>
        <v>0</v>
      </c>
      <c r="P4595" s="14" t="e">
        <f t="shared" ref="P4595:P4658" si="504">IF(((H4595*E4595)+(M4595-L4595)-(N4595*E4595))/(N4595*E4595) &lt;=0,((H4595*E4595)+(M4595-L4595)-(N4595*E4595))/(N4595*E4595),"")</f>
        <v>#DIV/0!</v>
      </c>
      <c r="Q4595" s="14" t="e">
        <f t="shared" ref="Q4595:Q4658" si="505">IF(((H4595*E4595)+(M4595-L4595)-(N4595*E4595))/(N4595*E4595) &gt;0,((H4595*E4595)+(M4595-L4595)-(N4595*E4595))/(N4595*E4595),"")</f>
        <v>#DIV/0!</v>
      </c>
      <c r="T4595" s="13">
        <f t="shared" si="500"/>
        <v>10.49</v>
      </c>
      <c r="U4595" s="13">
        <f t="shared" si="501"/>
        <v>0</v>
      </c>
      <c r="V4595" s="13">
        <f t="shared" si="502"/>
        <v>-10.49</v>
      </c>
      <c r="W4595" s="13" t="str">
        <f t="shared" si="503"/>
        <v>UNDERPAYMENT</v>
      </c>
    </row>
    <row r="4596" spans="10:23" x14ac:dyDescent="0.3">
      <c r="J4596" s="13">
        <f t="shared" ref="J4596:J4659" si="506">K4596+L4596</f>
        <v>0</v>
      </c>
      <c r="P4596" s="14" t="e">
        <f t="shared" si="504"/>
        <v>#DIV/0!</v>
      </c>
      <c r="Q4596" s="14" t="e">
        <f t="shared" si="505"/>
        <v>#DIV/0!</v>
      </c>
      <c r="T4596" s="13">
        <f t="shared" ref="T4596:T4659" si="507">(N4596*E4596)+10.49</f>
        <v>10.49</v>
      </c>
      <c r="U4596" s="13">
        <f t="shared" ref="U4596:U4659" si="508">(H4596*E4596)+K4596+M4596</f>
        <v>0</v>
      </c>
      <c r="V4596" s="13">
        <f t="shared" ref="V4596:V4659" si="509">U4596-T4596</f>
        <v>-10.49</v>
      </c>
      <c r="W4596" s="13" t="str">
        <f t="shared" ref="W4596:W4659" si="510">IF(V4596 &lt;= -0.01, "UNDERPAYMENT", "COMPLIANT")</f>
        <v>UNDERPAYMENT</v>
      </c>
    </row>
    <row r="4597" spans="10:23" x14ac:dyDescent="0.3">
      <c r="J4597" s="13">
        <f t="shared" si="506"/>
        <v>0</v>
      </c>
      <c r="P4597" s="14" t="e">
        <f t="shared" si="504"/>
        <v>#DIV/0!</v>
      </c>
      <c r="Q4597" s="14" t="e">
        <f t="shared" si="505"/>
        <v>#DIV/0!</v>
      </c>
      <c r="T4597" s="13">
        <f t="shared" si="507"/>
        <v>10.49</v>
      </c>
      <c r="U4597" s="13">
        <f t="shared" si="508"/>
        <v>0</v>
      </c>
      <c r="V4597" s="13">
        <f t="shared" si="509"/>
        <v>-10.49</v>
      </c>
      <c r="W4597" s="13" t="str">
        <f t="shared" si="510"/>
        <v>UNDERPAYMENT</v>
      </c>
    </row>
    <row r="4598" spans="10:23" x14ac:dyDescent="0.3">
      <c r="J4598" s="13">
        <f t="shared" si="506"/>
        <v>0</v>
      </c>
      <c r="P4598" s="14" t="e">
        <f t="shared" si="504"/>
        <v>#DIV/0!</v>
      </c>
      <c r="Q4598" s="14" t="e">
        <f t="shared" si="505"/>
        <v>#DIV/0!</v>
      </c>
      <c r="T4598" s="13">
        <f t="shared" si="507"/>
        <v>10.49</v>
      </c>
      <c r="U4598" s="13">
        <f t="shared" si="508"/>
        <v>0</v>
      </c>
      <c r="V4598" s="13">
        <f t="shared" si="509"/>
        <v>-10.49</v>
      </c>
      <c r="W4598" s="13" t="str">
        <f t="shared" si="510"/>
        <v>UNDERPAYMENT</v>
      </c>
    </row>
    <row r="4599" spans="10:23" x14ac:dyDescent="0.3">
      <c r="J4599" s="13">
        <f t="shared" si="506"/>
        <v>0</v>
      </c>
      <c r="P4599" s="14" t="e">
        <f t="shared" si="504"/>
        <v>#DIV/0!</v>
      </c>
      <c r="Q4599" s="14" t="e">
        <f t="shared" si="505"/>
        <v>#DIV/0!</v>
      </c>
      <c r="T4599" s="13">
        <f t="shared" si="507"/>
        <v>10.49</v>
      </c>
      <c r="U4599" s="13">
        <f t="shared" si="508"/>
        <v>0</v>
      </c>
      <c r="V4599" s="13">
        <f t="shared" si="509"/>
        <v>-10.49</v>
      </c>
      <c r="W4599" s="13" t="str">
        <f t="shared" si="510"/>
        <v>UNDERPAYMENT</v>
      </c>
    </row>
    <row r="4600" spans="10:23" x14ac:dyDescent="0.3">
      <c r="J4600" s="13">
        <f t="shared" si="506"/>
        <v>0</v>
      </c>
      <c r="P4600" s="14" t="e">
        <f t="shared" si="504"/>
        <v>#DIV/0!</v>
      </c>
      <c r="Q4600" s="14" t="e">
        <f t="shared" si="505"/>
        <v>#DIV/0!</v>
      </c>
      <c r="T4600" s="13">
        <f t="shared" si="507"/>
        <v>10.49</v>
      </c>
      <c r="U4600" s="13">
        <f t="shared" si="508"/>
        <v>0</v>
      </c>
      <c r="V4600" s="13">
        <f t="shared" si="509"/>
        <v>-10.49</v>
      </c>
      <c r="W4600" s="13" t="str">
        <f t="shared" si="510"/>
        <v>UNDERPAYMENT</v>
      </c>
    </row>
    <row r="4601" spans="10:23" x14ac:dyDescent="0.3">
      <c r="J4601" s="13">
        <f t="shared" si="506"/>
        <v>0</v>
      </c>
      <c r="P4601" s="14" t="e">
        <f t="shared" si="504"/>
        <v>#DIV/0!</v>
      </c>
      <c r="Q4601" s="14" t="e">
        <f t="shared" si="505"/>
        <v>#DIV/0!</v>
      </c>
      <c r="T4601" s="13">
        <f t="shared" si="507"/>
        <v>10.49</v>
      </c>
      <c r="U4601" s="13">
        <f t="shared" si="508"/>
        <v>0</v>
      </c>
      <c r="V4601" s="13">
        <f t="shared" si="509"/>
        <v>-10.49</v>
      </c>
      <c r="W4601" s="13" t="str">
        <f t="shared" si="510"/>
        <v>UNDERPAYMENT</v>
      </c>
    </row>
    <row r="4602" spans="10:23" x14ac:dyDescent="0.3">
      <c r="J4602" s="13">
        <f t="shared" si="506"/>
        <v>0</v>
      </c>
      <c r="P4602" s="14" t="e">
        <f t="shared" si="504"/>
        <v>#DIV/0!</v>
      </c>
      <c r="Q4602" s="14" t="e">
        <f t="shared" si="505"/>
        <v>#DIV/0!</v>
      </c>
      <c r="T4602" s="13">
        <f t="shared" si="507"/>
        <v>10.49</v>
      </c>
      <c r="U4602" s="13">
        <f t="shared" si="508"/>
        <v>0</v>
      </c>
      <c r="V4602" s="13">
        <f t="shared" si="509"/>
        <v>-10.49</v>
      </c>
      <c r="W4602" s="13" t="str">
        <f t="shared" si="510"/>
        <v>UNDERPAYMENT</v>
      </c>
    </row>
    <row r="4603" spans="10:23" x14ac:dyDescent="0.3">
      <c r="J4603" s="13">
        <f t="shared" si="506"/>
        <v>0</v>
      </c>
      <c r="P4603" s="14" t="e">
        <f t="shared" si="504"/>
        <v>#DIV/0!</v>
      </c>
      <c r="Q4603" s="14" t="e">
        <f t="shared" si="505"/>
        <v>#DIV/0!</v>
      </c>
      <c r="T4603" s="13">
        <f t="shared" si="507"/>
        <v>10.49</v>
      </c>
      <c r="U4603" s="13">
        <f t="shared" si="508"/>
        <v>0</v>
      </c>
      <c r="V4603" s="13">
        <f t="shared" si="509"/>
        <v>-10.49</v>
      </c>
      <c r="W4603" s="13" t="str">
        <f t="shared" si="510"/>
        <v>UNDERPAYMENT</v>
      </c>
    </row>
    <row r="4604" spans="10:23" x14ac:dyDescent="0.3">
      <c r="J4604" s="13">
        <f t="shared" si="506"/>
        <v>0</v>
      </c>
      <c r="P4604" s="14" t="e">
        <f t="shared" si="504"/>
        <v>#DIV/0!</v>
      </c>
      <c r="Q4604" s="14" t="e">
        <f t="shared" si="505"/>
        <v>#DIV/0!</v>
      </c>
      <c r="T4604" s="13">
        <f t="shared" si="507"/>
        <v>10.49</v>
      </c>
      <c r="U4604" s="13">
        <f t="shared" si="508"/>
        <v>0</v>
      </c>
      <c r="V4604" s="13">
        <f t="shared" si="509"/>
        <v>-10.49</v>
      </c>
      <c r="W4604" s="13" t="str">
        <f t="shared" si="510"/>
        <v>UNDERPAYMENT</v>
      </c>
    </row>
    <row r="4605" spans="10:23" x14ac:dyDescent="0.3">
      <c r="J4605" s="13">
        <f t="shared" si="506"/>
        <v>0</v>
      </c>
      <c r="P4605" s="14" t="e">
        <f t="shared" si="504"/>
        <v>#DIV/0!</v>
      </c>
      <c r="Q4605" s="14" t="e">
        <f t="shared" si="505"/>
        <v>#DIV/0!</v>
      </c>
      <c r="T4605" s="13">
        <f t="shared" si="507"/>
        <v>10.49</v>
      </c>
      <c r="U4605" s="13">
        <f t="shared" si="508"/>
        <v>0</v>
      </c>
      <c r="V4605" s="13">
        <f t="shared" si="509"/>
        <v>-10.49</v>
      </c>
      <c r="W4605" s="13" t="str">
        <f t="shared" si="510"/>
        <v>UNDERPAYMENT</v>
      </c>
    </row>
    <row r="4606" spans="10:23" x14ac:dyDescent="0.3">
      <c r="J4606" s="13">
        <f t="shared" si="506"/>
        <v>0</v>
      </c>
      <c r="P4606" s="14" t="e">
        <f t="shared" si="504"/>
        <v>#DIV/0!</v>
      </c>
      <c r="Q4606" s="14" t="e">
        <f t="shared" si="505"/>
        <v>#DIV/0!</v>
      </c>
      <c r="T4606" s="13">
        <f t="shared" si="507"/>
        <v>10.49</v>
      </c>
      <c r="U4606" s="13">
        <f t="shared" si="508"/>
        <v>0</v>
      </c>
      <c r="V4606" s="13">
        <f t="shared" si="509"/>
        <v>-10.49</v>
      </c>
      <c r="W4606" s="13" t="str">
        <f t="shared" si="510"/>
        <v>UNDERPAYMENT</v>
      </c>
    </row>
    <row r="4607" spans="10:23" x14ac:dyDescent="0.3">
      <c r="J4607" s="13">
        <f t="shared" si="506"/>
        <v>0</v>
      </c>
      <c r="P4607" s="14" t="e">
        <f t="shared" si="504"/>
        <v>#DIV/0!</v>
      </c>
      <c r="Q4607" s="14" t="e">
        <f t="shared" si="505"/>
        <v>#DIV/0!</v>
      </c>
      <c r="T4607" s="13">
        <f t="shared" si="507"/>
        <v>10.49</v>
      </c>
      <c r="U4607" s="13">
        <f t="shared" si="508"/>
        <v>0</v>
      </c>
      <c r="V4607" s="13">
        <f t="shared" si="509"/>
        <v>-10.49</v>
      </c>
      <c r="W4607" s="13" t="str">
        <f t="shared" si="510"/>
        <v>UNDERPAYMENT</v>
      </c>
    </row>
    <row r="4608" spans="10:23" x14ac:dyDescent="0.3">
      <c r="J4608" s="13">
        <f t="shared" si="506"/>
        <v>0</v>
      </c>
      <c r="P4608" s="14" t="e">
        <f t="shared" si="504"/>
        <v>#DIV/0!</v>
      </c>
      <c r="Q4608" s="14" t="e">
        <f t="shared" si="505"/>
        <v>#DIV/0!</v>
      </c>
      <c r="T4608" s="13">
        <f t="shared" si="507"/>
        <v>10.49</v>
      </c>
      <c r="U4608" s="13">
        <f t="shared" si="508"/>
        <v>0</v>
      </c>
      <c r="V4608" s="13">
        <f t="shared" si="509"/>
        <v>-10.49</v>
      </c>
      <c r="W4608" s="13" t="str">
        <f t="shared" si="510"/>
        <v>UNDERPAYMENT</v>
      </c>
    </row>
    <row r="4609" spans="10:23" x14ac:dyDescent="0.3">
      <c r="J4609" s="13">
        <f t="shared" si="506"/>
        <v>0</v>
      </c>
      <c r="P4609" s="14" t="e">
        <f t="shared" si="504"/>
        <v>#DIV/0!</v>
      </c>
      <c r="Q4609" s="14" t="e">
        <f t="shared" si="505"/>
        <v>#DIV/0!</v>
      </c>
      <c r="T4609" s="13">
        <f t="shared" si="507"/>
        <v>10.49</v>
      </c>
      <c r="U4609" s="13">
        <f t="shared" si="508"/>
        <v>0</v>
      </c>
      <c r="V4609" s="13">
        <f t="shared" si="509"/>
        <v>-10.49</v>
      </c>
      <c r="W4609" s="13" t="str">
        <f t="shared" si="510"/>
        <v>UNDERPAYMENT</v>
      </c>
    </row>
    <row r="4610" spans="10:23" x14ac:dyDescent="0.3">
      <c r="J4610" s="13">
        <f t="shared" si="506"/>
        <v>0</v>
      </c>
      <c r="P4610" s="14" t="e">
        <f t="shared" si="504"/>
        <v>#DIV/0!</v>
      </c>
      <c r="Q4610" s="14" t="e">
        <f t="shared" si="505"/>
        <v>#DIV/0!</v>
      </c>
      <c r="T4610" s="13">
        <f t="shared" si="507"/>
        <v>10.49</v>
      </c>
      <c r="U4610" s="13">
        <f t="shared" si="508"/>
        <v>0</v>
      </c>
      <c r="V4610" s="13">
        <f t="shared" si="509"/>
        <v>-10.49</v>
      </c>
      <c r="W4610" s="13" t="str">
        <f t="shared" si="510"/>
        <v>UNDERPAYMENT</v>
      </c>
    </row>
    <row r="4611" spans="10:23" x14ac:dyDescent="0.3">
      <c r="J4611" s="13">
        <f t="shared" si="506"/>
        <v>0</v>
      </c>
      <c r="P4611" s="14" t="e">
        <f t="shared" si="504"/>
        <v>#DIV/0!</v>
      </c>
      <c r="Q4611" s="14" t="e">
        <f t="shared" si="505"/>
        <v>#DIV/0!</v>
      </c>
      <c r="T4611" s="13">
        <f t="shared" si="507"/>
        <v>10.49</v>
      </c>
      <c r="U4611" s="13">
        <f t="shared" si="508"/>
        <v>0</v>
      </c>
      <c r="V4611" s="13">
        <f t="shared" si="509"/>
        <v>-10.49</v>
      </c>
      <c r="W4611" s="13" t="str">
        <f t="shared" si="510"/>
        <v>UNDERPAYMENT</v>
      </c>
    </row>
    <row r="4612" spans="10:23" x14ac:dyDescent="0.3">
      <c r="J4612" s="13">
        <f t="shared" si="506"/>
        <v>0</v>
      </c>
      <c r="P4612" s="14" t="e">
        <f t="shared" si="504"/>
        <v>#DIV/0!</v>
      </c>
      <c r="Q4612" s="14" t="e">
        <f t="shared" si="505"/>
        <v>#DIV/0!</v>
      </c>
      <c r="T4612" s="13">
        <f t="shared" si="507"/>
        <v>10.49</v>
      </c>
      <c r="U4612" s="13">
        <f t="shared" si="508"/>
        <v>0</v>
      </c>
      <c r="V4612" s="13">
        <f t="shared" si="509"/>
        <v>-10.49</v>
      </c>
      <c r="W4612" s="13" t="str">
        <f t="shared" si="510"/>
        <v>UNDERPAYMENT</v>
      </c>
    </row>
    <row r="4613" spans="10:23" x14ac:dyDescent="0.3">
      <c r="J4613" s="13">
        <f t="shared" si="506"/>
        <v>0</v>
      </c>
      <c r="P4613" s="14" t="e">
        <f t="shared" si="504"/>
        <v>#DIV/0!</v>
      </c>
      <c r="Q4613" s="14" t="e">
        <f t="shared" si="505"/>
        <v>#DIV/0!</v>
      </c>
      <c r="T4613" s="13">
        <f t="shared" si="507"/>
        <v>10.49</v>
      </c>
      <c r="U4613" s="13">
        <f t="shared" si="508"/>
        <v>0</v>
      </c>
      <c r="V4613" s="13">
        <f t="shared" si="509"/>
        <v>-10.49</v>
      </c>
      <c r="W4613" s="13" t="str">
        <f t="shared" si="510"/>
        <v>UNDERPAYMENT</v>
      </c>
    </row>
    <row r="4614" spans="10:23" x14ac:dyDescent="0.3">
      <c r="J4614" s="13">
        <f t="shared" si="506"/>
        <v>0</v>
      </c>
      <c r="P4614" s="14" t="e">
        <f t="shared" si="504"/>
        <v>#DIV/0!</v>
      </c>
      <c r="Q4614" s="14" t="e">
        <f t="shared" si="505"/>
        <v>#DIV/0!</v>
      </c>
      <c r="T4614" s="13">
        <f t="shared" si="507"/>
        <v>10.49</v>
      </c>
      <c r="U4614" s="13">
        <f t="shared" si="508"/>
        <v>0</v>
      </c>
      <c r="V4614" s="13">
        <f t="shared" si="509"/>
        <v>-10.49</v>
      </c>
      <c r="W4614" s="13" t="str">
        <f t="shared" si="510"/>
        <v>UNDERPAYMENT</v>
      </c>
    </row>
    <row r="4615" spans="10:23" x14ac:dyDescent="0.3">
      <c r="J4615" s="13">
        <f t="shared" si="506"/>
        <v>0</v>
      </c>
      <c r="P4615" s="14" t="e">
        <f t="shared" si="504"/>
        <v>#DIV/0!</v>
      </c>
      <c r="Q4615" s="14" t="e">
        <f t="shared" si="505"/>
        <v>#DIV/0!</v>
      </c>
      <c r="T4615" s="13">
        <f t="shared" si="507"/>
        <v>10.49</v>
      </c>
      <c r="U4615" s="13">
        <f t="shared" si="508"/>
        <v>0</v>
      </c>
      <c r="V4615" s="13">
        <f t="shared" si="509"/>
        <v>-10.49</v>
      </c>
      <c r="W4615" s="13" t="str">
        <f t="shared" si="510"/>
        <v>UNDERPAYMENT</v>
      </c>
    </row>
    <row r="4616" spans="10:23" x14ac:dyDescent="0.3">
      <c r="J4616" s="13">
        <f t="shared" si="506"/>
        <v>0</v>
      </c>
      <c r="P4616" s="14" t="e">
        <f t="shared" si="504"/>
        <v>#DIV/0!</v>
      </c>
      <c r="Q4616" s="14" t="e">
        <f t="shared" si="505"/>
        <v>#DIV/0!</v>
      </c>
      <c r="T4616" s="13">
        <f t="shared" si="507"/>
        <v>10.49</v>
      </c>
      <c r="U4616" s="13">
        <f t="shared" si="508"/>
        <v>0</v>
      </c>
      <c r="V4616" s="13">
        <f t="shared" si="509"/>
        <v>-10.49</v>
      </c>
      <c r="W4616" s="13" t="str">
        <f t="shared" si="510"/>
        <v>UNDERPAYMENT</v>
      </c>
    </row>
    <row r="4617" spans="10:23" x14ac:dyDescent="0.3">
      <c r="J4617" s="13">
        <f t="shared" si="506"/>
        <v>0</v>
      </c>
      <c r="P4617" s="14" t="e">
        <f t="shared" si="504"/>
        <v>#DIV/0!</v>
      </c>
      <c r="Q4617" s="14" t="e">
        <f t="shared" si="505"/>
        <v>#DIV/0!</v>
      </c>
      <c r="T4617" s="13">
        <f t="shared" si="507"/>
        <v>10.49</v>
      </c>
      <c r="U4617" s="13">
        <f t="shared" si="508"/>
        <v>0</v>
      </c>
      <c r="V4617" s="13">
        <f t="shared" si="509"/>
        <v>-10.49</v>
      </c>
      <c r="W4617" s="13" t="str">
        <f t="shared" si="510"/>
        <v>UNDERPAYMENT</v>
      </c>
    </row>
    <row r="4618" spans="10:23" x14ac:dyDescent="0.3">
      <c r="J4618" s="13">
        <f t="shared" si="506"/>
        <v>0</v>
      </c>
      <c r="P4618" s="14" t="e">
        <f t="shared" si="504"/>
        <v>#DIV/0!</v>
      </c>
      <c r="Q4618" s="14" t="e">
        <f t="shared" si="505"/>
        <v>#DIV/0!</v>
      </c>
      <c r="T4618" s="13">
        <f t="shared" si="507"/>
        <v>10.49</v>
      </c>
      <c r="U4618" s="13">
        <f t="shared" si="508"/>
        <v>0</v>
      </c>
      <c r="V4618" s="13">
        <f t="shared" si="509"/>
        <v>-10.49</v>
      </c>
      <c r="W4618" s="13" t="str">
        <f t="shared" si="510"/>
        <v>UNDERPAYMENT</v>
      </c>
    </row>
    <row r="4619" spans="10:23" x14ac:dyDescent="0.3">
      <c r="J4619" s="13">
        <f t="shared" si="506"/>
        <v>0</v>
      </c>
      <c r="P4619" s="14" t="e">
        <f t="shared" si="504"/>
        <v>#DIV/0!</v>
      </c>
      <c r="Q4619" s="14" t="e">
        <f t="shared" si="505"/>
        <v>#DIV/0!</v>
      </c>
      <c r="T4619" s="13">
        <f t="shared" si="507"/>
        <v>10.49</v>
      </c>
      <c r="U4619" s="13">
        <f t="shared" si="508"/>
        <v>0</v>
      </c>
      <c r="V4619" s="13">
        <f t="shared" si="509"/>
        <v>-10.49</v>
      </c>
      <c r="W4619" s="13" t="str">
        <f t="shared" si="510"/>
        <v>UNDERPAYMENT</v>
      </c>
    </row>
    <row r="4620" spans="10:23" x14ac:dyDescent="0.3">
      <c r="J4620" s="13">
        <f t="shared" si="506"/>
        <v>0</v>
      </c>
      <c r="P4620" s="14" t="e">
        <f t="shared" si="504"/>
        <v>#DIV/0!</v>
      </c>
      <c r="Q4620" s="14" t="e">
        <f t="shared" si="505"/>
        <v>#DIV/0!</v>
      </c>
      <c r="T4620" s="13">
        <f t="shared" si="507"/>
        <v>10.49</v>
      </c>
      <c r="U4620" s="13">
        <f t="shared" si="508"/>
        <v>0</v>
      </c>
      <c r="V4620" s="13">
        <f t="shared" si="509"/>
        <v>-10.49</v>
      </c>
      <c r="W4620" s="13" t="str">
        <f t="shared" si="510"/>
        <v>UNDERPAYMENT</v>
      </c>
    </row>
    <row r="4621" spans="10:23" x14ac:dyDescent="0.3">
      <c r="J4621" s="13">
        <f t="shared" si="506"/>
        <v>0</v>
      </c>
      <c r="P4621" s="14" t="e">
        <f t="shared" si="504"/>
        <v>#DIV/0!</v>
      </c>
      <c r="Q4621" s="14" t="e">
        <f t="shared" si="505"/>
        <v>#DIV/0!</v>
      </c>
      <c r="T4621" s="13">
        <f t="shared" si="507"/>
        <v>10.49</v>
      </c>
      <c r="U4621" s="13">
        <f t="shared" si="508"/>
        <v>0</v>
      </c>
      <c r="V4621" s="13">
        <f t="shared" si="509"/>
        <v>-10.49</v>
      </c>
      <c r="W4621" s="13" t="str">
        <f t="shared" si="510"/>
        <v>UNDERPAYMENT</v>
      </c>
    </row>
    <row r="4622" spans="10:23" x14ac:dyDescent="0.3">
      <c r="J4622" s="13">
        <f t="shared" si="506"/>
        <v>0</v>
      </c>
      <c r="P4622" s="14" t="e">
        <f t="shared" si="504"/>
        <v>#DIV/0!</v>
      </c>
      <c r="Q4622" s="14" t="e">
        <f t="shared" si="505"/>
        <v>#DIV/0!</v>
      </c>
      <c r="T4622" s="13">
        <f t="shared" si="507"/>
        <v>10.49</v>
      </c>
      <c r="U4622" s="13">
        <f t="shared" si="508"/>
        <v>0</v>
      </c>
      <c r="V4622" s="13">
        <f t="shared" si="509"/>
        <v>-10.49</v>
      </c>
      <c r="W4622" s="13" t="str">
        <f t="shared" si="510"/>
        <v>UNDERPAYMENT</v>
      </c>
    </row>
    <row r="4623" spans="10:23" x14ac:dyDescent="0.3">
      <c r="J4623" s="13">
        <f t="shared" si="506"/>
        <v>0</v>
      </c>
      <c r="P4623" s="14" t="e">
        <f t="shared" si="504"/>
        <v>#DIV/0!</v>
      </c>
      <c r="Q4623" s="14" t="e">
        <f t="shared" si="505"/>
        <v>#DIV/0!</v>
      </c>
      <c r="T4623" s="13">
        <f t="shared" si="507"/>
        <v>10.49</v>
      </c>
      <c r="U4623" s="13">
        <f t="shared" si="508"/>
        <v>0</v>
      </c>
      <c r="V4623" s="13">
        <f t="shared" si="509"/>
        <v>-10.49</v>
      </c>
      <c r="W4623" s="13" t="str">
        <f t="shared" si="510"/>
        <v>UNDERPAYMENT</v>
      </c>
    </row>
    <row r="4624" spans="10:23" x14ac:dyDescent="0.3">
      <c r="J4624" s="13">
        <f t="shared" si="506"/>
        <v>0</v>
      </c>
      <c r="P4624" s="14" t="e">
        <f t="shared" si="504"/>
        <v>#DIV/0!</v>
      </c>
      <c r="Q4624" s="14" t="e">
        <f t="shared" si="505"/>
        <v>#DIV/0!</v>
      </c>
      <c r="T4624" s="13">
        <f t="shared" si="507"/>
        <v>10.49</v>
      </c>
      <c r="U4624" s="13">
        <f t="shared" si="508"/>
        <v>0</v>
      </c>
      <c r="V4624" s="13">
        <f t="shared" si="509"/>
        <v>-10.49</v>
      </c>
      <c r="W4624" s="13" t="str">
        <f t="shared" si="510"/>
        <v>UNDERPAYMENT</v>
      </c>
    </row>
    <row r="4625" spans="10:23" x14ac:dyDescent="0.3">
      <c r="J4625" s="13">
        <f t="shared" si="506"/>
        <v>0</v>
      </c>
      <c r="P4625" s="14" t="e">
        <f t="shared" si="504"/>
        <v>#DIV/0!</v>
      </c>
      <c r="Q4625" s="14" t="e">
        <f t="shared" si="505"/>
        <v>#DIV/0!</v>
      </c>
      <c r="T4625" s="13">
        <f t="shared" si="507"/>
        <v>10.49</v>
      </c>
      <c r="U4625" s="13">
        <f t="shared" si="508"/>
        <v>0</v>
      </c>
      <c r="V4625" s="13">
        <f t="shared" si="509"/>
        <v>-10.49</v>
      </c>
      <c r="W4625" s="13" t="str">
        <f t="shared" si="510"/>
        <v>UNDERPAYMENT</v>
      </c>
    </row>
    <row r="4626" spans="10:23" x14ac:dyDescent="0.3">
      <c r="J4626" s="13">
        <f t="shared" si="506"/>
        <v>0</v>
      </c>
      <c r="P4626" s="14" t="e">
        <f t="shared" si="504"/>
        <v>#DIV/0!</v>
      </c>
      <c r="Q4626" s="14" t="e">
        <f t="shared" si="505"/>
        <v>#DIV/0!</v>
      </c>
      <c r="T4626" s="13">
        <f t="shared" si="507"/>
        <v>10.49</v>
      </c>
      <c r="U4626" s="13">
        <f t="shared" si="508"/>
        <v>0</v>
      </c>
      <c r="V4626" s="13">
        <f t="shared" si="509"/>
        <v>-10.49</v>
      </c>
      <c r="W4626" s="13" t="str">
        <f t="shared" si="510"/>
        <v>UNDERPAYMENT</v>
      </c>
    </row>
    <row r="4627" spans="10:23" x14ac:dyDescent="0.3">
      <c r="J4627" s="13">
        <f t="shared" si="506"/>
        <v>0</v>
      </c>
      <c r="P4627" s="14" t="e">
        <f t="shared" si="504"/>
        <v>#DIV/0!</v>
      </c>
      <c r="Q4627" s="14" t="e">
        <f t="shared" si="505"/>
        <v>#DIV/0!</v>
      </c>
      <c r="T4627" s="13">
        <f t="shared" si="507"/>
        <v>10.49</v>
      </c>
      <c r="U4627" s="13">
        <f t="shared" si="508"/>
        <v>0</v>
      </c>
      <c r="V4627" s="13">
        <f t="shared" si="509"/>
        <v>-10.49</v>
      </c>
      <c r="W4627" s="13" t="str">
        <f t="shared" si="510"/>
        <v>UNDERPAYMENT</v>
      </c>
    </row>
    <row r="4628" spans="10:23" x14ac:dyDescent="0.3">
      <c r="J4628" s="13">
        <f t="shared" si="506"/>
        <v>0</v>
      </c>
      <c r="P4628" s="14" t="e">
        <f t="shared" si="504"/>
        <v>#DIV/0!</v>
      </c>
      <c r="Q4628" s="14" t="e">
        <f t="shared" si="505"/>
        <v>#DIV/0!</v>
      </c>
      <c r="T4628" s="13">
        <f t="shared" si="507"/>
        <v>10.49</v>
      </c>
      <c r="U4628" s="13">
        <f t="shared" si="508"/>
        <v>0</v>
      </c>
      <c r="V4628" s="13">
        <f t="shared" si="509"/>
        <v>-10.49</v>
      </c>
      <c r="W4628" s="13" t="str">
        <f t="shared" si="510"/>
        <v>UNDERPAYMENT</v>
      </c>
    </row>
    <row r="4629" spans="10:23" x14ac:dyDescent="0.3">
      <c r="J4629" s="13">
        <f t="shared" si="506"/>
        <v>0</v>
      </c>
      <c r="P4629" s="14" t="e">
        <f t="shared" si="504"/>
        <v>#DIV/0!</v>
      </c>
      <c r="Q4629" s="14" t="e">
        <f t="shared" si="505"/>
        <v>#DIV/0!</v>
      </c>
      <c r="T4629" s="13">
        <f t="shared" si="507"/>
        <v>10.49</v>
      </c>
      <c r="U4629" s="13">
        <f t="shared" si="508"/>
        <v>0</v>
      </c>
      <c r="V4629" s="13">
        <f t="shared" si="509"/>
        <v>-10.49</v>
      </c>
      <c r="W4629" s="13" t="str">
        <f t="shared" si="510"/>
        <v>UNDERPAYMENT</v>
      </c>
    </row>
    <row r="4630" spans="10:23" x14ac:dyDescent="0.3">
      <c r="J4630" s="13">
        <f t="shared" si="506"/>
        <v>0</v>
      </c>
      <c r="P4630" s="14" t="e">
        <f t="shared" si="504"/>
        <v>#DIV/0!</v>
      </c>
      <c r="Q4630" s="14" t="e">
        <f t="shared" si="505"/>
        <v>#DIV/0!</v>
      </c>
      <c r="T4630" s="13">
        <f t="shared" si="507"/>
        <v>10.49</v>
      </c>
      <c r="U4630" s="13">
        <f t="shared" si="508"/>
        <v>0</v>
      </c>
      <c r="V4630" s="13">
        <f t="shared" si="509"/>
        <v>-10.49</v>
      </c>
      <c r="W4630" s="13" t="str">
        <f t="shared" si="510"/>
        <v>UNDERPAYMENT</v>
      </c>
    </row>
    <row r="4631" spans="10:23" x14ac:dyDescent="0.3">
      <c r="J4631" s="13">
        <f t="shared" si="506"/>
        <v>0</v>
      </c>
      <c r="P4631" s="14" t="e">
        <f t="shared" si="504"/>
        <v>#DIV/0!</v>
      </c>
      <c r="Q4631" s="14" t="e">
        <f t="shared" si="505"/>
        <v>#DIV/0!</v>
      </c>
      <c r="T4631" s="13">
        <f t="shared" si="507"/>
        <v>10.49</v>
      </c>
      <c r="U4631" s="13">
        <f t="shared" si="508"/>
        <v>0</v>
      </c>
      <c r="V4631" s="13">
        <f t="shared" si="509"/>
        <v>-10.49</v>
      </c>
      <c r="W4631" s="13" t="str">
        <f t="shared" si="510"/>
        <v>UNDERPAYMENT</v>
      </c>
    </row>
    <row r="4632" spans="10:23" x14ac:dyDescent="0.3">
      <c r="J4632" s="13">
        <f t="shared" si="506"/>
        <v>0</v>
      </c>
      <c r="P4632" s="14" t="e">
        <f t="shared" si="504"/>
        <v>#DIV/0!</v>
      </c>
      <c r="Q4632" s="14" t="e">
        <f t="shared" si="505"/>
        <v>#DIV/0!</v>
      </c>
      <c r="T4632" s="13">
        <f t="shared" si="507"/>
        <v>10.49</v>
      </c>
      <c r="U4632" s="13">
        <f t="shared" si="508"/>
        <v>0</v>
      </c>
      <c r="V4632" s="13">
        <f t="shared" si="509"/>
        <v>-10.49</v>
      </c>
      <c r="W4632" s="13" t="str">
        <f t="shared" si="510"/>
        <v>UNDERPAYMENT</v>
      </c>
    </row>
    <row r="4633" spans="10:23" x14ac:dyDescent="0.3">
      <c r="J4633" s="13">
        <f t="shared" si="506"/>
        <v>0</v>
      </c>
      <c r="P4633" s="14" t="e">
        <f t="shared" si="504"/>
        <v>#DIV/0!</v>
      </c>
      <c r="Q4633" s="14" t="e">
        <f t="shared" si="505"/>
        <v>#DIV/0!</v>
      </c>
      <c r="T4633" s="13">
        <f t="shared" si="507"/>
        <v>10.49</v>
      </c>
      <c r="U4633" s="13">
        <f t="shared" si="508"/>
        <v>0</v>
      </c>
      <c r="V4633" s="13">
        <f t="shared" si="509"/>
        <v>-10.49</v>
      </c>
      <c r="W4633" s="13" t="str">
        <f t="shared" si="510"/>
        <v>UNDERPAYMENT</v>
      </c>
    </row>
    <row r="4634" spans="10:23" x14ac:dyDescent="0.3">
      <c r="J4634" s="13">
        <f t="shared" si="506"/>
        <v>0</v>
      </c>
      <c r="P4634" s="14" t="e">
        <f t="shared" si="504"/>
        <v>#DIV/0!</v>
      </c>
      <c r="Q4634" s="14" t="e">
        <f t="shared" si="505"/>
        <v>#DIV/0!</v>
      </c>
      <c r="T4634" s="13">
        <f t="shared" si="507"/>
        <v>10.49</v>
      </c>
      <c r="U4634" s="13">
        <f t="shared" si="508"/>
        <v>0</v>
      </c>
      <c r="V4634" s="13">
        <f t="shared" si="509"/>
        <v>-10.49</v>
      </c>
      <c r="W4634" s="13" t="str">
        <f t="shared" si="510"/>
        <v>UNDERPAYMENT</v>
      </c>
    </row>
    <row r="4635" spans="10:23" x14ac:dyDescent="0.3">
      <c r="J4635" s="13">
        <f t="shared" si="506"/>
        <v>0</v>
      </c>
      <c r="P4635" s="14" t="e">
        <f t="shared" si="504"/>
        <v>#DIV/0!</v>
      </c>
      <c r="Q4635" s="14" t="e">
        <f t="shared" si="505"/>
        <v>#DIV/0!</v>
      </c>
      <c r="T4635" s="13">
        <f t="shared" si="507"/>
        <v>10.49</v>
      </c>
      <c r="U4635" s="13">
        <f t="shared" si="508"/>
        <v>0</v>
      </c>
      <c r="V4635" s="13">
        <f t="shared" si="509"/>
        <v>-10.49</v>
      </c>
      <c r="W4635" s="13" t="str">
        <f t="shared" si="510"/>
        <v>UNDERPAYMENT</v>
      </c>
    </row>
    <row r="4636" spans="10:23" x14ac:dyDescent="0.3">
      <c r="J4636" s="13">
        <f t="shared" si="506"/>
        <v>0</v>
      </c>
      <c r="P4636" s="14" t="e">
        <f t="shared" si="504"/>
        <v>#DIV/0!</v>
      </c>
      <c r="Q4636" s="14" t="e">
        <f t="shared" si="505"/>
        <v>#DIV/0!</v>
      </c>
      <c r="T4636" s="13">
        <f t="shared" si="507"/>
        <v>10.49</v>
      </c>
      <c r="U4636" s="13">
        <f t="shared" si="508"/>
        <v>0</v>
      </c>
      <c r="V4636" s="13">
        <f t="shared" si="509"/>
        <v>-10.49</v>
      </c>
      <c r="W4636" s="13" t="str">
        <f t="shared" si="510"/>
        <v>UNDERPAYMENT</v>
      </c>
    </row>
    <row r="4637" spans="10:23" x14ac:dyDescent="0.3">
      <c r="J4637" s="13">
        <f t="shared" si="506"/>
        <v>0</v>
      </c>
      <c r="P4637" s="14" t="e">
        <f t="shared" si="504"/>
        <v>#DIV/0!</v>
      </c>
      <c r="Q4637" s="14" t="e">
        <f t="shared" si="505"/>
        <v>#DIV/0!</v>
      </c>
      <c r="T4637" s="13">
        <f t="shared" si="507"/>
        <v>10.49</v>
      </c>
      <c r="U4637" s="13">
        <f t="shared" si="508"/>
        <v>0</v>
      </c>
      <c r="V4637" s="13">
        <f t="shared" si="509"/>
        <v>-10.49</v>
      </c>
      <c r="W4637" s="13" t="str">
        <f t="shared" si="510"/>
        <v>UNDERPAYMENT</v>
      </c>
    </row>
    <row r="4638" spans="10:23" x14ac:dyDescent="0.3">
      <c r="J4638" s="13">
        <f t="shared" si="506"/>
        <v>0</v>
      </c>
      <c r="P4638" s="14" t="e">
        <f t="shared" si="504"/>
        <v>#DIV/0!</v>
      </c>
      <c r="Q4638" s="14" t="e">
        <f t="shared" si="505"/>
        <v>#DIV/0!</v>
      </c>
      <c r="T4638" s="13">
        <f t="shared" si="507"/>
        <v>10.49</v>
      </c>
      <c r="U4638" s="13">
        <f t="shared" si="508"/>
        <v>0</v>
      </c>
      <c r="V4638" s="13">
        <f t="shared" si="509"/>
        <v>-10.49</v>
      </c>
      <c r="W4638" s="13" t="str">
        <f t="shared" si="510"/>
        <v>UNDERPAYMENT</v>
      </c>
    </row>
    <row r="4639" spans="10:23" x14ac:dyDescent="0.3">
      <c r="J4639" s="13">
        <f t="shared" si="506"/>
        <v>0</v>
      </c>
      <c r="P4639" s="14" t="e">
        <f t="shared" si="504"/>
        <v>#DIV/0!</v>
      </c>
      <c r="Q4639" s="14" t="e">
        <f t="shared" si="505"/>
        <v>#DIV/0!</v>
      </c>
      <c r="T4639" s="13">
        <f t="shared" si="507"/>
        <v>10.49</v>
      </c>
      <c r="U4639" s="13">
        <f t="shared" si="508"/>
        <v>0</v>
      </c>
      <c r="V4639" s="13">
        <f t="shared" si="509"/>
        <v>-10.49</v>
      </c>
      <c r="W4639" s="13" t="str">
        <f t="shared" si="510"/>
        <v>UNDERPAYMENT</v>
      </c>
    </row>
    <row r="4640" spans="10:23" x14ac:dyDescent="0.3">
      <c r="J4640" s="13">
        <f t="shared" si="506"/>
        <v>0</v>
      </c>
      <c r="P4640" s="14" t="e">
        <f t="shared" si="504"/>
        <v>#DIV/0!</v>
      </c>
      <c r="Q4640" s="14" t="e">
        <f t="shared" si="505"/>
        <v>#DIV/0!</v>
      </c>
      <c r="T4640" s="13">
        <f t="shared" si="507"/>
        <v>10.49</v>
      </c>
      <c r="U4640" s="13">
        <f t="shared" si="508"/>
        <v>0</v>
      </c>
      <c r="V4640" s="13">
        <f t="shared" si="509"/>
        <v>-10.49</v>
      </c>
      <c r="W4640" s="13" t="str">
        <f t="shared" si="510"/>
        <v>UNDERPAYMENT</v>
      </c>
    </row>
    <row r="4641" spans="10:23" x14ac:dyDescent="0.3">
      <c r="J4641" s="13">
        <f t="shared" si="506"/>
        <v>0</v>
      </c>
      <c r="P4641" s="14" t="e">
        <f t="shared" si="504"/>
        <v>#DIV/0!</v>
      </c>
      <c r="Q4641" s="14" t="e">
        <f t="shared" si="505"/>
        <v>#DIV/0!</v>
      </c>
      <c r="T4641" s="13">
        <f t="shared" si="507"/>
        <v>10.49</v>
      </c>
      <c r="U4641" s="13">
        <f t="shared" si="508"/>
        <v>0</v>
      </c>
      <c r="V4641" s="13">
        <f t="shared" si="509"/>
        <v>-10.49</v>
      </c>
      <c r="W4641" s="13" t="str">
        <f t="shared" si="510"/>
        <v>UNDERPAYMENT</v>
      </c>
    </row>
    <row r="4642" spans="10:23" x14ac:dyDescent="0.3">
      <c r="J4642" s="13">
        <f t="shared" si="506"/>
        <v>0</v>
      </c>
      <c r="P4642" s="14" t="e">
        <f t="shared" si="504"/>
        <v>#DIV/0!</v>
      </c>
      <c r="Q4642" s="14" t="e">
        <f t="shared" si="505"/>
        <v>#DIV/0!</v>
      </c>
      <c r="T4642" s="13">
        <f t="shared" si="507"/>
        <v>10.49</v>
      </c>
      <c r="U4642" s="13">
        <f t="shared" si="508"/>
        <v>0</v>
      </c>
      <c r="V4642" s="13">
        <f t="shared" si="509"/>
        <v>-10.49</v>
      </c>
      <c r="W4642" s="13" t="str">
        <f t="shared" si="510"/>
        <v>UNDERPAYMENT</v>
      </c>
    </row>
    <row r="4643" spans="10:23" x14ac:dyDescent="0.3">
      <c r="J4643" s="13">
        <f t="shared" si="506"/>
        <v>0</v>
      </c>
      <c r="P4643" s="14" t="e">
        <f t="shared" si="504"/>
        <v>#DIV/0!</v>
      </c>
      <c r="Q4643" s="14" t="e">
        <f t="shared" si="505"/>
        <v>#DIV/0!</v>
      </c>
      <c r="T4643" s="13">
        <f t="shared" si="507"/>
        <v>10.49</v>
      </c>
      <c r="U4643" s="13">
        <f t="shared" si="508"/>
        <v>0</v>
      </c>
      <c r="V4643" s="13">
        <f t="shared" si="509"/>
        <v>-10.49</v>
      </c>
      <c r="W4643" s="13" t="str">
        <f t="shared" si="510"/>
        <v>UNDERPAYMENT</v>
      </c>
    </row>
    <row r="4644" spans="10:23" x14ac:dyDescent="0.3">
      <c r="J4644" s="13">
        <f t="shared" si="506"/>
        <v>0</v>
      </c>
      <c r="P4644" s="14" t="e">
        <f t="shared" si="504"/>
        <v>#DIV/0!</v>
      </c>
      <c r="Q4644" s="14" t="e">
        <f t="shared" si="505"/>
        <v>#DIV/0!</v>
      </c>
      <c r="T4644" s="13">
        <f t="shared" si="507"/>
        <v>10.49</v>
      </c>
      <c r="U4644" s="13">
        <f t="shared" si="508"/>
        <v>0</v>
      </c>
      <c r="V4644" s="13">
        <f t="shared" si="509"/>
        <v>-10.49</v>
      </c>
      <c r="W4644" s="13" t="str">
        <f t="shared" si="510"/>
        <v>UNDERPAYMENT</v>
      </c>
    </row>
    <row r="4645" spans="10:23" x14ac:dyDescent="0.3">
      <c r="J4645" s="13">
        <f t="shared" si="506"/>
        <v>0</v>
      </c>
      <c r="P4645" s="14" t="e">
        <f t="shared" si="504"/>
        <v>#DIV/0!</v>
      </c>
      <c r="Q4645" s="14" t="e">
        <f t="shared" si="505"/>
        <v>#DIV/0!</v>
      </c>
      <c r="T4645" s="13">
        <f t="shared" si="507"/>
        <v>10.49</v>
      </c>
      <c r="U4645" s="13">
        <f t="shared" si="508"/>
        <v>0</v>
      </c>
      <c r="V4645" s="13">
        <f t="shared" si="509"/>
        <v>-10.49</v>
      </c>
      <c r="W4645" s="13" t="str">
        <f t="shared" si="510"/>
        <v>UNDERPAYMENT</v>
      </c>
    </row>
    <row r="4646" spans="10:23" x14ac:dyDescent="0.3">
      <c r="J4646" s="13">
        <f t="shared" si="506"/>
        <v>0</v>
      </c>
      <c r="P4646" s="14" t="e">
        <f t="shared" si="504"/>
        <v>#DIV/0!</v>
      </c>
      <c r="Q4646" s="14" t="e">
        <f t="shared" si="505"/>
        <v>#DIV/0!</v>
      </c>
      <c r="T4646" s="13">
        <f t="shared" si="507"/>
        <v>10.49</v>
      </c>
      <c r="U4646" s="13">
        <f t="shared" si="508"/>
        <v>0</v>
      </c>
      <c r="V4646" s="13">
        <f t="shared" si="509"/>
        <v>-10.49</v>
      </c>
      <c r="W4646" s="13" t="str">
        <f t="shared" si="510"/>
        <v>UNDERPAYMENT</v>
      </c>
    </row>
    <row r="4647" spans="10:23" x14ac:dyDescent="0.3">
      <c r="J4647" s="13">
        <f t="shared" si="506"/>
        <v>0</v>
      </c>
      <c r="P4647" s="14" t="e">
        <f t="shared" si="504"/>
        <v>#DIV/0!</v>
      </c>
      <c r="Q4647" s="14" t="e">
        <f t="shared" si="505"/>
        <v>#DIV/0!</v>
      </c>
      <c r="T4647" s="13">
        <f t="shared" si="507"/>
        <v>10.49</v>
      </c>
      <c r="U4647" s="13">
        <f t="shared" si="508"/>
        <v>0</v>
      </c>
      <c r="V4647" s="13">
        <f t="shared" si="509"/>
        <v>-10.49</v>
      </c>
      <c r="W4647" s="13" t="str">
        <f t="shared" si="510"/>
        <v>UNDERPAYMENT</v>
      </c>
    </row>
    <row r="4648" spans="10:23" x14ac:dyDescent="0.3">
      <c r="J4648" s="13">
        <f t="shared" si="506"/>
        <v>0</v>
      </c>
      <c r="P4648" s="14" t="e">
        <f t="shared" si="504"/>
        <v>#DIV/0!</v>
      </c>
      <c r="Q4648" s="14" t="e">
        <f t="shared" si="505"/>
        <v>#DIV/0!</v>
      </c>
      <c r="T4648" s="13">
        <f t="shared" si="507"/>
        <v>10.49</v>
      </c>
      <c r="U4648" s="13">
        <f t="shared" si="508"/>
        <v>0</v>
      </c>
      <c r="V4648" s="13">
        <f t="shared" si="509"/>
        <v>-10.49</v>
      </c>
      <c r="W4648" s="13" t="str">
        <f t="shared" si="510"/>
        <v>UNDERPAYMENT</v>
      </c>
    </row>
    <row r="4649" spans="10:23" x14ac:dyDescent="0.3">
      <c r="J4649" s="13">
        <f t="shared" si="506"/>
        <v>0</v>
      </c>
      <c r="P4649" s="14" t="e">
        <f t="shared" si="504"/>
        <v>#DIV/0!</v>
      </c>
      <c r="Q4649" s="14" t="e">
        <f t="shared" si="505"/>
        <v>#DIV/0!</v>
      </c>
      <c r="T4649" s="13">
        <f t="shared" si="507"/>
        <v>10.49</v>
      </c>
      <c r="U4649" s="13">
        <f t="shared" si="508"/>
        <v>0</v>
      </c>
      <c r="V4649" s="13">
        <f t="shared" si="509"/>
        <v>-10.49</v>
      </c>
      <c r="W4649" s="13" t="str">
        <f t="shared" si="510"/>
        <v>UNDERPAYMENT</v>
      </c>
    </row>
    <row r="4650" spans="10:23" x14ac:dyDescent="0.3">
      <c r="J4650" s="13">
        <f t="shared" si="506"/>
        <v>0</v>
      </c>
      <c r="P4650" s="14" t="e">
        <f t="shared" si="504"/>
        <v>#DIV/0!</v>
      </c>
      <c r="Q4650" s="14" t="e">
        <f t="shared" si="505"/>
        <v>#DIV/0!</v>
      </c>
      <c r="T4650" s="13">
        <f t="shared" si="507"/>
        <v>10.49</v>
      </c>
      <c r="U4650" s="13">
        <f t="shared" si="508"/>
        <v>0</v>
      </c>
      <c r="V4650" s="13">
        <f t="shared" si="509"/>
        <v>-10.49</v>
      </c>
      <c r="W4650" s="13" t="str">
        <f t="shared" si="510"/>
        <v>UNDERPAYMENT</v>
      </c>
    </row>
    <row r="4651" spans="10:23" x14ac:dyDescent="0.3">
      <c r="J4651" s="13">
        <f t="shared" si="506"/>
        <v>0</v>
      </c>
      <c r="P4651" s="14" t="e">
        <f t="shared" si="504"/>
        <v>#DIV/0!</v>
      </c>
      <c r="Q4651" s="14" t="e">
        <f t="shared" si="505"/>
        <v>#DIV/0!</v>
      </c>
      <c r="T4651" s="13">
        <f t="shared" si="507"/>
        <v>10.49</v>
      </c>
      <c r="U4651" s="13">
        <f t="shared" si="508"/>
        <v>0</v>
      </c>
      <c r="V4651" s="13">
        <f t="shared" si="509"/>
        <v>-10.49</v>
      </c>
      <c r="W4651" s="13" t="str">
        <f t="shared" si="510"/>
        <v>UNDERPAYMENT</v>
      </c>
    </row>
    <row r="4652" spans="10:23" x14ac:dyDescent="0.3">
      <c r="J4652" s="13">
        <f t="shared" si="506"/>
        <v>0</v>
      </c>
      <c r="P4652" s="14" t="e">
        <f t="shared" si="504"/>
        <v>#DIV/0!</v>
      </c>
      <c r="Q4652" s="14" t="e">
        <f t="shared" si="505"/>
        <v>#DIV/0!</v>
      </c>
      <c r="T4652" s="13">
        <f t="shared" si="507"/>
        <v>10.49</v>
      </c>
      <c r="U4652" s="13">
        <f t="shared" si="508"/>
        <v>0</v>
      </c>
      <c r="V4652" s="13">
        <f t="shared" si="509"/>
        <v>-10.49</v>
      </c>
      <c r="W4652" s="13" t="str">
        <f t="shared" si="510"/>
        <v>UNDERPAYMENT</v>
      </c>
    </row>
    <row r="4653" spans="10:23" x14ac:dyDescent="0.3">
      <c r="J4653" s="13">
        <f t="shared" si="506"/>
        <v>0</v>
      </c>
      <c r="P4653" s="14" t="e">
        <f t="shared" si="504"/>
        <v>#DIV/0!</v>
      </c>
      <c r="Q4653" s="14" t="e">
        <f t="shared" si="505"/>
        <v>#DIV/0!</v>
      </c>
      <c r="T4653" s="13">
        <f t="shared" si="507"/>
        <v>10.49</v>
      </c>
      <c r="U4653" s="13">
        <f t="shared" si="508"/>
        <v>0</v>
      </c>
      <c r="V4653" s="13">
        <f t="shared" si="509"/>
        <v>-10.49</v>
      </c>
      <c r="W4653" s="13" t="str">
        <f t="shared" si="510"/>
        <v>UNDERPAYMENT</v>
      </c>
    </row>
    <row r="4654" spans="10:23" x14ac:dyDescent="0.3">
      <c r="J4654" s="13">
        <f t="shared" si="506"/>
        <v>0</v>
      </c>
      <c r="P4654" s="14" t="e">
        <f t="shared" si="504"/>
        <v>#DIV/0!</v>
      </c>
      <c r="Q4654" s="14" t="e">
        <f t="shared" si="505"/>
        <v>#DIV/0!</v>
      </c>
      <c r="T4654" s="13">
        <f t="shared" si="507"/>
        <v>10.49</v>
      </c>
      <c r="U4654" s="13">
        <f t="shared" si="508"/>
        <v>0</v>
      </c>
      <c r="V4654" s="13">
        <f t="shared" si="509"/>
        <v>-10.49</v>
      </c>
      <c r="W4654" s="13" t="str">
        <f t="shared" si="510"/>
        <v>UNDERPAYMENT</v>
      </c>
    </row>
    <row r="4655" spans="10:23" x14ac:dyDescent="0.3">
      <c r="J4655" s="13">
        <f t="shared" si="506"/>
        <v>0</v>
      </c>
      <c r="P4655" s="14" t="e">
        <f t="shared" si="504"/>
        <v>#DIV/0!</v>
      </c>
      <c r="Q4655" s="14" t="e">
        <f t="shared" si="505"/>
        <v>#DIV/0!</v>
      </c>
      <c r="T4655" s="13">
        <f t="shared" si="507"/>
        <v>10.49</v>
      </c>
      <c r="U4655" s="13">
        <f t="shared" si="508"/>
        <v>0</v>
      </c>
      <c r="V4655" s="13">
        <f t="shared" si="509"/>
        <v>-10.49</v>
      </c>
      <c r="W4655" s="13" t="str">
        <f t="shared" si="510"/>
        <v>UNDERPAYMENT</v>
      </c>
    </row>
    <row r="4656" spans="10:23" x14ac:dyDescent="0.3">
      <c r="J4656" s="13">
        <f t="shared" si="506"/>
        <v>0</v>
      </c>
      <c r="P4656" s="14" t="e">
        <f t="shared" si="504"/>
        <v>#DIV/0!</v>
      </c>
      <c r="Q4656" s="14" t="e">
        <f t="shared" si="505"/>
        <v>#DIV/0!</v>
      </c>
      <c r="T4656" s="13">
        <f t="shared" si="507"/>
        <v>10.49</v>
      </c>
      <c r="U4656" s="13">
        <f t="shared" si="508"/>
        <v>0</v>
      </c>
      <c r="V4656" s="13">
        <f t="shared" si="509"/>
        <v>-10.49</v>
      </c>
      <c r="W4656" s="13" t="str">
        <f t="shared" si="510"/>
        <v>UNDERPAYMENT</v>
      </c>
    </row>
    <row r="4657" spans="10:23" x14ac:dyDescent="0.3">
      <c r="J4657" s="13">
        <f t="shared" si="506"/>
        <v>0</v>
      </c>
      <c r="P4657" s="14" t="e">
        <f t="shared" si="504"/>
        <v>#DIV/0!</v>
      </c>
      <c r="Q4657" s="14" t="e">
        <f t="shared" si="505"/>
        <v>#DIV/0!</v>
      </c>
      <c r="T4657" s="13">
        <f t="shared" si="507"/>
        <v>10.49</v>
      </c>
      <c r="U4657" s="13">
        <f t="shared" si="508"/>
        <v>0</v>
      </c>
      <c r="V4657" s="13">
        <f t="shared" si="509"/>
        <v>-10.49</v>
      </c>
      <c r="W4657" s="13" t="str">
        <f t="shared" si="510"/>
        <v>UNDERPAYMENT</v>
      </c>
    </row>
    <row r="4658" spans="10:23" x14ac:dyDescent="0.3">
      <c r="J4658" s="13">
        <f t="shared" si="506"/>
        <v>0</v>
      </c>
      <c r="P4658" s="14" t="e">
        <f t="shared" si="504"/>
        <v>#DIV/0!</v>
      </c>
      <c r="Q4658" s="14" t="e">
        <f t="shared" si="505"/>
        <v>#DIV/0!</v>
      </c>
      <c r="T4658" s="13">
        <f t="shared" si="507"/>
        <v>10.49</v>
      </c>
      <c r="U4658" s="13">
        <f t="shared" si="508"/>
        <v>0</v>
      </c>
      <c r="V4658" s="13">
        <f t="shared" si="509"/>
        <v>-10.49</v>
      </c>
      <c r="W4658" s="13" t="str">
        <f t="shared" si="510"/>
        <v>UNDERPAYMENT</v>
      </c>
    </row>
    <row r="4659" spans="10:23" x14ac:dyDescent="0.3">
      <c r="J4659" s="13">
        <f t="shared" si="506"/>
        <v>0</v>
      </c>
      <c r="P4659" s="14" t="e">
        <f t="shared" ref="P4659:P4722" si="511">IF(((H4659*E4659)+(M4659-L4659)-(N4659*E4659))/(N4659*E4659) &lt;=0,((H4659*E4659)+(M4659-L4659)-(N4659*E4659))/(N4659*E4659),"")</f>
        <v>#DIV/0!</v>
      </c>
      <c r="Q4659" s="14" t="e">
        <f t="shared" ref="Q4659:Q4722" si="512">IF(((H4659*E4659)+(M4659-L4659)-(N4659*E4659))/(N4659*E4659) &gt;0,((H4659*E4659)+(M4659-L4659)-(N4659*E4659))/(N4659*E4659),"")</f>
        <v>#DIV/0!</v>
      </c>
      <c r="T4659" s="13">
        <f t="shared" si="507"/>
        <v>10.49</v>
      </c>
      <c r="U4659" s="13">
        <f t="shared" si="508"/>
        <v>0</v>
      </c>
      <c r="V4659" s="13">
        <f t="shared" si="509"/>
        <v>-10.49</v>
      </c>
      <c r="W4659" s="13" t="str">
        <f t="shared" si="510"/>
        <v>UNDERPAYMENT</v>
      </c>
    </row>
    <row r="4660" spans="10:23" x14ac:dyDescent="0.3">
      <c r="J4660" s="13">
        <f t="shared" ref="J4660:J4723" si="513">K4660+L4660</f>
        <v>0</v>
      </c>
      <c r="P4660" s="14" t="e">
        <f t="shared" si="511"/>
        <v>#DIV/0!</v>
      </c>
      <c r="Q4660" s="14" t="e">
        <f t="shared" si="512"/>
        <v>#DIV/0!</v>
      </c>
      <c r="T4660" s="13">
        <f t="shared" ref="T4660:T4723" si="514">(N4660*E4660)+10.49</f>
        <v>10.49</v>
      </c>
      <c r="U4660" s="13">
        <f t="shared" ref="U4660:U4723" si="515">(H4660*E4660)+K4660+M4660</f>
        <v>0</v>
      </c>
      <c r="V4660" s="13">
        <f t="shared" ref="V4660:V4723" si="516">U4660-T4660</f>
        <v>-10.49</v>
      </c>
      <c r="W4660" s="13" t="str">
        <f t="shared" ref="W4660:W4723" si="517">IF(V4660 &lt;= -0.01, "UNDERPAYMENT", "COMPLIANT")</f>
        <v>UNDERPAYMENT</v>
      </c>
    </row>
    <row r="4661" spans="10:23" x14ac:dyDescent="0.3">
      <c r="J4661" s="13">
        <f t="shared" si="513"/>
        <v>0</v>
      </c>
      <c r="P4661" s="14" t="e">
        <f t="shared" si="511"/>
        <v>#DIV/0!</v>
      </c>
      <c r="Q4661" s="14" t="e">
        <f t="shared" si="512"/>
        <v>#DIV/0!</v>
      </c>
      <c r="T4661" s="13">
        <f t="shared" si="514"/>
        <v>10.49</v>
      </c>
      <c r="U4661" s="13">
        <f t="shared" si="515"/>
        <v>0</v>
      </c>
      <c r="V4661" s="13">
        <f t="shared" si="516"/>
        <v>-10.49</v>
      </c>
      <c r="W4661" s="13" t="str">
        <f t="shared" si="517"/>
        <v>UNDERPAYMENT</v>
      </c>
    </row>
    <row r="4662" spans="10:23" x14ac:dyDescent="0.3">
      <c r="J4662" s="13">
        <f t="shared" si="513"/>
        <v>0</v>
      </c>
      <c r="P4662" s="14" t="e">
        <f t="shared" si="511"/>
        <v>#DIV/0!</v>
      </c>
      <c r="Q4662" s="14" t="e">
        <f t="shared" si="512"/>
        <v>#DIV/0!</v>
      </c>
      <c r="T4662" s="13">
        <f t="shared" si="514"/>
        <v>10.49</v>
      </c>
      <c r="U4662" s="13">
        <f t="shared" si="515"/>
        <v>0</v>
      </c>
      <c r="V4662" s="13">
        <f t="shared" si="516"/>
        <v>-10.49</v>
      </c>
      <c r="W4662" s="13" t="str">
        <f t="shared" si="517"/>
        <v>UNDERPAYMENT</v>
      </c>
    </row>
    <row r="4663" spans="10:23" x14ac:dyDescent="0.3">
      <c r="J4663" s="13">
        <f t="shared" si="513"/>
        <v>0</v>
      </c>
      <c r="P4663" s="14" t="e">
        <f t="shared" si="511"/>
        <v>#DIV/0!</v>
      </c>
      <c r="Q4663" s="14" t="e">
        <f t="shared" si="512"/>
        <v>#DIV/0!</v>
      </c>
      <c r="T4663" s="13">
        <f t="shared" si="514"/>
        <v>10.49</v>
      </c>
      <c r="U4663" s="13">
        <f t="shared" si="515"/>
        <v>0</v>
      </c>
      <c r="V4663" s="13">
        <f t="shared" si="516"/>
        <v>-10.49</v>
      </c>
      <c r="W4663" s="13" t="str">
        <f t="shared" si="517"/>
        <v>UNDERPAYMENT</v>
      </c>
    </row>
    <row r="4664" spans="10:23" x14ac:dyDescent="0.3">
      <c r="J4664" s="13">
        <f t="shared" si="513"/>
        <v>0</v>
      </c>
      <c r="P4664" s="14" t="e">
        <f t="shared" si="511"/>
        <v>#DIV/0!</v>
      </c>
      <c r="Q4664" s="14" t="e">
        <f t="shared" si="512"/>
        <v>#DIV/0!</v>
      </c>
      <c r="T4664" s="13">
        <f t="shared" si="514"/>
        <v>10.49</v>
      </c>
      <c r="U4664" s="13">
        <f t="shared" si="515"/>
        <v>0</v>
      </c>
      <c r="V4664" s="13">
        <f t="shared" si="516"/>
        <v>-10.49</v>
      </c>
      <c r="W4664" s="13" t="str">
        <f t="shared" si="517"/>
        <v>UNDERPAYMENT</v>
      </c>
    </row>
    <row r="4665" spans="10:23" x14ac:dyDescent="0.3">
      <c r="J4665" s="13">
        <f t="shared" si="513"/>
        <v>0</v>
      </c>
      <c r="P4665" s="14" t="e">
        <f t="shared" si="511"/>
        <v>#DIV/0!</v>
      </c>
      <c r="Q4665" s="14" t="e">
        <f t="shared" si="512"/>
        <v>#DIV/0!</v>
      </c>
      <c r="T4665" s="13">
        <f t="shared" si="514"/>
        <v>10.49</v>
      </c>
      <c r="U4665" s="13">
        <f t="shared" si="515"/>
        <v>0</v>
      </c>
      <c r="V4665" s="13">
        <f t="shared" si="516"/>
        <v>-10.49</v>
      </c>
      <c r="W4665" s="13" t="str">
        <f t="shared" si="517"/>
        <v>UNDERPAYMENT</v>
      </c>
    </row>
    <row r="4666" spans="10:23" x14ac:dyDescent="0.3">
      <c r="J4666" s="13">
        <f t="shared" si="513"/>
        <v>0</v>
      </c>
      <c r="P4666" s="14" t="e">
        <f t="shared" si="511"/>
        <v>#DIV/0!</v>
      </c>
      <c r="Q4666" s="14" t="e">
        <f t="shared" si="512"/>
        <v>#DIV/0!</v>
      </c>
      <c r="T4666" s="13">
        <f t="shared" si="514"/>
        <v>10.49</v>
      </c>
      <c r="U4666" s="13">
        <f t="shared" si="515"/>
        <v>0</v>
      </c>
      <c r="V4666" s="13">
        <f t="shared" si="516"/>
        <v>-10.49</v>
      </c>
      <c r="W4666" s="13" t="str">
        <f t="shared" si="517"/>
        <v>UNDERPAYMENT</v>
      </c>
    </row>
    <row r="4667" spans="10:23" x14ac:dyDescent="0.3">
      <c r="J4667" s="13">
        <f t="shared" si="513"/>
        <v>0</v>
      </c>
      <c r="P4667" s="14" t="e">
        <f t="shared" si="511"/>
        <v>#DIV/0!</v>
      </c>
      <c r="Q4667" s="14" t="e">
        <f t="shared" si="512"/>
        <v>#DIV/0!</v>
      </c>
      <c r="T4667" s="13">
        <f t="shared" si="514"/>
        <v>10.49</v>
      </c>
      <c r="U4667" s="13">
        <f t="shared" si="515"/>
        <v>0</v>
      </c>
      <c r="V4667" s="13">
        <f t="shared" si="516"/>
        <v>-10.49</v>
      </c>
      <c r="W4667" s="13" t="str">
        <f t="shared" si="517"/>
        <v>UNDERPAYMENT</v>
      </c>
    </row>
    <row r="4668" spans="10:23" x14ac:dyDescent="0.3">
      <c r="J4668" s="13">
        <f t="shared" si="513"/>
        <v>0</v>
      </c>
      <c r="P4668" s="14" t="e">
        <f t="shared" si="511"/>
        <v>#DIV/0!</v>
      </c>
      <c r="Q4668" s="14" t="e">
        <f t="shared" si="512"/>
        <v>#DIV/0!</v>
      </c>
      <c r="T4668" s="13">
        <f t="shared" si="514"/>
        <v>10.49</v>
      </c>
      <c r="U4668" s="13">
        <f t="shared" si="515"/>
        <v>0</v>
      </c>
      <c r="V4668" s="13">
        <f t="shared" si="516"/>
        <v>-10.49</v>
      </c>
      <c r="W4668" s="13" t="str">
        <f t="shared" si="517"/>
        <v>UNDERPAYMENT</v>
      </c>
    </row>
    <row r="4669" spans="10:23" x14ac:dyDescent="0.3">
      <c r="J4669" s="13">
        <f t="shared" si="513"/>
        <v>0</v>
      </c>
      <c r="P4669" s="14" t="e">
        <f t="shared" si="511"/>
        <v>#DIV/0!</v>
      </c>
      <c r="Q4669" s="14" t="e">
        <f t="shared" si="512"/>
        <v>#DIV/0!</v>
      </c>
      <c r="T4669" s="13">
        <f t="shared" si="514"/>
        <v>10.49</v>
      </c>
      <c r="U4669" s="13">
        <f t="shared" si="515"/>
        <v>0</v>
      </c>
      <c r="V4669" s="13">
        <f t="shared" si="516"/>
        <v>-10.49</v>
      </c>
      <c r="W4669" s="13" t="str">
        <f t="shared" si="517"/>
        <v>UNDERPAYMENT</v>
      </c>
    </row>
    <row r="4670" spans="10:23" x14ac:dyDescent="0.3">
      <c r="J4670" s="13">
        <f t="shared" si="513"/>
        <v>0</v>
      </c>
      <c r="P4670" s="14" t="e">
        <f t="shared" si="511"/>
        <v>#DIV/0!</v>
      </c>
      <c r="Q4670" s="14" t="e">
        <f t="shared" si="512"/>
        <v>#DIV/0!</v>
      </c>
      <c r="T4670" s="13">
        <f t="shared" si="514"/>
        <v>10.49</v>
      </c>
      <c r="U4670" s="13">
        <f t="shared" si="515"/>
        <v>0</v>
      </c>
      <c r="V4670" s="13">
        <f t="shared" si="516"/>
        <v>-10.49</v>
      </c>
      <c r="W4670" s="13" t="str">
        <f t="shared" si="517"/>
        <v>UNDERPAYMENT</v>
      </c>
    </row>
    <row r="4671" spans="10:23" x14ac:dyDescent="0.3">
      <c r="J4671" s="13">
        <f t="shared" si="513"/>
        <v>0</v>
      </c>
      <c r="P4671" s="14" t="e">
        <f t="shared" si="511"/>
        <v>#DIV/0!</v>
      </c>
      <c r="Q4671" s="14" t="e">
        <f t="shared" si="512"/>
        <v>#DIV/0!</v>
      </c>
      <c r="T4671" s="13">
        <f t="shared" si="514"/>
        <v>10.49</v>
      </c>
      <c r="U4671" s="13">
        <f t="shared" si="515"/>
        <v>0</v>
      </c>
      <c r="V4671" s="13">
        <f t="shared" si="516"/>
        <v>-10.49</v>
      </c>
      <c r="W4671" s="13" t="str">
        <f t="shared" si="517"/>
        <v>UNDERPAYMENT</v>
      </c>
    </row>
    <row r="4672" spans="10:23" x14ac:dyDescent="0.3">
      <c r="J4672" s="13">
        <f t="shared" si="513"/>
        <v>0</v>
      </c>
      <c r="P4672" s="14" t="e">
        <f t="shared" si="511"/>
        <v>#DIV/0!</v>
      </c>
      <c r="Q4672" s="14" t="e">
        <f t="shared" si="512"/>
        <v>#DIV/0!</v>
      </c>
      <c r="T4672" s="13">
        <f t="shared" si="514"/>
        <v>10.49</v>
      </c>
      <c r="U4672" s="13">
        <f t="shared" si="515"/>
        <v>0</v>
      </c>
      <c r="V4672" s="13">
        <f t="shared" si="516"/>
        <v>-10.49</v>
      </c>
      <c r="W4672" s="13" t="str">
        <f t="shared" si="517"/>
        <v>UNDERPAYMENT</v>
      </c>
    </row>
    <row r="4673" spans="10:23" x14ac:dyDescent="0.3">
      <c r="J4673" s="13">
        <f t="shared" si="513"/>
        <v>0</v>
      </c>
      <c r="P4673" s="14" t="e">
        <f t="shared" si="511"/>
        <v>#DIV/0!</v>
      </c>
      <c r="Q4673" s="14" t="e">
        <f t="shared" si="512"/>
        <v>#DIV/0!</v>
      </c>
      <c r="T4673" s="13">
        <f t="shared" si="514"/>
        <v>10.49</v>
      </c>
      <c r="U4673" s="13">
        <f t="shared" si="515"/>
        <v>0</v>
      </c>
      <c r="V4673" s="13">
        <f t="shared" si="516"/>
        <v>-10.49</v>
      </c>
      <c r="W4673" s="13" t="str">
        <f t="shared" si="517"/>
        <v>UNDERPAYMENT</v>
      </c>
    </row>
    <row r="4674" spans="10:23" x14ac:dyDescent="0.3">
      <c r="J4674" s="13">
        <f t="shared" si="513"/>
        <v>0</v>
      </c>
      <c r="P4674" s="14" t="e">
        <f t="shared" si="511"/>
        <v>#DIV/0!</v>
      </c>
      <c r="Q4674" s="14" t="e">
        <f t="shared" si="512"/>
        <v>#DIV/0!</v>
      </c>
      <c r="T4674" s="13">
        <f t="shared" si="514"/>
        <v>10.49</v>
      </c>
      <c r="U4674" s="13">
        <f t="shared" si="515"/>
        <v>0</v>
      </c>
      <c r="V4674" s="13">
        <f t="shared" si="516"/>
        <v>-10.49</v>
      </c>
      <c r="W4674" s="13" t="str">
        <f t="shared" si="517"/>
        <v>UNDERPAYMENT</v>
      </c>
    </row>
    <row r="4675" spans="10:23" x14ac:dyDescent="0.3">
      <c r="J4675" s="13">
        <f t="shared" si="513"/>
        <v>0</v>
      </c>
      <c r="P4675" s="14" t="e">
        <f t="shared" si="511"/>
        <v>#DIV/0!</v>
      </c>
      <c r="Q4675" s="14" t="e">
        <f t="shared" si="512"/>
        <v>#DIV/0!</v>
      </c>
      <c r="T4675" s="13">
        <f t="shared" si="514"/>
        <v>10.49</v>
      </c>
      <c r="U4675" s="13">
        <f t="shared" si="515"/>
        <v>0</v>
      </c>
      <c r="V4675" s="13">
        <f t="shared" si="516"/>
        <v>-10.49</v>
      </c>
      <c r="W4675" s="13" t="str">
        <f t="shared" si="517"/>
        <v>UNDERPAYMENT</v>
      </c>
    </row>
    <row r="4676" spans="10:23" x14ac:dyDescent="0.3">
      <c r="J4676" s="13">
        <f t="shared" si="513"/>
        <v>0</v>
      </c>
      <c r="P4676" s="14" t="e">
        <f t="shared" si="511"/>
        <v>#DIV/0!</v>
      </c>
      <c r="Q4676" s="14" t="e">
        <f t="shared" si="512"/>
        <v>#DIV/0!</v>
      </c>
      <c r="T4676" s="13">
        <f t="shared" si="514"/>
        <v>10.49</v>
      </c>
      <c r="U4676" s="13">
        <f t="shared" si="515"/>
        <v>0</v>
      </c>
      <c r="V4676" s="13">
        <f t="shared" si="516"/>
        <v>-10.49</v>
      </c>
      <c r="W4676" s="13" t="str">
        <f t="shared" si="517"/>
        <v>UNDERPAYMENT</v>
      </c>
    </row>
    <row r="4677" spans="10:23" x14ac:dyDescent="0.3">
      <c r="J4677" s="13">
        <f t="shared" si="513"/>
        <v>0</v>
      </c>
      <c r="P4677" s="14" t="e">
        <f t="shared" si="511"/>
        <v>#DIV/0!</v>
      </c>
      <c r="Q4677" s="14" t="e">
        <f t="shared" si="512"/>
        <v>#DIV/0!</v>
      </c>
      <c r="T4677" s="13">
        <f t="shared" si="514"/>
        <v>10.49</v>
      </c>
      <c r="U4677" s="13">
        <f t="shared" si="515"/>
        <v>0</v>
      </c>
      <c r="V4677" s="13">
        <f t="shared" si="516"/>
        <v>-10.49</v>
      </c>
      <c r="W4677" s="13" t="str">
        <f t="shared" si="517"/>
        <v>UNDERPAYMENT</v>
      </c>
    </row>
    <row r="4678" spans="10:23" x14ac:dyDescent="0.3">
      <c r="J4678" s="13">
        <f t="shared" si="513"/>
        <v>0</v>
      </c>
      <c r="P4678" s="14" t="e">
        <f t="shared" si="511"/>
        <v>#DIV/0!</v>
      </c>
      <c r="Q4678" s="14" t="e">
        <f t="shared" si="512"/>
        <v>#DIV/0!</v>
      </c>
      <c r="T4678" s="13">
        <f t="shared" si="514"/>
        <v>10.49</v>
      </c>
      <c r="U4678" s="13">
        <f t="shared" si="515"/>
        <v>0</v>
      </c>
      <c r="V4678" s="13">
        <f t="shared" si="516"/>
        <v>-10.49</v>
      </c>
      <c r="W4678" s="13" t="str">
        <f t="shared" si="517"/>
        <v>UNDERPAYMENT</v>
      </c>
    </row>
    <row r="4679" spans="10:23" x14ac:dyDescent="0.3">
      <c r="J4679" s="13">
        <f t="shared" si="513"/>
        <v>0</v>
      </c>
      <c r="P4679" s="14" t="e">
        <f t="shared" si="511"/>
        <v>#DIV/0!</v>
      </c>
      <c r="Q4679" s="14" t="e">
        <f t="shared" si="512"/>
        <v>#DIV/0!</v>
      </c>
      <c r="T4679" s="13">
        <f t="shared" si="514"/>
        <v>10.49</v>
      </c>
      <c r="U4679" s="13">
        <f t="shared" si="515"/>
        <v>0</v>
      </c>
      <c r="V4679" s="13">
        <f t="shared" si="516"/>
        <v>-10.49</v>
      </c>
      <c r="W4679" s="13" t="str">
        <f t="shared" si="517"/>
        <v>UNDERPAYMENT</v>
      </c>
    </row>
    <row r="4680" spans="10:23" x14ac:dyDescent="0.3">
      <c r="J4680" s="13">
        <f t="shared" si="513"/>
        <v>0</v>
      </c>
      <c r="P4680" s="14" t="e">
        <f t="shared" si="511"/>
        <v>#DIV/0!</v>
      </c>
      <c r="Q4680" s="14" t="e">
        <f t="shared" si="512"/>
        <v>#DIV/0!</v>
      </c>
      <c r="T4680" s="13">
        <f t="shared" si="514"/>
        <v>10.49</v>
      </c>
      <c r="U4680" s="13">
        <f t="shared" si="515"/>
        <v>0</v>
      </c>
      <c r="V4680" s="13">
        <f t="shared" si="516"/>
        <v>-10.49</v>
      </c>
      <c r="W4680" s="13" t="str">
        <f t="shared" si="517"/>
        <v>UNDERPAYMENT</v>
      </c>
    </row>
    <row r="4681" spans="10:23" x14ac:dyDescent="0.3">
      <c r="J4681" s="13">
        <f t="shared" si="513"/>
        <v>0</v>
      </c>
      <c r="P4681" s="14" t="e">
        <f t="shared" si="511"/>
        <v>#DIV/0!</v>
      </c>
      <c r="Q4681" s="14" t="e">
        <f t="shared" si="512"/>
        <v>#DIV/0!</v>
      </c>
      <c r="T4681" s="13">
        <f t="shared" si="514"/>
        <v>10.49</v>
      </c>
      <c r="U4681" s="13">
        <f t="shared" si="515"/>
        <v>0</v>
      </c>
      <c r="V4681" s="13">
        <f t="shared" si="516"/>
        <v>-10.49</v>
      </c>
      <c r="W4681" s="13" t="str">
        <f t="shared" si="517"/>
        <v>UNDERPAYMENT</v>
      </c>
    </row>
    <row r="4682" spans="10:23" x14ac:dyDescent="0.3">
      <c r="J4682" s="13">
        <f t="shared" si="513"/>
        <v>0</v>
      </c>
      <c r="P4682" s="14" t="e">
        <f t="shared" si="511"/>
        <v>#DIV/0!</v>
      </c>
      <c r="Q4682" s="14" t="e">
        <f t="shared" si="512"/>
        <v>#DIV/0!</v>
      </c>
      <c r="T4682" s="13">
        <f t="shared" si="514"/>
        <v>10.49</v>
      </c>
      <c r="U4682" s="13">
        <f t="shared" si="515"/>
        <v>0</v>
      </c>
      <c r="V4682" s="13">
        <f t="shared" si="516"/>
        <v>-10.49</v>
      </c>
      <c r="W4682" s="13" t="str">
        <f t="shared" si="517"/>
        <v>UNDERPAYMENT</v>
      </c>
    </row>
    <row r="4683" spans="10:23" x14ac:dyDescent="0.3">
      <c r="J4683" s="13">
        <f t="shared" si="513"/>
        <v>0</v>
      </c>
      <c r="P4683" s="14" t="e">
        <f t="shared" si="511"/>
        <v>#DIV/0!</v>
      </c>
      <c r="Q4683" s="14" t="e">
        <f t="shared" si="512"/>
        <v>#DIV/0!</v>
      </c>
      <c r="T4683" s="13">
        <f t="shared" si="514"/>
        <v>10.49</v>
      </c>
      <c r="U4683" s="13">
        <f t="shared" si="515"/>
        <v>0</v>
      </c>
      <c r="V4683" s="13">
        <f t="shared" si="516"/>
        <v>-10.49</v>
      </c>
      <c r="W4683" s="13" t="str">
        <f t="shared" si="517"/>
        <v>UNDERPAYMENT</v>
      </c>
    </row>
    <row r="4684" spans="10:23" x14ac:dyDescent="0.3">
      <c r="J4684" s="13">
        <f t="shared" si="513"/>
        <v>0</v>
      </c>
      <c r="P4684" s="14" t="e">
        <f t="shared" si="511"/>
        <v>#DIV/0!</v>
      </c>
      <c r="Q4684" s="14" t="e">
        <f t="shared" si="512"/>
        <v>#DIV/0!</v>
      </c>
      <c r="T4684" s="13">
        <f t="shared" si="514"/>
        <v>10.49</v>
      </c>
      <c r="U4684" s="13">
        <f t="shared" si="515"/>
        <v>0</v>
      </c>
      <c r="V4684" s="13">
        <f t="shared" si="516"/>
        <v>-10.49</v>
      </c>
      <c r="W4684" s="13" t="str">
        <f t="shared" si="517"/>
        <v>UNDERPAYMENT</v>
      </c>
    </row>
    <row r="4685" spans="10:23" x14ac:dyDescent="0.3">
      <c r="J4685" s="13">
        <f t="shared" si="513"/>
        <v>0</v>
      </c>
      <c r="P4685" s="14" t="e">
        <f t="shared" si="511"/>
        <v>#DIV/0!</v>
      </c>
      <c r="Q4685" s="14" t="e">
        <f t="shared" si="512"/>
        <v>#DIV/0!</v>
      </c>
      <c r="T4685" s="13">
        <f t="shared" si="514"/>
        <v>10.49</v>
      </c>
      <c r="U4685" s="13">
        <f t="shared" si="515"/>
        <v>0</v>
      </c>
      <c r="V4685" s="13">
        <f t="shared" si="516"/>
        <v>-10.49</v>
      </c>
      <c r="W4685" s="13" t="str">
        <f t="shared" si="517"/>
        <v>UNDERPAYMENT</v>
      </c>
    </row>
    <row r="4686" spans="10:23" x14ac:dyDescent="0.3">
      <c r="J4686" s="13">
        <f t="shared" si="513"/>
        <v>0</v>
      </c>
      <c r="P4686" s="14" t="e">
        <f t="shared" si="511"/>
        <v>#DIV/0!</v>
      </c>
      <c r="Q4686" s="14" t="e">
        <f t="shared" si="512"/>
        <v>#DIV/0!</v>
      </c>
      <c r="T4686" s="13">
        <f t="shared" si="514"/>
        <v>10.49</v>
      </c>
      <c r="U4686" s="13">
        <f t="shared" si="515"/>
        <v>0</v>
      </c>
      <c r="V4686" s="13">
        <f t="shared" si="516"/>
        <v>-10.49</v>
      </c>
      <c r="W4686" s="13" t="str">
        <f t="shared" si="517"/>
        <v>UNDERPAYMENT</v>
      </c>
    </row>
    <row r="4687" spans="10:23" x14ac:dyDescent="0.3">
      <c r="J4687" s="13">
        <f t="shared" si="513"/>
        <v>0</v>
      </c>
      <c r="P4687" s="14" t="e">
        <f t="shared" si="511"/>
        <v>#DIV/0!</v>
      </c>
      <c r="Q4687" s="14" t="e">
        <f t="shared" si="512"/>
        <v>#DIV/0!</v>
      </c>
      <c r="T4687" s="13">
        <f t="shared" si="514"/>
        <v>10.49</v>
      </c>
      <c r="U4687" s="13">
        <f t="shared" si="515"/>
        <v>0</v>
      </c>
      <c r="V4687" s="13">
        <f t="shared" si="516"/>
        <v>-10.49</v>
      </c>
      <c r="W4687" s="13" t="str">
        <f t="shared" si="517"/>
        <v>UNDERPAYMENT</v>
      </c>
    </row>
    <row r="4688" spans="10:23" x14ac:dyDescent="0.3">
      <c r="J4688" s="13">
        <f t="shared" si="513"/>
        <v>0</v>
      </c>
      <c r="P4688" s="14" t="e">
        <f t="shared" si="511"/>
        <v>#DIV/0!</v>
      </c>
      <c r="Q4688" s="14" t="e">
        <f t="shared" si="512"/>
        <v>#DIV/0!</v>
      </c>
      <c r="T4688" s="13">
        <f t="shared" si="514"/>
        <v>10.49</v>
      </c>
      <c r="U4688" s="13">
        <f t="shared" si="515"/>
        <v>0</v>
      </c>
      <c r="V4688" s="13">
        <f t="shared" si="516"/>
        <v>-10.49</v>
      </c>
      <c r="W4688" s="13" t="str">
        <f t="shared" si="517"/>
        <v>UNDERPAYMENT</v>
      </c>
    </row>
    <row r="4689" spans="10:23" x14ac:dyDescent="0.3">
      <c r="J4689" s="13">
        <f t="shared" si="513"/>
        <v>0</v>
      </c>
      <c r="P4689" s="14" t="e">
        <f t="shared" si="511"/>
        <v>#DIV/0!</v>
      </c>
      <c r="Q4689" s="14" t="e">
        <f t="shared" si="512"/>
        <v>#DIV/0!</v>
      </c>
      <c r="T4689" s="13">
        <f t="shared" si="514"/>
        <v>10.49</v>
      </c>
      <c r="U4689" s="13">
        <f t="shared" si="515"/>
        <v>0</v>
      </c>
      <c r="V4689" s="13">
        <f t="shared" si="516"/>
        <v>-10.49</v>
      </c>
      <c r="W4689" s="13" t="str">
        <f t="shared" si="517"/>
        <v>UNDERPAYMENT</v>
      </c>
    </row>
    <row r="4690" spans="10:23" x14ac:dyDescent="0.3">
      <c r="J4690" s="13">
        <f t="shared" si="513"/>
        <v>0</v>
      </c>
      <c r="P4690" s="14" t="e">
        <f t="shared" si="511"/>
        <v>#DIV/0!</v>
      </c>
      <c r="Q4690" s="14" t="e">
        <f t="shared" si="512"/>
        <v>#DIV/0!</v>
      </c>
      <c r="T4690" s="13">
        <f t="shared" si="514"/>
        <v>10.49</v>
      </c>
      <c r="U4690" s="13">
        <f t="shared" si="515"/>
        <v>0</v>
      </c>
      <c r="V4690" s="13">
        <f t="shared" si="516"/>
        <v>-10.49</v>
      </c>
      <c r="W4690" s="13" t="str">
        <f t="shared" si="517"/>
        <v>UNDERPAYMENT</v>
      </c>
    </row>
    <row r="4691" spans="10:23" x14ac:dyDescent="0.3">
      <c r="J4691" s="13">
        <f t="shared" si="513"/>
        <v>0</v>
      </c>
      <c r="P4691" s="14" t="e">
        <f t="shared" si="511"/>
        <v>#DIV/0!</v>
      </c>
      <c r="Q4691" s="14" t="e">
        <f t="shared" si="512"/>
        <v>#DIV/0!</v>
      </c>
      <c r="T4691" s="13">
        <f t="shared" si="514"/>
        <v>10.49</v>
      </c>
      <c r="U4691" s="13">
        <f t="shared" si="515"/>
        <v>0</v>
      </c>
      <c r="V4691" s="13">
        <f t="shared" si="516"/>
        <v>-10.49</v>
      </c>
      <c r="W4691" s="13" t="str">
        <f t="shared" si="517"/>
        <v>UNDERPAYMENT</v>
      </c>
    </row>
    <row r="4692" spans="10:23" x14ac:dyDescent="0.3">
      <c r="J4692" s="13">
        <f t="shared" si="513"/>
        <v>0</v>
      </c>
      <c r="P4692" s="14" t="e">
        <f t="shared" si="511"/>
        <v>#DIV/0!</v>
      </c>
      <c r="Q4692" s="14" t="e">
        <f t="shared" si="512"/>
        <v>#DIV/0!</v>
      </c>
      <c r="T4692" s="13">
        <f t="shared" si="514"/>
        <v>10.49</v>
      </c>
      <c r="U4692" s="13">
        <f t="shared" si="515"/>
        <v>0</v>
      </c>
      <c r="V4692" s="13">
        <f t="shared" si="516"/>
        <v>-10.49</v>
      </c>
      <c r="W4692" s="13" t="str">
        <f t="shared" si="517"/>
        <v>UNDERPAYMENT</v>
      </c>
    </row>
    <row r="4693" spans="10:23" x14ac:dyDescent="0.3">
      <c r="J4693" s="13">
        <f t="shared" si="513"/>
        <v>0</v>
      </c>
      <c r="P4693" s="14" t="e">
        <f t="shared" si="511"/>
        <v>#DIV/0!</v>
      </c>
      <c r="Q4693" s="14" t="e">
        <f t="shared" si="512"/>
        <v>#DIV/0!</v>
      </c>
      <c r="T4693" s="13">
        <f t="shared" si="514"/>
        <v>10.49</v>
      </c>
      <c r="U4693" s="13">
        <f t="shared" si="515"/>
        <v>0</v>
      </c>
      <c r="V4693" s="13">
        <f t="shared" si="516"/>
        <v>-10.49</v>
      </c>
      <c r="W4693" s="13" t="str">
        <f t="shared" si="517"/>
        <v>UNDERPAYMENT</v>
      </c>
    </row>
    <row r="4694" spans="10:23" x14ac:dyDescent="0.3">
      <c r="J4694" s="13">
        <f t="shared" si="513"/>
        <v>0</v>
      </c>
      <c r="P4694" s="14" t="e">
        <f t="shared" si="511"/>
        <v>#DIV/0!</v>
      </c>
      <c r="Q4694" s="14" t="e">
        <f t="shared" si="512"/>
        <v>#DIV/0!</v>
      </c>
      <c r="T4694" s="13">
        <f t="shared" si="514"/>
        <v>10.49</v>
      </c>
      <c r="U4694" s="13">
        <f t="shared" si="515"/>
        <v>0</v>
      </c>
      <c r="V4694" s="13">
        <f t="shared" si="516"/>
        <v>-10.49</v>
      </c>
      <c r="W4694" s="13" t="str">
        <f t="shared" si="517"/>
        <v>UNDERPAYMENT</v>
      </c>
    </row>
    <row r="4695" spans="10:23" x14ac:dyDescent="0.3">
      <c r="J4695" s="13">
        <f t="shared" si="513"/>
        <v>0</v>
      </c>
      <c r="P4695" s="14" t="e">
        <f t="shared" si="511"/>
        <v>#DIV/0!</v>
      </c>
      <c r="Q4695" s="14" t="e">
        <f t="shared" si="512"/>
        <v>#DIV/0!</v>
      </c>
      <c r="T4695" s="13">
        <f t="shared" si="514"/>
        <v>10.49</v>
      </c>
      <c r="U4695" s="13">
        <f t="shared" si="515"/>
        <v>0</v>
      </c>
      <c r="V4695" s="13">
        <f t="shared" si="516"/>
        <v>-10.49</v>
      </c>
      <c r="W4695" s="13" t="str">
        <f t="shared" si="517"/>
        <v>UNDERPAYMENT</v>
      </c>
    </row>
    <row r="4696" spans="10:23" x14ac:dyDescent="0.3">
      <c r="J4696" s="13">
        <f t="shared" si="513"/>
        <v>0</v>
      </c>
      <c r="P4696" s="14" t="e">
        <f t="shared" si="511"/>
        <v>#DIV/0!</v>
      </c>
      <c r="Q4696" s="14" t="e">
        <f t="shared" si="512"/>
        <v>#DIV/0!</v>
      </c>
      <c r="T4696" s="13">
        <f t="shared" si="514"/>
        <v>10.49</v>
      </c>
      <c r="U4696" s="13">
        <f t="shared" si="515"/>
        <v>0</v>
      </c>
      <c r="V4696" s="13">
        <f t="shared" si="516"/>
        <v>-10.49</v>
      </c>
      <c r="W4696" s="13" t="str">
        <f t="shared" si="517"/>
        <v>UNDERPAYMENT</v>
      </c>
    </row>
    <row r="4697" spans="10:23" x14ac:dyDescent="0.3">
      <c r="J4697" s="13">
        <f t="shared" si="513"/>
        <v>0</v>
      </c>
      <c r="P4697" s="14" t="e">
        <f t="shared" si="511"/>
        <v>#DIV/0!</v>
      </c>
      <c r="Q4697" s="14" t="e">
        <f t="shared" si="512"/>
        <v>#DIV/0!</v>
      </c>
      <c r="T4697" s="13">
        <f t="shared" si="514"/>
        <v>10.49</v>
      </c>
      <c r="U4697" s="13">
        <f t="shared" si="515"/>
        <v>0</v>
      </c>
      <c r="V4697" s="13">
        <f t="shared" si="516"/>
        <v>-10.49</v>
      </c>
      <c r="W4697" s="13" t="str">
        <f t="shared" si="517"/>
        <v>UNDERPAYMENT</v>
      </c>
    </row>
    <row r="4698" spans="10:23" x14ac:dyDescent="0.3">
      <c r="J4698" s="13">
        <f t="shared" si="513"/>
        <v>0</v>
      </c>
      <c r="P4698" s="14" t="e">
        <f t="shared" si="511"/>
        <v>#DIV/0!</v>
      </c>
      <c r="Q4698" s="14" t="e">
        <f t="shared" si="512"/>
        <v>#DIV/0!</v>
      </c>
      <c r="T4698" s="13">
        <f t="shared" si="514"/>
        <v>10.49</v>
      </c>
      <c r="U4698" s="13">
        <f t="shared" si="515"/>
        <v>0</v>
      </c>
      <c r="V4698" s="13">
        <f t="shared" si="516"/>
        <v>-10.49</v>
      </c>
      <c r="W4698" s="13" t="str">
        <f t="shared" si="517"/>
        <v>UNDERPAYMENT</v>
      </c>
    </row>
    <row r="4699" spans="10:23" x14ac:dyDescent="0.3">
      <c r="J4699" s="13">
        <f t="shared" si="513"/>
        <v>0</v>
      </c>
      <c r="P4699" s="14" t="e">
        <f t="shared" si="511"/>
        <v>#DIV/0!</v>
      </c>
      <c r="Q4699" s="14" t="e">
        <f t="shared" si="512"/>
        <v>#DIV/0!</v>
      </c>
      <c r="T4699" s="13">
        <f t="shared" si="514"/>
        <v>10.49</v>
      </c>
      <c r="U4699" s="13">
        <f t="shared" si="515"/>
        <v>0</v>
      </c>
      <c r="V4699" s="13">
        <f t="shared" si="516"/>
        <v>-10.49</v>
      </c>
      <c r="W4699" s="13" t="str">
        <f t="shared" si="517"/>
        <v>UNDERPAYMENT</v>
      </c>
    </row>
    <row r="4700" spans="10:23" x14ac:dyDescent="0.3">
      <c r="J4700" s="13">
        <f t="shared" si="513"/>
        <v>0</v>
      </c>
      <c r="P4700" s="14" t="e">
        <f t="shared" si="511"/>
        <v>#DIV/0!</v>
      </c>
      <c r="Q4700" s="14" t="e">
        <f t="shared" si="512"/>
        <v>#DIV/0!</v>
      </c>
      <c r="T4700" s="13">
        <f t="shared" si="514"/>
        <v>10.49</v>
      </c>
      <c r="U4700" s="13">
        <f t="shared" si="515"/>
        <v>0</v>
      </c>
      <c r="V4700" s="13">
        <f t="shared" si="516"/>
        <v>-10.49</v>
      </c>
      <c r="W4700" s="13" t="str">
        <f t="shared" si="517"/>
        <v>UNDERPAYMENT</v>
      </c>
    </row>
    <row r="4701" spans="10:23" x14ac:dyDescent="0.3">
      <c r="J4701" s="13">
        <f t="shared" si="513"/>
        <v>0</v>
      </c>
      <c r="P4701" s="14" t="e">
        <f t="shared" si="511"/>
        <v>#DIV/0!</v>
      </c>
      <c r="Q4701" s="14" t="e">
        <f t="shared" si="512"/>
        <v>#DIV/0!</v>
      </c>
      <c r="T4701" s="13">
        <f t="shared" si="514"/>
        <v>10.49</v>
      </c>
      <c r="U4701" s="13">
        <f t="shared" si="515"/>
        <v>0</v>
      </c>
      <c r="V4701" s="13">
        <f t="shared" si="516"/>
        <v>-10.49</v>
      </c>
      <c r="W4701" s="13" t="str">
        <f t="shared" si="517"/>
        <v>UNDERPAYMENT</v>
      </c>
    </row>
    <row r="4702" spans="10:23" x14ac:dyDescent="0.3">
      <c r="J4702" s="13">
        <f t="shared" si="513"/>
        <v>0</v>
      </c>
      <c r="P4702" s="14" t="e">
        <f t="shared" si="511"/>
        <v>#DIV/0!</v>
      </c>
      <c r="Q4702" s="14" t="e">
        <f t="shared" si="512"/>
        <v>#DIV/0!</v>
      </c>
      <c r="T4702" s="13">
        <f t="shared" si="514"/>
        <v>10.49</v>
      </c>
      <c r="U4702" s="13">
        <f t="shared" si="515"/>
        <v>0</v>
      </c>
      <c r="V4702" s="13">
        <f t="shared" si="516"/>
        <v>-10.49</v>
      </c>
      <c r="W4702" s="13" t="str">
        <f t="shared" si="517"/>
        <v>UNDERPAYMENT</v>
      </c>
    </row>
    <row r="4703" spans="10:23" x14ac:dyDescent="0.3">
      <c r="J4703" s="13">
        <f t="shared" si="513"/>
        <v>0</v>
      </c>
      <c r="P4703" s="14" t="e">
        <f t="shared" si="511"/>
        <v>#DIV/0!</v>
      </c>
      <c r="Q4703" s="14" t="e">
        <f t="shared" si="512"/>
        <v>#DIV/0!</v>
      </c>
      <c r="T4703" s="13">
        <f t="shared" si="514"/>
        <v>10.49</v>
      </c>
      <c r="U4703" s="13">
        <f t="shared" si="515"/>
        <v>0</v>
      </c>
      <c r="V4703" s="13">
        <f t="shared" si="516"/>
        <v>-10.49</v>
      </c>
      <c r="W4703" s="13" t="str">
        <f t="shared" si="517"/>
        <v>UNDERPAYMENT</v>
      </c>
    </row>
    <row r="4704" spans="10:23" x14ac:dyDescent="0.3">
      <c r="J4704" s="13">
        <f t="shared" si="513"/>
        <v>0</v>
      </c>
      <c r="P4704" s="14" t="e">
        <f t="shared" si="511"/>
        <v>#DIV/0!</v>
      </c>
      <c r="Q4704" s="14" t="e">
        <f t="shared" si="512"/>
        <v>#DIV/0!</v>
      </c>
      <c r="T4704" s="13">
        <f t="shared" si="514"/>
        <v>10.49</v>
      </c>
      <c r="U4704" s="13">
        <f t="shared" si="515"/>
        <v>0</v>
      </c>
      <c r="V4704" s="13">
        <f t="shared" si="516"/>
        <v>-10.49</v>
      </c>
      <c r="W4704" s="13" t="str">
        <f t="shared" si="517"/>
        <v>UNDERPAYMENT</v>
      </c>
    </row>
    <row r="4705" spans="10:23" x14ac:dyDescent="0.3">
      <c r="J4705" s="13">
        <f t="shared" si="513"/>
        <v>0</v>
      </c>
      <c r="P4705" s="14" t="e">
        <f t="shared" si="511"/>
        <v>#DIV/0!</v>
      </c>
      <c r="Q4705" s="14" t="e">
        <f t="shared" si="512"/>
        <v>#DIV/0!</v>
      </c>
      <c r="T4705" s="13">
        <f t="shared" si="514"/>
        <v>10.49</v>
      </c>
      <c r="U4705" s="13">
        <f t="shared" si="515"/>
        <v>0</v>
      </c>
      <c r="V4705" s="13">
        <f t="shared" si="516"/>
        <v>-10.49</v>
      </c>
      <c r="W4705" s="13" t="str">
        <f t="shared" si="517"/>
        <v>UNDERPAYMENT</v>
      </c>
    </row>
    <row r="4706" spans="10:23" x14ac:dyDescent="0.3">
      <c r="J4706" s="13">
        <f t="shared" si="513"/>
        <v>0</v>
      </c>
      <c r="P4706" s="14" t="e">
        <f t="shared" si="511"/>
        <v>#DIV/0!</v>
      </c>
      <c r="Q4706" s="14" t="e">
        <f t="shared" si="512"/>
        <v>#DIV/0!</v>
      </c>
      <c r="T4706" s="13">
        <f t="shared" si="514"/>
        <v>10.49</v>
      </c>
      <c r="U4706" s="13">
        <f t="shared" si="515"/>
        <v>0</v>
      </c>
      <c r="V4706" s="13">
        <f t="shared" si="516"/>
        <v>-10.49</v>
      </c>
      <c r="W4706" s="13" t="str">
        <f t="shared" si="517"/>
        <v>UNDERPAYMENT</v>
      </c>
    </row>
    <row r="4707" spans="10:23" x14ac:dyDescent="0.3">
      <c r="J4707" s="13">
        <f t="shared" si="513"/>
        <v>0</v>
      </c>
      <c r="P4707" s="14" t="e">
        <f t="shared" si="511"/>
        <v>#DIV/0!</v>
      </c>
      <c r="Q4707" s="14" t="e">
        <f t="shared" si="512"/>
        <v>#DIV/0!</v>
      </c>
      <c r="T4707" s="13">
        <f t="shared" si="514"/>
        <v>10.49</v>
      </c>
      <c r="U4707" s="13">
        <f t="shared" si="515"/>
        <v>0</v>
      </c>
      <c r="V4707" s="13">
        <f t="shared" si="516"/>
        <v>-10.49</v>
      </c>
      <c r="W4707" s="13" t="str">
        <f t="shared" si="517"/>
        <v>UNDERPAYMENT</v>
      </c>
    </row>
    <row r="4708" spans="10:23" x14ac:dyDescent="0.3">
      <c r="J4708" s="13">
        <f t="shared" si="513"/>
        <v>0</v>
      </c>
      <c r="P4708" s="14" t="e">
        <f t="shared" si="511"/>
        <v>#DIV/0!</v>
      </c>
      <c r="Q4708" s="14" t="e">
        <f t="shared" si="512"/>
        <v>#DIV/0!</v>
      </c>
      <c r="T4708" s="13">
        <f t="shared" si="514"/>
        <v>10.49</v>
      </c>
      <c r="U4708" s="13">
        <f t="shared" si="515"/>
        <v>0</v>
      </c>
      <c r="V4708" s="13">
        <f t="shared" si="516"/>
        <v>-10.49</v>
      </c>
      <c r="W4708" s="13" t="str">
        <f t="shared" si="517"/>
        <v>UNDERPAYMENT</v>
      </c>
    </row>
    <row r="4709" spans="10:23" x14ac:dyDescent="0.3">
      <c r="J4709" s="13">
        <f t="shared" si="513"/>
        <v>0</v>
      </c>
      <c r="P4709" s="14" t="e">
        <f t="shared" si="511"/>
        <v>#DIV/0!</v>
      </c>
      <c r="Q4709" s="14" t="e">
        <f t="shared" si="512"/>
        <v>#DIV/0!</v>
      </c>
      <c r="T4709" s="13">
        <f t="shared" si="514"/>
        <v>10.49</v>
      </c>
      <c r="U4709" s="13">
        <f t="shared" si="515"/>
        <v>0</v>
      </c>
      <c r="V4709" s="13">
        <f t="shared" si="516"/>
        <v>-10.49</v>
      </c>
      <c r="W4709" s="13" t="str">
        <f t="shared" si="517"/>
        <v>UNDERPAYMENT</v>
      </c>
    </row>
    <row r="4710" spans="10:23" x14ac:dyDescent="0.3">
      <c r="J4710" s="13">
        <f t="shared" si="513"/>
        <v>0</v>
      </c>
      <c r="P4710" s="14" t="e">
        <f t="shared" si="511"/>
        <v>#DIV/0!</v>
      </c>
      <c r="Q4710" s="14" t="e">
        <f t="shared" si="512"/>
        <v>#DIV/0!</v>
      </c>
      <c r="T4710" s="13">
        <f t="shared" si="514"/>
        <v>10.49</v>
      </c>
      <c r="U4710" s="13">
        <f t="shared" si="515"/>
        <v>0</v>
      </c>
      <c r="V4710" s="13">
        <f t="shared" si="516"/>
        <v>-10.49</v>
      </c>
      <c r="W4710" s="13" t="str">
        <f t="shared" si="517"/>
        <v>UNDERPAYMENT</v>
      </c>
    </row>
    <row r="4711" spans="10:23" x14ac:dyDescent="0.3">
      <c r="J4711" s="13">
        <f t="shared" si="513"/>
        <v>0</v>
      </c>
      <c r="P4711" s="14" t="e">
        <f t="shared" si="511"/>
        <v>#DIV/0!</v>
      </c>
      <c r="Q4711" s="14" t="e">
        <f t="shared" si="512"/>
        <v>#DIV/0!</v>
      </c>
      <c r="T4711" s="13">
        <f t="shared" si="514"/>
        <v>10.49</v>
      </c>
      <c r="U4711" s="13">
        <f t="shared" si="515"/>
        <v>0</v>
      </c>
      <c r="V4711" s="13">
        <f t="shared" si="516"/>
        <v>-10.49</v>
      </c>
      <c r="W4711" s="13" t="str">
        <f t="shared" si="517"/>
        <v>UNDERPAYMENT</v>
      </c>
    </row>
    <row r="4712" spans="10:23" x14ac:dyDescent="0.3">
      <c r="J4712" s="13">
        <f t="shared" si="513"/>
        <v>0</v>
      </c>
      <c r="P4712" s="14" t="e">
        <f t="shared" si="511"/>
        <v>#DIV/0!</v>
      </c>
      <c r="Q4712" s="14" t="e">
        <f t="shared" si="512"/>
        <v>#DIV/0!</v>
      </c>
      <c r="T4712" s="13">
        <f t="shared" si="514"/>
        <v>10.49</v>
      </c>
      <c r="U4712" s="13">
        <f t="shared" si="515"/>
        <v>0</v>
      </c>
      <c r="V4712" s="13">
        <f t="shared" si="516"/>
        <v>-10.49</v>
      </c>
      <c r="W4712" s="13" t="str">
        <f t="shared" si="517"/>
        <v>UNDERPAYMENT</v>
      </c>
    </row>
    <row r="4713" spans="10:23" x14ac:dyDescent="0.3">
      <c r="J4713" s="13">
        <f t="shared" si="513"/>
        <v>0</v>
      </c>
      <c r="P4713" s="14" t="e">
        <f t="shared" si="511"/>
        <v>#DIV/0!</v>
      </c>
      <c r="Q4713" s="14" t="e">
        <f t="shared" si="512"/>
        <v>#DIV/0!</v>
      </c>
      <c r="T4713" s="13">
        <f t="shared" si="514"/>
        <v>10.49</v>
      </c>
      <c r="U4713" s="13">
        <f t="shared" si="515"/>
        <v>0</v>
      </c>
      <c r="V4713" s="13">
        <f t="shared" si="516"/>
        <v>-10.49</v>
      </c>
      <c r="W4713" s="13" t="str">
        <f t="shared" si="517"/>
        <v>UNDERPAYMENT</v>
      </c>
    </row>
    <row r="4714" spans="10:23" x14ac:dyDescent="0.3">
      <c r="J4714" s="13">
        <f t="shared" si="513"/>
        <v>0</v>
      </c>
      <c r="P4714" s="14" t="e">
        <f t="shared" si="511"/>
        <v>#DIV/0!</v>
      </c>
      <c r="Q4714" s="14" t="e">
        <f t="shared" si="512"/>
        <v>#DIV/0!</v>
      </c>
      <c r="T4714" s="13">
        <f t="shared" si="514"/>
        <v>10.49</v>
      </c>
      <c r="U4714" s="13">
        <f t="shared" si="515"/>
        <v>0</v>
      </c>
      <c r="V4714" s="13">
        <f t="shared" si="516"/>
        <v>-10.49</v>
      </c>
      <c r="W4714" s="13" t="str">
        <f t="shared" si="517"/>
        <v>UNDERPAYMENT</v>
      </c>
    </row>
    <row r="4715" spans="10:23" x14ac:dyDescent="0.3">
      <c r="J4715" s="13">
        <f t="shared" si="513"/>
        <v>0</v>
      </c>
      <c r="P4715" s="14" t="e">
        <f t="shared" si="511"/>
        <v>#DIV/0!</v>
      </c>
      <c r="Q4715" s="14" t="e">
        <f t="shared" si="512"/>
        <v>#DIV/0!</v>
      </c>
      <c r="T4715" s="13">
        <f t="shared" si="514"/>
        <v>10.49</v>
      </c>
      <c r="U4715" s="13">
        <f t="shared" si="515"/>
        <v>0</v>
      </c>
      <c r="V4715" s="13">
        <f t="shared" si="516"/>
        <v>-10.49</v>
      </c>
      <c r="W4715" s="13" t="str">
        <f t="shared" si="517"/>
        <v>UNDERPAYMENT</v>
      </c>
    </row>
    <row r="4716" spans="10:23" x14ac:dyDescent="0.3">
      <c r="J4716" s="13">
        <f t="shared" si="513"/>
        <v>0</v>
      </c>
      <c r="P4716" s="14" t="e">
        <f t="shared" si="511"/>
        <v>#DIV/0!</v>
      </c>
      <c r="Q4716" s="14" t="e">
        <f t="shared" si="512"/>
        <v>#DIV/0!</v>
      </c>
      <c r="T4716" s="13">
        <f t="shared" si="514"/>
        <v>10.49</v>
      </c>
      <c r="U4716" s="13">
        <f t="shared" si="515"/>
        <v>0</v>
      </c>
      <c r="V4716" s="13">
        <f t="shared" si="516"/>
        <v>-10.49</v>
      </c>
      <c r="W4716" s="13" t="str">
        <f t="shared" si="517"/>
        <v>UNDERPAYMENT</v>
      </c>
    </row>
    <row r="4717" spans="10:23" x14ac:dyDescent="0.3">
      <c r="J4717" s="13">
        <f t="shared" si="513"/>
        <v>0</v>
      </c>
      <c r="P4717" s="14" t="e">
        <f t="shared" si="511"/>
        <v>#DIV/0!</v>
      </c>
      <c r="Q4717" s="14" t="e">
        <f t="shared" si="512"/>
        <v>#DIV/0!</v>
      </c>
      <c r="T4717" s="13">
        <f t="shared" si="514"/>
        <v>10.49</v>
      </c>
      <c r="U4717" s="13">
        <f t="shared" si="515"/>
        <v>0</v>
      </c>
      <c r="V4717" s="13">
        <f t="shared" si="516"/>
        <v>-10.49</v>
      </c>
      <c r="W4717" s="13" t="str">
        <f t="shared" si="517"/>
        <v>UNDERPAYMENT</v>
      </c>
    </row>
    <row r="4718" spans="10:23" x14ac:dyDescent="0.3">
      <c r="J4718" s="13">
        <f t="shared" si="513"/>
        <v>0</v>
      </c>
      <c r="P4718" s="14" t="e">
        <f t="shared" si="511"/>
        <v>#DIV/0!</v>
      </c>
      <c r="Q4718" s="14" t="e">
        <f t="shared" si="512"/>
        <v>#DIV/0!</v>
      </c>
      <c r="T4718" s="13">
        <f t="shared" si="514"/>
        <v>10.49</v>
      </c>
      <c r="U4718" s="13">
        <f t="shared" si="515"/>
        <v>0</v>
      </c>
      <c r="V4718" s="13">
        <f t="shared" si="516"/>
        <v>-10.49</v>
      </c>
      <c r="W4718" s="13" t="str">
        <f t="shared" si="517"/>
        <v>UNDERPAYMENT</v>
      </c>
    </row>
    <row r="4719" spans="10:23" x14ac:dyDescent="0.3">
      <c r="J4719" s="13">
        <f t="shared" si="513"/>
        <v>0</v>
      </c>
      <c r="P4719" s="14" t="e">
        <f t="shared" si="511"/>
        <v>#DIV/0!</v>
      </c>
      <c r="Q4719" s="14" t="e">
        <f t="shared" si="512"/>
        <v>#DIV/0!</v>
      </c>
      <c r="T4719" s="13">
        <f t="shared" si="514"/>
        <v>10.49</v>
      </c>
      <c r="U4719" s="13">
        <f t="shared" si="515"/>
        <v>0</v>
      </c>
      <c r="V4719" s="13">
        <f t="shared" si="516"/>
        <v>-10.49</v>
      </c>
      <c r="W4719" s="13" t="str">
        <f t="shared" si="517"/>
        <v>UNDERPAYMENT</v>
      </c>
    </row>
    <row r="4720" spans="10:23" x14ac:dyDescent="0.3">
      <c r="J4720" s="13">
        <f t="shared" si="513"/>
        <v>0</v>
      </c>
      <c r="P4720" s="14" t="e">
        <f t="shared" si="511"/>
        <v>#DIV/0!</v>
      </c>
      <c r="Q4720" s="14" t="e">
        <f t="shared" si="512"/>
        <v>#DIV/0!</v>
      </c>
      <c r="T4720" s="13">
        <f t="shared" si="514"/>
        <v>10.49</v>
      </c>
      <c r="U4720" s="13">
        <f t="shared" si="515"/>
        <v>0</v>
      </c>
      <c r="V4720" s="13">
        <f t="shared" si="516"/>
        <v>-10.49</v>
      </c>
      <c r="W4720" s="13" t="str">
        <f t="shared" si="517"/>
        <v>UNDERPAYMENT</v>
      </c>
    </row>
    <row r="4721" spans="10:23" x14ac:dyDescent="0.3">
      <c r="J4721" s="13">
        <f t="shared" si="513"/>
        <v>0</v>
      </c>
      <c r="P4721" s="14" t="e">
        <f t="shared" si="511"/>
        <v>#DIV/0!</v>
      </c>
      <c r="Q4721" s="14" t="e">
        <f t="shared" si="512"/>
        <v>#DIV/0!</v>
      </c>
      <c r="T4721" s="13">
        <f t="shared" si="514"/>
        <v>10.49</v>
      </c>
      <c r="U4721" s="13">
        <f t="shared" si="515"/>
        <v>0</v>
      </c>
      <c r="V4721" s="13">
        <f t="shared" si="516"/>
        <v>-10.49</v>
      </c>
      <c r="W4721" s="13" t="str">
        <f t="shared" si="517"/>
        <v>UNDERPAYMENT</v>
      </c>
    </row>
    <row r="4722" spans="10:23" x14ac:dyDescent="0.3">
      <c r="J4722" s="13">
        <f t="shared" si="513"/>
        <v>0</v>
      </c>
      <c r="P4722" s="14" t="e">
        <f t="shared" si="511"/>
        <v>#DIV/0!</v>
      </c>
      <c r="Q4722" s="14" t="e">
        <f t="shared" si="512"/>
        <v>#DIV/0!</v>
      </c>
      <c r="T4722" s="13">
        <f t="shared" si="514"/>
        <v>10.49</v>
      </c>
      <c r="U4722" s="13">
        <f t="shared" si="515"/>
        <v>0</v>
      </c>
      <c r="V4722" s="13">
        <f t="shared" si="516"/>
        <v>-10.49</v>
      </c>
      <c r="W4722" s="13" t="str">
        <f t="shared" si="517"/>
        <v>UNDERPAYMENT</v>
      </c>
    </row>
    <row r="4723" spans="10:23" x14ac:dyDescent="0.3">
      <c r="J4723" s="13">
        <f t="shared" si="513"/>
        <v>0</v>
      </c>
      <c r="P4723" s="14" t="e">
        <f t="shared" ref="P4723:P4786" si="518">IF(((H4723*E4723)+(M4723-L4723)-(N4723*E4723))/(N4723*E4723) &lt;=0,((H4723*E4723)+(M4723-L4723)-(N4723*E4723))/(N4723*E4723),"")</f>
        <v>#DIV/0!</v>
      </c>
      <c r="Q4723" s="14" t="e">
        <f t="shared" ref="Q4723:Q4786" si="519">IF(((H4723*E4723)+(M4723-L4723)-(N4723*E4723))/(N4723*E4723) &gt;0,((H4723*E4723)+(M4723-L4723)-(N4723*E4723))/(N4723*E4723),"")</f>
        <v>#DIV/0!</v>
      </c>
      <c r="T4723" s="13">
        <f t="shared" si="514"/>
        <v>10.49</v>
      </c>
      <c r="U4723" s="13">
        <f t="shared" si="515"/>
        <v>0</v>
      </c>
      <c r="V4723" s="13">
        <f t="shared" si="516"/>
        <v>-10.49</v>
      </c>
      <c r="W4723" s="13" t="str">
        <f t="shared" si="517"/>
        <v>UNDERPAYMENT</v>
      </c>
    </row>
    <row r="4724" spans="10:23" x14ac:dyDescent="0.3">
      <c r="J4724" s="13">
        <f t="shared" ref="J4724:J4787" si="520">K4724+L4724</f>
        <v>0</v>
      </c>
      <c r="P4724" s="14" t="e">
        <f t="shared" si="518"/>
        <v>#DIV/0!</v>
      </c>
      <c r="Q4724" s="14" t="e">
        <f t="shared" si="519"/>
        <v>#DIV/0!</v>
      </c>
      <c r="T4724" s="13">
        <f t="shared" ref="T4724:T4787" si="521">(N4724*E4724)+10.49</f>
        <v>10.49</v>
      </c>
      <c r="U4724" s="13">
        <f t="shared" ref="U4724:U4787" si="522">(H4724*E4724)+K4724+M4724</f>
        <v>0</v>
      </c>
      <c r="V4724" s="13">
        <f t="shared" ref="V4724:V4787" si="523">U4724-T4724</f>
        <v>-10.49</v>
      </c>
      <c r="W4724" s="13" t="str">
        <f t="shared" ref="W4724:W4787" si="524">IF(V4724 &lt;= -0.01, "UNDERPAYMENT", "COMPLIANT")</f>
        <v>UNDERPAYMENT</v>
      </c>
    </row>
    <row r="4725" spans="10:23" x14ac:dyDescent="0.3">
      <c r="J4725" s="13">
        <f t="shared" si="520"/>
        <v>0</v>
      </c>
      <c r="P4725" s="14" t="e">
        <f t="shared" si="518"/>
        <v>#DIV/0!</v>
      </c>
      <c r="Q4725" s="14" t="e">
        <f t="shared" si="519"/>
        <v>#DIV/0!</v>
      </c>
      <c r="T4725" s="13">
        <f t="shared" si="521"/>
        <v>10.49</v>
      </c>
      <c r="U4725" s="13">
        <f t="shared" si="522"/>
        <v>0</v>
      </c>
      <c r="V4725" s="13">
        <f t="shared" si="523"/>
        <v>-10.49</v>
      </c>
      <c r="W4725" s="13" t="str">
        <f t="shared" si="524"/>
        <v>UNDERPAYMENT</v>
      </c>
    </row>
    <row r="4726" spans="10:23" x14ac:dyDescent="0.3">
      <c r="J4726" s="13">
        <f t="shared" si="520"/>
        <v>0</v>
      </c>
      <c r="P4726" s="14" t="e">
        <f t="shared" si="518"/>
        <v>#DIV/0!</v>
      </c>
      <c r="Q4726" s="14" t="e">
        <f t="shared" si="519"/>
        <v>#DIV/0!</v>
      </c>
      <c r="T4726" s="13">
        <f t="shared" si="521"/>
        <v>10.49</v>
      </c>
      <c r="U4726" s="13">
        <f t="shared" si="522"/>
        <v>0</v>
      </c>
      <c r="V4726" s="13">
        <f t="shared" si="523"/>
        <v>-10.49</v>
      </c>
      <c r="W4726" s="13" t="str">
        <f t="shared" si="524"/>
        <v>UNDERPAYMENT</v>
      </c>
    </row>
    <row r="4727" spans="10:23" x14ac:dyDescent="0.3">
      <c r="J4727" s="13">
        <f t="shared" si="520"/>
        <v>0</v>
      </c>
      <c r="P4727" s="14" t="e">
        <f t="shared" si="518"/>
        <v>#DIV/0!</v>
      </c>
      <c r="Q4727" s="14" t="e">
        <f t="shared" si="519"/>
        <v>#DIV/0!</v>
      </c>
      <c r="T4727" s="13">
        <f t="shared" si="521"/>
        <v>10.49</v>
      </c>
      <c r="U4727" s="13">
        <f t="shared" si="522"/>
        <v>0</v>
      </c>
      <c r="V4727" s="13">
        <f t="shared" si="523"/>
        <v>-10.49</v>
      </c>
      <c r="W4727" s="13" t="str">
        <f t="shared" si="524"/>
        <v>UNDERPAYMENT</v>
      </c>
    </row>
    <row r="4728" spans="10:23" x14ac:dyDescent="0.3">
      <c r="J4728" s="13">
        <f t="shared" si="520"/>
        <v>0</v>
      </c>
      <c r="P4728" s="14" t="e">
        <f t="shared" si="518"/>
        <v>#DIV/0!</v>
      </c>
      <c r="Q4728" s="14" t="e">
        <f t="shared" si="519"/>
        <v>#DIV/0!</v>
      </c>
      <c r="T4728" s="13">
        <f t="shared" si="521"/>
        <v>10.49</v>
      </c>
      <c r="U4728" s="13">
        <f t="shared" si="522"/>
        <v>0</v>
      </c>
      <c r="V4728" s="13">
        <f t="shared" si="523"/>
        <v>-10.49</v>
      </c>
      <c r="W4728" s="13" t="str">
        <f t="shared" si="524"/>
        <v>UNDERPAYMENT</v>
      </c>
    </row>
    <row r="4729" spans="10:23" x14ac:dyDescent="0.3">
      <c r="J4729" s="13">
        <f t="shared" si="520"/>
        <v>0</v>
      </c>
      <c r="P4729" s="14" t="e">
        <f t="shared" si="518"/>
        <v>#DIV/0!</v>
      </c>
      <c r="Q4729" s="14" t="e">
        <f t="shared" si="519"/>
        <v>#DIV/0!</v>
      </c>
      <c r="T4729" s="13">
        <f t="shared" si="521"/>
        <v>10.49</v>
      </c>
      <c r="U4729" s="13">
        <f t="shared" si="522"/>
        <v>0</v>
      </c>
      <c r="V4729" s="13">
        <f t="shared" si="523"/>
        <v>-10.49</v>
      </c>
      <c r="W4729" s="13" t="str">
        <f t="shared" si="524"/>
        <v>UNDERPAYMENT</v>
      </c>
    </row>
    <row r="4730" spans="10:23" x14ac:dyDescent="0.3">
      <c r="J4730" s="13">
        <f t="shared" si="520"/>
        <v>0</v>
      </c>
      <c r="P4730" s="14" t="e">
        <f t="shared" si="518"/>
        <v>#DIV/0!</v>
      </c>
      <c r="Q4730" s="14" t="e">
        <f t="shared" si="519"/>
        <v>#DIV/0!</v>
      </c>
      <c r="T4730" s="13">
        <f t="shared" si="521"/>
        <v>10.49</v>
      </c>
      <c r="U4730" s="13">
        <f t="shared" si="522"/>
        <v>0</v>
      </c>
      <c r="V4730" s="13">
        <f t="shared" si="523"/>
        <v>-10.49</v>
      </c>
      <c r="W4730" s="13" t="str">
        <f t="shared" si="524"/>
        <v>UNDERPAYMENT</v>
      </c>
    </row>
    <row r="4731" spans="10:23" x14ac:dyDescent="0.3">
      <c r="J4731" s="13">
        <f t="shared" si="520"/>
        <v>0</v>
      </c>
      <c r="P4731" s="14" t="e">
        <f t="shared" si="518"/>
        <v>#DIV/0!</v>
      </c>
      <c r="Q4731" s="14" t="e">
        <f t="shared" si="519"/>
        <v>#DIV/0!</v>
      </c>
      <c r="T4731" s="13">
        <f t="shared" si="521"/>
        <v>10.49</v>
      </c>
      <c r="U4731" s="13">
        <f t="shared" si="522"/>
        <v>0</v>
      </c>
      <c r="V4731" s="13">
        <f t="shared" si="523"/>
        <v>-10.49</v>
      </c>
      <c r="W4731" s="13" t="str">
        <f t="shared" si="524"/>
        <v>UNDERPAYMENT</v>
      </c>
    </row>
    <row r="4732" spans="10:23" x14ac:dyDescent="0.3">
      <c r="J4732" s="13">
        <f t="shared" si="520"/>
        <v>0</v>
      </c>
      <c r="P4732" s="14" t="e">
        <f t="shared" si="518"/>
        <v>#DIV/0!</v>
      </c>
      <c r="Q4732" s="14" t="e">
        <f t="shared" si="519"/>
        <v>#DIV/0!</v>
      </c>
      <c r="T4732" s="13">
        <f t="shared" si="521"/>
        <v>10.49</v>
      </c>
      <c r="U4732" s="13">
        <f t="shared" si="522"/>
        <v>0</v>
      </c>
      <c r="V4732" s="13">
        <f t="shared" si="523"/>
        <v>-10.49</v>
      </c>
      <c r="W4732" s="13" t="str">
        <f t="shared" si="524"/>
        <v>UNDERPAYMENT</v>
      </c>
    </row>
    <row r="4733" spans="10:23" x14ac:dyDescent="0.3">
      <c r="J4733" s="13">
        <f t="shared" si="520"/>
        <v>0</v>
      </c>
      <c r="P4733" s="14" t="e">
        <f t="shared" si="518"/>
        <v>#DIV/0!</v>
      </c>
      <c r="Q4733" s="14" t="e">
        <f t="shared" si="519"/>
        <v>#DIV/0!</v>
      </c>
      <c r="T4733" s="13">
        <f t="shared" si="521"/>
        <v>10.49</v>
      </c>
      <c r="U4733" s="13">
        <f t="shared" si="522"/>
        <v>0</v>
      </c>
      <c r="V4733" s="13">
        <f t="shared" si="523"/>
        <v>-10.49</v>
      </c>
      <c r="W4733" s="13" t="str">
        <f t="shared" si="524"/>
        <v>UNDERPAYMENT</v>
      </c>
    </row>
    <row r="4734" spans="10:23" x14ac:dyDescent="0.3">
      <c r="J4734" s="13">
        <f t="shared" si="520"/>
        <v>0</v>
      </c>
      <c r="P4734" s="14" t="e">
        <f t="shared" si="518"/>
        <v>#DIV/0!</v>
      </c>
      <c r="Q4734" s="14" t="e">
        <f t="shared" si="519"/>
        <v>#DIV/0!</v>
      </c>
      <c r="T4734" s="13">
        <f t="shared" si="521"/>
        <v>10.49</v>
      </c>
      <c r="U4734" s="13">
        <f t="shared" si="522"/>
        <v>0</v>
      </c>
      <c r="V4734" s="13">
        <f t="shared" si="523"/>
        <v>-10.49</v>
      </c>
      <c r="W4734" s="13" t="str">
        <f t="shared" si="524"/>
        <v>UNDERPAYMENT</v>
      </c>
    </row>
    <row r="4735" spans="10:23" x14ac:dyDescent="0.3">
      <c r="J4735" s="13">
        <f t="shared" si="520"/>
        <v>0</v>
      </c>
      <c r="P4735" s="14" t="e">
        <f t="shared" si="518"/>
        <v>#DIV/0!</v>
      </c>
      <c r="Q4735" s="14" t="e">
        <f t="shared" si="519"/>
        <v>#DIV/0!</v>
      </c>
      <c r="T4735" s="13">
        <f t="shared" si="521"/>
        <v>10.49</v>
      </c>
      <c r="U4735" s="13">
        <f t="shared" si="522"/>
        <v>0</v>
      </c>
      <c r="V4735" s="13">
        <f t="shared" si="523"/>
        <v>-10.49</v>
      </c>
      <c r="W4735" s="13" t="str">
        <f t="shared" si="524"/>
        <v>UNDERPAYMENT</v>
      </c>
    </row>
    <row r="4736" spans="10:23" x14ac:dyDescent="0.3">
      <c r="J4736" s="13">
        <f t="shared" si="520"/>
        <v>0</v>
      </c>
      <c r="P4736" s="14" t="e">
        <f t="shared" si="518"/>
        <v>#DIV/0!</v>
      </c>
      <c r="Q4736" s="14" t="e">
        <f t="shared" si="519"/>
        <v>#DIV/0!</v>
      </c>
      <c r="T4736" s="13">
        <f t="shared" si="521"/>
        <v>10.49</v>
      </c>
      <c r="U4736" s="13">
        <f t="shared" si="522"/>
        <v>0</v>
      </c>
      <c r="V4736" s="13">
        <f t="shared" si="523"/>
        <v>-10.49</v>
      </c>
      <c r="W4736" s="13" t="str">
        <f t="shared" si="524"/>
        <v>UNDERPAYMENT</v>
      </c>
    </row>
    <row r="4737" spans="10:23" x14ac:dyDescent="0.3">
      <c r="J4737" s="13">
        <f t="shared" si="520"/>
        <v>0</v>
      </c>
      <c r="P4737" s="14" t="e">
        <f t="shared" si="518"/>
        <v>#DIV/0!</v>
      </c>
      <c r="Q4737" s="14" t="e">
        <f t="shared" si="519"/>
        <v>#DIV/0!</v>
      </c>
      <c r="T4737" s="13">
        <f t="shared" si="521"/>
        <v>10.49</v>
      </c>
      <c r="U4737" s="13">
        <f t="shared" si="522"/>
        <v>0</v>
      </c>
      <c r="V4737" s="13">
        <f t="shared" si="523"/>
        <v>-10.49</v>
      </c>
      <c r="W4737" s="13" t="str">
        <f t="shared" si="524"/>
        <v>UNDERPAYMENT</v>
      </c>
    </row>
    <row r="4738" spans="10:23" x14ac:dyDescent="0.3">
      <c r="J4738" s="13">
        <f t="shared" si="520"/>
        <v>0</v>
      </c>
      <c r="P4738" s="14" t="e">
        <f t="shared" si="518"/>
        <v>#DIV/0!</v>
      </c>
      <c r="Q4738" s="14" t="e">
        <f t="shared" si="519"/>
        <v>#DIV/0!</v>
      </c>
      <c r="T4738" s="13">
        <f t="shared" si="521"/>
        <v>10.49</v>
      </c>
      <c r="U4738" s="13">
        <f t="shared" si="522"/>
        <v>0</v>
      </c>
      <c r="V4738" s="13">
        <f t="shared" si="523"/>
        <v>-10.49</v>
      </c>
      <c r="W4738" s="13" t="str">
        <f t="shared" si="524"/>
        <v>UNDERPAYMENT</v>
      </c>
    </row>
    <row r="4739" spans="10:23" x14ac:dyDescent="0.3">
      <c r="J4739" s="13">
        <f t="shared" si="520"/>
        <v>0</v>
      </c>
      <c r="P4739" s="14" t="e">
        <f t="shared" si="518"/>
        <v>#DIV/0!</v>
      </c>
      <c r="Q4739" s="14" t="e">
        <f t="shared" si="519"/>
        <v>#DIV/0!</v>
      </c>
      <c r="T4739" s="13">
        <f t="shared" si="521"/>
        <v>10.49</v>
      </c>
      <c r="U4739" s="13">
        <f t="shared" si="522"/>
        <v>0</v>
      </c>
      <c r="V4739" s="13">
        <f t="shared" si="523"/>
        <v>-10.49</v>
      </c>
      <c r="W4739" s="13" t="str">
        <f t="shared" si="524"/>
        <v>UNDERPAYMENT</v>
      </c>
    </row>
    <row r="4740" spans="10:23" x14ac:dyDescent="0.3">
      <c r="J4740" s="13">
        <f t="shared" si="520"/>
        <v>0</v>
      </c>
      <c r="P4740" s="14" t="e">
        <f t="shared" si="518"/>
        <v>#DIV/0!</v>
      </c>
      <c r="Q4740" s="14" t="e">
        <f t="shared" si="519"/>
        <v>#DIV/0!</v>
      </c>
      <c r="T4740" s="13">
        <f t="shared" si="521"/>
        <v>10.49</v>
      </c>
      <c r="U4740" s="13">
        <f t="shared" si="522"/>
        <v>0</v>
      </c>
      <c r="V4740" s="13">
        <f t="shared" si="523"/>
        <v>-10.49</v>
      </c>
      <c r="W4740" s="13" t="str">
        <f t="shared" si="524"/>
        <v>UNDERPAYMENT</v>
      </c>
    </row>
    <row r="4741" spans="10:23" x14ac:dyDescent="0.3">
      <c r="J4741" s="13">
        <f t="shared" si="520"/>
        <v>0</v>
      </c>
      <c r="P4741" s="14" t="e">
        <f t="shared" si="518"/>
        <v>#DIV/0!</v>
      </c>
      <c r="Q4741" s="14" t="e">
        <f t="shared" si="519"/>
        <v>#DIV/0!</v>
      </c>
      <c r="T4741" s="13">
        <f t="shared" si="521"/>
        <v>10.49</v>
      </c>
      <c r="U4741" s="13">
        <f t="shared" si="522"/>
        <v>0</v>
      </c>
      <c r="V4741" s="13">
        <f t="shared" si="523"/>
        <v>-10.49</v>
      </c>
      <c r="W4741" s="13" t="str">
        <f t="shared" si="524"/>
        <v>UNDERPAYMENT</v>
      </c>
    </row>
    <row r="4742" spans="10:23" x14ac:dyDescent="0.3">
      <c r="J4742" s="13">
        <f t="shared" si="520"/>
        <v>0</v>
      </c>
      <c r="P4742" s="14" t="e">
        <f t="shared" si="518"/>
        <v>#DIV/0!</v>
      </c>
      <c r="Q4742" s="14" t="e">
        <f t="shared" si="519"/>
        <v>#DIV/0!</v>
      </c>
      <c r="T4742" s="13">
        <f t="shared" si="521"/>
        <v>10.49</v>
      </c>
      <c r="U4742" s="13">
        <f t="shared" si="522"/>
        <v>0</v>
      </c>
      <c r="V4742" s="13">
        <f t="shared" si="523"/>
        <v>-10.49</v>
      </c>
      <c r="W4742" s="13" t="str">
        <f t="shared" si="524"/>
        <v>UNDERPAYMENT</v>
      </c>
    </row>
    <row r="4743" spans="10:23" x14ac:dyDescent="0.3">
      <c r="J4743" s="13">
        <f t="shared" si="520"/>
        <v>0</v>
      </c>
      <c r="P4743" s="14" t="e">
        <f t="shared" si="518"/>
        <v>#DIV/0!</v>
      </c>
      <c r="Q4743" s="14" t="e">
        <f t="shared" si="519"/>
        <v>#DIV/0!</v>
      </c>
      <c r="T4743" s="13">
        <f t="shared" si="521"/>
        <v>10.49</v>
      </c>
      <c r="U4743" s="13">
        <f t="shared" si="522"/>
        <v>0</v>
      </c>
      <c r="V4743" s="13">
        <f t="shared" si="523"/>
        <v>-10.49</v>
      </c>
      <c r="W4743" s="13" t="str">
        <f t="shared" si="524"/>
        <v>UNDERPAYMENT</v>
      </c>
    </row>
    <row r="4744" spans="10:23" x14ac:dyDescent="0.3">
      <c r="J4744" s="13">
        <f t="shared" si="520"/>
        <v>0</v>
      </c>
      <c r="P4744" s="14" t="e">
        <f t="shared" si="518"/>
        <v>#DIV/0!</v>
      </c>
      <c r="Q4744" s="14" t="e">
        <f t="shared" si="519"/>
        <v>#DIV/0!</v>
      </c>
      <c r="T4744" s="13">
        <f t="shared" si="521"/>
        <v>10.49</v>
      </c>
      <c r="U4744" s="13">
        <f t="shared" si="522"/>
        <v>0</v>
      </c>
      <c r="V4744" s="13">
        <f t="shared" si="523"/>
        <v>-10.49</v>
      </c>
      <c r="W4744" s="13" t="str">
        <f t="shared" si="524"/>
        <v>UNDERPAYMENT</v>
      </c>
    </row>
    <row r="4745" spans="10:23" x14ac:dyDescent="0.3">
      <c r="J4745" s="13">
        <f t="shared" si="520"/>
        <v>0</v>
      </c>
      <c r="P4745" s="14" t="e">
        <f t="shared" si="518"/>
        <v>#DIV/0!</v>
      </c>
      <c r="Q4745" s="14" t="e">
        <f t="shared" si="519"/>
        <v>#DIV/0!</v>
      </c>
      <c r="T4745" s="13">
        <f t="shared" si="521"/>
        <v>10.49</v>
      </c>
      <c r="U4745" s="13">
        <f t="shared" si="522"/>
        <v>0</v>
      </c>
      <c r="V4745" s="13">
        <f t="shared" si="523"/>
        <v>-10.49</v>
      </c>
      <c r="W4745" s="13" t="str">
        <f t="shared" si="524"/>
        <v>UNDERPAYMENT</v>
      </c>
    </row>
    <row r="4746" spans="10:23" x14ac:dyDescent="0.3">
      <c r="J4746" s="13">
        <f t="shared" si="520"/>
        <v>0</v>
      </c>
      <c r="P4746" s="14" t="e">
        <f t="shared" si="518"/>
        <v>#DIV/0!</v>
      </c>
      <c r="Q4746" s="14" t="e">
        <f t="shared" si="519"/>
        <v>#DIV/0!</v>
      </c>
      <c r="T4746" s="13">
        <f t="shared" si="521"/>
        <v>10.49</v>
      </c>
      <c r="U4746" s="13">
        <f t="shared" si="522"/>
        <v>0</v>
      </c>
      <c r="V4746" s="13">
        <f t="shared" si="523"/>
        <v>-10.49</v>
      </c>
      <c r="W4746" s="13" t="str">
        <f t="shared" si="524"/>
        <v>UNDERPAYMENT</v>
      </c>
    </row>
    <row r="4747" spans="10:23" x14ac:dyDescent="0.3">
      <c r="J4747" s="13">
        <f t="shared" si="520"/>
        <v>0</v>
      </c>
      <c r="P4747" s="14" t="e">
        <f t="shared" si="518"/>
        <v>#DIV/0!</v>
      </c>
      <c r="Q4747" s="14" t="e">
        <f t="shared" si="519"/>
        <v>#DIV/0!</v>
      </c>
      <c r="T4747" s="13">
        <f t="shared" si="521"/>
        <v>10.49</v>
      </c>
      <c r="U4747" s="13">
        <f t="shared" si="522"/>
        <v>0</v>
      </c>
      <c r="V4747" s="13">
        <f t="shared" si="523"/>
        <v>-10.49</v>
      </c>
      <c r="W4747" s="13" t="str">
        <f t="shared" si="524"/>
        <v>UNDERPAYMENT</v>
      </c>
    </row>
    <row r="4748" spans="10:23" x14ac:dyDescent="0.3">
      <c r="J4748" s="13">
        <f t="shared" si="520"/>
        <v>0</v>
      </c>
      <c r="P4748" s="14" t="e">
        <f t="shared" si="518"/>
        <v>#DIV/0!</v>
      </c>
      <c r="Q4748" s="14" t="e">
        <f t="shared" si="519"/>
        <v>#DIV/0!</v>
      </c>
      <c r="T4748" s="13">
        <f t="shared" si="521"/>
        <v>10.49</v>
      </c>
      <c r="U4748" s="13">
        <f t="shared" si="522"/>
        <v>0</v>
      </c>
      <c r="V4748" s="13">
        <f t="shared" si="523"/>
        <v>-10.49</v>
      </c>
      <c r="W4748" s="13" t="str">
        <f t="shared" si="524"/>
        <v>UNDERPAYMENT</v>
      </c>
    </row>
    <row r="4749" spans="10:23" x14ac:dyDescent="0.3">
      <c r="J4749" s="13">
        <f t="shared" si="520"/>
        <v>0</v>
      </c>
      <c r="P4749" s="14" t="e">
        <f t="shared" si="518"/>
        <v>#DIV/0!</v>
      </c>
      <c r="Q4749" s="14" t="e">
        <f t="shared" si="519"/>
        <v>#DIV/0!</v>
      </c>
      <c r="T4749" s="13">
        <f t="shared" si="521"/>
        <v>10.49</v>
      </c>
      <c r="U4749" s="13">
        <f t="shared" si="522"/>
        <v>0</v>
      </c>
      <c r="V4749" s="13">
        <f t="shared" si="523"/>
        <v>-10.49</v>
      </c>
      <c r="W4749" s="13" t="str">
        <f t="shared" si="524"/>
        <v>UNDERPAYMENT</v>
      </c>
    </row>
    <row r="4750" spans="10:23" x14ac:dyDescent="0.3">
      <c r="J4750" s="13">
        <f t="shared" si="520"/>
        <v>0</v>
      </c>
      <c r="P4750" s="14" t="e">
        <f t="shared" si="518"/>
        <v>#DIV/0!</v>
      </c>
      <c r="Q4750" s="14" t="e">
        <f t="shared" si="519"/>
        <v>#DIV/0!</v>
      </c>
      <c r="T4750" s="13">
        <f t="shared" si="521"/>
        <v>10.49</v>
      </c>
      <c r="U4750" s="13">
        <f t="shared" si="522"/>
        <v>0</v>
      </c>
      <c r="V4750" s="13">
        <f t="shared" si="523"/>
        <v>-10.49</v>
      </c>
      <c r="W4750" s="13" t="str">
        <f t="shared" si="524"/>
        <v>UNDERPAYMENT</v>
      </c>
    </row>
    <row r="4751" spans="10:23" x14ac:dyDescent="0.3">
      <c r="J4751" s="13">
        <f t="shared" si="520"/>
        <v>0</v>
      </c>
      <c r="P4751" s="14" t="e">
        <f t="shared" si="518"/>
        <v>#DIV/0!</v>
      </c>
      <c r="Q4751" s="14" t="e">
        <f t="shared" si="519"/>
        <v>#DIV/0!</v>
      </c>
      <c r="T4751" s="13">
        <f t="shared" si="521"/>
        <v>10.49</v>
      </c>
      <c r="U4751" s="13">
        <f t="shared" si="522"/>
        <v>0</v>
      </c>
      <c r="V4751" s="13">
        <f t="shared" si="523"/>
        <v>-10.49</v>
      </c>
      <c r="W4751" s="13" t="str">
        <f t="shared" si="524"/>
        <v>UNDERPAYMENT</v>
      </c>
    </row>
    <row r="4752" spans="10:23" x14ac:dyDescent="0.3">
      <c r="J4752" s="13">
        <f t="shared" si="520"/>
        <v>0</v>
      </c>
      <c r="P4752" s="14" t="e">
        <f t="shared" si="518"/>
        <v>#DIV/0!</v>
      </c>
      <c r="Q4752" s="14" t="e">
        <f t="shared" si="519"/>
        <v>#DIV/0!</v>
      </c>
      <c r="T4752" s="13">
        <f t="shared" si="521"/>
        <v>10.49</v>
      </c>
      <c r="U4752" s="13">
        <f t="shared" si="522"/>
        <v>0</v>
      </c>
      <c r="V4752" s="13">
        <f t="shared" si="523"/>
        <v>-10.49</v>
      </c>
      <c r="W4752" s="13" t="str">
        <f t="shared" si="524"/>
        <v>UNDERPAYMENT</v>
      </c>
    </row>
    <row r="4753" spans="10:23" x14ac:dyDescent="0.3">
      <c r="J4753" s="13">
        <f t="shared" si="520"/>
        <v>0</v>
      </c>
      <c r="P4753" s="14" t="e">
        <f t="shared" si="518"/>
        <v>#DIV/0!</v>
      </c>
      <c r="Q4753" s="14" t="e">
        <f t="shared" si="519"/>
        <v>#DIV/0!</v>
      </c>
      <c r="T4753" s="13">
        <f t="shared" si="521"/>
        <v>10.49</v>
      </c>
      <c r="U4753" s="13">
        <f t="shared" si="522"/>
        <v>0</v>
      </c>
      <c r="V4753" s="13">
        <f t="shared" si="523"/>
        <v>-10.49</v>
      </c>
      <c r="W4753" s="13" t="str">
        <f t="shared" si="524"/>
        <v>UNDERPAYMENT</v>
      </c>
    </row>
    <row r="4754" spans="10:23" x14ac:dyDescent="0.3">
      <c r="J4754" s="13">
        <f t="shared" si="520"/>
        <v>0</v>
      </c>
      <c r="P4754" s="14" t="e">
        <f t="shared" si="518"/>
        <v>#DIV/0!</v>
      </c>
      <c r="Q4754" s="14" t="e">
        <f t="shared" si="519"/>
        <v>#DIV/0!</v>
      </c>
      <c r="T4754" s="13">
        <f t="shared" si="521"/>
        <v>10.49</v>
      </c>
      <c r="U4754" s="13">
        <f t="shared" si="522"/>
        <v>0</v>
      </c>
      <c r="V4754" s="13">
        <f t="shared" si="523"/>
        <v>-10.49</v>
      </c>
      <c r="W4754" s="13" t="str">
        <f t="shared" si="524"/>
        <v>UNDERPAYMENT</v>
      </c>
    </row>
    <row r="4755" spans="10:23" x14ac:dyDescent="0.3">
      <c r="J4755" s="13">
        <f t="shared" si="520"/>
        <v>0</v>
      </c>
      <c r="P4755" s="14" t="e">
        <f t="shared" si="518"/>
        <v>#DIV/0!</v>
      </c>
      <c r="Q4755" s="14" t="e">
        <f t="shared" si="519"/>
        <v>#DIV/0!</v>
      </c>
      <c r="T4755" s="13">
        <f t="shared" si="521"/>
        <v>10.49</v>
      </c>
      <c r="U4755" s="13">
        <f t="shared" si="522"/>
        <v>0</v>
      </c>
      <c r="V4755" s="13">
        <f t="shared" si="523"/>
        <v>-10.49</v>
      </c>
      <c r="W4755" s="13" t="str">
        <f t="shared" si="524"/>
        <v>UNDERPAYMENT</v>
      </c>
    </row>
    <row r="4756" spans="10:23" x14ac:dyDescent="0.3">
      <c r="J4756" s="13">
        <f t="shared" si="520"/>
        <v>0</v>
      </c>
      <c r="P4756" s="14" t="e">
        <f t="shared" si="518"/>
        <v>#DIV/0!</v>
      </c>
      <c r="Q4756" s="14" t="e">
        <f t="shared" si="519"/>
        <v>#DIV/0!</v>
      </c>
      <c r="T4756" s="13">
        <f t="shared" si="521"/>
        <v>10.49</v>
      </c>
      <c r="U4756" s="13">
        <f t="shared" si="522"/>
        <v>0</v>
      </c>
      <c r="V4756" s="13">
        <f t="shared" si="523"/>
        <v>-10.49</v>
      </c>
      <c r="W4756" s="13" t="str">
        <f t="shared" si="524"/>
        <v>UNDERPAYMENT</v>
      </c>
    </row>
    <row r="4757" spans="10:23" x14ac:dyDescent="0.3">
      <c r="J4757" s="13">
        <f t="shared" si="520"/>
        <v>0</v>
      </c>
      <c r="P4757" s="14" t="e">
        <f t="shared" si="518"/>
        <v>#DIV/0!</v>
      </c>
      <c r="Q4757" s="14" t="e">
        <f t="shared" si="519"/>
        <v>#DIV/0!</v>
      </c>
      <c r="T4757" s="13">
        <f t="shared" si="521"/>
        <v>10.49</v>
      </c>
      <c r="U4757" s="13">
        <f t="shared" si="522"/>
        <v>0</v>
      </c>
      <c r="V4757" s="13">
        <f t="shared" si="523"/>
        <v>-10.49</v>
      </c>
      <c r="W4757" s="13" t="str">
        <f t="shared" si="524"/>
        <v>UNDERPAYMENT</v>
      </c>
    </row>
    <row r="4758" spans="10:23" x14ac:dyDescent="0.3">
      <c r="J4758" s="13">
        <f t="shared" si="520"/>
        <v>0</v>
      </c>
      <c r="P4758" s="14" t="e">
        <f t="shared" si="518"/>
        <v>#DIV/0!</v>
      </c>
      <c r="Q4758" s="14" t="e">
        <f t="shared" si="519"/>
        <v>#DIV/0!</v>
      </c>
      <c r="T4758" s="13">
        <f t="shared" si="521"/>
        <v>10.49</v>
      </c>
      <c r="U4758" s="13">
        <f t="shared" si="522"/>
        <v>0</v>
      </c>
      <c r="V4758" s="13">
        <f t="shared" si="523"/>
        <v>-10.49</v>
      </c>
      <c r="W4758" s="13" t="str">
        <f t="shared" si="524"/>
        <v>UNDERPAYMENT</v>
      </c>
    </row>
    <row r="4759" spans="10:23" x14ac:dyDescent="0.3">
      <c r="J4759" s="13">
        <f t="shared" si="520"/>
        <v>0</v>
      </c>
      <c r="P4759" s="14" t="e">
        <f t="shared" si="518"/>
        <v>#DIV/0!</v>
      </c>
      <c r="Q4759" s="14" t="e">
        <f t="shared" si="519"/>
        <v>#DIV/0!</v>
      </c>
      <c r="T4759" s="13">
        <f t="shared" si="521"/>
        <v>10.49</v>
      </c>
      <c r="U4759" s="13">
        <f t="shared" si="522"/>
        <v>0</v>
      </c>
      <c r="V4759" s="13">
        <f t="shared" si="523"/>
        <v>-10.49</v>
      </c>
      <c r="W4759" s="13" t="str">
        <f t="shared" si="524"/>
        <v>UNDERPAYMENT</v>
      </c>
    </row>
    <row r="4760" spans="10:23" x14ac:dyDescent="0.3">
      <c r="J4760" s="13">
        <f t="shared" si="520"/>
        <v>0</v>
      </c>
      <c r="P4760" s="14" t="e">
        <f t="shared" si="518"/>
        <v>#DIV/0!</v>
      </c>
      <c r="Q4760" s="14" t="e">
        <f t="shared" si="519"/>
        <v>#DIV/0!</v>
      </c>
      <c r="T4760" s="13">
        <f t="shared" si="521"/>
        <v>10.49</v>
      </c>
      <c r="U4760" s="13">
        <f t="shared" si="522"/>
        <v>0</v>
      </c>
      <c r="V4760" s="13">
        <f t="shared" si="523"/>
        <v>-10.49</v>
      </c>
      <c r="W4760" s="13" t="str">
        <f t="shared" si="524"/>
        <v>UNDERPAYMENT</v>
      </c>
    </row>
    <row r="4761" spans="10:23" x14ac:dyDescent="0.3">
      <c r="J4761" s="13">
        <f t="shared" si="520"/>
        <v>0</v>
      </c>
      <c r="P4761" s="14" t="e">
        <f t="shared" si="518"/>
        <v>#DIV/0!</v>
      </c>
      <c r="Q4761" s="14" t="e">
        <f t="shared" si="519"/>
        <v>#DIV/0!</v>
      </c>
      <c r="T4761" s="13">
        <f t="shared" si="521"/>
        <v>10.49</v>
      </c>
      <c r="U4761" s="13">
        <f t="shared" si="522"/>
        <v>0</v>
      </c>
      <c r="V4761" s="13">
        <f t="shared" si="523"/>
        <v>-10.49</v>
      </c>
      <c r="W4761" s="13" t="str">
        <f t="shared" si="524"/>
        <v>UNDERPAYMENT</v>
      </c>
    </row>
    <row r="4762" spans="10:23" x14ac:dyDescent="0.3">
      <c r="J4762" s="13">
        <f t="shared" si="520"/>
        <v>0</v>
      </c>
      <c r="P4762" s="14" t="e">
        <f t="shared" si="518"/>
        <v>#DIV/0!</v>
      </c>
      <c r="Q4762" s="14" t="e">
        <f t="shared" si="519"/>
        <v>#DIV/0!</v>
      </c>
      <c r="T4762" s="13">
        <f t="shared" si="521"/>
        <v>10.49</v>
      </c>
      <c r="U4762" s="13">
        <f t="shared" si="522"/>
        <v>0</v>
      </c>
      <c r="V4762" s="13">
        <f t="shared" si="523"/>
        <v>-10.49</v>
      </c>
      <c r="W4762" s="13" t="str">
        <f t="shared" si="524"/>
        <v>UNDERPAYMENT</v>
      </c>
    </row>
    <row r="4763" spans="10:23" x14ac:dyDescent="0.3">
      <c r="J4763" s="13">
        <f t="shared" si="520"/>
        <v>0</v>
      </c>
      <c r="P4763" s="14" t="e">
        <f t="shared" si="518"/>
        <v>#DIV/0!</v>
      </c>
      <c r="Q4763" s="14" t="e">
        <f t="shared" si="519"/>
        <v>#DIV/0!</v>
      </c>
      <c r="T4763" s="13">
        <f t="shared" si="521"/>
        <v>10.49</v>
      </c>
      <c r="U4763" s="13">
        <f t="shared" si="522"/>
        <v>0</v>
      </c>
      <c r="V4763" s="13">
        <f t="shared" si="523"/>
        <v>-10.49</v>
      </c>
      <c r="W4763" s="13" t="str">
        <f t="shared" si="524"/>
        <v>UNDERPAYMENT</v>
      </c>
    </row>
    <row r="4764" spans="10:23" x14ac:dyDescent="0.3">
      <c r="J4764" s="13">
        <f t="shared" si="520"/>
        <v>0</v>
      </c>
      <c r="P4764" s="14" t="e">
        <f t="shared" si="518"/>
        <v>#DIV/0!</v>
      </c>
      <c r="Q4764" s="14" t="e">
        <f t="shared" si="519"/>
        <v>#DIV/0!</v>
      </c>
      <c r="T4764" s="13">
        <f t="shared" si="521"/>
        <v>10.49</v>
      </c>
      <c r="U4764" s="13">
        <f t="shared" si="522"/>
        <v>0</v>
      </c>
      <c r="V4764" s="13">
        <f t="shared" si="523"/>
        <v>-10.49</v>
      </c>
      <c r="W4764" s="13" t="str">
        <f t="shared" si="524"/>
        <v>UNDERPAYMENT</v>
      </c>
    </row>
    <row r="4765" spans="10:23" x14ac:dyDescent="0.3">
      <c r="J4765" s="13">
        <f t="shared" si="520"/>
        <v>0</v>
      </c>
      <c r="P4765" s="14" t="e">
        <f t="shared" si="518"/>
        <v>#DIV/0!</v>
      </c>
      <c r="Q4765" s="14" t="e">
        <f t="shared" si="519"/>
        <v>#DIV/0!</v>
      </c>
      <c r="T4765" s="13">
        <f t="shared" si="521"/>
        <v>10.49</v>
      </c>
      <c r="U4765" s="13">
        <f t="shared" si="522"/>
        <v>0</v>
      </c>
      <c r="V4765" s="13">
        <f t="shared" si="523"/>
        <v>-10.49</v>
      </c>
      <c r="W4765" s="13" t="str">
        <f t="shared" si="524"/>
        <v>UNDERPAYMENT</v>
      </c>
    </row>
    <row r="4766" spans="10:23" x14ac:dyDescent="0.3">
      <c r="J4766" s="13">
        <f t="shared" si="520"/>
        <v>0</v>
      </c>
      <c r="P4766" s="14" t="e">
        <f t="shared" si="518"/>
        <v>#DIV/0!</v>
      </c>
      <c r="Q4766" s="14" t="e">
        <f t="shared" si="519"/>
        <v>#DIV/0!</v>
      </c>
      <c r="T4766" s="13">
        <f t="shared" si="521"/>
        <v>10.49</v>
      </c>
      <c r="U4766" s="13">
        <f t="shared" si="522"/>
        <v>0</v>
      </c>
      <c r="V4766" s="13">
        <f t="shared" si="523"/>
        <v>-10.49</v>
      </c>
      <c r="W4766" s="13" t="str">
        <f t="shared" si="524"/>
        <v>UNDERPAYMENT</v>
      </c>
    </row>
    <row r="4767" spans="10:23" x14ac:dyDescent="0.3">
      <c r="J4767" s="13">
        <f t="shared" si="520"/>
        <v>0</v>
      </c>
      <c r="P4767" s="14" t="e">
        <f t="shared" si="518"/>
        <v>#DIV/0!</v>
      </c>
      <c r="Q4767" s="14" t="e">
        <f t="shared" si="519"/>
        <v>#DIV/0!</v>
      </c>
      <c r="T4767" s="13">
        <f t="shared" si="521"/>
        <v>10.49</v>
      </c>
      <c r="U4767" s="13">
        <f t="shared" si="522"/>
        <v>0</v>
      </c>
      <c r="V4767" s="13">
        <f t="shared" si="523"/>
        <v>-10.49</v>
      </c>
      <c r="W4767" s="13" t="str">
        <f t="shared" si="524"/>
        <v>UNDERPAYMENT</v>
      </c>
    </row>
    <row r="4768" spans="10:23" x14ac:dyDescent="0.3">
      <c r="J4768" s="13">
        <f t="shared" si="520"/>
        <v>0</v>
      </c>
      <c r="P4768" s="14" t="e">
        <f t="shared" si="518"/>
        <v>#DIV/0!</v>
      </c>
      <c r="Q4768" s="14" t="e">
        <f t="shared" si="519"/>
        <v>#DIV/0!</v>
      </c>
      <c r="T4768" s="13">
        <f t="shared" si="521"/>
        <v>10.49</v>
      </c>
      <c r="U4768" s="13">
        <f t="shared" si="522"/>
        <v>0</v>
      </c>
      <c r="V4768" s="13">
        <f t="shared" si="523"/>
        <v>-10.49</v>
      </c>
      <c r="W4768" s="13" t="str">
        <f t="shared" si="524"/>
        <v>UNDERPAYMENT</v>
      </c>
    </row>
    <row r="4769" spans="10:23" x14ac:dyDescent="0.3">
      <c r="J4769" s="13">
        <f t="shared" si="520"/>
        <v>0</v>
      </c>
      <c r="P4769" s="14" t="e">
        <f t="shared" si="518"/>
        <v>#DIV/0!</v>
      </c>
      <c r="Q4769" s="14" t="e">
        <f t="shared" si="519"/>
        <v>#DIV/0!</v>
      </c>
      <c r="T4769" s="13">
        <f t="shared" si="521"/>
        <v>10.49</v>
      </c>
      <c r="U4769" s="13">
        <f t="shared" si="522"/>
        <v>0</v>
      </c>
      <c r="V4769" s="13">
        <f t="shared" si="523"/>
        <v>-10.49</v>
      </c>
      <c r="W4769" s="13" t="str">
        <f t="shared" si="524"/>
        <v>UNDERPAYMENT</v>
      </c>
    </row>
    <row r="4770" spans="10:23" x14ac:dyDescent="0.3">
      <c r="J4770" s="13">
        <f t="shared" si="520"/>
        <v>0</v>
      </c>
      <c r="P4770" s="14" t="e">
        <f t="shared" si="518"/>
        <v>#DIV/0!</v>
      </c>
      <c r="Q4770" s="14" t="e">
        <f t="shared" si="519"/>
        <v>#DIV/0!</v>
      </c>
      <c r="T4770" s="13">
        <f t="shared" si="521"/>
        <v>10.49</v>
      </c>
      <c r="U4770" s="13">
        <f t="shared" si="522"/>
        <v>0</v>
      </c>
      <c r="V4770" s="13">
        <f t="shared" si="523"/>
        <v>-10.49</v>
      </c>
      <c r="W4770" s="13" t="str">
        <f t="shared" si="524"/>
        <v>UNDERPAYMENT</v>
      </c>
    </row>
    <row r="4771" spans="10:23" x14ac:dyDescent="0.3">
      <c r="J4771" s="13">
        <f t="shared" si="520"/>
        <v>0</v>
      </c>
      <c r="P4771" s="14" t="e">
        <f t="shared" si="518"/>
        <v>#DIV/0!</v>
      </c>
      <c r="Q4771" s="14" t="e">
        <f t="shared" si="519"/>
        <v>#DIV/0!</v>
      </c>
      <c r="T4771" s="13">
        <f t="shared" si="521"/>
        <v>10.49</v>
      </c>
      <c r="U4771" s="13">
        <f t="shared" si="522"/>
        <v>0</v>
      </c>
      <c r="V4771" s="13">
        <f t="shared" si="523"/>
        <v>-10.49</v>
      </c>
      <c r="W4771" s="13" t="str">
        <f t="shared" si="524"/>
        <v>UNDERPAYMENT</v>
      </c>
    </row>
    <row r="4772" spans="10:23" x14ac:dyDescent="0.3">
      <c r="J4772" s="13">
        <f t="shared" si="520"/>
        <v>0</v>
      </c>
      <c r="P4772" s="14" t="e">
        <f t="shared" si="518"/>
        <v>#DIV/0!</v>
      </c>
      <c r="Q4772" s="14" t="e">
        <f t="shared" si="519"/>
        <v>#DIV/0!</v>
      </c>
      <c r="T4772" s="13">
        <f t="shared" si="521"/>
        <v>10.49</v>
      </c>
      <c r="U4772" s="13">
        <f t="shared" si="522"/>
        <v>0</v>
      </c>
      <c r="V4772" s="13">
        <f t="shared" si="523"/>
        <v>-10.49</v>
      </c>
      <c r="W4772" s="13" t="str">
        <f t="shared" si="524"/>
        <v>UNDERPAYMENT</v>
      </c>
    </row>
    <row r="4773" spans="10:23" x14ac:dyDescent="0.3">
      <c r="J4773" s="13">
        <f t="shared" si="520"/>
        <v>0</v>
      </c>
      <c r="P4773" s="14" t="e">
        <f t="shared" si="518"/>
        <v>#DIV/0!</v>
      </c>
      <c r="Q4773" s="14" t="e">
        <f t="shared" si="519"/>
        <v>#DIV/0!</v>
      </c>
      <c r="T4773" s="13">
        <f t="shared" si="521"/>
        <v>10.49</v>
      </c>
      <c r="U4773" s="13">
        <f t="shared" si="522"/>
        <v>0</v>
      </c>
      <c r="V4773" s="13">
        <f t="shared" si="523"/>
        <v>-10.49</v>
      </c>
      <c r="W4773" s="13" t="str">
        <f t="shared" si="524"/>
        <v>UNDERPAYMENT</v>
      </c>
    </row>
    <row r="4774" spans="10:23" x14ac:dyDescent="0.3">
      <c r="J4774" s="13">
        <f t="shared" si="520"/>
        <v>0</v>
      </c>
      <c r="P4774" s="14" t="e">
        <f t="shared" si="518"/>
        <v>#DIV/0!</v>
      </c>
      <c r="Q4774" s="14" t="e">
        <f t="shared" si="519"/>
        <v>#DIV/0!</v>
      </c>
      <c r="T4774" s="13">
        <f t="shared" si="521"/>
        <v>10.49</v>
      </c>
      <c r="U4774" s="13">
        <f t="shared" si="522"/>
        <v>0</v>
      </c>
      <c r="V4774" s="13">
        <f t="shared" si="523"/>
        <v>-10.49</v>
      </c>
      <c r="W4774" s="13" t="str">
        <f t="shared" si="524"/>
        <v>UNDERPAYMENT</v>
      </c>
    </row>
    <row r="4775" spans="10:23" x14ac:dyDescent="0.3">
      <c r="J4775" s="13">
        <f t="shared" si="520"/>
        <v>0</v>
      </c>
      <c r="P4775" s="14" t="e">
        <f t="shared" si="518"/>
        <v>#DIV/0!</v>
      </c>
      <c r="Q4775" s="14" t="e">
        <f t="shared" si="519"/>
        <v>#DIV/0!</v>
      </c>
      <c r="T4775" s="13">
        <f t="shared" si="521"/>
        <v>10.49</v>
      </c>
      <c r="U4775" s="13">
        <f t="shared" si="522"/>
        <v>0</v>
      </c>
      <c r="V4775" s="13">
        <f t="shared" si="523"/>
        <v>-10.49</v>
      </c>
      <c r="W4775" s="13" t="str">
        <f t="shared" si="524"/>
        <v>UNDERPAYMENT</v>
      </c>
    </row>
    <row r="4776" spans="10:23" x14ac:dyDescent="0.3">
      <c r="J4776" s="13">
        <f t="shared" si="520"/>
        <v>0</v>
      </c>
      <c r="P4776" s="14" t="e">
        <f t="shared" si="518"/>
        <v>#DIV/0!</v>
      </c>
      <c r="Q4776" s="14" t="e">
        <f t="shared" si="519"/>
        <v>#DIV/0!</v>
      </c>
      <c r="T4776" s="13">
        <f t="shared" si="521"/>
        <v>10.49</v>
      </c>
      <c r="U4776" s="13">
        <f t="shared" si="522"/>
        <v>0</v>
      </c>
      <c r="V4776" s="13">
        <f t="shared" si="523"/>
        <v>-10.49</v>
      </c>
      <c r="W4776" s="13" t="str">
        <f t="shared" si="524"/>
        <v>UNDERPAYMENT</v>
      </c>
    </row>
    <row r="4777" spans="10:23" x14ac:dyDescent="0.3">
      <c r="J4777" s="13">
        <f t="shared" si="520"/>
        <v>0</v>
      </c>
      <c r="P4777" s="14" t="e">
        <f t="shared" si="518"/>
        <v>#DIV/0!</v>
      </c>
      <c r="Q4777" s="14" t="e">
        <f t="shared" si="519"/>
        <v>#DIV/0!</v>
      </c>
      <c r="T4777" s="13">
        <f t="shared" si="521"/>
        <v>10.49</v>
      </c>
      <c r="U4777" s="13">
        <f t="shared" si="522"/>
        <v>0</v>
      </c>
      <c r="V4777" s="13">
        <f t="shared" si="523"/>
        <v>-10.49</v>
      </c>
      <c r="W4777" s="13" t="str">
        <f t="shared" si="524"/>
        <v>UNDERPAYMENT</v>
      </c>
    </row>
    <row r="4778" spans="10:23" x14ac:dyDescent="0.3">
      <c r="J4778" s="13">
        <f t="shared" si="520"/>
        <v>0</v>
      </c>
      <c r="P4778" s="14" t="e">
        <f t="shared" si="518"/>
        <v>#DIV/0!</v>
      </c>
      <c r="Q4778" s="14" t="e">
        <f t="shared" si="519"/>
        <v>#DIV/0!</v>
      </c>
      <c r="T4778" s="13">
        <f t="shared" si="521"/>
        <v>10.49</v>
      </c>
      <c r="U4778" s="13">
        <f t="shared" si="522"/>
        <v>0</v>
      </c>
      <c r="V4778" s="13">
        <f t="shared" si="523"/>
        <v>-10.49</v>
      </c>
      <c r="W4778" s="13" t="str">
        <f t="shared" si="524"/>
        <v>UNDERPAYMENT</v>
      </c>
    </row>
    <row r="4779" spans="10:23" x14ac:dyDescent="0.3">
      <c r="J4779" s="13">
        <f t="shared" si="520"/>
        <v>0</v>
      </c>
      <c r="P4779" s="14" t="e">
        <f t="shared" si="518"/>
        <v>#DIV/0!</v>
      </c>
      <c r="Q4779" s="14" t="e">
        <f t="shared" si="519"/>
        <v>#DIV/0!</v>
      </c>
      <c r="T4779" s="13">
        <f t="shared" si="521"/>
        <v>10.49</v>
      </c>
      <c r="U4779" s="13">
        <f t="shared" si="522"/>
        <v>0</v>
      </c>
      <c r="V4779" s="13">
        <f t="shared" si="523"/>
        <v>-10.49</v>
      </c>
      <c r="W4779" s="13" t="str">
        <f t="shared" si="524"/>
        <v>UNDERPAYMENT</v>
      </c>
    </row>
    <row r="4780" spans="10:23" x14ac:dyDescent="0.3">
      <c r="J4780" s="13">
        <f t="shared" si="520"/>
        <v>0</v>
      </c>
      <c r="P4780" s="14" t="e">
        <f t="shared" si="518"/>
        <v>#DIV/0!</v>
      </c>
      <c r="Q4780" s="14" t="e">
        <f t="shared" si="519"/>
        <v>#DIV/0!</v>
      </c>
      <c r="T4780" s="13">
        <f t="shared" si="521"/>
        <v>10.49</v>
      </c>
      <c r="U4780" s="13">
        <f t="shared" si="522"/>
        <v>0</v>
      </c>
      <c r="V4780" s="13">
        <f t="shared" si="523"/>
        <v>-10.49</v>
      </c>
      <c r="W4780" s="13" t="str">
        <f t="shared" si="524"/>
        <v>UNDERPAYMENT</v>
      </c>
    </row>
    <row r="4781" spans="10:23" x14ac:dyDescent="0.3">
      <c r="J4781" s="13">
        <f t="shared" si="520"/>
        <v>0</v>
      </c>
      <c r="P4781" s="14" t="e">
        <f t="shared" si="518"/>
        <v>#DIV/0!</v>
      </c>
      <c r="Q4781" s="14" t="e">
        <f t="shared" si="519"/>
        <v>#DIV/0!</v>
      </c>
      <c r="T4781" s="13">
        <f t="shared" si="521"/>
        <v>10.49</v>
      </c>
      <c r="U4781" s="13">
        <f t="shared" si="522"/>
        <v>0</v>
      </c>
      <c r="V4781" s="13">
        <f t="shared" si="523"/>
        <v>-10.49</v>
      </c>
      <c r="W4781" s="13" t="str">
        <f t="shared" si="524"/>
        <v>UNDERPAYMENT</v>
      </c>
    </row>
    <row r="4782" spans="10:23" x14ac:dyDescent="0.3">
      <c r="J4782" s="13">
        <f t="shared" si="520"/>
        <v>0</v>
      </c>
      <c r="P4782" s="14" t="e">
        <f t="shared" si="518"/>
        <v>#DIV/0!</v>
      </c>
      <c r="Q4782" s="14" t="e">
        <f t="shared" si="519"/>
        <v>#DIV/0!</v>
      </c>
      <c r="T4782" s="13">
        <f t="shared" si="521"/>
        <v>10.49</v>
      </c>
      <c r="U4782" s="13">
        <f t="shared" si="522"/>
        <v>0</v>
      </c>
      <c r="V4782" s="13">
        <f t="shared" si="523"/>
        <v>-10.49</v>
      </c>
      <c r="W4782" s="13" t="str">
        <f t="shared" si="524"/>
        <v>UNDERPAYMENT</v>
      </c>
    </row>
    <row r="4783" spans="10:23" x14ac:dyDescent="0.3">
      <c r="J4783" s="13">
        <f t="shared" si="520"/>
        <v>0</v>
      </c>
      <c r="P4783" s="14" t="e">
        <f t="shared" si="518"/>
        <v>#DIV/0!</v>
      </c>
      <c r="Q4783" s="14" t="e">
        <f t="shared" si="519"/>
        <v>#DIV/0!</v>
      </c>
      <c r="T4783" s="13">
        <f t="shared" si="521"/>
        <v>10.49</v>
      </c>
      <c r="U4783" s="13">
        <f t="shared" si="522"/>
        <v>0</v>
      </c>
      <c r="V4783" s="13">
        <f t="shared" si="523"/>
        <v>-10.49</v>
      </c>
      <c r="W4783" s="13" t="str">
        <f t="shared" si="524"/>
        <v>UNDERPAYMENT</v>
      </c>
    </row>
    <row r="4784" spans="10:23" x14ac:dyDescent="0.3">
      <c r="J4784" s="13">
        <f t="shared" si="520"/>
        <v>0</v>
      </c>
      <c r="P4784" s="14" t="e">
        <f t="shared" si="518"/>
        <v>#DIV/0!</v>
      </c>
      <c r="Q4784" s="14" t="e">
        <f t="shared" si="519"/>
        <v>#DIV/0!</v>
      </c>
      <c r="T4784" s="13">
        <f t="shared" si="521"/>
        <v>10.49</v>
      </c>
      <c r="U4784" s="13">
        <f t="shared" si="522"/>
        <v>0</v>
      </c>
      <c r="V4784" s="13">
        <f t="shared" si="523"/>
        <v>-10.49</v>
      </c>
      <c r="W4784" s="13" t="str">
        <f t="shared" si="524"/>
        <v>UNDERPAYMENT</v>
      </c>
    </row>
    <row r="4785" spans="10:23" x14ac:dyDescent="0.3">
      <c r="J4785" s="13">
        <f t="shared" si="520"/>
        <v>0</v>
      </c>
      <c r="P4785" s="14" t="e">
        <f t="shared" si="518"/>
        <v>#DIV/0!</v>
      </c>
      <c r="Q4785" s="14" t="e">
        <f t="shared" si="519"/>
        <v>#DIV/0!</v>
      </c>
      <c r="T4785" s="13">
        <f t="shared" si="521"/>
        <v>10.49</v>
      </c>
      <c r="U4785" s="13">
        <f t="shared" si="522"/>
        <v>0</v>
      </c>
      <c r="V4785" s="13">
        <f t="shared" si="523"/>
        <v>-10.49</v>
      </c>
      <c r="W4785" s="13" t="str">
        <f t="shared" si="524"/>
        <v>UNDERPAYMENT</v>
      </c>
    </row>
    <row r="4786" spans="10:23" x14ac:dyDescent="0.3">
      <c r="J4786" s="13">
        <f t="shared" si="520"/>
        <v>0</v>
      </c>
      <c r="P4786" s="14" t="e">
        <f t="shared" si="518"/>
        <v>#DIV/0!</v>
      </c>
      <c r="Q4786" s="14" t="e">
        <f t="shared" si="519"/>
        <v>#DIV/0!</v>
      </c>
      <c r="T4786" s="13">
        <f t="shared" si="521"/>
        <v>10.49</v>
      </c>
      <c r="U4786" s="13">
        <f t="shared" si="522"/>
        <v>0</v>
      </c>
      <c r="V4786" s="13">
        <f t="shared" si="523"/>
        <v>-10.49</v>
      </c>
      <c r="W4786" s="13" t="str">
        <f t="shared" si="524"/>
        <v>UNDERPAYMENT</v>
      </c>
    </row>
    <row r="4787" spans="10:23" x14ac:dyDescent="0.3">
      <c r="J4787" s="13">
        <f t="shared" si="520"/>
        <v>0</v>
      </c>
      <c r="P4787" s="14" t="e">
        <f t="shared" ref="P4787:P4850" si="525">IF(((H4787*E4787)+(M4787-L4787)-(N4787*E4787))/(N4787*E4787) &lt;=0,((H4787*E4787)+(M4787-L4787)-(N4787*E4787))/(N4787*E4787),"")</f>
        <v>#DIV/0!</v>
      </c>
      <c r="Q4787" s="14" t="e">
        <f t="shared" ref="Q4787:Q4850" si="526">IF(((H4787*E4787)+(M4787-L4787)-(N4787*E4787))/(N4787*E4787) &gt;0,((H4787*E4787)+(M4787-L4787)-(N4787*E4787))/(N4787*E4787),"")</f>
        <v>#DIV/0!</v>
      </c>
      <c r="T4787" s="13">
        <f t="shared" si="521"/>
        <v>10.49</v>
      </c>
      <c r="U4787" s="13">
        <f t="shared" si="522"/>
        <v>0</v>
      </c>
      <c r="V4787" s="13">
        <f t="shared" si="523"/>
        <v>-10.49</v>
      </c>
      <c r="W4787" s="13" t="str">
        <f t="shared" si="524"/>
        <v>UNDERPAYMENT</v>
      </c>
    </row>
    <row r="4788" spans="10:23" x14ac:dyDescent="0.3">
      <c r="J4788" s="13">
        <f t="shared" ref="J4788:J4851" si="527">K4788+L4788</f>
        <v>0</v>
      </c>
      <c r="P4788" s="14" t="e">
        <f t="shared" si="525"/>
        <v>#DIV/0!</v>
      </c>
      <c r="Q4788" s="14" t="e">
        <f t="shared" si="526"/>
        <v>#DIV/0!</v>
      </c>
      <c r="T4788" s="13">
        <f t="shared" ref="T4788:T4851" si="528">(N4788*E4788)+10.49</f>
        <v>10.49</v>
      </c>
      <c r="U4788" s="13">
        <f t="shared" ref="U4788:U4851" si="529">(H4788*E4788)+K4788+M4788</f>
        <v>0</v>
      </c>
      <c r="V4788" s="13">
        <f t="shared" ref="V4788:V4851" si="530">U4788-T4788</f>
        <v>-10.49</v>
      </c>
      <c r="W4788" s="13" t="str">
        <f t="shared" ref="W4788:W4851" si="531">IF(V4788 &lt;= -0.01, "UNDERPAYMENT", "COMPLIANT")</f>
        <v>UNDERPAYMENT</v>
      </c>
    </row>
    <row r="4789" spans="10:23" x14ac:dyDescent="0.3">
      <c r="J4789" s="13">
        <f t="shared" si="527"/>
        <v>0</v>
      </c>
      <c r="P4789" s="14" t="e">
        <f t="shared" si="525"/>
        <v>#DIV/0!</v>
      </c>
      <c r="Q4789" s="14" t="e">
        <f t="shared" si="526"/>
        <v>#DIV/0!</v>
      </c>
      <c r="T4789" s="13">
        <f t="shared" si="528"/>
        <v>10.49</v>
      </c>
      <c r="U4789" s="13">
        <f t="shared" si="529"/>
        <v>0</v>
      </c>
      <c r="V4789" s="13">
        <f t="shared" si="530"/>
        <v>-10.49</v>
      </c>
      <c r="W4789" s="13" t="str">
        <f t="shared" si="531"/>
        <v>UNDERPAYMENT</v>
      </c>
    </row>
    <row r="4790" spans="10:23" x14ac:dyDescent="0.3">
      <c r="J4790" s="13">
        <f t="shared" si="527"/>
        <v>0</v>
      </c>
      <c r="P4790" s="14" t="e">
        <f t="shared" si="525"/>
        <v>#DIV/0!</v>
      </c>
      <c r="Q4790" s="14" t="e">
        <f t="shared" si="526"/>
        <v>#DIV/0!</v>
      </c>
      <c r="T4790" s="13">
        <f t="shared" si="528"/>
        <v>10.49</v>
      </c>
      <c r="U4790" s="13">
        <f t="shared" si="529"/>
        <v>0</v>
      </c>
      <c r="V4790" s="13">
        <f t="shared" si="530"/>
        <v>-10.49</v>
      </c>
      <c r="W4790" s="13" t="str">
        <f t="shared" si="531"/>
        <v>UNDERPAYMENT</v>
      </c>
    </row>
    <row r="4791" spans="10:23" x14ac:dyDescent="0.3">
      <c r="J4791" s="13">
        <f t="shared" si="527"/>
        <v>0</v>
      </c>
      <c r="P4791" s="14" t="e">
        <f t="shared" si="525"/>
        <v>#DIV/0!</v>
      </c>
      <c r="Q4791" s="14" t="e">
        <f t="shared" si="526"/>
        <v>#DIV/0!</v>
      </c>
      <c r="T4791" s="13">
        <f t="shared" si="528"/>
        <v>10.49</v>
      </c>
      <c r="U4791" s="13">
        <f t="shared" si="529"/>
        <v>0</v>
      </c>
      <c r="V4791" s="13">
        <f t="shared" si="530"/>
        <v>-10.49</v>
      </c>
      <c r="W4791" s="13" t="str">
        <f t="shared" si="531"/>
        <v>UNDERPAYMENT</v>
      </c>
    </row>
    <row r="4792" spans="10:23" x14ac:dyDescent="0.3">
      <c r="J4792" s="13">
        <f t="shared" si="527"/>
        <v>0</v>
      </c>
      <c r="P4792" s="14" t="e">
        <f t="shared" si="525"/>
        <v>#DIV/0!</v>
      </c>
      <c r="Q4792" s="14" t="e">
        <f t="shared" si="526"/>
        <v>#DIV/0!</v>
      </c>
      <c r="T4792" s="13">
        <f t="shared" si="528"/>
        <v>10.49</v>
      </c>
      <c r="U4792" s="13">
        <f t="shared" si="529"/>
        <v>0</v>
      </c>
      <c r="V4792" s="13">
        <f t="shared" si="530"/>
        <v>-10.49</v>
      </c>
      <c r="W4792" s="13" t="str">
        <f t="shared" si="531"/>
        <v>UNDERPAYMENT</v>
      </c>
    </row>
    <row r="4793" spans="10:23" x14ac:dyDescent="0.3">
      <c r="J4793" s="13">
        <f t="shared" si="527"/>
        <v>0</v>
      </c>
      <c r="P4793" s="14" t="e">
        <f t="shared" si="525"/>
        <v>#DIV/0!</v>
      </c>
      <c r="Q4793" s="14" t="e">
        <f t="shared" si="526"/>
        <v>#DIV/0!</v>
      </c>
      <c r="T4793" s="13">
        <f t="shared" si="528"/>
        <v>10.49</v>
      </c>
      <c r="U4793" s="13">
        <f t="shared" si="529"/>
        <v>0</v>
      </c>
      <c r="V4793" s="13">
        <f t="shared" si="530"/>
        <v>-10.49</v>
      </c>
      <c r="W4793" s="13" t="str">
        <f t="shared" si="531"/>
        <v>UNDERPAYMENT</v>
      </c>
    </row>
    <row r="4794" spans="10:23" x14ac:dyDescent="0.3">
      <c r="J4794" s="13">
        <f t="shared" si="527"/>
        <v>0</v>
      </c>
      <c r="P4794" s="14" t="e">
        <f t="shared" si="525"/>
        <v>#DIV/0!</v>
      </c>
      <c r="Q4794" s="14" t="e">
        <f t="shared" si="526"/>
        <v>#DIV/0!</v>
      </c>
      <c r="T4794" s="13">
        <f t="shared" si="528"/>
        <v>10.49</v>
      </c>
      <c r="U4794" s="13">
        <f t="shared" si="529"/>
        <v>0</v>
      </c>
      <c r="V4794" s="13">
        <f t="shared" si="530"/>
        <v>-10.49</v>
      </c>
      <c r="W4794" s="13" t="str">
        <f t="shared" si="531"/>
        <v>UNDERPAYMENT</v>
      </c>
    </row>
    <row r="4795" spans="10:23" x14ac:dyDescent="0.3">
      <c r="J4795" s="13">
        <f t="shared" si="527"/>
        <v>0</v>
      </c>
      <c r="P4795" s="14" t="e">
        <f t="shared" si="525"/>
        <v>#DIV/0!</v>
      </c>
      <c r="Q4795" s="14" t="e">
        <f t="shared" si="526"/>
        <v>#DIV/0!</v>
      </c>
      <c r="T4795" s="13">
        <f t="shared" si="528"/>
        <v>10.49</v>
      </c>
      <c r="U4795" s="13">
        <f t="shared" si="529"/>
        <v>0</v>
      </c>
      <c r="V4795" s="13">
        <f t="shared" si="530"/>
        <v>-10.49</v>
      </c>
      <c r="W4795" s="13" t="str">
        <f t="shared" si="531"/>
        <v>UNDERPAYMENT</v>
      </c>
    </row>
    <row r="4796" spans="10:23" x14ac:dyDescent="0.3">
      <c r="J4796" s="13">
        <f t="shared" si="527"/>
        <v>0</v>
      </c>
      <c r="P4796" s="14" t="e">
        <f t="shared" si="525"/>
        <v>#DIV/0!</v>
      </c>
      <c r="Q4796" s="14" t="e">
        <f t="shared" si="526"/>
        <v>#DIV/0!</v>
      </c>
      <c r="T4796" s="13">
        <f t="shared" si="528"/>
        <v>10.49</v>
      </c>
      <c r="U4796" s="13">
        <f t="shared" si="529"/>
        <v>0</v>
      </c>
      <c r="V4796" s="13">
        <f t="shared" si="530"/>
        <v>-10.49</v>
      </c>
      <c r="W4796" s="13" t="str">
        <f t="shared" si="531"/>
        <v>UNDERPAYMENT</v>
      </c>
    </row>
    <row r="4797" spans="10:23" x14ac:dyDescent="0.3">
      <c r="J4797" s="13">
        <f t="shared" si="527"/>
        <v>0</v>
      </c>
      <c r="P4797" s="14" t="e">
        <f t="shared" si="525"/>
        <v>#DIV/0!</v>
      </c>
      <c r="Q4797" s="14" t="e">
        <f t="shared" si="526"/>
        <v>#DIV/0!</v>
      </c>
      <c r="T4797" s="13">
        <f t="shared" si="528"/>
        <v>10.49</v>
      </c>
      <c r="U4797" s="13">
        <f t="shared" si="529"/>
        <v>0</v>
      </c>
      <c r="V4797" s="13">
        <f t="shared" si="530"/>
        <v>-10.49</v>
      </c>
      <c r="W4797" s="13" t="str">
        <f t="shared" si="531"/>
        <v>UNDERPAYMENT</v>
      </c>
    </row>
    <row r="4798" spans="10:23" x14ac:dyDescent="0.3">
      <c r="J4798" s="13">
        <f t="shared" si="527"/>
        <v>0</v>
      </c>
      <c r="P4798" s="14" t="e">
        <f t="shared" si="525"/>
        <v>#DIV/0!</v>
      </c>
      <c r="Q4798" s="14" t="e">
        <f t="shared" si="526"/>
        <v>#DIV/0!</v>
      </c>
      <c r="T4798" s="13">
        <f t="shared" si="528"/>
        <v>10.49</v>
      </c>
      <c r="U4798" s="13">
        <f t="shared" si="529"/>
        <v>0</v>
      </c>
      <c r="V4798" s="13">
        <f t="shared" si="530"/>
        <v>-10.49</v>
      </c>
      <c r="W4798" s="13" t="str">
        <f t="shared" si="531"/>
        <v>UNDERPAYMENT</v>
      </c>
    </row>
    <row r="4799" spans="10:23" x14ac:dyDescent="0.3">
      <c r="J4799" s="13">
        <f t="shared" si="527"/>
        <v>0</v>
      </c>
      <c r="P4799" s="14" t="e">
        <f t="shared" si="525"/>
        <v>#DIV/0!</v>
      </c>
      <c r="Q4799" s="14" t="e">
        <f t="shared" si="526"/>
        <v>#DIV/0!</v>
      </c>
      <c r="T4799" s="13">
        <f t="shared" si="528"/>
        <v>10.49</v>
      </c>
      <c r="U4799" s="13">
        <f t="shared" si="529"/>
        <v>0</v>
      </c>
      <c r="V4799" s="13">
        <f t="shared" si="530"/>
        <v>-10.49</v>
      </c>
      <c r="W4799" s="13" t="str">
        <f t="shared" si="531"/>
        <v>UNDERPAYMENT</v>
      </c>
    </row>
    <row r="4800" spans="10:23" x14ac:dyDescent="0.3">
      <c r="J4800" s="13">
        <f t="shared" si="527"/>
        <v>0</v>
      </c>
      <c r="P4800" s="14" t="e">
        <f t="shared" si="525"/>
        <v>#DIV/0!</v>
      </c>
      <c r="Q4800" s="14" t="e">
        <f t="shared" si="526"/>
        <v>#DIV/0!</v>
      </c>
      <c r="T4800" s="13">
        <f t="shared" si="528"/>
        <v>10.49</v>
      </c>
      <c r="U4800" s="13">
        <f t="shared" si="529"/>
        <v>0</v>
      </c>
      <c r="V4800" s="13">
        <f t="shared" si="530"/>
        <v>-10.49</v>
      </c>
      <c r="W4800" s="13" t="str">
        <f t="shared" si="531"/>
        <v>UNDERPAYMENT</v>
      </c>
    </row>
    <row r="4801" spans="10:23" x14ac:dyDescent="0.3">
      <c r="J4801" s="13">
        <f t="shared" si="527"/>
        <v>0</v>
      </c>
      <c r="P4801" s="14" t="e">
        <f t="shared" si="525"/>
        <v>#DIV/0!</v>
      </c>
      <c r="Q4801" s="14" t="e">
        <f t="shared" si="526"/>
        <v>#DIV/0!</v>
      </c>
      <c r="T4801" s="13">
        <f t="shared" si="528"/>
        <v>10.49</v>
      </c>
      <c r="U4801" s="13">
        <f t="shared" si="529"/>
        <v>0</v>
      </c>
      <c r="V4801" s="13">
        <f t="shared" si="530"/>
        <v>-10.49</v>
      </c>
      <c r="W4801" s="13" t="str">
        <f t="shared" si="531"/>
        <v>UNDERPAYMENT</v>
      </c>
    </row>
    <row r="4802" spans="10:23" x14ac:dyDescent="0.3">
      <c r="J4802" s="13">
        <f t="shared" si="527"/>
        <v>0</v>
      </c>
      <c r="P4802" s="14" t="e">
        <f t="shared" si="525"/>
        <v>#DIV/0!</v>
      </c>
      <c r="Q4802" s="14" t="e">
        <f t="shared" si="526"/>
        <v>#DIV/0!</v>
      </c>
      <c r="T4802" s="13">
        <f t="shared" si="528"/>
        <v>10.49</v>
      </c>
      <c r="U4802" s="13">
        <f t="shared" si="529"/>
        <v>0</v>
      </c>
      <c r="V4802" s="13">
        <f t="shared" si="530"/>
        <v>-10.49</v>
      </c>
      <c r="W4802" s="13" t="str">
        <f t="shared" si="531"/>
        <v>UNDERPAYMENT</v>
      </c>
    </row>
    <row r="4803" spans="10:23" x14ac:dyDescent="0.3">
      <c r="J4803" s="13">
        <f t="shared" si="527"/>
        <v>0</v>
      </c>
      <c r="P4803" s="14" t="e">
        <f t="shared" si="525"/>
        <v>#DIV/0!</v>
      </c>
      <c r="Q4803" s="14" t="e">
        <f t="shared" si="526"/>
        <v>#DIV/0!</v>
      </c>
      <c r="T4803" s="13">
        <f t="shared" si="528"/>
        <v>10.49</v>
      </c>
      <c r="U4803" s="13">
        <f t="shared" si="529"/>
        <v>0</v>
      </c>
      <c r="V4803" s="13">
        <f t="shared" si="530"/>
        <v>-10.49</v>
      </c>
      <c r="W4803" s="13" t="str">
        <f t="shared" si="531"/>
        <v>UNDERPAYMENT</v>
      </c>
    </row>
    <row r="4804" spans="10:23" x14ac:dyDescent="0.3">
      <c r="J4804" s="13">
        <f t="shared" si="527"/>
        <v>0</v>
      </c>
      <c r="P4804" s="14" t="e">
        <f t="shared" si="525"/>
        <v>#DIV/0!</v>
      </c>
      <c r="Q4804" s="14" t="e">
        <f t="shared" si="526"/>
        <v>#DIV/0!</v>
      </c>
      <c r="T4804" s="13">
        <f t="shared" si="528"/>
        <v>10.49</v>
      </c>
      <c r="U4804" s="13">
        <f t="shared" si="529"/>
        <v>0</v>
      </c>
      <c r="V4804" s="13">
        <f t="shared" si="530"/>
        <v>-10.49</v>
      </c>
      <c r="W4804" s="13" t="str">
        <f t="shared" si="531"/>
        <v>UNDERPAYMENT</v>
      </c>
    </row>
    <row r="4805" spans="10:23" x14ac:dyDescent="0.3">
      <c r="J4805" s="13">
        <f t="shared" si="527"/>
        <v>0</v>
      </c>
      <c r="P4805" s="14" t="e">
        <f t="shared" si="525"/>
        <v>#DIV/0!</v>
      </c>
      <c r="Q4805" s="14" t="e">
        <f t="shared" si="526"/>
        <v>#DIV/0!</v>
      </c>
      <c r="T4805" s="13">
        <f t="shared" si="528"/>
        <v>10.49</v>
      </c>
      <c r="U4805" s="13">
        <f t="shared" si="529"/>
        <v>0</v>
      </c>
      <c r="V4805" s="13">
        <f t="shared" si="530"/>
        <v>-10.49</v>
      </c>
      <c r="W4805" s="13" t="str">
        <f t="shared" si="531"/>
        <v>UNDERPAYMENT</v>
      </c>
    </row>
    <row r="4806" spans="10:23" x14ac:dyDescent="0.3">
      <c r="J4806" s="13">
        <f t="shared" si="527"/>
        <v>0</v>
      </c>
      <c r="P4806" s="14" t="e">
        <f t="shared" si="525"/>
        <v>#DIV/0!</v>
      </c>
      <c r="Q4806" s="14" t="e">
        <f t="shared" si="526"/>
        <v>#DIV/0!</v>
      </c>
      <c r="T4806" s="13">
        <f t="shared" si="528"/>
        <v>10.49</v>
      </c>
      <c r="U4806" s="13">
        <f t="shared" si="529"/>
        <v>0</v>
      </c>
      <c r="V4806" s="13">
        <f t="shared" si="530"/>
        <v>-10.49</v>
      </c>
      <c r="W4806" s="13" t="str">
        <f t="shared" si="531"/>
        <v>UNDERPAYMENT</v>
      </c>
    </row>
    <row r="4807" spans="10:23" x14ac:dyDescent="0.3">
      <c r="J4807" s="13">
        <f t="shared" si="527"/>
        <v>0</v>
      </c>
      <c r="P4807" s="14" t="e">
        <f t="shared" si="525"/>
        <v>#DIV/0!</v>
      </c>
      <c r="Q4807" s="14" t="e">
        <f t="shared" si="526"/>
        <v>#DIV/0!</v>
      </c>
      <c r="T4807" s="13">
        <f t="shared" si="528"/>
        <v>10.49</v>
      </c>
      <c r="U4807" s="13">
        <f t="shared" si="529"/>
        <v>0</v>
      </c>
      <c r="V4807" s="13">
        <f t="shared" si="530"/>
        <v>-10.49</v>
      </c>
      <c r="W4807" s="13" t="str">
        <f t="shared" si="531"/>
        <v>UNDERPAYMENT</v>
      </c>
    </row>
    <row r="4808" spans="10:23" x14ac:dyDescent="0.3">
      <c r="J4808" s="13">
        <f t="shared" si="527"/>
        <v>0</v>
      </c>
      <c r="P4808" s="14" t="e">
        <f t="shared" si="525"/>
        <v>#DIV/0!</v>
      </c>
      <c r="Q4808" s="14" t="e">
        <f t="shared" si="526"/>
        <v>#DIV/0!</v>
      </c>
      <c r="T4808" s="13">
        <f t="shared" si="528"/>
        <v>10.49</v>
      </c>
      <c r="U4808" s="13">
        <f t="shared" si="529"/>
        <v>0</v>
      </c>
      <c r="V4808" s="13">
        <f t="shared" si="530"/>
        <v>-10.49</v>
      </c>
      <c r="W4808" s="13" t="str">
        <f t="shared" si="531"/>
        <v>UNDERPAYMENT</v>
      </c>
    </row>
    <row r="4809" spans="10:23" x14ac:dyDescent="0.3">
      <c r="J4809" s="13">
        <f t="shared" si="527"/>
        <v>0</v>
      </c>
      <c r="P4809" s="14" t="e">
        <f t="shared" si="525"/>
        <v>#DIV/0!</v>
      </c>
      <c r="Q4809" s="14" t="e">
        <f t="shared" si="526"/>
        <v>#DIV/0!</v>
      </c>
      <c r="T4809" s="13">
        <f t="shared" si="528"/>
        <v>10.49</v>
      </c>
      <c r="U4809" s="13">
        <f t="shared" si="529"/>
        <v>0</v>
      </c>
      <c r="V4809" s="13">
        <f t="shared" si="530"/>
        <v>-10.49</v>
      </c>
      <c r="W4809" s="13" t="str">
        <f t="shared" si="531"/>
        <v>UNDERPAYMENT</v>
      </c>
    </row>
    <row r="4810" spans="10:23" x14ac:dyDescent="0.3">
      <c r="J4810" s="13">
        <f t="shared" si="527"/>
        <v>0</v>
      </c>
      <c r="P4810" s="14" t="e">
        <f t="shared" si="525"/>
        <v>#DIV/0!</v>
      </c>
      <c r="Q4810" s="14" t="e">
        <f t="shared" si="526"/>
        <v>#DIV/0!</v>
      </c>
      <c r="T4810" s="13">
        <f t="shared" si="528"/>
        <v>10.49</v>
      </c>
      <c r="U4810" s="13">
        <f t="shared" si="529"/>
        <v>0</v>
      </c>
      <c r="V4810" s="13">
        <f t="shared" si="530"/>
        <v>-10.49</v>
      </c>
      <c r="W4810" s="13" t="str">
        <f t="shared" si="531"/>
        <v>UNDERPAYMENT</v>
      </c>
    </row>
    <row r="4811" spans="10:23" x14ac:dyDescent="0.3">
      <c r="J4811" s="13">
        <f t="shared" si="527"/>
        <v>0</v>
      </c>
      <c r="P4811" s="14" t="e">
        <f t="shared" si="525"/>
        <v>#DIV/0!</v>
      </c>
      <c r="Q4811" s="14" t="e">
        <f t="shared" si="526"/>
        <v>#DIV/0!</v>
      </c>
      <c r="T4811" s="13">
        <f t="shared" si="528"/>
        <v>10.49</v>
      </c>
      <c r="U4811" s="13">
        <f t="shared" si="529"/>
        <v>0</v>
      </c>
      <c r="V4811" s="13">
        <f t="shared" si="530"/>
        <v>-10.49</v>
      </c>
      <c r="W4811" s="13" t="str">
        <f t="shared" si="531"/>
        <v>UNDERPAYMENT</v>
      </c>
    </row>
    <row r="4812" spans="10:23" x14ac:dyDescent="0.3">
      <c r="J4812" s="13">
        <f t="shared" si="527"/>
        <v>0</v>
      </c>
      <c r="P4812" s="14" t="e">
        <f t="shared" si="525"/>
        <v>#DIV/0!</v>
      </c>
      <c r="Q4812" s="14" t="e">
        <f t="shared" si="526"/>
        <v>#DIV/0!</v>
      </c>
      <c r="T4812" s="13">
        <f t="shared" si="528"/>
        <v>10.49</v>
      </c>
      <c r="U4812" s="13">
        <f t="shared" si="529"/>
        <v>0</v>
      </c>
      <c r="V4812" s="13">
        <f t="shared" si="530"/>
        <v>-10.49</v>
      </c>
      <c r="W4812" s="13" t="str">
        <f t="shared" si="531"/>
        <v>UNDERPAYMENT</v>
      </c>
    </row>
    <row r="4813" spans="10:23" x14ac:dyDescent="0.3">
      <c r="J4813" s="13">
        <f t="shared" si="527"/>
        <v>0</v>
      </c>
      <c r="P4813" s="14" t="e">
        <f t="shared" si="525"/>
        <v>#DIV/0!</v>
      </c>
      <c r="Q4813" s="14" t="e">
        <f t="shared" si="526"/>
        <v>#DIV/0!</v>
      </c>
      <c r="T4813" s="13">
        <f t="shared" si="528"/>
        <v>10.49</v>
      </c>
      <c r="U4813" s="13">
        <f t="shared" si="529"/>
        <v>0</v>
      </c>
      <c r="V4813" s="13">
        <f t="shared" si="530"/>
        <v>-10.49</v>
      </c>
      <c r="W4813" s="13" t="str">
        <f t="shared" si="531"/>
        <v>UNDERPAYMENT</v>
      </c>
    </row>
    <row r="4814" spans="10:23" x14ac:dyDescent="0.3">
      <c r="J4814" s="13">
        <f t="shared" si="527"/>
        <v>0</v>
      </c>
      <c r="P4814" s="14" t="e">
        <f t="shared" si="525"/>
        <v>#DIV/0!</v>
      </c>
      <c r="Q4814" s="14" t="e">
        <f t="shared" si="526"/>
        <v>#DIV/0!</v>
      </c>
      <c r="T4814" s="13">
        <f t="shared" si="528"/>
        <v>10.49</v>
      </c>
      <c r="U4814" s="13">
        <f t="shared" si="529"/>
        <v>0</v>
      </c>
      <c r="V4814" s="13">
        <f t="shared" si="530"/>
        <v>-10.49</v>
      </c>
      <c r="W4814" s="13" t="str">
        <f t="shared" si="531"/>
        <v>UNDERPAYMENT</v>
      </c>
    </row>
    <row r="4815" spans="10:23" x14ac:dyDescent="0.3">
      <c r="J4815" s="13">
        <f t="shared" si="527"/>
        <v>0</v>
      </c>
      <c r="P4815" s="14" t="e">
        <f t="shared" si="525"/>
        <v>#DIV/0!</v>
      </c>
      <c r="Q4815" s="14" t="e">
        <f t="shared" si="526"/>
        <v>#DIV/0!</v>
      </c>
      <c r="T4815" s="13">
        <f t="shared" si="528"/>
        <v>10.49</v>
      </c>
      <c r="U4815" s="13">
        <f t="shared" si="529"/>
        <v>0</v>
      </c>
      <c r="V4815" s="13">
        <f t="shared" si="530"/>
        <v>-10.49</v>
      </c>
      <c r="W4815" s="13" t="str">
        <f t="shared" si="531"/>
        <v>UNDERPAYMENT</v>
      </c>
    </row>
    <row r="4816" spans="10:23" x14ac:dyDescent="0.3">
      <c r="J4816" s="13">
        <f t="shared" si="527"/>
        <v>0</v>
      </c>
      <c r="P4816" s="14" t="e">
        <f t="shared" si="525"/>
        <v>#DIV/0!</v>
      </c>
      <c r="Q4816" s="14" t="e">
        <f t="shared" si="526"/>
        <v>#DIV/0!</v>
      </c>
      <c r="T4816" s="13">
        <f t="shared" si="528"/>
        <v>10.49</v>
      </c>
      <c r="U4816" s="13">
        <f t="shared" si="529"/>
        <v>0</v>
      </c>
      <c r="V4816" s="13">
        <f t="shared" si="530"/>
        <v>-10.49</v>
      </c>
      <c r="W4816" s="13" t="str">
        <f t="shared" si="531"/>
        <v>UNDERPAYMENT</v>
      </c>
    </row>
    <row r="4817" spans="10:23" x14ac:dyDescent="0.3">
      <c r="J4817" s="13">
        <f t="shared" si="527"/>
        <v>0</v>
      </c>
      <c r="P4817" s="14" t="e">
        <f t="shared" si="525"/>
        <v>#DIV/0!</v>
      </c>
      <c r="Q4817" s="14" t="e">
        <f t="shared" si="526"/>
        <v>#DIV/0!</v>
      </c>
      <c r="T4817" s="13">
        <f t="shared" si="528"/>
        <v>10.49</v>
      </c>
      <c r="U4817" s="13">
        <f t="shared" si="529"/>
        <v>0</v>
      </c>
      <c r="V4817" s="13">
        <f t="shared" si="530"/>
        <v>-10.49</v>
      </c>
      <c r="W4817" s="13" t="str">
        <f t="shared" si="531"/>
        <v>UNDERPAYMENT</v>
      </c>
    </row>
    <row r="4818" spans="10:23" x14ac:dyDescent="0.3">
      <c r="J4818" s="13">
        <f t="shared" si="527"/>
        <v>0</v>
      </c>
      <c r="P4818" s="14" t="e">
        <f t="shared" si="525"/>
        <v>#DIV/0!</v>
      </c>
      <c r="Q4818" s="14" t="e">
        <f t="shared" si="526"/>
        <v>#DIV/0!</v>
      </c>
      <c r="T4818" s="13">
        <f t="shared" si="528"/>
        <v>10.49</v>
      </c>
      <c r="U4818" s="13">
        <f t="shared" si="529"/>
        <v>0</v>
      </c>
      <c r="V4818" s="13">
        <f t="shared" si="530"/>
        <v>-10.49</v>
      </c>
      <c r="W4818" s="13" t="str">
        <f t="shared" si="531"/>
        <v>UNDERPAYMENT</v>
      </c>
    </row>
    <row r="4819" spans="10:23" x14ac:dyDescent="0.3">
      <c r="J4819" s="13">
        <f t="shared" si="527"/>
        <v>0</v>
      </c>
      <c r="P4819" s="14" t="e">
        <f t="shared" si="525"/>
        <v>#DIV/0!</v>
      </c>
      <c r="Q4819" s="14" t="e">
        <f t="shared" si="526"/>
        <v>#DIV/0!</v>
      </c>
      <c r="T4819" s="13">
        <f t="shared" si="528"/>
        <v>10.49</v>
      </c>
      <c r="U4819" s="13">
        <f t="shared" si="529"/>
        <v>0</v>
      </c>
      <c r="V4819" s="13">
        <f t="shared" si="530"/>
        <v>-10.49</v>
      </c>
      <c r="W4819" s="13" t="str">
        <f t="shared" si="531"/>
        <v>UNDERPAYMENT</v>
      </c>
    </row>
    <row r="4820" spans="10:23" x14ac:dyDescent="0.3">
      <c r="J4820" s="13">
        <f t="shared" si="527"/>
        <v>0</v>
      </c>
      <c r="P4820" s="14" t="e">
        <f t="shared" si="525"/>
        <v>#DIV/0!</v>
      </c>
      <c r="Q4820" s="14" t="e">
        <f t="shared" si="526"/>
        <v>#DIV/0!</v>
      </c>
      <c r="T4820" s="13">
        <f t="shared" si="528"/>
        <v>10.49</v>
      </c>
      <c r="U4820" s="13">
        <f t="shared" si="529"/>
        <v>0</v>
      </c>
      <c r="V4820" s="13">
        <f t="shared" si="530"/>
        <v>-10.49</v>
      </c>
      <c r="W4820" s="13" t="str">
        <f t="shared" si="531"/>
        <v>UNDERPAYMENT</v>
      </c>
    </row>
    <row r="4821" spans="10:23" x14ac:dyDescent="0.3">
      <c r="J4821" s="13">
        <f t="shared" si="527"/>
        <v>0</v>
      </c>
      <c r="P4821" s="14" t="e">
        <f t="shared" si="525"/>
        <v>#DIV/0!</v>
      </c>
      <c r="Q4821" s="14" t="e">
        <f t="shared" si="526"/>
        <v>#DIV/0!</v>
      </c>
      <c r="T4821" s="13">
        <f t="shared" si="528"/>
        <v>10.49</v>
      </c>
      <c r="U4821" s="13">
        <f t="shared" si="529"/>
        <v>0</v>
      </c>
      <c r="V4821" s="13">
        <f t="shared" si="530"/>
        <v>-10.49</v>
      </c>
      <c r="W4821" s="13" t="str">
        <f t="shared" si="531"/>
        <v>UNDERPAYMENT</v>
      </c>
    </row>
    <row r="4822" spans="10:23" x14ac:dyDescent="0.3">
      <c r="J4822" s="13">
        <f t="shared" si="527"/>
        <v>0</v>
      </c>
      <c r="P4822" s="14" t="e">
        <f t="shared" si="525"/>
        <v>#DIV/0!</v>
      </c>
      <c r="Q4822" s="14" t="e">
        <f t="shared" si="526"/>
        <v>#DIV/0!</v>
      </c>
      <c r="T4822" s="13">
        <f t="shared" si="528"/>
        <v>10.49</v>
      </c>
      <c r="U4822" s="13">
        <f t="shared" si="529"/>
        <v>0</v>
      </c>
      <c r="V4822" s="13">
        <f t="shared" si="530"/>
        <v>-10.49</v>
      </c>
      <c r="W4822" s="13" t="str">
        <f t="shared" si="531"/>
        <v>UNDERPAYMENT</v>
      </c>
    </row>
    <row r="4823" spans="10:23" x14ac:dyDescent="0.3">
      <c r="J4823" s="13">
        <f t="shared" si="527"/>
        <v>0</v>
      </c>
      <c r="P4823" s="14" t="e">
        <f t="shared" si="525"/>
        <v>#DIV/0!</v>
      </c>
      <c r="Q4823" s="14" t="e">
        <f t="shared" si="526"/>
        <v>#DIV/0!</v>
      </c>
      <c r="T4823" s="13">
        <f t="shared" si="528"/>
        <v>10.49</v>
      </c>
      <c r="U4823" s="13">
        <f t="shared" si="529"/>
        <v>0</v>
      </c>
      <c r="V4823" s="13">
        <f t="shared" si="530"/>
        <v>-10.49</v>
      </c>
      <c r="W4823" s="13" t="str">
        <f t="shared" si="531"/>
        <v>UNDERPAYMENT</v>
      </c>
    </row>
    <row r="4824" spans="10:23" x14ac:dyDescent="0.3">
      <c r="J4824" s="13">
        <f t="shared" si="527"/>
        <v>0</v>
      </c>
      <c r="P4824" s="14" t="e">
        <f t="shared" si="525"/>
        <v>#DIV/0!</v>
      </c>
      <c r="Q4824" s="14" t="e">
        <f t="shared" si="526"/>
        <v>#DIV/0!</v>
      </c>
      <c r="T4824" s="13">
        <f t="shared" si="528"/>
        <v>10.49</v>
      </c>
      <c r="U4824" s="13">
        <f t="shared" si="529"/>
        <v>0</v>
      </c>
      <c r="V4824" s="13">
        <f t="shared" si="530"/>
        <v>-10.49</v>
      </c>
      <c r="W4824" s="13" t="str">
        <f t="shared" si="531"/>
        <v>UNDERPAYMENT</v>
      </c>
    </row>
    <row r="4825" spans="10:23" x14ac:dyDescent="0.3">
      <c r="J4825" s="13">
        <f t="shared" si="527"/>
        <v>0</v>
      </c>
      <c r="P4825" s="14" t="e">
        <f t="shared" si="525"/>
        <v>#DIV/0!</v>
      </c>
      <c r="Q4825" s="14" t="e">
        <f t="shared" si="526"/>
        <v>#DIV/0!</v>
      </c>
      <c r="T4825" s="13">
        <f t="shared" si="528"/>
        <v>10.49</v>
      </c>
      <c r="U4825" s="13">
        <f t="shared" si="529"/>
        <v>0</v>
      </c>
      <c r="V4825" s="13">
        <f t="shared" si="530"/>
        <v>-10.49</v>
      </c>
      <c r="W4825" s="13" t="str">
        <f t="shared" si="531"/>
        <v>UNDERPAYMENT</v>
      </c>
    </row>
    <row r="4826" spans="10:23" x14ac:dyDescent="0.3">
      <c r="J4826" s="13">
        <f t="shared" si="527"/>
        <v>0</v>
      </c>
      <c r="P4826" s="14" t="e">
        <f t="shared" si="525"/>
        <v>#DIV/0!</v>
      </c>
      <c r="Q4826" s="14" t="e">
        <f t="shared" si="526"/>
        <v>#DIV/0!</v>
      </c>
      <c r="T4826" s="13">
        <f t="shared" si="528"/>
        <v>10.49</v>
      </c>
      <c r="U4826" s="13">
        <f t="shared" si="529"/>
        <v>0</v>
      </c>
      <c r="V4826" s="13">
        <f t="shared" si="530"/>
        <v>-10.49</v>
      </c>
      <c r="W4826" s="13" t="str">
        <f t="shared" si="531"/>
        <v>UNDERPAYMENT</v>
      </c>
    </row>
    <row r="4827" spans="10:23" x14ac:dyDescent="0.3">
      <c r="J4827" s="13">
        <f t="shared" si="527"/>
        <v>0</v>
      </c>
      <c r="P4827" s="14" t="e">
        <f t="shared" si="525"/>
        <v>#DIV/0!</v>
      </c>
      <c r="Q4827" s="14" t="e">
        <f t="shared" si="526"/>
        <v>#DIV/0!</v>
      </c>
      <c r="T4827" s="13">
        <f t="shared" si="528"/>
        <v>10.49</v>
      </c>
      <c r="U4827" s="13">
        <f t="shared" si="529"/>
        <v>0</v>
      </c>
      <c r="V4827" s="13">
        <f t="shared" si="530"/>
        <v>-10.49</v>
      </c>
      <c r="W4827" s="13" t="str">
        <f t="shared" si="531"/>
        <v>UNDERPAYMENT</v>
      </c>
    </row>
    <row r="4828" spans="10:23" x14ac:dyDescent="0.3">
      <c r="J4828" s="13">
        <f t="shared" si="527"/>
        <v>0</v>
      </c>
      <c r="P4828" s="14" t="e">
        <f t="shared" si="525"/>
        <v>#DIV/0!</v>
      </c>
      <c r="Q4828" s="14" t="e">
        <f t="shared" si="526"/>
        <v>#DIV/0!</v>
      </c>
      <c r="T4828" s="13">
        <f t="shared" si="528"/>
        <v>10.49</v>
      </c>
      <c r="U4828" s="13">
        <f t="shared" si="529"/>
        <v>0</v>
      </c>
      <c r="V4828" s="13">
        <f t="shared" si="530"/>
        <v>-10.49</v>
      </c>
      <c r="W4828" s="13" t="str">
        <f t="shared" si="531"/>
        <v>UNDERPAYMENT</v>
      </c>
    </row>
    <row r="4829" spans="10:23" x14ac:dyDescent="0.3">
      <c r="J4829" s="13">
        <f t="shared" si="527"/>
        <v>0</v>
      </c>
      <c r="P4829" s="14" t="e">
        <f t="shared" si="525"/>
        <v>#DIV/0!</v>
      </c>
      <c r="Q4829" s="14" t="e">
        <f t="shared" si="526"/>
        <v>#DIV/0!</v>
      </c>
      <c r="T4829" s="13">
        <f t="shared" si="528"/>
        <v>10.49</v>
      </c>
      <c r="U4829" s="13">
        <f t="shared" si="529"/>
        <v>0</v>
      </c>
      <c r="V4829" s="13">
        <f t="shared" si="530"/>
        <v>-10.49</v>
      </c>
      <c r="W4829" s="13" t="str">
        <f t="shared" si="531"/>
        <v>UNDERPAYMENT</v>
      </c>
    </row>
    <row r="4830" spans="10:23" x14ac:dyDescent="0.3">
      <c r="J4830" s="13">
        <f t="shared" si="527"/>
        <v>0</v>
      </c>
      <c r="P4830" s="14" t="e">
        <f t="shared" si="525"/>
        <v>#DIV/0!</v>
      </c>
      <c r="Q4830" s="14" t="e">
        <f t="shared" si="526"/>
        <v>#DIV/0!</v>
      </c>
      <c r="T4830" s="13">
        <f t="shared" si="528"/>
        <v>10.49</v>
      </c>
      <c r="U4830" s="13">
        <f t="shared" si="529"/>
        <v>0</v>
      </c>
      <c r="V4830" s="13">
        <f t="shared" si="530"/>
        <v>-10.49</v>
      </c>
      <c r="W4830" s="13" t="str">
        <f t="shared" si="531"/>
        <v>UNDERPAYMENT</v>
      </c>
    </row>
    <row r="4831" spans="10:23" x14ac:dyDescent="0.3">
      <c r="J4831" s="13">
        <f t="shared" si="527"/>
        <v>0</v>
      </c>
      <c r="P4831" s="14" t="e">
        <f t="shared" si="525"/>
        <v>#DIV/0!</v>
      </c>
      <c r="Q4831" s="14" t="e">
        <f t="shared" si="526"/>
        <v>#DIV/0!</v>
      </c>
      <c r="T4831" s="13">
        <f t="shared" si="528"/>
        <v>10.49</v>
      </c>
      <c r="U4831" s="13">
        <f t="shared" si="529"/>
        <v>0</v>
      </c>
      <c r="V4831" s="13">
        <f t="shared" si="530"/>
        <v>-10.49</v>
      </c>
      <c r="W4831" s="13" t="str">
        <f t="shared" si="531"/>
        <v>UNDERPAYMENT</v>
      </c>
    </row>
    <row r="4832" spans="10:23" x14ac:dyDescent="0.3">
      <c r="J4832" s="13">
        <f t="shared" si="527"/>
        <v>0</v>
      </c>
      <c r="P4832" s="14" t="e">
        <f t="shared" si="525"/>
        <v>#DIV/0!</v>
      </c>
      <c r="Q4832" s="14" t="e">
        <f t="shared" si="526"/>
        <v>#DIV/0!</v>
      </c>
      <c r="T4832" s="13">
        <f t="shared" si="528"/>
        <v>10.49</v>
      </c>
      <c r="U4832" s="13">
        <f t="shared" si="529"/>
        <v>0</v>
      </c>
      <c r="V4832" s="13">
        <f t="shared" si="530"/>
        <v>-10.49</v>
      </c>
      <c r="W4832" s="13" t="str">
        <f t="shared" si="531"/>
        <v>UNDERPAYMENT</v>
      </c>
    </row>
    <row r="4833" spans="10:23" x14ac:dyDescent="0.3">
      <c r="J4833" s="13">
        <f t="shared" si="527"/>
        <v>0</v>
      </c>
      <c r="P4833" s="14" t="e">
        <f t="shared" si="525"/>
        <v>#DIV/0!</v>
      </c>
      <c r="Q4833" s="14" t="e">
        <f t="shared" si="526"/>
        <v>#DIV/0!</v>
      </c>
      <c r="T4833" s="13">
        <f t="shared" si="528"/>
        <v>10.49</v>
      </c>
      <c r="U4833" s="13">
        <f t="shared" si="529"/>
        <v>0</v>
      </c>
      <c r="V4833" s="13">
        <f t="shared" si="530"/>
        <v>-10.49</v>
      </c>
      <c r="W4833" s="13" t="str">
        <f t="shared" si="531"/>
        <v>UNDERPAYMENT</v>
      </c>
    </row>
    <row r="4834" spans="10:23" x14ac:dyDescent="0.3">
      <c r="J4834" s="13">
        <f t="shared" si="527"/>
        <v>0</v>
      </c>
      <c r="P4834" s="14" t="e">
        <f t="shared" si="525"/>
        <v>#DIV/0!</v>
      </c>
      <c r="Q4834" s="14" t="e">
        <f t="shared" si="526"/>
        <v>#DIV/0!</v>
      </c>
      <c r="T4834" s="13">
        <f t="shared" si="528"/>
        <v>10.49</v>
      </c>
      <c r="U4834" s="13">
        <f t="shared" si="529"/>
        <v>0</v>
      </c>
      <c r="V4834" s="13">
        <f t="shared" si="530"/>
        <v>-10.49</v>
      </c>
      <c r="W4834" s="13" t="str">
        <f t="shared" si="531"/>
        <v>UNDERPAYMENT</v>
      </c>
    </row>
    <row r="4835" spans="10:23" x14ac:dyDescent="0.3">
      <c r="J4835" s="13">
        <f t="shared" si="527"/>
        <v>0</v>
      </c>
      <c r="P4835" s="14" t="e">
        <f t="shared" si="525"/>
        <v>#DIV/0!</v>
      </c>
      <c r="Q4835" s="14" t="e">
        <f t="shared" si="526"/>
        <v>#DIV/0!</v>
      </c>
      <c r="T4835" s="13">
        <f t="shared" si="528"/>
        <v>10.49</v>
      </c>
      <c r="U4835" s="13">
        <f t="shared" si="529"/>
        <v>0</v>
      </c>
      <c r="V4835" s="13">
        <f t="shared" si="530"/>
        <v>-10.49</v>
      </c>
      <c r="W4835" s="13" t="str">
        <f t="shared" si="531"/>
        <v>UNDERPAYMENT</v>
      </c>
    </row>
    <row r="4836" spans="10:23" x14ac:dyDescent="0.3">
      <c r="J4836" s="13">
        <f t="shared" si="527"/>
        <v>0</v>
      </c>
      <c r="P4836" s="14" t="e">
        <f t="shared" si="525"/>
        <v>#DIV/0!</v>
      </c>
      <c r="Q4836" s="14" t="e">
        <f t="shared" si="526"/>
        <v>#DIV/0!</v>
      </c>
      <c r="T4836" s="13">
        <f t="shared" si="528"/>
        <v>10.49</v>
      </c>
      <c r="U4836" s="13">
        <f t="shared" si="529"/>
        <v>0</v>
      </c>
      <c r="V4836" s="13">
        <f t="shared" si="530"/>
        <v>-10.49</v>
      </c>
      <c r="W4836" s="13" t="str">
        <f t="shared" si="531"/>
        <v>UNDERPAYMENT</v>
      </c>
    </row>
    <row r="4837" spans="10:23" x14ac:dyDescent="0.3">
      <c r="J4837" s="13">
        <f t="shared" si="527"/>
        <v>0</v>
      </c>
      <c r="P4837" s="14" t="e">
        <f t="shared" si="525"/>
        <v>#DIV/0!</v>
      </c>
      <c r="Q4837" s="14" t="e">
        <f t="shared" si="526"/>
        <v>#DIV/0!</v>
      </c>
      <c r="T4837" s="13">
        <f t="shared" si="528"/>
        <v>10.49</v>
      </c>
      <c r="U4837" s="13">
        <f t="shared" si="529"/>
        <v>0</v>
      </c>
      <c r="V4837" s="13">
        <f t="shared" si="530"/>
        <v>-10.49</v>
      </c>
      <c r="W4837" s="13" t="str">
        <f t="shared" si="531"/>
        <v>UNDERPAYMENT</v>
      </c>
    </row>
    <row r="4838" spans="10:23" x14ac:dyDescent="0.3">
      <c r="J4838" s="13">
        <f t="shared" si="527"/>
        <v>0</v>
      </c>
      <c r="P4838" s="14" t="e">
        <f t="shared" si="525"/>
        <v>#DIV/0!</v>
      </c>
      <c r="Q4838" s="14" t="e">
        <f t="shared" si="526"/>
        <v>#DIV/0!</v>
      </c>
      <c r="T4838" s="13">
        <f t="shared" si="528"/>
        <v>10.49</v>
      </c>
      <c r="U4838" s="13">
        <f t="shared" si="529"/>
        <v>0</v>
      </c>
      <c r="V4838" s="13">
        <f t="shared" si="530"/>
        <v>-10.49</v>
      </c>
      <c r="W4838" s="13" t="str">
        <f t="shared" si="531"/>
        <v>UNDERPAYMENT</v>
      </c>
    </row>
    <row r="4839" spans="10:23" x14ac:dyDescent="0.3">
      <c r="J4839" s="13">
        <f t="shared" si="527"/>
        <v>0</v>
      </c>
      <c r="P4839" s="14" t="e">
        <f t="shared" si="525"/>
        <v>#DIV/0!</v>
      </c>
      <c r="Q4839" s="14" t="e">
        <f t="shared" si="526"/>
        <v>#DIV/0!</v>
      </c>
      <c r="T4839" s="13">
        <f t="shared" si="528"/>
        <v>10.49</v>
      </c>
      <c r="U4839" s="13">
        <f t="shared" si="529"/>
        <v>0</v>
      </c>
      <c r="V4839" s="13">
        <f t="shared" si="530"/>
        <v>-10.49</v>
      </c>
      <c r="W4839" s="13" t="str">
        <f t="shared" si="531"/>
        <v>UNDERPAYMENT</v>
      </c>
    </row>
    <row r="4840" spans="10:23" x14ac:dyDescent="0.3">
      <c r="J4840" s="13">
        <f t="shared" si="527"/>
        <v>0</v>
      </c>
      <c r="P4840" s="14" t="e">
        <f t="shared" si="525"/>
        <v>#DIV/0!</v>
      </c>
      <c r="Q4840" s="14" t="e">
        <f t="shared" si="526"/>
        <v>#DIV/0!</v>
      </c>
      <c r="T4840" s="13">
        <f t="shared" si="528"/>
        <v>10.49</v>
      </c>
      <c r="U4840" s="13">
        <f t="shared" si="529"/>
        <v>0</v>
      </c>
      <c r="V4840" s="13">
        <f t="shared" si="530"/>
        <v>-10.49</v>
      </c>
      <c r="W4840" s="13" t="str">
        <f t="shared" si="531"/>
        <v>UNDERPAYMENT</v>
      </c>
    </row>
    <row r="4841" spans="10:23" x14ac:dyDescent="0.3">
      <c r="J4841" s="13">
        <f t="shared" si="527"/>
        <v>0</v>
      </c>
      <c r="P4841" s="14" t="e">
        <f t="shared" si="525"/>
        <v>#DIV/0!</v>
      </c>
      <c r="Q4841" s="14" t="e">
        <f t="shared" si="526"/>
        <v>#DIV/0!</v>
      </c>
      <c r="T4841" s="13">
        <f t="shared" si="528"/>
        <v>10.49</v>
      </c>
      <c r="U4841" s="13">
        <f t="shared" si="529"/>
        <v>0</v>
      </c>
      <c r="V4841" s="13">
        <f t="shared" si="530"/>
        <v>-10.49</v>
      </c>
      <c r="W4841" s="13" t="str">
        <f t="shared" si="531"/>
        <v>UNDERPAYMENT</v>
      </c>
    </row>
    <row r="4842" spans="10:23" x14ac:dyDescent="0.3">
      <c r="J4842" s="13">
        <f t="shared" si="527"/>
        <v>0</v>
      </c>
      <c r="P4842" s="14" t="e">
        <f t="shared" si="525"/>
        <v>#DIV/0!</v>
      </c>
      <c r="Q4842" s="14" t="e">
        <f t="shared" si="526"/>
        <v>#DIV/0!</v>
      </c>
      <c r="T4842" s="13">
        <f t="shared" si="528"/>
        <v>10.49</v>
      </c>
      <c r="U4842" s="13">
        <f t="shared" si="529"/>
        <v>0</v>
      </c>
      <c r="V4842" s="13">
        <f t="shared" si="530"/>
        <v>-10.49</v>
      </c>
      <c r="W4842" s="13" t="str">
        <f t="shared" si="531"/>
        <v>UNDERPAYMENT</v>
      </c>
    </row>
    <row r="4843" spans="10:23" x14ac:dyDescent="0.3">
      <c r="J4843" s="13">
        <f t="shared" si="527"/>
        <v>0</v>
      </c>
      <c r="P4843" s="14" t="e">
        <f t="shared" si="525"/>
        <v>#DIV/0!</v>
      </c>
      <c r="Q4843" s="14" t="e">
        <f t="shared" si="526"/>
        <v>#DIV/0!</v>
      </c>
      <c r="T4843" s="13">
        <f t="shared" si="528"/>
        <v>10.49</v>
      </c>
      <c r="U4843" s="13">
        <f t="shared" si="529"/>
        <v>0</v>
      </c>
      <c r="V4843" s="13">
        <f t="shared" si="530"/>
        <v>-10.49</v>
      </c>
      <c r="W4843" s="13" t="str">
        <f t="shared" si="531"/>
        <v>UNDERPAYMENT</v>
      </c>
    </row>
    <row r="4844" spans="10:23" x14ac:dyDescent="0.3">
      <c r="J4844" s="13">
        <f t="shared" si="527"/>
        <v>0</v>
      </c>
      <c r="P4844" s="14" t="e">
        <f t="shared" si="525"/>
        <v>#DIV/0!</v>
      </c>
      <c r="Q4844" s="14" t="e">
        <f t="shared" si="526"/>
        <v>#DIV/0!</v>
      </c>
      <c r="T4844" s="13">
        <f t="shared" si="528"/>
        <v>10.49</v>
      </c>
      <c r="U4844" s="13">
        <f t="shared" si="529"/>
        <v>0</v>
      </c>
      <c r="V4844" s="13">
        <f t="shared" si="530"/>
        <v>-10.49</v>
      </c>
      <c r="W4844" s="13" t="str">
        <f t="shared" si="531"/>
        <v>UNDERPAYMENT</v>
      </c>
    </row>
    <row r="4845" spans="10:23" x14ac:dyDescent="0.3">
      <c r="J4845" s="13">
        <f t="shared" si="527"/>
        <v>0</v>
      </c>
      <c r="P4845" s="14" t="e">
        <f t="shared" si="525"/>
        <v>#DIV/0!</v>
      </c>
      <c r="Q4845" s="14" t="e">
        <f t="shared" si="526"/>
        <v>#DIV/0!</v>
      </c>
      <c r="T4845" s="13">
        <f t="shared" si="528"/>
        <v>10.49</v>
      </c>
      <c r="U4845" s="13">
        <f t="shared" si="529"/>
        <v>0</v>
      </c>
      <c r="V4845" s="13">
        <f t="shared" si="530"/>
        <v>-10.49</v>
      </c>
      <c r="W4845" s="13" t="str">
        <f t="shared" si="531"/>
        <v>UNDERPAYMENT</v>
      </c>
    </row>
    <row r="4846" spans="10:23" x14ac:dyDescent="0.3">
      <c r="J4846" s="13">
        <f t="shared" si="527"/>
        <v>0</v>
      </c>
      <c r="P4846" s="14" t="e">
        <f t="shared" si="525"/>
        <v>#DIV/0!</v>
      </c>
      <c r="Q4846" s="14" t="e">
        <f t="shared" si="526"/>
        <v>#DIV/0!</v>
      </c>
      <c r="T4846" s="13">
        <f t="shared" si="528"/>
        <v>10.49</v>
      </c>
      <c r="U4846" s="13">
        <f t="shared" si="529"/>
        <v>0</v>
      </c>
      <c r="V4846" s="13">
        <f t="shared" si="530"/>
        <v>-10.49</v>
      </c>
      <c r="W4846" s="13" t="str">
        <f t="shared" si="531"/>
        <v>UNDERPAYMENT</v>
      </c>
    </row>
    <row r="4847" spans="10:23" x14ac:dyDescent="0.3">
      <c r="J4847" s="13">
        <f t="shared" si="527"/>
        <v>0</v>
      </c>
      <c r="P4847" s="14" t="e">
        <f t="shared" si="525"/>
        <v>#DIV/0!</v>
      </c>
      <c r="Q4847" s="14" t="e">
        <f t="shared" si="526"/>
        <v>#DIV/0!</v>
      </c>
      <c r="T4847" s="13">
        <f t="shared" si="528"/>
        <v>10.49</v>
      </c>
      <c r="U4847" s="13">
        <f t="shared" si="529"/>
        <v>0</v>
      </c>
      <c r="V4847" s="13">
        <f t="shared" si="530"/>
        <v>-10.49</v>
      </c>
      <c r="W4847" s="13" t="str">
        <f t="shared" si="531"/>
        <v>UNDERPAYMENT</v>
      </c>
    </row>
    <row r="4848" spans="10:23" x14ac:dyDescent="0.3">
      <c r="J4848" s="13">
        <f t="shared" si="527"/>
        <v>0</v>
      </c>
      <c r="P4848" s="14" t="e">
        <f t="shared" si="525"/>
        <v>#DIV/0!</v>
      </c>
      <c r="Q4848" s="14" t="e">
        <f t="shared" si="526"/>
        <v>#DIV/0!</v>
      </c>
      <c r="T4848" s="13">
        <f t="shared" si="528"/>
        <v>10.49</v>
      </c>
      <c r="U4848" s="13">
        <f t="shared" si="529"/>
        <v>0</v>
      </c>
      <c r="V4848" s="13">
        <f t="shared" si="530"/>
        <v>-10.49</v>
      </c>
      <c r="W4848" s="13" t="str">
        <f t="shared" si="531"/>
        <v>UNDERPAYMENT</v>
      </c>
    </row>
    <row r="4849" spans="10:23" x14ac:dyDescent="0.3">
      <c r="J4849" s="13">
        <f t="shared" si="527"/>
        <v>0</v>
      </c>
      <c r="P4849" s="14" t="e">
        <f t="shared" si="525"/>
        <v>#DIV/0!</v>
      </c>
      <c r="Q4849" s="14" t="e">
        <f t="shared" si="526"/>
        <v>#DIV/0!</v>
      </c>
      <c r="T4849" s="13">
        <f t="shared" si="528"/>
        <v>10.49</v>
      </c>
      <c r="U4849" s="13">
        <f t="shared" si="529"/>
        <v>0</v>
      </c>
      <c r="V4849" s="13">
        <f t="shared" si="530"/>
        <v>-10.49</v>
      </c>
      <c r="W4849" s="13" t="str">
        <f t="shared" si="531"/>
        <v>UNDERPAYMENT</v>
      </c>
    </row>
    <row r="4850" spans="10:23" x14ac:dyDescent="0.3">
      <c r="J4850" s="13">
        <f t="shared" si="527"/>
        <v>0</v>
      </c>
      <c r="P4850" s="14" t="e">
        <f t="shared" si="525"/>
        <v>#DIV/0!</v>
      </c>
      <c r="Q4850" s="14" t="e">
        <f t="shared" si="526"/>
        <v>#DIV/0!</v>
      </c>
      <c r="T4850" s="13">
        <f t="shared" si="528"/>
        <v>10.49</v>
      </c>
      <c r="U4850" s="13">
        <f t="shared" si="529"/>
        <v>0</v>
      </c>
      <c r="V4850" s="13">
        <f t="shared" si="530"/>
        <v>-10.49</v>
      </c>
      <c r="W4850" s="13" t="str">
        <f t="shared" si="531"/>
        <v>UNDERPAYMENT</v>
      </c>
    </row>
    <row r="4851" spans="10:23" x14ac:dyDescent="0.3">
      <c r="J4851" s="13">
        <f t="shared" si="527"/>
        <v>0</v>
      </c>
      <c r="P4851" s="14" t="e">
        <f t="shared" ref="P4851:P4914" si="532">IF(((H4851*E4851)+(M4851-L4851)-(N4851*E4851))/(N4851*E4851) &lt;=0,((H4851*E4851)+(M4851-L4851)-(N4851*E4851))/(N4851*E4851),"")</f>
        <v>#DIV/0!</v>
      </c>
      <c r="Q4851" s="14" t="e">
        <f t="shared" ref="Q4851:Q4914" si="533">IF(((H4851*E4851)+(M4851-L4851)-(N4851*E4851))/(N4851*E4851) &gt;0,((H4851*E4851)+(M4851-L4851)-(N4851*E4851))/(N4851*E4851),"")</f>
        <v>#DIV/0!</v>
      </c>
      <c r="T4851" s="13">
        <f t="shared" si="528"/>
        <v>10.49</v>
      </c>
      <c r="U4851" s="13">
        <f t="shared" si="529"/>
        <v>0</v>
      </c>
      <c r="V4851" s="13">
        <f t="shared" si="530"/>
        <v>-10.49</v>
      </c>
      <c r="W4851" s="13" t="str">
        <f t="shared" si="531"/>
        <v>UNDERPAYMENT</v>
      </c>
    </row>
    <row r="4852" spans="10:23" x14ac:dyDescent="0.3">
      <c r="J4852" s="13">
        <f t="shared" ref="J4852:J4915" si="534">K4852+L4852</f>
        <v>0</v>
      </c>
      <c r="P4852" s="14" t="e">
        <f t="shared" si="532"/>
        <v>#DIV/0!</v>
      </c>
      <c r="Q4852" s="14" t="e">
        <f t="shared" si="533"/>
        <v>#DIV/0!</v>
      </c>
      <c r="T4852" s="13">
        <f t="shared" ref="T4852:T4915" si="535">(N4852*E4852)+10.49</f>
        <v>10.49</v>
      </c>
      <c r="U4852" s="13">
        <f t="shared" ref="U4852:U4915" si="536">(H4852*E4852)+K4852+M4852</f>
        <v>0</v>
      </c>
      <c r="V4852" s="13">
        <f t="shared" ref="V4852:V4915" si="537">U4852-T4852</f>
        <v>-10.49</v>
      </c>
      <c r="W4852" s="13" t="str">
        <f t="shared" ref="W4852:W4915" si="538">IF(V4852 &lt;= -0.01, "UNDERPAYMENT", "COMPLIANT")</f>
        <v>UNDERPAYMENT</v>
      </c>
    </row>
    <row r="4853" spans="10:23" x14ac:dyDescent="0.3">
      <c r="J4853" s="13">
        <f t="shared" si="534"/>
        <v>0</v>
      </c>
      <c r="P4853" s="14" t="e">
        <f t="shared" si="532"/>
        <v>#DIV/0!</v>
      </c>
      <c r="Q4853" s="14" t="e">
        <f t="shared" si="533"/>
        <v>#DIV/0!</v>
      </c>
      <c r="T4853" s="13">
        <f t="shared" si="535"/>
        <v>10.49</v>
      </c>
      <c r="U4853" s="13">
        <f t="shared" si="536"/>
        <v>0</v>
      </c>
      <c r="V4853" s="13">
        <f t="shared" si="537"/>
        <v>-10.49</v>
      </c>
      <c r="W4853" s="13" t="str">
        <f t="shared" si="538"/>
        <v>UNDERPAYMENT</v>
      </c>
    </row>
    <row r="4854" spans="10:23" x14ac:dyDescent="0.3">
      <c r="J4854" s="13">
        <f t="shared" si="534"/>
        <v>0</v>
      </c>
      <c r="P4854" s="14" t="e">
        <f t="shared" si="532"/>
        <v>#DIV/0!</v>
      </c>
      <c r="Q4854" s="14" t="e">
        <f t="shared" si="533"/>
        <v>#DIV/0!</v>
      </c>
      <c r="T4854" s="13">
        <f t="shared" si="535"/>
        <v>10.49</v>
      </c>
      <c r="U4854" s="13">
        <f t="shared" si="536"/>
        <v>0</v>
      </c>
      <c r="V4854" s="13">
        <f t="shared" si="537"/>
        <v>-10.49</v>
      </c>
      <c r="W4854" s="13" t="str">
        <f t="shared" si="538"/>
        <v>UNDERPAYMENT</v>
      </c>
    </row>
    <row r="4855" spans="10:23" x14ac:dyDescent="0.3">
      <c r="J4855" s="13">
        <f t="shared" si="534"/>
        <v>0</v>
      </c>
      <c r="P4855" s="14" t="e">
        <f t="shared" si="532"/>
        <v>#DIV/0!</v>
      </c>
      <c r="Q4855" s="14" t="e">
        <f t="shared" si="533"/>
        <v>#DIV/0!</v>
      </c>
      <c r="T4855" s="13">
        <f t="shared" si="535"/>
        <v>10.49</v>
      </c>
      <c r="U4855" s="13">
        <f t="shared" si="536"/>
        <v>0</v>
      </c>
      <c r="V4855" s="13">
        <f t="shared" si="537"/>
        <v>-10.49</v>
      </c>
      <c r="W4855" s="13" t="str">
        <f t="shared" si="538"/>
        <v>UNDERPAYMENT</v>
      </c>
    </row>
    <row r="4856" spans="10:23" x14ac:dyDescent="0.3">
      <c r="J4856" s="13">
        <f t="shared" si="534"/>
        <v>0</v>
      </c>
      <c r="P4856" s="14" t="e">
        <f t="shared" si="532"/>
        <v>#DIV/0!</v>
      </c>
      <c r="Q4856" s="14" t="e">
        <f t="shared" si="533"/>
        <v>#DIV/0!</v>
      </c>
      <c r="T4856" s="13">
        <f t="shared" si="535"/>
        <v>10.49</v>
      </c>
      <c r="U4856" s="13">
        <f t="shared" si="536"/>
        <v>0</v>
      </c>
      <c r="V4856" s="13">
        <f t="shared" si="537"/>
        <v>-10.49</v>
      </c>
      <c r="W4856" s="13" t="str">
        <f t="shared" si="538"/>
        <v>UNDERPAYMENT</v>
      </c>
    </row>
    <row r="4857" spans="10:23" x14ac:dyDescent="0.3">
      <c r="J4857" s="13">
        <f t="shared" si="534"/>
        <v>0</v>
      </c>
      <c r="P4857" s="14" t="e">
        <f t="shared" si="532"/>
        <v>#DIV/0!</v>
      </c>
      <c r="Q4857" s="14" t="e">
        <f t="shared" si="533"/>
        <v>#DIV/0!</v>
      </c>
      <c r="T4857" s="13">
        <f t="shared" si="535"/>
        <v>10.49</v>
      </c>
      <c r="U4857" s="13">
        <f t="shared" si="536"/>
        <v>0</v>
      </c>
      <c r="V4857" s="13">
        <f t="shared" si="537"/>
        <v>-10.49</v>
      </c>
      <c r="W4857" s="13" t="str">
        <f t="shared" si="538"/>
        <v>UNDERPAYMENT</v>
      </c>
    </row>
    <row r="4858" spans="10:23" x14ac:dyDescent="0.3">
      <c r="J4858" s="13">
        <f t="shared" si="534"/>
        <v>0</v>
      </c>
      <c r="P4858" s="14" t="e">
        <f t="shared" si="532"/>
        <v>#DIV/0!</v>
      </c>
      <c r="Q4858" s="14" t="e">
        <f t="shared" si="533"/>
        <v>#DIV/0!</v>
      </c>
      <c r="T4858" s="13">
        <f t="shared" si="535"/>
        <v>10.49</v>
      </c>
      <c r="U4858" s="13">
        <f t="shared" si="536"/>
        <v>0</v>
      </c>
      <c r="V4858" s="13">
        <f t="shared" si="537"/>
        <v>-10.49</v>
      </c>
      <c r="W4858" s="13" t="str">
        <f t="shared" si="538"/>
        <v>UNDERPAYMENT</v>
      </c>
    </row>
    <row r="4859" spans="10:23" x14ac:dyDescent="0.3">
      <c r="J4859" s="13">
        <f t="shared" si="534"/>
        <v>0</v>
      </c>
      <c r="P4859" s="14" t="e">
        <f t="shared" si="532"/>
        <v>#DIV/0!</v>
      </c>
      <c r="Q4859" s="14" t="e">
        <f t="shared" si="533"/>
        <v>#DIV/0!</v>
      </c>
      <c r="T4859" s="13">
        <f t="shared" si="535"/>
        <v>10.49</v>
      </c>
      <c r="U4859" s="13">
        <f t="shared" si="536"/>
        <v>0</v>
      </c>
      <c r="V4859" s="13">
        <f t="shared" si="537"/>
        <v>-10.49</v>
      </c>
      <c r="W4859" s="13" t="str">
        <f t="shared" si="538"/>
        <v>UNDERPAYMENT</v>
      </c>
    </row>
    <row r="4860" spans="10:23" x14ac:dyDescent="0.3">
      <c r="J4860" s="13">
        <f t="shared" si="534"/>
        <v>0</v>
      </c>
      <c r="P4860" s="14" t="e">
        <f t="shared" si="532"/>
        <v>#DIV/0!</v>
      </c>
      <c r="Q4860" s="14" t="e">
        <f t="shared" si="533"/>
        <v>#DIV/0!</v>
      </c>
      <c r="T4860" s="13">
        <f t="shared" si="535"/>
        <v>10.49</v>
      </c>
      <c r="U4860" s="13">
        <f t="shared" si="536"/>
        <v>0</v>
      </c>
      <c r="V4860" s="13">
        <f t="shared" si="537"/>
        <v>-10.49</v>
      </c>
      <c r="W4860" s="13" t="str">
        <f t="shared" si="538"/>
        <v>UNDERPAYMENT</v>
      </c>
    </row>
    <row r="4861" spans="10:23" x14ac:dyDescent="0.3">
      <c r="J4861" s="13">
        <f t="shared" si="534"/>
        <v>0</v>
      </c>
      <c r="P4861" s="14" t="e">
        <f t="shared" si="532"/>
        <v>#DIV/0!</v>
      </c>
      <c r="Q4861" s="14" t="e">
        <f t="shared" si="533"/>
        <v>#DIV/0!</v>
      </c>
      <c r="T4861" s="13">
        <f t="shared" si="535"/>
        <v>10.49</v>
      </c>
      <c r="U4861" s="13">
        <f t="shared" si="536"/>
        <v>0</v>
      </c>
      <c r="V4861" s="13">
        <f t="shared" si="537"/>
        <v>-10.49</v>
      </c>
      <c r="W4861" s="13" t="str">
        <f t="shared" si="538"/>
        <v>UNDERPAYMENT</v>
      </c>
    </row>
    <row r="4862" spans="10:23" x14ac:dyDescent="0.3">
      <c r="J4862" s="13">
        <f t="shared" si="534"/>
        <v>0</v>
      </c>
      <c r="P4862" s="14" t="e">
        <f t="shared" si="532"/>
        <v>#DIV/0!</v>
      </c>
      <c r="Q4862" s="14" t="e">
        <f t="shared" si="533"/>
        <v>#DIV/0!</v>
      </c>
      <c r="T4862" s="13">
        <f t="shared" si="535"/>
        <v>10.49</v>
      </c>
      <c r="U4862" s="13">
        <f t="shared" si="536"/>
        <v>0</v>
      </c>
      <c r="V4862" s="13">
        <f t="shared" si="537"/>
        <v>-10.49</v>
      </c>
      <c r="W4862" s="13" t="str">
        <f t="shared" si="538"/>
        <v>UNDERPAYMENT</v>
      </c>
    </row>
    <row r="4863" spans="10:23" x14ac:dyDescent="0.3">
      <c r="J4863" s="13">
        <f t="shared" si="534"/>
        <v>0</v>
      </c>
      <c r="P4863" s="14" t="e">
        <f t="shared" si="532"/>
        <v>#DIV/0!</v>
      </c>
      <c r="Q4863" s="14" t="e">
        <f t="shared" si="533"/>
        <v>#DIV/0!</v>
      </c>
      <c r="T4863" s="13">
        <f t="shared" si="535"/>
        <v>10.49</v>
      </c>
      <c r="U4863" s="13">
        <f t="shared" si="536"/>
        <v>0</v>
      </c>
      <c r="V4863" s="13">
        <f t="shared" si="537"/>
        <v>-10.49</v>
      </c>
      <c r="W4863" s="13" t="str">
        <f t="shared" si="538"/>
        <v>UNDERPAYMENT</v>
      </c>
    </row>
    <row r="4864" spans="10:23" x14ac:dyDescent="0.3">
      <c r="J4864" s="13">
        <f t="shared" si="534"/>
        <v>0</v>
      </c>
      <c r="P4864" s="14" t="e">
        <f t="shared" si="532"/>
        <v>#DIV/0!</v>
      </c>
      <c r="Q4864" s="14" t="e">
        <f t="shared" si="533"/>
        <v>#DIV/0!</v>
      </c>
      <c r="T4864" s="13">
        <f t="shared" si="535"/>
        <v>10.49</v>
      </c>
      <c r="U4864" s="13">
        <f t="shared" si="536"/>
        <v>0</v>
      </c>
      <c r="V4864" s="13">
        <f t="shared" si="537"/>
        <v>-10.49</v>
      </c>
      <c r="W4864" s="13" t="str">
        <f t="shared" si="538"/>
        <v>UNDERPAYMENT</v>
      </c>
    </row>
    <row r="4865" spans="10:23" x14ac:dyDescent="0.3">
      <c r="J4865" s="13">
        <f t="shared" si="534"/>
        <v>0</v>
      </c>
      <c r="P4865" s="14" t="e">
        <f t="shared" si="532"/>
        <v>#DIV/0!</v>
      </c>
      <c r="Q4865" s="14" t="e">
        <f t="shared" si="533"/>
        <v>#DIV/0!</v>
      </c>
      <c r="T4865" s="13">
        <f t="shared" si="535"/>
        <v>10.49</v>
      </c>
      <c r="U4865" s="13">
        <f t="shared" si="536"/>
        <v>0</v>
      </c>
      <c r="V4865" s="13">
        <f t="shared" si="537"/>
        <v>-10.49</v>
      </c>
      <c r="W4865" s="13" t="str">
        <f t="shared" si="538"/>
        <v>UNDERPAYMENT</v>
      </c>
    </row>
    <row r="4866" spans="10:23" x14ac:dyDescent="0.3">
      <c r="J4866" s="13">
        <f t="shared" si="534"/>
        <v>0</v>
      </c>
      <c r="P4866" s="14" t="e">
        <f t="shared" si="532"/>
        <v>#DIV/0!</v>
      </c>
      <c r="Q4866" s="14" t="e">
        <f t="shared" si="533"/>
        <v>#DIV/0!</v>
      </c>
      <c r="T4866" s="13">
        <f t="shared" si="535"/>
        <v>10.49</v>
      </c>
      <c r="U4866" s="13">
        <f t="shared" si="536"/>
        <v>0</v>
      </c>
      <c r="V4866" s="13">
        <f t="shared" si="537"/>
        <v>-10.49</v>
      </c>
      <c r="W4866" s="13" t="str">
        <f t="shared" si="538"/>
        <v>UNDERPAYMENT</v>
      </c>
    </row>
    <row r="4867" spans="10:23" x14ac:dyDescent="0.3">
      <c r="J4867" s="13">
        <f t="shared" si="534"/>
        <v>0</v>
      </c>
      <c r="P4867" s="14" t="e">
        <f t="shared" si="532"/>
        <v>#DIV/0!</v>
      </c>
      <c r="Q4867" s="14" t="e">
        <f t="shared" si="533"/>
        <v>#DIV/0!</v>
      </c>
      <c r="T4867" s="13">
        <f t="shared" si="535"/>
        <v>10.49</v>
      </c>
      <c r="U4867" s="13">
        <f t="shared" si="536"/>
        <v>0</v>
      </c>
      <c r="V4867" s="13">
        <f t="shared" si="537"/>
        <v>-10.49</v>
      </c>
      <c r="W4867" s="13" t="str">
        <f t="shared" si="538"/>
        <v>UNDERPAYMENT</v>
      </c>
    </row>
    <row r="4868" spans="10:23" x14ac:dyDescent="0.3">
      <c r="J4868" s="13">
        <f t="shared" si="534"/>
        <v>0</v>
      </c>
      <c r="P4868" s="14" t="e">
        <f t="shared" si="532"/>
        <v>#DIV/0!</v>
      </c>
      <c r="Q4868" s="14" t="e">
        <f t="shared" si="533"/>
        <v>#DIV/0!</v>
      </c>
      <c r="T4868" s="13">
        <f t="shared" si="535"/>
        <v>10.49</v>
      </c>
      <c r="U4868" s="13">
        <f t="shared" si="536"/>
        <v>0</v>
      </c>
      <c r="V4868" s="13">
        <f t="shared" si="537"/>
        <v>-10.49</v>
      </c>
      <c r="W4868" s="13" t="str">
        <f t="shared" si="538"/>
        <v>UNDERPAYMENT</v>
      </c>
    </row>
    <row r="4869" spans="10:23" x14ac:dyDescent="0.3">
      <c r="J4869" s="13">
        <f t="shared" si="534"/>
        <v>0</v>
      </c>
      <c r="P4869" s="14" t="e">
        <f t="shared" si="532"/>
        <v>#DIV/0!</v>
      </c>
      <c r="Q4869" s="14" t="e">
        <f t="shared" si="533"/>
        <v>#DIV/0!</v>
      </c>
      <c r="T4869" s="13">
        <f t="shared" si="535"/>
        <v>10.49</v>
      </c>
      <c r="U4869" s="13">
        <f t="shared" si="536"/>
        <v>0</v>
      </c>
      <c r="V4869" s="13">
        <f t="shared" si="537"/>
        <v>-10.49</v>
      </c>
      <c r="W4869" s="13" t="str">
        <f t="shared" si="538"/>
        <v>UNDERPAYMENT</v>
      </c>
    </row>
    <row r="4870" spans="10:23" x14ac:dyDescent="0.3">
      <c r="J4870" s="13">
        <f t="shared" si="534"/>
        <v>0</v>
      </c>
      <c r="P4870" s="14" t="e">
        <f t="shared" si="532"/>
        <v>#DIV/0!</v>
      </c>
      <c r="Q4870" s="14" t="e">
        <f t="shared" si="533"/>
        <v>#DIV/0!</v>
      </c>
      <c r="T4870" s="13">
        <f t="shared" si="535"/>
        <v>10.49</v>
      </c>
      <c r="U4870" s="13">
        <f t="shared" si="536"/>
        <v>0</v>
      </c>
      <c r="V4870" s="13">
        <f t="shared" si="537"/>
        <v>-10.49</v>
      </c>
      <c r="W4870" s="13" t="str">
        <f t="shared" si="538"/>
        <v>UNDERPAYMENT</v>
      </c>
    </row>
    <row r="4871" spans="10:23" x14ac:dyDescent="0.3">
      <c r="J4871" s="13">
        <f t="shared" si="534"/>
        <v>0</v>
      </c>
      <c r="P4871" s="14" t="e">
        <f t="shared" si="532"/>
        <v>#DIV/0!</v>
      </c>
      <c r="Q4871" s="14" t="e">
        <f t="shared" si="533"/>
        <v>#DIV/0!</v>
      </c>
      <c r="T4871" s="13">
        <f t="shared" si="535"/>
        <v>10.49</v>
      </c>
      <c r="U4871" s="13">
        <f t="shared" si="536"/>
        <v>0</v>
      </c>
      <c r="V4871" s="13">
        <f t="shared" si="537"/>
        <v>-10.49</v>
      </c>
      <c r="W4871" s="13" t="str">
        <f t="shared" si="538"/>
        <v>UNDERPAYMENT</v>
      </c>
    </row>
    <row r="4872" spans="10:23" x14ac:dyDescent="0.3">
      <c r="J4872" s="13">
        <f t="shared" si="534"/>
        <v>0</v>
      </c>
      <c r="P4872" s="14" t="e">
        <f t="shared" si="532"/>
        <v>#DIV/0!</v>
      </c>
      <c r="Q4872" s="14" t="e">
        <f t="shared" si="533"/>
        <v>#DIV/0!</v>
      </c>
      <c r="T4872" s="13">
        <f t="shared" si="535"/>
        <v>10.49</v>
      </c>
      <c r="U4872" s="13">
        <f t="shared" si="536"/>
        <v>0</v>
      </c>
      <c r="V4872" s="13">
        <f t="shared" si="537"/>
        <v>-10.49</v>
      </c>
      <c r="W4872" s="13" t="str">
        <f t="shared" si="538"/>
        <v>UNDERPAYMENT</v>
      </c>
    </row>
    <row r="4873" spans="10:23" x14ac:dyDescent="0.3">
      <c r="J4873" s="13">
        <f t="shared" si="534"/>
        <v>0</v>
      </c>
      <c r="P4873" s="14" t="e">
        <f t="shared" si="532"/>
        <v>#DIV/0!</v>
      </c>
      <c r="Q4873" s="14" t="e">
        <f t="shared" si="533"/>
        <v>#DIV/0!</v>
      </c>
      <c r="T4873" s="13">
        <f t="shared" si="535"/>
        <v>10.49</v>
      </c>
      <c r="U4873" s="13">
        <f t="shared" si="536"/>
        <v>0</v>
      </c>
      <c r="V4873" s="13">
        <f t="shared" si="537"/>
        <v>-10.49</v>
      </c>
      <c r="W4873" s="13" t="str">
        <f t="shared" si="538"/>
        <v>UNDERPAYMENT</v>
      </c>
    </row>
    <row r="4874" spans="10:23" x14ac:dyDescent="0.3">
      <c r="J4874" s="13">
        <f t="shared" si="534"/>
        <v>0</v>
      </c>
      <c r="P4874" s="14" t="e">
        <f t="shared" si="532"/>
        <v>#DIV/0!</v>
      </c>
      <c r="Q4874" s="14" t="e">
        <f t="shared" si="533"/>
        <v>#DIV/0!</v>
      </c>
      <c r="T4874" s="13">
        <f t="shared" si="535"/>
        <v>10.49</v>
      </c>
      <c r="U4874" s="13">
        <f t="shared" si="536"/>
        <v>0</v>
      </c>
      <c r="V4874" s="13">
        <f t="shared" si="537"/>
        <v>-10.49</v>
      </c>
      <c r="W4874" s="13" t="str">
        <f t="shared" si="538"/>
        <v>UNDERPAYMENT</v>
      </c>
    </row>
    <row r="4875" spans="10:23" x14ac:dyDescent="0.3">
      <c r="J4875" s="13">
        <f t="shared" si="534"/>
        <v>0</v>
      </c>
      <c r="P4875" s="14" t="e">
        <f t="shared" si="532"/>
        <v>#DIV/0!</v>
      </c>
      <c r="Q4875" s="14" t="e">
        <f t="shared" si="533"/>
        <v>#DIV/0!</v>
      </c>
      <c r="T4875" s="13">
        <f t="shared" si="535"/>
        <v>10.49</v>
      </c>
      <c r="U4875" s="13">
        <f t="shared" si="536"/>
        <v>0</v>
      </c>
      <c r="V4875" s="13">
        <f t="shared" si="537"/>
        <v>-10.49</v>
      </c>
      <c r="W4875" s="13" t="str">
        <f t="shared" si="538"/>
        <v>UNDERPAYMENT</v>
      </c>
    </row>
    <row r="4876" spans="10:23" x14ac:dyDescent="0.3">
      <c r="J4876" s="13">
        <f t="shared" si="534"/>
        <v>0</v>
      </c>
      <c r="P4876" s="14" t="e">
        <f t="shared" si="532"/>
        <v>#DIV/0!</v>
      </c>
      <c r="Q4876" s="14" t="e">
        <f t="shared" si="533"/>
        <v>#DIV/0!</v>
      </c>
      <c r="T4876" s="13">
        <f t="shared" si="535"/>
        <v>10.49</v>
      </c>
      <c r="U4876" s="13">
        <f t="shared" si="536"/>
        <v>0</v>
      </c>
      <c r="V4876" s="13">
        <f t="shared" si="537"/>
        <v>-10.49</v>
      </c>
      <c r="W4876" s="13" t="str">
        <f t="shared" si="538"/>
        <v>UNDERPAYMENT</v>
      </c>
    </row>
    <row r="4877" spans="10:23" x14ac:dyDescent="0.3">
      <c r="J4877" s="13">
        <f t="shared" si="534"/>
        <v>0</v>
      </c>
      <c r="P4877" s="14" t="e">
        <f t="shared" si="532"/>
        <v>#DIV/0!</v>
      </c>
      <c r="Q4877" s="14" t="e">
        <f t="shared" si="533"/>
        <v>#DIV/0!</v>
      </c>
      <c r="T4877" s="13">
        <f t="shared" si="535"/>
        <v>10.49</v>
      </c>
      <c r="U4877" s="13">
        <f t="shared" si="536"/>
        <v>0</v>
      </c>
      <c r="V4877" s="13">
        <f t="shared" si="537"/>
        <v>-10.49</v>
      </c>
      <c r="W4877" s="13" t="str">
        <f t="shared" si="538"/>
        <v>UNDERPAYMENT</v>
      </c>
    </row>
    <row r="4878" spans="10:23" x14ac:dyDescent="0.3">
      <c r="J4878" s="13">
        <f t="shared" si="534"/>
        <v>0</v>
      </c>
      <c r="P4878" s="14" t="e">
        <f t="shared" si="532"/>
        <v>#DIV/0!</v>
      </c>
      <c r="Q4878" s="14" t="e">
        <f t="shared" si="533"/>
        <v>#DIV/0!</v>
      </c>
      <c r="T4878" s="13">
        <f t="shared" si="535"/>
        <v>10.49</v>
      </c>
      <c r="U4878" s="13">
        <f t="shared" si="536"/>
        <v>0</v>
      </c>
      <c r="V4878" s="13">
        <f t="shared" si="537"/>
        <v>-10.49</v>
      </c>
      <c r="W4878" s="13" t="str">
        <f t="shared" si="538"/>
        <v>UNDERPAYMENT</v>
      </c>
    </row>
    <row r="4879" spans="10:23" x14ac:dyDescent="0.3">
      <c r="J4879" s="13">
        <f t="shared" si="534"/>
        <v>0</v>
      </c>
      <c r="P4879" s="14" t="e">
        <f t="shared" si="532"/>
        <v>#DIV/0!</v>
      </c>
      <c r="Q4879" s="14" t="e">
        <f t="shared" si="533"/>
        <v>#DIV/0!</v>
      </c>
      <c r="T4879" s="13">
        <f t="shared" si="535"/>
        <v>10.49</v>
      </c>
      <c r="U4879" s="13">
        <f t="shared" si="536"/>
        <v>0</v>
      </c>
      <c r="V4879" s="13">
        <f t="shared" si="537"/>
        <v>-10.49</v>
      </c>
      <c r="W4879" s="13" t="str">
        <f t="shared" si="538"/>
        <v>UNDERPAYMENT</v>
      </c>
    </row>
    <row r="4880" spans="10:23" x14ac:dyDescent="0.3">
      <c r="J4880" s="13">
        <f t="shared" si="534"/>
        <v>0</v>
      </c>
      <c r="P4880" s="14" t="e">
        <f t="shared" si="532"/>
        <v>#DIV/0!</v>
      </c>
      <c r="Q4880" s="14" t="e">
        <f t="shared" si="533"/>
        <v>#DIV/0!</v>
      </c>
      <c r="T4880" s="13">
        <f t="shared" si="535"/>
        <v>10.49</v>
      </c>
      <c r="U4880" s="13">
        <f t="shared" si="536"/>
        <v>0</v>
      </c>
      <c r="V4880" s="13">
        <f t="shared" si="537"/>
        <v>-10.49</v>
      </c>
      <c r="W4880" s="13" t="str">
        <f t="shared" si="538"/>
        <v>UNDERPAYMENT</v>
      </c>
    </row>
    <row r="4881" spans="10:23" x14ac:dyDescent="0.3">
      <c r="J4881" s="13">
        <f t="shared" si="534"/>
        <v>0</v>
      </c>
      <c r="P4881" s="14" t="e">
        <f t="shared" si="532"/>
        <v>#DIV/0!</v>
      </c>
      <c r="Q4881" s="14" t="e">
        <f t="shared" si="533"/>
        <v>#DIV/0!</v>
      </c>
      <c r="T4881" s="13">
        <f t="shared" si="535"/>
        <v>10.49</v>
      </c>
      <c r="U4881" s="13">
        <f t="shared" si="536"/>
        <v>0</v>
      </c>
      <c r="V4881" s="13">
        <f t="shared" si="537"/>
        <v>-10.49</v>
      </c>
      <c r="W4881" s="13" t="str">
        <f t="shared" si="538"/>
        <v>UNDERPAYMENT</v>
      </c>
    </row>
    <row r="4882" spans="10:23" x14ac:dyDescent="0.3">
      <c r="J4882" s="13">
        <f t="shared" si="534"/>
        <v>0</v>
      </c>
      <c r="P4882" s="14" t="e">
        <f t="shared" si="532"/>
        <v>#DIV/0!</v>
      </c>
      <c r="Q4882" s="14" t="e">
        <f t="shared" si="533"/>
        <v>#DIV/0!</v>
      </c>
      <c r="T4882" s="13">
        <f t="shared" si="535"/>
        <v>10.49</v>
      </c>
      <c r="U4882" s="13">
        <f t="shared" si="536"/>
        <v>0</v>
      </c>
      <c r="V4882" s="13">
        <f t="shared" si="537"/>
        <v>-10.49</v>
      </c>
      <c r="W4882" s="13" t="str">
        <f t="shared" si="538"/>
        <v>UNDERPAYMENT</v>
      </c>
    </row>
    <row r="4883" spans="10:23" x14ac:dyDescent="0.3">
      <c r="J4883" s="13">
        <f t="shared" si="534"/>
        <v>0</v>
      </c>
      <c r="P4883" s="14" t="e">
        <f t="shared" si="532"/>
        <v>#DIV/0!</v>
      </c>
      <c r="Q4883" s="14" t="e">
        <f t="shared" si="533"/>
        <v>#DIV/0!</v>
      </c>
      <c r="T4883" s="13">
        <f t="shared" si="535"/>
        <v>10.49</v>
      </c>
      <c r="U4883" s="13">
        <f t="shared" si="536"/>
        <v>0</v>
      </c>
      <c r="V4883" s="13">
        <f t="shared" si="537"/>
        <v>-10.49</v>
      </c>
      <c r="W4883" s="13" t="str">
        <f t="shared" si="538"/>
        <v>UNDERPAYMENT</v>
      </c>
    </row>
    <row r="4884" spans="10:23" x14ac:dyDescent="0.3">
      <c r="J4884" s="13">
        <f t="shared" si="534"/>
        <v>0</v>
      </c>
      <c r="P4884" s="14" t="e">
        <f t="shared" si="532"/>
        <v>#DIV/0!</v>
      </c>
      <c r="Q4884" s="14" t="e">
        <f t="shared" si="533"/>
        <v>#DIV/0!</v>
      </c>
      <c r="T4884" s="13">
        <f t="shared" si="535"/>
        <v>10.49</v>
      </c>
      <c r="U4884" s="13">
        <f t="shared" si="536"/>
        <v>0</v>
      </c>
      <c r="V4884" s="13">
        <f t="shared" si="537"/>
        <v>-10.49</v>
      </c>
      <c r="W4884" s="13" t="str">
        <f t="shared" si="538"/>
        <v>UNDERPAYMENT</v>
      </c>
    </row>
    <row r="4885" spans="10:23" x14ac:dyDescent="0.3">
      <c r="J4885" s="13">
        <f t="shared" si="534"/>
        <v>0</v>
      </c>
      <c r="P4885" s="14" t="e">
        <f t="shared" si="532"/>
        <v>#DIV/0!</v>
      </c>
      <c r="Q4885" s="14" t="e">
        <f t="shared" si="533"/>
        <v>#DIV/0!</v>
      </c>
      <c r="T4885" s="13">
        <f t="shared" si="535"/>
        <v>10.49</v>
      </c>
      <c r="U4885" s="13">
        <f t="shared" si="536"/>
        <v>0</v>
      </c>
      <c r="V4885" s="13">
        <f t="shared" si="537"/>
        <v>-10.49</v>
      </c>
      <c r="W4885" s="13" t="str">
        <f t="shared" si="538"/>
        <v>UNDERPAYMENT</v>
      </c>
    </row>
    <row r="4886" spans="10:23" x14ac:dyDescent="0.3">
      <c r="J4886" s="13">
        <f t="shared" si="534"/>
        <v>0</v>
      </c>
      <c r="P4886" s="14" t="e">
        <f t="shared" si="532"/>
        <v>#DIV/0!</v>
      </c>
      <c r="Q4886" s="14" t="e">
        <f t="shared" si="533"/>
        <v>#DIV/0!</v>
      </c>
      <c r="T4886" s="13">
        <f t="shared" si="535"/>
        <v>10.49</v>
      </c>
      <c r="U4886" s="13">
        <f t="shared" si="536"/>
        <v>0</v>
      </c>
      <c r="V4886" s="13">
        <f t="shared" si="537"/>
        <v>-10.49</v>
      </c>
      <c r="W4886" s="13" t="str">
        <f t="shared" si="538"/>
        <v>UNDERPAYMENT</v>
      </c>
    </row>
    <row r="4887" spans="10:23" x14ac:dyDescent="0.3">
      <c r="J4887" s="13">
        <f t="shared" si="534"/>
        <v>0</v>
      </c>
      <c r="P4887" s="14" t="e">
        <f t="shared" si="532"/>
        <v>#DIV/0!</v>
      </c>
      <c r="Q4887" s="14" t="e">
        <f t="shared" si="533"/>
        <v>#DIV/0!</v>
      </c>
      <c r="T4887" s="13">
        <f t="shared" si="535"/>
        <v>10.49</v>
      </c>
      <c r="U4887" s="13">
        <f t="shared" si="536"/>
        <v>0</v>
      </c>
      <c r="V4887" s="13">
        <f t="shared" si="537"/>
        <v>-10.49</v>
      </c>
      <c r="W4887" s="13" t="str">
        <f t="shared" si="538"/>
        <v>UNDERPAYMENT</v>
      </c>
    </row>
    <row r="4888" spans="10:23" x14ac:dyDescent="0.3">
      <c r="J4888" s="13">
        <f t="shared" si="534"/>
        <v>0</v>
      </c>
      <c r="P4888" s="14" t="e">
        <f t="shared" si="532"/>
        <v>#DIV/0!</v>
      </c>
      <c r="Q4888" s="14" t="e">
        <f t="shared" si="533"/>
        <v>#DIV/0!</v>
      </c>
      <c r="T4888" s="13">
        <f t="shared" si="535"/>
        <v>10.49</v>
      </c>
      <c r="U4888" s="13">
        <f t="shared" si="536"/>
        <v>0</v>
      </c>
      <c r="V4888" s="13">
        <f t="shared" si="537"/>
        <v>-10.49</v>
      </c>
      <c r="W4888" s="13" t="str">
        <f t="shared" si="538"/>
        <v>UNDERPAYMENT</v>
      </c>
    </row>
    <row r="4889" spans="10:23" x14ac:dyDescent="0.3">
      <c r="J4889" s="13">
        <f t="shared" si="534"/>
        <v>0</v>
      </c>
      <c r="P4889" s="14" t="e">
        <f t="shared" si="532"/>
        <v>#DIV/0!</v>
      </c>
      <c r="Q4889" s="14" t="e">
        <f t="shared" si="533"/>
        <v>#DIV/0!</v>
      </c>
      <c r="T4889" s="13">
        <f t="shared" si="535"/>
        <v>10.49</v>
      </c>
      <c r="U4889" s="13">
        <f t="shared" si="536"/>
        <v>0</v>
      </c>
      <c r="V4889" s="13">
        <f t="shared" si="537"/>
        <v>-10.49</v>
      </c>
      <c r="W4889" s="13" t="str">
        <f t="shared" si="538"/>
        <v>UNDERPAYMENT</v>
      </c>
    </row>
    <row r="4890" spans="10:23" x14ac:dyDescent="0.3">
      <c r="J4890" s="13">
        <f t="shared" si="534"/>
        <v>0</v>
      </c>
      <c r="P4890" s="14" t="e">
        <f t="shared" si="532"/>
        <v>#DIV/0!</v>
      </c>
      <c r="Q4890" s="14" t="e">
        <f t="shared" si="533"/>
        <v>#DIV/0!</v>
      </c>
      <c r="T4890" s="13">
        <f t="shared" si="535"/>
        <v>10.49</v>
      </c>
      <c r="U4890" s="13">
        <f t="shared" si="536"/>
        <v>0</v>
      </c>
      <c r="V4890" s="13">
        <f t="shared" si="537"/>
        <v>-10.49</v>
      </c>
      <c r="W4890" s="13" t="str">
        <f t="shared" si="538"/>
        <v>UNDERPAYMENT</v>
      </c>
    </row>
    <row r="4891" spans="10:23" x14ac:dyDescent="0.3">
      <c r="J4891" s="13">
        <f t="shared" si="534"/>
        <v>0</v>
      </c>
      <c r="P4891" s="14" t="e">
        <f t="shared" si="532"/>
        <v>#DIV/0!</v>
      </c>
      <c r="Q4891" s="14" t="e">
        <f t="shared" si="533"/>
        <v>#DIV/0!</v>
      </c>
      <c r="T4891" s="13">
        <f t="shared" si="535"/>
        <v>10.49</v>
      </c>
      <c r="U4891" s="13">
        <f t="shared" si="536"/>
        <v>0</v>
      </c>
      <c r="V4891" s="13">
        <f t="shared" si="537"/>
        <v>-10.49</v>
      </c>
      <c r="W4891" s="13" t="str">
        <f t="shared" si="538"/>
        <v>UNDERPAYMENT</v>
      </c>
    </row>
    <row r="4892" spans="10:23" x14ac:dyDescent="0.3">
      <c r="J4892" s="13">
        <f t="shared" si="534"/>
        <v>0</v>
      </c>
      <c r="P4892" s="14" t="e">
        <f t="shared" si="532"/>
        <v>#DIV/0!</v>
      </c>
      <c r="Q4892" s="14" t="e">
        <f t="shared" si="533"/>
        <v>#DIV/0!</v>
      </c>
      <c r="T4892" s="13">
        <f t="shared" si="535"/>
        <v>10.49</v>
      </c>
      <c r="U4892" s="13">
        <f t="shared" si="536"/>
        <v>0</v>
      </c>
      <c r="V4892" s="13">
        <f t="shared" si="537"/>
        <v>-10.49</v>
      </c>
      <c r="W4892" s="13" t="str">
        <f t="shared" si="538"/>
        <v>UNDERPAYMENT</v>
      </c>
    </row>
    <row r="4893" spans="10:23" x14ac:dyDescent="0.3">
      <c r="J4893" s="13">
        <f t="shared" si="534"/>
        <v>0</v>
      </c>
      <c r="P4893" s="14" t="e">
        <f t="shared" si="532"/>
        <v>#DIV/0!</v>
      </c>
      <c r="Q4893" s="14" t="e">
        <f t="shared" si="533"/>
        <v>#DIV/0!</v>
      </c>
      <c r="T4893" s="13">
        <f t="shared" si="535"/>
        <v>10.49</v>
      </c>
      <c r="U4893" s="13">
        <f t="shared" si="536"/>
        <v>0</v>
      </c>
      <c r="V4893" s="13">
        <f t="shared" si="537"/>
        <v>-10.49</v>
      </c>
      <c r="W4893" s="13" t="str">
        <f t="shared" si="538"/>
        <v>UNDERPAYMENT</v>
      </c>
    </row>
    <row r="4894" spans="10:23" x14ac:dyDescent="0.3">
      <c r="J4894" s="13">
        <f t="shared" si="534"/>
        <v>0</v>
      </c>
      <c r="P4894" s="14" t="e">
        <f t="shared" si="532"/>
        <v>#DIV/0!</v>
      </c>
      <c r="Q4894" s="14" t="e">
        <f t="shared" si="533"/>
        <v>#DIV/0!</v>
      </c>
      <c r="T4894" s="13">
        <f t="shared" si="535"/>
        <v>10.49</v>
      </c>
      <c r="U4894" s="13">
        <f t="shared" si="536"/>
        <v>0</v>
      </c>
      <c r="V4894" s="13">
        <f t="shared" si="537"/>
        <v>-10.49</v>
      </c>
      <c r="W4894" s="13" t="str">
        <f t="shared" si="538"/>
        <v>UNDERPAYMENT</v>
      </c>
    </row>
    <row r="4895" spans="10:23" x14ac:dyDescent="0.3">
      <c r="J4895" s="13">
        <f t="shared" si="534"/>
        <v>0</v>
      </c>
      <c r="P4895" s="14" t="e">
        <f t="shared" si="532"/>
        <v>#DIV/0!</v>
      </c>
      <c r="Q4895" s="14" t="e">
        <f t="shared" si="533"/>
        <v>#DIV/0!</v>
      </c>
      <c r="T4895" s="13">
        <f t="shared" si="535"/>
        <v>10.49</v>
      </c>
      <c r="U4895" s="13">
        <f t="shared" si="536"/>
        <v>0</v>
      </c>
      <c r="V4895" s="13">
        <f t="shared" si="537"/>
        <v>-10.49</v>
      </c>
      <c r="W4895" s="13" t="str">
        <f t="shared" si="538"/>
        <v>UNDERPAYMENT</v>
      </c>
    </row>
    <row r="4896" spans="10:23" x14ac:dyDescent="0.3">
      <c r="J4896" s="13">
        <f t="shared" si="534"/>
        <v>0</v>
      </c>
      <c r="P4896" s="14" t="e">
        <f t="shared" si="532"/>
        <v>#DIV/0!</v>
      </c>
      <c r="Q4896" s="14" t="e">
        <f t="shared" si="533"/>
        <v>#DIV/0!</v>
      </c>
      <c r="T4896" s="13">
        <f t="shared" si="535"/>
        <v>10.49</v>
      </c>
      <c r="U4896" s="13">
        <f t="shared" si="536"/>
        <v>0</v>
      </c>
      <c r="V4896" s="13">
        <f t="shared" si="537"/>
        <v>-10.49</v>
      </c>
      <c r="W4896" s="13" t="str">
        <f t="shared" si="538"/>
        <v>UNDERPAYMENT</v>
      </c>
    </row>
    <row r="4897" spans="10:23" x14ac:dyDescent="0.3">
      <c r="J4897" s="13">
        <f t="shared" si="534"/>
        <v>0</v>
      </c>
      <c r="P4897" s="14" t="e">
        <f t="shared" si="532"/>
        <v>#DIV/0!</v>
      </c>
      <c r="Q4897" s="14" t="e">
        <f t="shared" si="533"/>
        <v>#DIV/0!</v>
      </c>
      <c r="T4897" s="13">
        <f t="shared" si="535"/>
        <v>10.49</v>
      </c>
      <c r="U4897" s="13">
        <f t="shared" si="536"/>
        <v>0</v>
      </c>
      <c r="V4897" s="13">
        <f t="shared" si="537"/>
        <v>-10.49</v>
      </c>
      <c r="W4897" s="13" t="str">
        <f t="shared" si="538"/>
        <v>UNDERPAYMENT</v>
      </c>
    </row>
    <row r="4898" spans="10:23" x14ac:dyDescent="0.3">
      <c r="J4898" s="13">
        <f t="shared" si="534"/>
        <v>0</v>
      </c>
      <c r="P4898" s="14" t="e">
        <f t="shared" si="532"/>
        <v>#DIV/0!</v>
      </c>
      <c r="Q4898" s="14" t="e">
        <f t="shared" si="533"/>
        <v>#DIV/0!</v>
      </c>
      <c r="T4898" s="13">
        <f t="shared" si="535"/>
        <v>10.49</v>
      </c>
      <c r="U4898" s="13">
        <f t="shared" si="536"/>
        <v>0</v>
      </c>
      <c r="V4898" s="13">
        <f t="shared" si="537"/>
        <v>-10.49</v>
      </c>
      <c r="W4898" s="13" t="str">
        <f t="shared" si="538"/>
        <v>UNDERPAYMENT</v>
      </c>
    </row>
    <row r="4899" spans="10:23" x14ac:dyDescent="0.3">
      <c r="J4899" s="13">
        <f t="shared" si="534"/>
        <v>0</v>
      </c>
      <c r="P4899" s="14" t="e">
        <f t="shared" si="532"/>
        <v>#DIV/0!</v>
      </c>
      <c r="Q4899" s="14" t="e">
        <f t="shared" si="533"/>
        <v>#DIV/0!</v>
      </c>
      <c r="T4899" s="13">
        <f t="shared" si="535"/>
        <v>10.49</v>
      </c>
      <c r="U4899" s="13">
        <f t="shared" si="536"/>
        <v>0</v>
      </c>
      <c r="V4899" s="13">
        <f t="shared" si="537"/>
        <v>-10.49</v>
      </c>
      <c r="W4899" s="13" t="str">
        <f t="shared" si="538"/>
        <v>UNDERPAYMENT</v>
      </c>
    </row>
    <row r="4900" spans="10:23" x14ac:dyDescent="0.3">
      <c r="J4900" s="13">
        <f t="shared" si="534"/>
        <v>0</v>
      </c>
      <c r="P4900" s="14" t="e">
        <f t="shared" si="532"/>
        <v>#DIV/0!</v>
      </c>
      <c r="Q4900" s="14" t="e">
        <f t="shared" si="533"/>
        <v>#DIV/0!</v>
      </c>
      <c r="T4900" s="13">
        <f t="shared" si="535"/>
        <v>10.49</v>
      </c>
      <c r="U4900" s="13">
        <f t="shared" si="536"/>
        <v>0</v>
      </c>
      <c r="V4900" s="13">
        <f t="shared" si="537"/>
        <v>-10.49</v>
      </c>
      <c r="W4900" s="13" t="str">
        <f t="shared" si="538"/>
        <v>UNDERPAYMENT</v>
      </c>
    </row>
    <row r="4901" spans="10:23" x14ac:dyDescent="0.3">
      <c r="J4901" s="13">
        <f t="shared" si="534"/>
        <v>0</v>
      </c>
      <c r="P4901" s="14" t="e">
        <f t="shared" si="532"/>
        <v>#DIV/0!</v>
      </c>
      <c r="Q4901" s="14" t="e">
        <f t="shared" si="533"/>
        <v>#DIV/0!</v>
      </c>
      <c r="T4901" s="13">
        <f t="shared" si="535"/>
        <v>10.49</v>
      </c>
      <c r="U4901" s="13">
        <f t="shared" si="536"/>
        <v>0</v>
      </c>
      <c r="V4901" s="13">
        <f t="shared" si="537"/>
        <v>-10.49</v>
      </c>
      <c r="W4901" s="13" t="str">
        <f t="shared" si="538"/>
        <v>UNDERPAYMENT</v>
      </c>
    </row>
    <row r="4902" spans="10:23" x14ac:dyDescent="0.3">
      <c r="J4902" s="13">
        <f t="shared" si="534"/>
        <v>0</v>
      </c>
      <c r="P4902" s="14" t="e">
        <f t="shared" si="532"/>
        <v>#DIV/0!</v>
      </c>
      <c r="Q4902" s="14" t="e">
        <f t="shared" si="533"/>
        <v>#DIV/0!</v>
      </c>
      <c r="T4902" s="13">
        <f t="shared" si="535"/>
        <v>10.49</v>
      </c>
      <c r="U4902" s="13">
        <f t="shared" si="536"/>
        <v>0</v>
      </c>
      <c r="V4902" s="13">
        <f t="shared" si="537"/>
        <v>-10.49</v>
      </c>
      <c r="W4902" s="13" t="str">
        <f t="shared" si="538"/>
        <v>UNDERPAYMENT</v>
      </c>
    </row>
    <row r="4903" spans="10:23" x14ac:dyDescent="0.3">
      <c r="J4903" s="13">
        <f t="shared" si="534"/>
        <v>0</v>
      </c>
      <c r="P4903" s="14" t="e">
        <f t="shared" si="532"/>
        <v>#DIV/0!</v>
      </c>
      <c r="Q4903" s="14" t="e">
        <f t="shared" si="533"/>
        <v>#DIV/0!</v>
      </c>
      <c r="T4903" s="13">
        <f t="shared" si="535"/>
        <v>10.49</v>
      </c>
      <c r="U4903" s="13">
        <f t="shared" si="536"/>
        <v>0</v>
      </c>
      <c r="V4903" s="13">
        <f t="shared" si="537"/>
        <v>-10.49</v>
      </c>
      <c r="W4903" s="13" t="str">
        <f t="shared" si="538"/>
        <v>UNDERPAYMENT</v>
      </c>
    </row>
    <row r="4904" spans="10:23" x14ac:dyDescent="0.3">
      <c r="J4904" s="13">
        <f t="shared" si="534"/>
        <v>0</v>
      </c>
      <c r="P4904" s="14" t="e">
        <f t="shared" si="532"/>
        <v>#DIV/0!</v>
      </c>
      <c r="Q4904" s="14" t="e">
        <f t="shared" si="533"/>
        <v>#DIV/0!</v>
      </c>
      <c r="T4904" s="13">
        <f t="shared" si="535"/>
        <v>10.49</v>
      </c>
      <c r="U4904" s="13">
        <f t="shared" si="536"/>
        <v>0</v>
      </c>
      <c r="V4904" s="13">
        <f t="shared" si="537"/>
        <v>-10.49</v>
      </c>
      <c r="W4904" s="13" t="str">
        <f t="shared" si="538"/>
        <v>UNDERPAYMENT</v>
      </c>
    </row>
    <row r="4905" spans="10:23" x14ac:dyDescent="0.3">
      <c r="J4905" s="13">
        <f t="shared" si="534"/>
        <v>0</v>
      </c>
      <c r="P4905" s="14" t="e">
        <f t="shared" si="532"/>
        <v>#DIV/0!</v>
      </c>
      <c r="Q4905" s="14" t="e">
        <f t="shared" si="533"/>
        <v>#DIV/0!</v>
      </c>
      <c r="T4905" s="13">
        <f t="shared" si="535"/>
        <v>10.49</v>
      </c>
      <c r="U4905" s="13">
        <f t="shared" si="536"/>
        <v>0</v>
      </c>
      <c r="V4905" s="13">
        <f t="shared" si="537"/>
        <v>-10.49</v>
      </c>
      <c r="W4905" s="13" t="str">
        <f t="shared" si="538"/>
        <v>UNDERPAYMENT</v>
      </c>
    </row>
    <row r="4906" spans="10:23" x14ac:dyDescent="0.3">
      <c r="J4906" s="13">
        <f t="shared" si="534"/>
        <v>0</v>
      </c>
      <c r="P4906" s="14" t="e">
        <f t="shared" si="532"/>
        <v>#DIV/0!</v>
      </c>
      <c r="Q4906" s="14" t="e">
        <f t="shared" si="533"/>
        <v>#DIV/0!</v>
      </c>
      <c r="T4906" s="13">
        <f t="shared" si="535"/>
        <v>10.49</v>
      </c>
      <c r="U4906" s="13">
        <f t="shared" si="536"/>
        <v>0</v>
      </c>
      <c r="V4906" s="13">
        <f t="shared" si="537"/>
        <v>-10.49</v>
      </c>
      <c r="W4906" s="13" t="str">
        <f t="shared" si="538"/>
        <v>UNDERPAYMENT</v>
      </c>
    </row>
    <row r="4907" spans="10:23" x14ac:dyDescent="0.3">
      <c r="J4907" s="13">
        <f t="shared" si="534"/>
        <v>0</v>
      </c>
      <c r="P4907" s="14" t="e">
        <f t="shared" si="532"/>
        <v>#DIV/0!</v>
      </c>
      <c r="Q4907" s="14" t="e">
        <f t="shared" si="533"/>
        <v>#DIV/0!</v>
      </c>
      <c r="T4907" s="13">
        <f t="shared" si="535"/>
        <v>10.49</v>
      </c>
      <c r="U4907" s="13">
        <f t="shared" si="536"/>
        <v>0</v>
      </c>
      <c r="V4907" s="13">
        <f t="shared" si="537"/>
        <v>-10.49</v>
      </c>
      <c r="W4907" s="13" t="str">
        <f t="shared" si="538"/>
        <v>UNDERPAYMENT</v>
      </c>
    </row>
    <row r="4908" spans="10:23" x14ac:dyDescent="0.3">
      <c r="J4908" s="13">
        <f t="shared" si="534"/>
        <v>0</v>
      </c>
      <c r="P4908" s="14" t="e">
        <f t="shared" si="532"/>
        <v>#DIV/0!</v>
      </c>
      <c r="Q4908" s="14" t="e">
        <f t="shared" si="533"/>
        <v>#DIV/0!</v>
      </c>
      <c r="T4908" s="13">
        <f t="shared" si="535"/>
        <v>10.49</v>
      </c>
      <c r="U4908" s="13">
        <f t="shared" si="536"/>
        <v>0</v>
      </c>
      <c r="V4908" s="13">
        <f t="shared" si="537"/>
        <v>-10.49</v>
      </c>
      <c r="W4908" s="13" t="str">
        <f t="shared" si="538"/>
        <v>UNDERPAYMENT</v>
      </c>
    </row>
    <row r="4909" spans="10:23" x14ac:dyDescent="0.3">
      <c r="J4909" s="13">
        <f t="shared" si="534"/>
        <v>0</v>
      </c>
      <c r="P4909" s="14" t="e">
        <f t="shared" si="532"/>
        <v>#DIV/0!</v>
      </c>
      <c r="Q4909" s="14" t="e">
        <f t="shared" si="533"/>
        <v>#DIV/0!</v>
      </c>
      <c r="T4909" s="13">
        <f t="shared" si="535"/>
        <v>10.49</v>
      </c>
      <c r="U4909" s="13">
        <f t="shared" si="536"/>
        <v>0</v>
      </c>
      <c r="V4909" s="13">
        <f t="shared" si="537"/>
        <v>-10.49</v>
      </c>
      <c r="W4909" s="13" t="str">
        <f t="shared" si="538"/>
        <v>UNDERPAYMENT</v>
      </c>
    </row>
    <row r="4910" spans="10:23" x14ac:dyDescent="0.3">
      <c r="J4910" s="13">
        <f t="shared" si="534"/>
        <v>0</v>
      </c>
      <c r="P4910" s="14" t="e">
        <f t="shared" si="532"/>
        <v>#DIV/0!</v>
      </c>
      <c r="Q4910" s="14" t="e">
        <f t="shared" si="533"/>
        <v>#DIV/0!</v>
      </c>
      <c r="T4910" s="13">
        <f t="shared" si="535"/>
        <v>10.49</v>
      </c>
      <c r="U4910" s="13">
        <f t="shared" si="536"/>
        <v>0</v>
      </c>
      <c r="V4910" s="13">
        <f t="shared" si="537"/>
        <v>-10.49</v>
      </c>
      <c r="W4910" s="13" t="str">
        <f t="shared" si="538"/>
        <v>UNDERPAYMENT</v>
      </c>
    </row>
    <row r="4911" spans="10:23" x14ac:dyDescent="0.3">
      <c r="J4911" s="13">
        <f t="shared" si="534"/>
        <v>0</v>
      </c>
      <c r="P4911" s="14" t="e">
        <f t="shared" si="532"/>
        <v>#DIV/0!</v>
      </c>
      <c r="Q4911" s="14" t="e">
        <f t="shared" si="533"/>
        <v>#DIV/0!</v>
      </c>
      <c r="T4911" s="13">
        <f t="shared" si="535"/>
        <v>10.49</v>
      </c>
      <c r="U4911" s="13">
        <f t="shared" si="536"/>
        <v>0</v>
      </c>
      <c r="V4911" s="13">
        <f t="shared" si="537"/>
        <v>-10.49</v>
      </c>
      <c r="W4911" s="13" t="str">
        <f t="shared" si="538"/>
        <v>UNDERPAYMENT</v>
      </c>
    </row>
    <row r="4912" spans="10:23" x14ac:dyDescent="0.3">
      <c r="J4912" s="13">
        <f t="shared" si="534"/>
        <v>0</v>
      </c>
      <c r="P4912" s="14" t="e">
        <f t="shared" si="532"/>
        <v>#DIV/0!</v>
      </c>
      <c r="Q4912" s="14" t="e">
        <f t="shared" si="533"/>
        <v>#DIV/0!</v>
      </c>
      <c r="T4912" s="13">
        <f t="shared" si="535"/>
        <v>10.49</v>
      </c>
      <c r="U4912" s="13">
        <f t="shared" si="536"/>
        <v>0</v>
      </c>
      <c r="V4912" s="13">
        <f t="shared" si="537"/>
        <v>-10.49</v>
      </c>
      <c r="W4912" s="13" t="str">
        <f t="shared" si="538"/>
        <v>UNDERPAYMENT</v>
      </c>
    </row>
    <row r="4913" spans="10:23" x14ac:dyDescent="0.3">
      <c r="J4913" s="13">
        <f t="shared" si="534"/>
        <v>0</v>
      </c>
      <c r="P4913" s="14" t="e">
        <f t="shared" si="532"/>
        <v>#DIV/0!</v>
      </c>
      <c r="Q4913" s="14" t="e">
        <f t="shared" si="533"/>
        <v>#DIV/0!</v>
      </c>
      <c r="T4913" s="13">
        <f t="shared" si="535"/>
        <v>10.49</v>
      </c>
      <c r="U4913" s="13">
        <f t="shared" si="536"/>
        <v>0</v>
      </c>
      <c r="V4913" s="13">
        <f t="shared" si="537"/>
        <v>-10.49</v>
      </c>
      <c r="W4913" s="13" t="str">
        <f t="shared" si="538"/>
        <v>UNDERPAYMENT</v>
      </c>
    </row>
    <row r="4914" spans="10:23" x14ac:dyDescent="0.3">
      <c r="J4914" s="13">
        <f t="shared" si="534"/>
        <v>0</v>
      </c>
      <c r="P4914" s="14" t="e">
        <f t="shared" si="532"/>
        <v>#DIV/0!</v>
      </c>
      <c r="Q4914" s="14" t="e">
        <f t="shared" si="533"/>
        <v>#DIV/0!</v>
      </c>
      <c r="T4914" s="13">
        <f t="shared" si="535"/>
        <v>10.49</v>
      </c>
      <c r="U4914" s="13">
        <f t="shared" si="536"/>
        <v>0</v>
      </c>
      <c r="V4914" s="13">
        <f t="shared" si="537"/>
        <v>-10.49</v>
      </c>
      <c r="W4914" s="13" t="str">
        <f t="shared" si="538"/>
        <v>UNDERPAYMENT</v>
      </c>
    </row>
    <row r="4915" spans="10:23" x14ac:dyDescent="0.3">
      <c r="J4915" s="13">
        <f t="shared" si="534"/>
        <v>0</v>
      </c>
      <c r="P4915" s="14" t="e">
        <f t="shared" ref="P4915:P4978" si="539">IF(((H4915*E4915)+(M4915-L4915)-(N4915*E4915))/(N4915*E4915) &lt;=0,((H4915*E4915)+(M4915-L4915)-(N4915*E4915))/(N4915*E4915),"")</f>
        <v>#DIV/0!</v>
      </c>
      <c r="Q4915" s="14" t="e">
        <f t="shared" ref="Q4915:Q4978" si="540">IF(((H4915*E4915)+(M4915-L4915)-(N4915*E4915))/(N4915*E4915) &gt;0,((H4915*E4915)+(M4915-L4915)-(N4915*E4915))/(N4915*E4915),"")</f>
        <v>#DIV/0!</v>
      </c>
      <c r="T4915" s="13">
        <f t="shared" si="535"/>
        <v>10.49</v>
      </c>
      <c r="U4915" s="13">
        <f t="shared" si="536"/>
        <v>0</v>
      </c>
      <c r="V4915" s="13">
        <f t="shared" si="537"/>
        <v>-10.49</v>
      </c>
      <c r="W4915" s="13" t="str">
        <f t="shared" si="538"/>
        <v>UNDERPAYMENT</v>
      </c>
    </row>
    <row r="4916" spans="10:23" x14ac:dyDescent="0.3">
      <c r="J4916" s="13">
        <f t="shared" ref="J4916:J4979" si="541">K4916+L4916</f>
        <v>0</v>
      </c>
      <c r="P4916" s="14" t="e">
        <f t="shared" si="539"/>
        <v>#DIV/0!</v>
      </c>
      <c r="Q4916" s="14" t="e">
        <f t="shared" si="540"/>
        <v>#DIV/0!</v>
      </c>
      <c r="T4916" s="13">
        <f t="shared" ref="T4916:T4979" si="542">(N4916*E4916)+10.49</f>
        <v>10.49</v>
      </c>
      <c r="U4916" s="13">
        <f t="shared" ref="U4916:U4979" si="543">(H4916*E4916)+K4916+M4916</f>
        <v>0</v>
      </c>
      <c r="V4916" s="13">
        <f t="shared" ref="V4916:V4979" si="544">U4916-T4916</f>
        <v>-10.49</v>
      </c>
      <c r="W4916" s="13" t="str">
        <f t="shared" ref="W4916:W4979" si="545">IF(V4916 &lt;= -0.01, "UNDERPAYMENT", "COMPLIANT")</f>
        <v>UNDERPAYMENT</v>
      </c>
    </row>
    <row r="4917" spans="10:23" x14ac:dyDescent="0.3">
      <c r="J4917" s="13">
        <f t="shared" si="541"/>
        <v>0</v>
      </c>
      <c r="P4917" s="14" t="e">
        <f t="shared" si="539"/>
        <v>#DIV/0!</v>
      </c>
      <c r="Q4917" s="14" t="e">
        <f t="shared" si="540"/>
        <v>#DIV/0!</v>
      </c>
      <c r="T4917" s="13">
        <f t="shared" si="542"/>
        <v>10.49</v>
      </c>
      <c r="U4917" s="13">
        <f t="shared" si="543"/>
        <v>0</v>
      </c>
      <c r="V4917" s="13">
        <f t="shared" si="544"/>
        <v>-10.49</v>
      </c>
      <c r="W4917" s="13" t="str">
        <f t="shared" si="545"/>
        <v>UNDERPAYMENT</v>
      </c>
    </row>
    <row r="4918" spans="10:23" x14ac:dyDescent="0.3">
      <c r="J4918" s="13">
        <f t="shared" si="541"/>
        <v>0</v>
      </c>
      <c r="P4918" s="14" t="e">
        <f t="shared" si="539"/>
        <v>#DIV/0!</v>
      </c>
      <c r="Q4918" s="14" t="e">
        <f t="shared" si="540"/>
        <v>#DIV/0!</v>
      </c>
      <c r="T4918" s="13">
        <f t="shared" si="542"/>
        <v>10.49</v>
      </c>
      <c r="U4918" s="13">
        <f t="shared" si="543"/>
        <v>0</v>
      </c>
      <c r="V4918" s="13">
        <f t="shared" si="544"/>
        <v>-10.49</v>
      </c>
      <c r="W4918" s="13" t="str">
        <f t="shared" si="545"/>
        <v>UNDERPAYMENT</v>
      </c>
    </row>
    <row r="4919" spans="10:23" x14ac:dyDescent="0.3">
      <c r="J4919" s="13">
        <f t="shared" si="541"/>
        <v>0</v>
      </c>
      <c r="P4919" s="14" t="e">
        <f t="shared" si="539"/>
        <v>#DIV/0!</v>
      </c>
      <c r="Q4919" s="14" t="e">
        <f t="shared" si="540"/>
        <v>#DIV/0!</v>
      </c>
      <c r="T4919" s="13">
        <f t="shared" si="542"/>
        <v>10.49</v>
      </c>
      <c r="U4919" s="13">
        <f t="shared" si="543"/>
        <v>0</v>
      </c>
      <c r="V4919" s="13">
        <f t="shared" si="544"/>
        <v>-10.49</v>
      </c>
      <c r="W4919" s="13" t="str">
        <f t="shared" si="545"/>
        <v>UNDERPAYMENT</v>
      </c>
    </row>
    <row r="4920" spans="10:23" x14ac:dyDescent="0.3">
      <c r="J4920" s="13">
        <f t="shared" si="541"/>
        <v>0</v>
      </c>
      <c r="P4920" s="14" t="e">
        <f t="shared" si="539"/>
        <v>#DIV/0!</v>
      </c>
      <c r="Q4920" s="14" t="e">
        <f t="shared" si="540"/>
        <v>#DIV/0!</v>
      </c>
      <c r="T4920" s="13">
        <f t="shared" si="542"/>
        <v>10.49</v>
      </c>
      <c r="U4920" s="13">
        <f t="shared" si="543"/>
        <v>0</v>
      </c>
      <c r="V4920" s="13">
        <f t="shared" si="544"/>
        <v>-10.49</v>
      </c>
      <c r="W4920" s="13" t="str">
        <f t="shared" si="545"/>
        <v>UNDERPAYMENT</v>
      </c>
    </row>
    <row r="4921" spans="10:23" x14ac:dyDescent="0.3">
      <c r="J4921" s="13">
        <f t="shared" si="541"/>
        <v>0</v>
      </c>
      <c r="P4921" s="14" t="e">
        <f t="shared" si="539"/>
        <v>#DIV/0!</v>
      </c>
      <c r="Q4921" s="14" t="e">
        <f t="shared" si="540"/>
        <v>#DIV/0!</v>
      </c>
      <c r="T4921" s="13">
        <f t="shared" si="542"/>
        <v>10.49</v>
      </c>
      <c r="U4921" s="13">
        <f t="shared" si="543"/>
        <v>0</v>
      </c>
      <c r="V4921" s="13">
        <f t="shared" si="544"/>
        <v>-10.49</v>
      </c>
      <c r="W4921" s="13" t="str">
        <f t="shared" si="545"/>
        <v>UNDERPAYMENT</v>
      </c>
    </row>
    <row r="4922" spans="10:23" x14ac:dyDescent="0.3">
      <c r="J4922" s="13">
        <f t="shared" si="541"/>
        <v>0</v>
      </c>
      <c r="P4922" s="14" t="e">
        <f t="shared" si="539"/>
        <v>#DIV/0!</v>
      </c>
      <c r="Q4922" s="14" t="e">
        <f t="shared" si="540"/>
        <v>#DIV/0!</v>
      </c>
      <c r="T4922" s="13">
        <f t="shared" si="542"/>
        <v>10.49</v>
      </c>
      <c r="U4922" s="13">
        <f t="shared" si="543"/>
        <v>0</v>
      </c>
      <c r="V4922" s="13">
        <f t="shared" si="544"/>
        <v>-10.49</v>
      </c>
      <c r="W4922" s="13" t="str">
        <f t="shared" si="545"/>
        <v>UNDERPAYMENT</v>
      </c>
    </row>
    <row r="4923" spans="10:23" x14ac:dyDescent="0.3">
      <c r="J4923" s="13">
        <f t="shared" si="541"/>
        <v>0</v>
      </c>
      <c r="P4923" s="14" t="e">
        <f t="shared" si="539"/>
        <v>#DIV/0!</v>
      </c>
      <c r="Q4923" s="14" t="e">
        <f t="shared" si="540"/>
        <v>#DIV/0!</v>
      </c>
      <c r="T4923" s="13">
        <f t="shared" si="542"/>
        <v>10.49</v>
      </c>
      <c r="U4923" s="13">
        <f t="shared" si="543"/>
        <v>0</v>
      </c>
      <c r="V4923" s="13">
        <f t="shared" si="544"/>
        <v>-10.49</v>
      </c>
      <c r="W4923" s="13" t="str">
        <f t="shared" si="545"/>
        <v>UNDERPAYMENT</v>
      </c>
    </row>
    <row r="4924" spans="10:23" x14ac:dyDescent="0.3">
      <c r="J4924" s="13">
        <f t="shared" si="541"/>
        <v>0</v>
      </c>
      <c r="P4924" s="14" t="e">
        <f t="shared" si="539"/>
        <v>#DIV/0!</v>
      </c>
      <c r="Q4924" s="14" t="e">
        <f t="shared" si="540"/>
        <v>#DIV/0!</v>
      </c>
      <c r="T4924" s="13">
        <f t="shared" si="542"/>
        <v>10.49</v>
      </c>
      <c r="U4924" s="13">
        <f t="shared" si="543"/>
        <v>0</v>
      </c>
      <c r="V4924" s="13">
        <f t="shared" si="544"/>
        <v>-10.49</v>
      </c>
      <c r="W4924" s="13" t="str">
        <f t="shared" si="545"/>
        <v>UNDERPAYMENT</v>
      </c>
    </row>
    <row r="4925" spans="10:23" x14ac:dyDescent="0.3">
      <c r="J4925" s="13">
        <f t="shared" si="541"/>
        <v>0</v>
      </c>
      <c r="P4925" s="14" t="e">
        <f t="shared" si="539"/>
        <v>#DIV/0!</v>
      </c>
      <c r="Q4925" s="14" t="e">
        <f t="shared" si="540"/>
        <v>#DIV/0!</v>
      </c>
      <c r="T4925" s="13">
        <f t="shared" si="542"/>
        <v>10.49</v>
      </c>
      <c r="U4925" s="13">
        <f t="shared" si="543"/>
        <v>0</v>
      </c>
      <c r="V4925" s="13">
        <f t="shared" si="544"/>
        <v>-10.49</v>
      </c>
      <c r="W4925" s="13" t="str">
        <f t="shared" si="545"/>
        <v>UNDERPAYMENT</v>
      </c>
    </row>
    <row r="4926" spans="10:23" x14ac:dyDescent="0.3">
      <c r="J4926" s="13">
        <f t="shared" si="541"/>
        <v>0</v>
      </c>
      <c r="P4926" s="14" t="e">
        <f t="shared" si="539"/>
        <v>#DIV/0!</v>
      </c>
      <c r="Q4926" s="14" t="e">
        <f t="shared" si="540"/>
        <v>#DIV/0!</v>
      </c>
      <c r="T4926" s="13">
        <f t="shared" si="542"/>
        <v>10.49</v>
      </c>
      <c r="U4926" s="13">
        <f t="shared" si="543"/>
        <v>0</v>
      </c>
      <c r="V4926" s="13">
        <f t="shared" si="544"/>
        <v>-10.49</v>
      </c>
      <c r="W4926" s="13" t="str">
        <f t="shared" si="545"/>
        <v>UNDERPAYMENT</v>
      </c>
    </row>
    <row r="4927" spans="10:23" x14ac:dyDescent="0.3">
      <c r="J4927" s="13">
        <f t="shared" si="541"/>
        <v>0</v>
      </c>
      <c r="P4927" s="14" t="e">
        <f t="shared" si="539"/>
        <v>#DIV/0!</v>
      </c>
      <c r="Q4927" s="14" t="e">
        <f t="shared" si="540"/>
        <v>#DIV/0!</v>
      </c>
      <c r="T4927" s="13">
        <f t="shared" si="542"/>
        <v>10.49</v>
      </c>
      <c r="U4927" s="13">
        <f t="shared" si="543"/>
        <v>0</v>
      </c>
      <c r="V4927" s="13">
        <f t="shared" si="544"/>
        <v>-10.49</v>
      </c>
      <c r="W4927" s="13" t="str">
        <f t="shared" si="545"/>
        <v>UNDERPAYMENT</v>
      </c>
    </row>
    <row r="4928" spans="10:23" x14ac:dyDescent="0.3">
      <c r="J4928" s="13">
        <f t="shared" si="541"/>
        <v>0</v>
      </c>
      <c r="P4928" s="14" t="e">
        <f t="shared" si="539"/>
        <v>#DIV/0!</v>
      </c>
      <c r="Q4928" s="14" t="e">
        <f t="shared" si="540"/>
        <v>#DIV/0!</v>
      </c>
      <c r="T4928" s="13">
        <f t="shared" si="542"/>
        <v>10.49</v>
      </c>
      <c r="U4928" s="13">
        <f t="shared" si="543"/>
        <v>0</v>
      </c>
      <c r="V4928" s="13">
        <f t="shared" si="544"/>
        <v>-10.49</v>
      </c>
      <c r="W4928" s="13" t="str">
        <f t="shared" si="545"/>
        <v>UNDERPAYMENT</v>
      </c>
    </row>
    <row r="4929" spans="10:23" x14ac:dyDescent="0.3">
      <c r="J4929" s="13">
        <f t="shared" si="541"/>
        <v>0</v>
      </c>
      <c r="P4929" s="14" t="e">
        <f t="shared" si="539"/>
        <v>#DIV/0!</v>
      </c>
      <c r="Q4929" s="14" t="e">
        <f t="shared" si="540"/>
        <v>#DIV/0!</v>
      </c>
      <c r="T4929" s="13">
        <f t="shared" si="542"/>
        <v>10.49</v>
      </c>
      <c r="U4929" s="13">
        <f t="shared" si="543"/>
        <v>0</v>
      </c>
      <c r="V4929" s="13">
        <f t="shared" si="544"/>
        <v>-10.49</v>
      </c>
      <c r="W4929" s="13" t="str">
        <f t="shared" si="545"/>
        <v>UNDERPAYMENT</v>
      </c>
    </row>
    <row r="4930" spans="10:23" x14ac:dyDescent="0.3">
      <c r="J4930" s="13">
        <f t="shared" si="541"/>
        <v>0</v>
      </c>
      <c r="P4930" s="14" t="e">
        <f t="shared" si="539"/>
        <v>#DIV/0!</v>
      </c>
      <c r="Q4930" s="14" t="e">
        <f t="shared" si="540"/>
        <v>#DIV/0!</v>
      </c>
      <c r="T4930" s="13">
        <f t="shared" si="542"/>
        <v>10.49</v>
      </c>
      <c r="U4930" s="13">
        <f t="shared" si="543"/>
        <v>0</v>
      </c>
      <c r="V4930" s="13">
        <f t="shared" si="544"/>
        <v>-10.49</v>
      </c>
      <c r="W4930" s="13" t="str">
        <f t="shared" si="545"/>
        <v>UNDERPAYMENT</v>
      </c>
    </row>
    <row r="4931" spans="10:23" x14ac:dyDescent="0.3">
      <c r="J4931" s="13">
        <f t="shared" si="541"/>
        <v>0</v>
      </c>
      <c r="P4931" s="14" t="e">
        <f t="shared" si="539"/>
        <v>#DIV/0!</v>
      </c>
      <c r="Q4931" s="14" t="e">
        <f t="shared" si="540"/>
        <v>#DIV/0!</v>
      </c>
      <c r="T4931" s="13">
        <f t="shared" si="542"/>
        <v>10.49</v>
      </c>
      <c r="U4931" s="13">
        <f t="shared" si="543"/>
        <v>0</v>
      </c>
      <c r="V4931" s="13">
        <f t="shared" si="544"/>
        <v>-10.49</v>
      </c>
      <c r="W4931" s="13" t="str">
        <f t="shared" si="545"/>
        <v>UNDERPAYMENT</v>
      </c>
    </row>
    <row r="4932" spans="10:23" x14ac:dyDescent="0.3">
      <c r="J4932" s="13">
        <f t="shared" si="541"/>
        <v>0</v>
      </c>
      <c r="P4932" s="14" t="e">
        <f t="shared" si="539"/>
        <v>#DIV/0!</v>
      </c>
      <c r="Q4932" s="14" t="e">
        <f t="shared" si="540"/>
        <v>#DIV/0!</v>
      </c>
      <c r="T4932" s="13">
        <f t="shared" si="542"/>
        <v>10.49</v>
      </c>
      <c r="U4932" s="13">
        <f t="shared" si="543"/>
        <v>0</v>
      </c>
      <c r="V4932" s="13">
        <f t="shared" si="544"/>
        <v>-10.49</v>
      </c>
      <c r="W4932" s="13" t="str">
        <f t="shared" si="545"/>
        <v>UNDERPAYMENT</v>
      </c>
    </row>
    <row r="4933" spans="10:23" x14ac:dyDescent="0.3">
      <c r="J4933" s="13">
        <f t="shared" si="541"/>
        <v>0</v>
      </c>
      <c r="P4933" s="14" t="e">
        <f t="shared" si="539"/>
        <v>#DIV/0!</v>
      </c>
      <c r="Q4933" s="14" t="e">
        <f t="shared" si="540"/>
        <v>#DIV/0!</v>
      </c>
      <c r="T4933" s="13">
        <f t="shared" si="542"/>
        <v>10.49</v>
      </c>
      <c r="U4933" s="13">
        <f t="shared" si="543"/>
        <v>0</v>
      </c>
      <c r="V4933" s="13">
        <f t="shared" si="544"/>
        <v>-10.49</v>
      </c>
      <c r="W4933" s="13" t="str">
        <f t="shared" si="545"/>
        <v>UNDERPAYMENT</v>
      </c>
    </row>
    <row r="4934" spans="10:23" x14ac:dyDescent="0.3">
      <c r="J4934" s="13">
        <f t="shared" si="541"/>
        <v>0</v>
      </c>
      <c r="P4934" s="14" t="e">
        <f t="shared" si="539"/>
        <v>#DIV/0!</v>
      </c>
      <c r="Q4934" s="14" t="e">
        <f t="shared" si="540"/>
        <v>#DIV/0!</v>
      </c>
      <c r="T4934" s="13">
        <f t="shared" si="542"/>
        <v>10.49</v>
      </c>
      <c r="U4934" s="13">
        <f t="shared" si="543"/>
        <v>0</v>
      </c>
      <c r="V4934" s="13">
        <f t="shared" si="544"/>
        <v>-10.49</v>
      </c>
      <c r="W4934" s="13" t="str">
        <f t="shared" si="545"/>
        <v>UNDERPAYMENT</v>
      </c>
    </row>
    <row r="4935" spans="10:23" x14ac:dyDescent="0.3">
      <c r="J4935" s="13">
        <f t="shared" si="541"/>
        <v>0</v>
      </c>
      <c r="P4935" s="14" t="e">
        <f t="shared" si="539"/>
        <v>#DIV/0!</v>
      </c>
      <c r="Q4935" s="14" t="e">
        <f t="shared" si="540"/>
        <v>#DIV/0!</v>
      </c>
      <c r="T4935" s="13">
        <f t="shared" si="542"/>
        <v>10.49</v>
      </c>
      <c r="U4935" s="13">
        <f t="shared" si="543"/>
        <v>0</v>
      </c>
      <c r="V4935" s="13">
        <f t="shared" si="544"/>
        <v>-10.49</v>
      </c>
      <c r="W4935" s="13" t="str">
        <f t="shared" si="545"/>
        <v>UNDERPAYMENT</v>
      </c>
    </row>
    <row r="4936" spans="10:23" x14ac:dyDescent="0.3">
      <c r="J4936" s="13">
        <f t="shared" si="541"/>
        <v>0</v>
      </c>
      <c r="P4936" s="14" t="e">
        <f t="shared" si="539"/>
        <v>#DIV/0!</v>
      </c>
      <c r="Q4936" s="14" t="e">
        <f t="shared" si="540"/>
        <v>#DIV/0!</v>
      </c>
      <c r="T4936" s="13">
        <f t="shared" si="542"/>
        <v>10.49</v>
      </c>
      <c r="U4936" s="13">
        <f t="shared" si="543"/>
        <v>0</v>
      </c>
      <c r="V4936" s="13">
        <f t="shared" si="544"/>
        <v>-10.49</v>
      </c>
      <c r="W4936" s="13" t="str">
        <f t="shared" si="545"/>
        <v>UNDERPAYMENT</v>
      </c>
    </row>
    <row r="4937" spans="10:23" x14ac:dyDescent="0.3">
      <c r="J4937" s="13">
        <f t="shared" si="541"/>
        <v>0</v>
      </c>
      <c r="P4937" s="14" t="e">
        <f t="shared" si="539"/>
        <v>#DIV/0!</v>
      </c>
      <c r="Q4937" s="14" t="e">
        <f t="shared" si="540"/>
        <v>#DIV/0!</v>
      </c>
      <c r="T4937" s="13">
        <f t="shared" si="542"/>
        <v>10.49</v>
      </c>
      <c r="U4937" s="13">
        <f t="shared" si="543"/>
        <v>0</v>
      </c>
      <c r="V4937" s="13">
        <f t="shared" si="544"/>
        <v>-10.49</v>
      </c>
      <c r="W4937" s="13" t="str">
        <f t="shared" si="545"/>
        <v>UNDERPAYMENT</v>
      </c>
    </row>
    <row r="4938" spans="10:23" x14ac:dyDescent="0.3">
      <c r="J4938" s="13">
        <f t="shared" si="541"/>
        <v>0</v>
      </c>
      <c r="P4938" s="14" t="e">
        <f t="shared" si="539"/>
        <v>#DIV/0!</v>
      </c>
      <c r="Q4938" s="14" t="e">
        <f t="shared" si="540"/>
        <v>#DIV/0!</v>
      </c>
      <c r="T4938" s="13">
        <f t="shared" si="542"/>
        <v>10.49</v>
      </c>
      <c r="U4938" s="13">
        <f t="shared" si="543"/>
        <v>0</v>
      </c>
      <c r="V4938" s="13">
        <f t="shared" si="544"/>
        <v>-10.49</v>
      </c>
      <c r="W4938" s="13" t="str">
        <f t="shared" si="545"/>
        <v>UNDERPAYMENT</v>
      </c>
    </row>
    <row r="4939" spans="10:23" x14ac:dyDescent="0.3">
      <c r="J4939" s="13">
        <f t="shared" si="541"/>
        <v>0</v>
      </c>
      <c r="P4939" s="14" t="e">
        <f t="shared" si="539"/>
        <v>#DIV/0!</v>
      </c>
      <c r="Q4939" s="14" t="e">
        <f t="shared" si="540"/>
        <v>#DIV/0!</v>
      </c>
      <c r="T4939" s="13">
        <f t="shared" si="542"/>
        <v>10.49</v>
      </c>
      <c r="U4939" s="13">
        <f t="shared" si="543"/>
        <v>0</v>
      </c>
      <c r="V4939" s="13">
        <f t="shared" si="544"/>
        <v>-10.49</v>
      </c>
      <c r="W4939" s="13" t="str">
        <f t="shared" si="545"/>
        <v>UNDERPAYMENT</v>
      </c>
    </row>
    <row r="4940" spans="10:23" x14ac:dyDescent="0.3">
      <c r="J4940" s="13">
        <f t="shared" si="541"/>
        <v>0</v>
      </c>
      <c r="P4940" s="14" t="e">
        <f t="shared" si="539"/>
        <v>#DIV/0!</v>
      </c>
      <c r="Q4940" s="14" t="e">
        <f t="shared" si="540"/>
        <v>#DIV/0!</v>
      </c>
      <c r="T4940" s="13">
        <f t="shared" si="542"/>
        <v>10.49</v>
      </c>
      <c r="U4940" s="13">
        <f t="shared" si="543"/>
        <v>0</v>
      </c>
      <c r="V4940" s="13">
        <f t="shared" si="544"/>
        <v>-10.49</v>
      </c>
      <c r="W4940" s="13" t="str">
        <f t="shared" si="545"/>
        <v>UNDERPAYMENT</v>
      </c>
    </row>
    <row r="4941" spans="10:23" x14ac:dyDescent="0.3">
      <c r="J4941" s="13">
        <f t="shared" si="541"/>
        <v>0</v>
      </c>
      <c r="P4941" s="14" t="e">
        <f t="shared" si="539"/>
        <v>#DIV/0!</v>
      </c>
      <c r="Q4941" s="14" t="e">
        <f t="shared" si="540"/>
        <v>#DIV/0!</v>
      </c>
      <c r="T4941" s="13">
        <f t="shared" si="542"/>
        <v>10.49</v>
      </c>
      <c r="U4941" s="13">
        <f t="shared" si="543"/>
        <v>0</v>
      </c>
      <c r="V4941" s="13">
        <f t="shared" si="544"/>
        <v>-10.49</v>
      </c>
      <c r="W4941" s="13" t="str">
        <f t="shared" si="545"/>
        <v>UNDERPAYMENT</v>
      </c>
    </row>
    <row r="4942" spans="10:23" x14ac:dyDescent="0.3">
      <c r="J4942" s="13">
        <f t="shared" si="541"/>
        <v>0</v>
      </c>
      <c r="P4942" s="14" t="e">
        <f t="shared" si="539"/>
        <v>#DIV/0!</v>
      </c>
      <c r="Q4942" s="14" t="e">
        <f t="shared" si="540"/>
        <v>#DIV/0!</v>
      </c>
      <c r="T4942" s="13">
        <f t="shared" si="542"/>
        <v>10.49</v>
      </c>
      <c r="U4942" s="13">
        <f t="shared" si="543"/>
        <v>0</v>
      </c>
      <c r="V4942" s="13">
        <f t="shared" si="544"/>
        <v>-10.49</v>
      </c>
      <c r="W4942" s="13" t="str">
        <f t="shared" si="545"/>
        <v>UNDERPAYMENT</v>
      </c>
    </row>
    <row r="4943" spans="10:23" x14ac:dyDescent="0.3">
      <c r="J4943" s="13">
        <f t="shared" si="541"/>
        <v>0</v>
      </c>
      <c r="P4943" s="14" t="e">
        <f t="shared" si="539"/>
        <v>#DIV/0!</v>
      </c>
      <c r="Q4943" s="14" t="e">
        <f t="shared" si="540"/>
        <v>#DIV/0!</v>
      </c>
      <c r="T4943" s="13">
        <f t="shared" si="542"/>
        <v>10.49</v>
      </c>
      <c r="U4943" s="13">
        <f t="shared" si="543"/>
        <v>0</v>
      </c>
      <c r="V4943" s="13">
        <f t="shared" si="544"/>
        <v>-10.49</v>
      </c>
      <c r="W4943" s="13" t="str">
        <f t="shared" si="545"/>
        <v>UNDERPAYMENT</v>
      </c>
    </row>
    <row r="4944" spans="10:23" x14ac:dyDescent="0.3">
      <c r="J4944" s="13">
        <f t="shared" si="541"/>
        <v>0</v>
      </c>
      <c r="P4944" s="14" t="e">
        <f t="shared" si="539"/>
        <v>#DIV/0!</v>
      </c>
      <c r="Q4944" s="14" t="e">
        <f t="shared" si="540"/>
        <v>#DIV/0!</v>
      </c>
      <c r="T4944" s="13">
        <f t="shared" si="542"/>
        <v>10.49</v>
      </c>
      <c r="U4944" s="13">
        <f t="shared" si="543"/>
        <v>0</v>
      </c>
      <c r="V4944" s="13">
        <f t="shared" si="544"/>
        <v>-10.49</v>
      </c>
      <c r="W4944" s="13" t="str">
        <f t="shared" si="545"/>
        <v>UNDERPAYMENT</v>
      </c>
    </row>
    <row r="4945" spans="10:23" x14ac:dyDescent="0.3">
      <c r="J4945" s="13">
        <f t="shared" si="541"/>
        <v>0</v>
      </c>
      <c r="P4945" s="14" t="e">
        <f t="shared" si="539"/>
        <v>#DIV/0!</v>
      </c>
      <c r="Q4945" s="14" t="e">
        <f t="shared" si="540"/>
        <v>#DIV/0!</v>
      </c>
      <c r="T4945" s="13">
        <f t="shared" si="542"/>
        <v>10.49</v>
      </c>
      <c r="U4945" s="13">
        <f t="shared" si="543"/>
        <v>0</v>
      </c>
      <c r="V4945" s="13">
        <f t="shared" si="544"/>
        <v>-10.49</v>
      </c>
      <c r="W4945" s="13" t="str">
        <f t="shared" si="545"/>
        <v>UNDERPAYMENT</v>
      </c>
    </row>
    <row r="4946" spans="10:23" x14ac:dyDescent="0.3">
      <c r="J4946" s="13">
        <f t="shared" si="541"/>
        <v>0</v>
      </c>
      <c r="P4946" s="14" t="e">
        <f t="shared" si="539"/>
        <v>#DIV/0!</v>
      </c>
      <c r="Q4946" s="14" t="e">
        <f t="shared" si="540"/>
        <v>#DIV/0!</v>
      </c>
      <c r="T4946" s="13">
        <f t="shared" si="542"/>
        <v>10.49</v>
      </c>
      <c r="U4946" s="13">
        <f t="shared" si="543"/>
        <v>0</v>
      </c>
      <c r="V4946" s="13">
        <f t="shared" si="544"/>
        <v>-10.49</v>
      </c>
      <c r="W4946" s="13" t="str">
        <f t="shared" si="545"/>
        <v>UNDERPAYMENT</v>
      </c>
    </row>
    <row r="4947" spans="10:23" x14ac:dyDescent="0.3">
      <c r="J4947" s="13">
        <f t="shared" si="541"/>
        <v>0</v>
      </c>
      <c r="P4947" s="14" t="e">
        <f t="shared" si="539"/>
        <v>#DIV/0!</v>
      </c>
      <c r="Q4947" s="14" t="e">
        <f t="shared" si="540"/>
        <v>#DIV/0!</v>
      </c>
      <c r="T4947" s="13">
        <f t="shared" si="542"/>
        <v>10.49</v>
      </c>
      <c r="U4947" s="13">
        <f t="shared" si="543"/>
        <v>0</v>
      </c>
      <c r="V4947" s="13">
        <f t="shared" si="544"/>
        <v>-10.49</v>
      </c>
      <c r="W4947" s="13" t="str">
        <f t="shared" si="545"/>
        <v>UNDERPAYMENT</v>
      </c>
    </row>
    <row r="4948" spans="10:23" x14ac:dyDescent="0.3">
      <c r="J4948" s="13">
        <f t="shared" si="541"/>
        <v>0</v>
      </c>
      <c r="P4948" s="14" t="e">
        <f t="shared" si="539"/>
        <v>#DIV/0!</v>
      </c>
      <c r="Q4948" s="14" t="e">
        <f t="shared" si="540"/>
        <v>#DIV/0!</v>
      </c>
      <c r="T4948" s="13">
        <f t="shared" si="542"/>
        <v>10.49</v>
      </c>
      <c r="U4948" s="13">
        <f t="shared" si="543"/>
        <v>0</v>
      </c>
      <c r="V4948" s="13">
        <f t="shared" si="544"/>
        <v>-10.49</v>
      </c>
      <c r="W4948" s="13" t="str">
        <f t="shared" si="545"/>
        <v>UNDERPAYMENT</v>
      </c>
    </row>
    <row r="4949" spans="10:23" x14ac:dyDescent="0.3">
      <c r="J4949" s="13">
        <f t="shared" si="541"/>
        <v>0</v>
      </c>
      <c r="P4949" s="14" t="e">
        <f t="shared" si="539"/>
        <v>#DIV/0!</v>
      </c>
      <c r="Q4949" s="14" t="e">
        <f t="shared" si="540"/>
        <v>#DIV/0!</v>
      </c>
      <c r="T4949" s="13">
        <f t="shared" si="542"/>
        <v>10.49</v>
      </c>
      <c r="U4949" s="13">
        <f t="shared" si="543"/>
        <v>0</v>
      </c>
      <c r="V4949" s="13">
        <f t="shared" si="544"/>
        <v>-10.49</v>
      </c>
      <c r="W4949" s="13" t="str">
        <f t="shared" si="545"/>
        <v>UNDERPAYMENT</v>
      </c>
    </row>
    <row r="4950" spans="10:23" x14ac:dyDescent="0.3">
      <c r="J4950" s="13">
        <f t="shared" si="541"/>
        <v>0</v>
      </c>
      <c r="P4950" s="14" t="e">
        <f t="shared" si="539"/>
        <v>#DIV/0!</v>
      </c>
      <c r="Q4950" s="14" t="e">
        <f t="shared" si="540"/>
        <v>#DIV/0!</v>
      </c>
      <c r="T4950" s="13">
        <f t="shared" si="542"/>
        <v>10.49</v>
      </c>
      <c r="U4950" s="13">
        <f t="shared" si="543"/>
        <v>0</v>
      </c>
      <c r="V4950" s="13">
        <f t="shared" si="544"/>
        <v>-10.49</v>
      </c>
      <c r="W4950" s="13" t="str">
        <f t="shared" si="545"/>
        <v>UNDERPAYMENT</v>
      </c>
    </row>
    <row r="4951" spans="10:23" x14ac:dyDescent="0.3">
      <c r="J4951" s="13">
        <f t="shared" si="541"/>
        <v>0</v>
      </c>
      <c r="P4951" s="14" t="e">
        <f t="shared" si="539"/>
        <v>#DIV/0!</v>
      </c>
      <c r="Q4951" s="14" t="e">
        <f t="shared" si="540"/>
        <v>#DIV/0!</v>
      </c>
      <c r="T4951" s="13">
        <f t="shared" si="542"/>
        <v>10.49</v>
      </c>
      <c r="U4951" s="13">
        <f t="shared" si="543"/>
        <v>0</v>
      </c>
      <c r="V4951" s="13">
        <f t="shared" si="544"/>
        <v>-10.49</v>
      </c>
      <c r="W4951" s="13" t="str">
        <f t="shared" si="545"/>
        <v>UNDERPAYMENT</v>
      </c>
    </row>
    <row r="4952" spans="10:23" x14ac:dyDescent="0.3">
      <c r="J4952" s="13">
        <f t="shared" si="541"/>
        <v>0</v>
      </c>
      <c r="P4952" s="14" t="e">
        <f t="shared" si="539"/>
        <v>#DIV/0!</v>
      </c>
      <c r="Q4952" s="14" t="e">
        <f t="shared" si="540"/>
        <v>#DIV/0!</v>
      </c>
      <c r="T4952" s="13">
        <f t="shared" si="542"/>
        <v>10.49</v>
      </c>
      <c r="U4952" s="13">
        <f t="shared" si="543"/>
        <v>0</v>
      </c>
      <c r="V4952" s="13">
        <f t="shared" si="544"/>
        <v>-10.49</v>
      </c>
      <c r="W4952" s="13" t="str">
        <f t="shared" si="545"/>
        <v>UNDERPAYMENT</v>
      </c>
    </row>
    <row r="4953" spans="10:23" x14ac:dyDescent="0.3">
      <c r="J4953" s="13">
        <f t="shared" si="541"/>
        <v>0</v>
      </c>
      <c r="P4953" s="14" t="e">
        <f t="shared" si="539"/>
        <v>#DIV/0!</v>
      </c>
      <c r="Q4953" s="14" t="e">
        <f t="shared" si="540"/>
        <v>#DIV/0!</v>
      </c>
      <c r="T4953" s="13">
        <f t="shared" si="542"/>
        <v>10.49</v>
      </c>
      <c r="U4953" s="13">
        <f t="shared" si="543"/>
        <v>0</v>
      </c>
      <c r="V4953" s="13">
        <f t="shared" si="544"/>
        <v>-10.49</v>
      </c>
      <c r="W4953" s="13" t="str">
        <f t="shared" si="545"/>
        <v>UNDERPAYMENT</v>
      </c>
    </row>
    <row r="4954" spans="10:23" x14ac:dyDescent="0.3">
      <c r="J4954" s="13">
        <f t="shared" si="541"/>
        <v>0</v>
      </c>
      <c r="P4954" s="14" t="e">
        <f t="shared" si="539"/>
        <v>#DIV/0!</v>
      </c>
      <c r="Q4954" s="14" t="e">
        <f t="shared" si="540"/>
        <v>#DIV/0!</v>
      </c>
      <c r="T4954" s="13">
        <f t="shared" si="542"/>
        <v>10.49</v>
      </c>
      <c r="U4954" s="13">
        <f t="shared" si="543"/>
        <v>0</v>
      </c>
      <c r="V4954" s="13">
        <f t="shared" si="544"/>
        <v>-10.49</v>
      </c>
      <c r="W4954" s="13" t="str">
        <f t="shared" si="545"/>
        <v>UNDERPAYMENT</v>
      </c>
    </row>
    <row r="4955" spans="10:23" x14ac:dyDescent="0.3">
      <c r="J4955" s="13">
        <f t="shared" si="541"/>
        <v>0</v>
      </c>
      <c r="P4955" s="14" t="e">
        <f t="shared" si="539"/>
        <v>#DIV/0!</v>
      </c>
      <c r="Q4955" s="14" t="e">
        <f t="shared" si="540"/>
        <v>#DIV/0!</v>
      </c>
      <c r="T4955" s="13">
        <f t="shared" si="542"/>
        <v>10.49</v>
      </c>
      <c r="U4955" s="13">
        <f t="shared" si="543"/>
        <v>0</v>
      </c>
      <c r="V4955" s="13">
        <f t="shared" si="544"/>
        <v>-10.49</v>
      </c>
      <c r="W4955" s="13" t="str">
        <f t="shared" si="545"/>
        <v>UNDERPAYMENT</v>
      </c>
    </row>
    <row r="4956" spans="10:23" x14ac:dyDescent="0.3">
      <c r="J4956" s="13">
        <f t="shared" si="541"/>
        <v>0</v>
      </c>
      <c r="P4956" s="14" t="e">
        <f t="shared" si="539"/>
        <v>#DIV/0!</v>
      </c>
      <c r="Q4956" s="14" t="e">
        <f t="shared" si="540"/>
        <v>#DIV/0!</v>
      </c>
      <c r="T4956" s="13">
        <f t="shared" si="542"/>
        <v>10.49</v>
      </c>
      <c r="U4956" s="13">
        <f t="shared" si="543"/>
        <v>0</v>
      </c>
      <c r="V4956" s="13">
        <f t="shared" si="544"/>
        <v>-10.49</v>
      </c>
      <c r="W4956" s="13" t="str">
        <f t="shared" si="545"/>
        <v>UNDERPAYMENT</v>
      </c>
    </row>
    <row r="4957" spans="10:23" x14ac:dyDescent="0.3">
      <c r="J4957" s="13">
        <f t="shared" si="541"/>
        <v>0</v>
      </c>
      <c r="P4957" s="14" t="e">
        <f t="shared" si="539"/>
        <v>#DIV/0!</v>
      </c>
      <c r="Q4957" s="14" t="e">
        <f t="shared" si="540"/>
        <v>#DIV/0!</v>
      </c>
      <c r="T4957" s="13">
        <f t="shared" si="542"/>
        <v>10.49</v>
      </c>
      <c r="U4957" s="13">
        <f t="shared" si="543"/>
        <v>0</v>
      </c>
      <c r="V4957" s="13">
        <f t="shared" si="544"/>
        <v>-10.49</v>
      </c>
      <c r="W4957" s="13" t="str">
        <f t="shared" si="545"/>
        <v>UNDERPAYMENT</v>
      </c>
    </row>
    <row r="4958" spans="10:23" x14ac:dyDescent="0.3">
      <c r="J4958" s="13">
        <f t="shared" si="541"/>
        <v>0</v>
      </c>
      <c r="P4958" s="14" t="e">
        <f t="shared" si="539"/>
        <v>#DIV/0!</v>
      </c>
      <c r="Q4958" s="14" t="e">
        <f t="shared" si="540"/>
        <v>#DIV/0!</v>
      </c>
      <c r="T4958" s="13">
        <f t="shared" si="542"/>
        <v>10.49</v>
      </c>
      <c r="U4958" s="13">
        <f t="shared" si="543"/>
        <v>0</v>
      </c>
      <c r="V4958" s="13">
        <f t="shared" si="544"/>
        <v>-10.49</v>
      </c>
      <c r="W4958" s="13" t="str">
        <f t="shared" si="545"/>
        <v>UNDERPAYMENT</v>
      </c>
    </row>
    <row r="4959" spans="10:23" x14ac:dyDescent="0.3">
      <c r="J4959" s="13">
        <f t="shared" si="541"/>
        <v>0</v>
      </c>
      <c r="P4959" s="14" t="e">
        <f t="shared" si="539"/>
        <v>#DIV/0!</v>
      </c>
      <c r="Q4959" s="14" t="e">
        <f t="shared" si="540"/>
        <v>#DIV/0!</v>
      </c>
      <c r="T4959" s="13">
        <f t="shared" si="542"/>
        <v>10.49</v>
      </c>
      <c r="U4959" s="13">
        <f t="shared" si="543"/>
        <v>0</v>
      </c>
      <c r="V4959" s="13">
        <f t="shared" si="544"/>
        <v>-10.49</v>
      </c>
      <c r="W4959" s="13" t="str">
        <f t="shared" si="545"/>
        <v>UNDERPAYMENT</v>
      </c>
    </row>
    <row r="4960" spans="10:23" x14ac:dyDescent="0.3">
      <c r="J4960" s="13">
        <f t="shared" si="541"/>
        <v>0</v>
      </c>
      <c r="P4960" s="14" t="e">
        <f t="shared" si="539"/>
        <v>#DIV/0!</v>
      </c>
      <c r="Q4960" s="14" t="e">
        <f t="shared" si="540"/>
        <v>#DIV/0!</v>
      </c>
      <c r="T4960" s="13">
        <f t="shared" si="542"/>
        <v>10.49</v>
      </c>
      <c r="U4960" s="13">
        <f t="shared" si="543"/>
        <v>0</v>
      </c>
      <c r="V4960" s="13">
        <f t="shared" si="544"/>
        <v>-10.49</v>
      </c>
      <c r="W4960" s="13" t="str">
        <f t="shared" si="545"/>
        <v>UNDERPAYMENT</v>
      </c>
    </row>
    <row r="4961" spans="10:23" x14ac:dyDescent="0.3">
      <c r="J4961" s="13">
        <f t="shared" si="541"/>
        <v>0</v>
      </c>
      <c r="P4961" s="14" t="e">
        <f t="shared" si="539"/>
        <v>#DIV/0!</v>
      </c>
      <c r="Q4961" s="14" t="e">
        <f t="shared" si="540"/>
        <v>#DIV/0!</v>
      </c>
      <c r="T4961" s="13">
        <f t="shared" si="542"/>
        <v>10.49</v>
      </c>
      <c r="U4961" s="13">
        <f t="shared" si="543"/>
        <v>0</v>
      </c>
      <c r="V4961" s="13">
        <f t="shared" si="544"/>
        <v>-10.49</v>
      </c>
      <c r="W4961" s="13" t="str">
        <f t="shared" si="545"/>
        <v>UNDERPAYMENT</v>
      </c>
    </row>
    <row r="4962" spans="10:23" x14ac:dyDescent="0.3">
      <c r="J4962" s="13">
        <f t="shared" si="541"/>
        <v>0</v>
      </c>
      <c r="P4962" s="14" t="e">
        <f t="shared" si="539"/>
        <v>#DIV/0!</v>
      </c>
      <c r="Q4962" s="14" t="e">
        <f t="shared" si="540"/>
        <v>#DIV/0!</v>
      </c>
      <c r="T4962" s="13">
        <f t="shared" si="542"/>
        <v>10.49</v>
      </c>
      <c r="U4962" s="13">
        <f t="shared" si="543"/>
        <v>0</v>
      </c>
      <c r="V4962" s="13">
        <f t="shared" si="544"/>
        <v>-10.49</v>
      </c>
      <c r="W4962" s="13" t="str">
        <f t="shared" si="545"/>
        <v>UNDERPAYMENT</v>
      </c>
    </row>
    <row r="4963" spans="10:23" x14ac:dyDescent="0.3">
      <c r="J4963" s="13">
        <f t="shared" si="541"/>
        <v>0</v>
      </c>
      <c r="P4963" s="14" t="e">
        <f t="shared" si="539"/>
        <v>#DIV/0!</v>
      </c>
      <c r="Q4963" s="14" t="e">
        <f t="shared" si="540"/>
        <v>#DIV/0!</v>
      </c>
      <c r="T4963" s="13">
        <f t="shared" si="542"/>
        <v>10.49</v>
      </c>
      <c r="U4963" s="13">
        <f t="shared" si="543"/>
        <v>0</v>
      </c>
      <c r="V4963" s="13">
        <f t="shared" si="544"/>
        <v>-10.49</v>
      </c>
      <c r="W4963" s="13" t="str">
        <f t="shared" si="545"/>
        <v>UNDERPAYMENT</v>
      </c>
    </row>
    <row r="4964" spans="10:23" x14ac:dyDescent="0.3">
      <c r="J4964" s="13">
        <f t="shared" si="541"/>
        <v>0</v>
      </c>
      <c r="P4964" s="14" t="e">
        <f t="shared" si="539"/>
        <v>#DIV/0!</v>
      </c>
      <c r="Q4964" s="14" t="e">
        <f t="shared" si="540"/>
        <v>#DIV/0!</v>
      </c>
      <c r="T4964" s="13">
        <f t="shared" si="542"/>
        <v>10.49</v>
      </c>
      <c r="U4964" s="13">
        <f t="shared" si="543"/>
        <v>0</v>
      </c>
      <c r="V4964" s="13">
        <f t="shared" si="544"/>
        <v>-10.49</v>
      </c>
      <c r="W4964" s="13" t="str">
        <f t="shared" si="545"/>
        <v>UNDERPAYMENT</v>
      </c>
    </row>
    <row r="4965" spans="10:23" x14ac:dyDescent="0.3">
      <c r="J4965" s="13">
        <f t="shared" si="541"/>
        <v>0</v>
      </c>
      <c r="P4965" s="14" t="e">
        <f t="shared" si="539"/>
        <v>#DIV/0!</v>
      </c>
      <c r="Q4965" s="14" t="e">
        <f t="shared" si="540"/>
        <v>#DIV/0!</v>
      </c>
      <c r="T4965" s="13">
        <f t="shared" si="542"/>
        <v>10.49</v>
      </c>
      <c r="U4965" s="13">
        <f t="shared" si="543"/>
        <v>0</v>
      </c>
      <c r="V4965" s="13">
        <f t="shared" si="544"/>
        <v>-10.49</v>
      </c>
      <c r="W4965" s="13" t="str">
        <f t="shared" si="545"/>
        <v>UNDERPAYMENT</v>
      </c>
    </row>
    <row r="4966" spans="10:23" x14ac:dyDescent="0.3">
      <c r="J4966" s="13">
        <f t="shared" si="541"/>
        <v>0</v>
      </c>
      <c r="P4966" s="14" t="e">
        <f t="shared" si="539"/>
        <v>#DIV/0!</v>
      </c>
      <c r="Q4966" s="14" t="e">
        <f t="shared" si="540"/>
        <v>#DIV/0!</v>
      </c>
      <c r="T4966" s="13">
        <f t="shared" si="542"/>
        <v>10.49</v>
      </c>
      <c r="U4966" s="13">
        <f t="shared" si="543"/>
        <v>0</v>
      </c>
      <c r="V4966" s="13">
        <f t="shared" si="544"/>
        <v>-10.49</v>
      </c>
      <c r="W4966" s="13" t="str">
        <f t="shared" si="545"/>
        <v>UNDERPAYMENT</v>
      </c>
    </row>
    <row r="4967" spans="10:23" x14ac:dyDescent="0.3">
      <c r="J4967" s="13">
        <f t="shared" si="541"/>
        <v>0</v>
      </c>
      <c r="P4967" s="14" t="e">
        <f t="shared" si="539"/>
        <v>#DIV/0!</v>
      </c>
      <c r="Q4967" s="14" t="e">
        <f t="shared" si="540"/>
        <v>#DIV/0!</v>
      </c>
      <c r="T4967" s="13">
        <f t="shared" si="542"/>
        <v>10.49</v>
      </c>
      <c r="U4967" s="13">
        <f t="shared" si="543"/>
        <v>0</v>
      </c>
      <c r="V4967" s="13">
        <f t="shared" si="544"/>
        <v>-10.49</v>
      </c>
      <c r="W4967" s="13" t="str">
        <f t="shared" si="545"/>
        <v>UNDERPAYMENT</v>
      </c>
    </row>
    <row r="4968" spans="10:23" x14ac:dyDescent="0.3">
      <c r="J4968" s="13">
        <f t="shared" si="541"/>
        <v>0</v>
      </c>
      <c r="P4968" s="14" t="e">
        <f t="shared" si="539"/>
        <v>#DIV/0!</v>
      </c>
      <c r="Q4968" s="14" t="e">
        <f t="shared" si="540"/>
        <v>#DIV/0!</v>
      </c>
      <c r="T4968" s="13">
        <f t="shared" si="542"/>
        <v>10.49</v>
      </c>
      <c r="U4968" s="13">
        <f t="shared" si="543"/>
        <v>0</v>
      </c>
      <c r="V4968" s="13">
        <f t="shared" si="544"/>
        <v>-10.49</v>
      </c>
      <c r="W4968" s="13" t="str">
        <f t="shared" si="545"/>
        <v>UNDERPAYMENT</v>
      </c>
    </row>
    <row r="4969" spans="10:23" x14ac:dyDescent="0.3">
      <c r="J4969" s="13">
        <f t="shared" si="541"/>
        <v>0</v>
      </c>
      <c r="P4969" s="14" t="e">
        <f t="shared" si="539"/>
        <v>#DIV/0!</v>
      </c>
      <c r="Q4969" s="14" t="e">
        <f t="shared" si="540"/>
        <v>#DIV/0!</v>
      </c>
      <c r="T4969" s="13">
        <f t="shared" si="542"/>
        <v>10.49</v>
      </c>
      <c r="U4969" s="13">
        <f t="shared" si="543"/>
        <v>0</v>
      </c>
      <c r="V4969" s="13">
        <f t="shared" si="544"/>
        <v>-10.49</v>
      </c>
      <c r="W4969" s="13" t="str">
        <f t="shared" si="545"/>
        <v>UNDERPAYMENT</v>
      </c>
    </row>
    <row r="4970" spans="10:23" x14ac:dyDescent="0.3">
      <c r="J4970" s="13">
        <f t="shared" si="541"/>
        <v>0</v>
      </c>
      <c r="P4970" s="14" t="e">
        <f t="shared" si="539"/>
        <v>#DIV/0!</v>
      </c>
      <c r="Q4970" s="14" t="e">
        <f t="shared" si="540"/>
        <v>#DIV/0!</v>
      </c>
      <c r="T4970" s="13">
        <f t="shared" si="542"/>
        <v>10.49</v>
      </c>
      <c r="U4970" s="13">
        <f t="shared" si="543"/>
        <v>0</v>
      </c>
      <c r="V4970" s="13">
        <f t="shared" si="544"/>
        <v>-10.49</v>
      </c>
      <c r="W4970" s="13" t="str">
        <f t="shared" si="545"/>
        <v>UNDERPAYMENT</v>
      </c>
    </row>
    <row r="4971" spans="10:23" x14ac:dyDescent="0.3">
      <c r="J4971" s="13">
        <f t="shared" si="541"/>
        <v>0</v>
      </c>
      <c r="P4971" s="14" t="e">
        <f t="shared" si="539"/>
        <v>#DIV/0!</v>
      </c>
      <c r="Q4971" s="14" t="e">
        <f t="shared" si="540"/>
        <v>#DIV/0!</v>
      </c>
      <c r="T4971" s="13">
        <f t="shared" si="542"/>
        <v>10.49</v>
      </c>
      <c r="U4971" s="13">
        <f t="shared" si="543"/>
        <v>0</v>
      </c>
      <c r="V4971" s="13">
        <f t="shared" si="544"/>
        <v>-10.49</v>
      </c>
      <c r="W4971" s="13" t="str">
        <f t="shared" si="545"/>
        <v>UNDERPAYMENT</v>
      </c>
    </row>
    <row r="4972" spans="10:23" x14ac:dyDescent="0.3">
      <c r="J4972" s="13">
        <f t="shared" si="541"/>
        <v>0</v>
      </c>
      <c r="P4972" s="14" t="e">
        <f t="shared" si="539"/>
        <v>#DIV/0!</v>
      </c>
      <c r="Q4972" s="14" t="e">
        <f t="shared" si="540"/>
        <v>#DIV/0!</v>
      </c>
      <c r="T4972" s="13">
        <f t="shared" si="542"/>
        <v>10.49</v>
      </c>
      <c r="U4972" s="13">
        <f t="shared" si="543"/>
        <v>0</v>
      </c>
      <c r="V4972" s="13">
        <f t="shared" si="544"/>
        <v>-10.49</v>
      </c>
      <c r="W4972" s="13" t="str">
        <f t="shared" si="545"/>
        <v>UNDERPAYMENT</v>
      </c>
    </row>
    <row r="4973" spans="10:23" x14ac:dyDescent="0.3">
      <c r="J4973" s="13">
        <f t="shared" si="541"/>
        <v>0</v>
      </c>
      <c r="P4973" s="14" t="e">
        <f t="shared" si="539"/>
        <v>#DIV/0!</v>
      </c>
      <c r="Q4973" s="14" t="e">
        <f t="shared" si="540"/>
        <v>#DIV/0!</v>
      </c>
      <c r="T4973" s="13">
        <f t="shared" si="542"/>
        <v>10.49</v>
      </c>
      <c r="U4973" s="13">
        <f t="shared" si="543"/>
        <v>0</v>
      </c>
      <c r="V4973" s="13">
        <f t="shared" si="544"/>
        <v>-10.49</v>
      </c>
      <c r="W4973" s="13" t="str">
        <f t="shared" si="545"/>
        <v>UNDERPAYMENT</v>
      </c>
    </row>
    <row r="4974" spans="10:23" x14ac:dyDescent="0.3">
      <c r="J4974" s="13">
        <f t="shared" si="541"/>
        <v>0</v>
      </c>
      <c r="P4974" s="14" t="e">
        <f t="shared" si="539"/>
        <v>#DIV/0!</v>
      </c>
      <c r="Q4974" s="14" t="e">
        <f t="shared" si="540"/>
        <v>#DIV/0!</v>
      </c>
      <c r="T4974" s="13">
        <f t="shared" si="542"/>
        <v>10.49</v>
      </c>
      <c r="U4974" s="13">
        <f t="shared" si="543"/>
        <v>0</v>
      </c>
      <c r="V4974" s="13">
        <f t="shared" si="544"/>
        <v>-10.49</v>
      </c>
      <c r="W4974" s="13" t="str">
        <f t="shared" si="545"/>
        <v>UNDERPAYMENT</v>
      </c>
    </row>
    <row r="4975" spans="10:23" x14ac:dyDescent="0.3">
      <c r="J4975" s="13">
        <f t="shared" si="541"/>
        <v>0</v>
      </c>
      <c r="P4975" s="14" t="e">
        <f t="shared" si="539"/>
        <v>#DIV/0!</v>
      </c>
      <c r="Q4975" s="14" t="e">
        <f t="shared" si="540"/>
        <v>#DIV/0!</v>
      </c>
      <c r="T4975" s="13">
        <f t="shared" si="542"/>
        <v>10.49</v>
      </c>
      <c r="U4975" s="13">
        <f t="shared" si="543"/>
        <v>0</v>
      </c>
      <c r="V4975" s="13">
        <f t="shared" si="544"/>
        <v>-10.49</v>
      </c>
      <c r="W4975" s="13" t="str">
        <f t="shared" si="545"/>
        <v>UNDERPAYMENT</v>
      </c>
    </row>
    <row r="4976" spans="10:23" x14ac:dyDescent="0.3">
      <c r="J4976" s="13">
        <f t="shared" si="541"/>
        <v>0</v>
      </c>
      <c r="P4976" s="14" t="e">
        <f t="shared" si="539"/>
        <v>#DIV/0!</v>
      </c>
      <c r="Q4976" s="14" t="e">
        <f t="shared" si="540"/>
        <v>#DIV/0!</v>
      </c>
      <c r="T4976" s="13">
        <f t="shared" si="542"/>
        <v>10.49</v>
      </c>
      <c r="U4976" s="13">
        <f t="shared" si="543"/>
        <v>0</v>
      </c>
      <c r="V4976" s="13">
        <f t="shared" si="544"/>
        <v>-10.49</v>
      </c>
      <c r="W4976" s="13" t="str">
        <f t="shared" si="545"/>
        <v>UNDERPAYMENT</v>
      </c>
    </row>
    <row r="4977" spans="10:23" x14ac:dyDescent="0.3">
      <c r="J4977" s="13">
        <f t="shared" si="541"/>
        <v>0</v>
      </c>
      <c r="P4977" s="14" t="e">
        <f t="shared" si="539"/>
        <v>#DIV/0!</v>
      </c>
      <c r="Q4977" s="14" t="e">
        <f t="shared" si="540"/>
        <v>#DIV/0!</v>
      </c>
      <c r="T4977" s="13">
        <f t="shared" si="542"/>
        <v>10.49</v>
      </c>
      <c r="U4977" s="13">
        <f t="shared" si="543"/>
        <v>0</v>
      </c>
      <c r="V4977" s="13">
        <f t="shared" si="544"/>
        <v>-10.49</v>
      </c>
      <c r="W4977" s="13" t="str">
        <f t="shared" si="545"/>
        <v>UNDERPAYMENT</v>
      </c>
    </row>
    <row r="4978" spans="10:23" x14ac:dyDescent="0.3">
      <c r="J4978" s="13">
        <f t="shared" si="541"/>
        <v>0</v>
      </c>
      <c r="P4978" s="14" t="e">
        <f t="shared" si="539"/>
        <v>#DIV/0!</v>
      </c>
      <c r="Q4978" s="14" t="e">
        <f t="shared" si="540"/>
        <v>#DIV/0!</v>
      </c>
      <c r="T4978" s="13">
        <f t="shared" si="542"/>
        <v>10.49</v>
      </c>
      <c r="U4978" s="13">
        <f t="shared" si="543"/>
        <v>0</v>
      </c>
      <c r="V4978" s="13">
        <f t="shared" si="544"/>
        <v>-10.49</v>
      </c>
      <c r="W4978" s="13" t="str">
        <f t="shared" si="545"/>
        <v>UNDERPAYMENT</v>
      </c>
    </row>
    <row r="4979" spans="10:23" x14ac:dyDescent="0.3">
      <c r="J4979" s="13">
        <f t="shared" si="541"/>
        <v>0</v>
      </c>
      <c r="P4979" s="14" t="e">
        <f t="shared" ref="P4979:P5042" si="546">IF(((H4979*E4979)+(M4979-L4979)-(N4979*E4979))/(N4979*E4979) &lt;=0,((H4979*E4979)+(M4979-L4979)-(N4979*E4979))/(N4979*E4979),"")</f>
        <v>#DIV/0!</v>
      </c>
      <c r="Q4979" s="14" t="e">
        <f t="shared" ref="Q4979:Q5042" si="547">IF(((H4979*E4979)+(M4979-L4979)-(N4979*E4979))/(N4979*E4979) &gt;0,((H4979*E4979)+(M4979-L4979)-(N4979*E4979))/(N4979*E4979),"")</f>
        <v>#DIV/0!</v>
      </c>
      <c r="T4979" s="13">
        <f t="shared" si="542"/>
        <v>10.49</v>
      </c>
      <c r="U4979" s="13">
        <f t="shared" si="543"/>
        <v>0</v>
      </c>
      <c r="V4979" s="13">
        <f t="shared" si="544"/>
        <v>-10.49</v>
      </c>
      <c r="W4979" s="13" t="str">
        <f t="shared" si="545"/>
        <v>UNDERPAYMENT</v>
      </c>
    </row>
    <row r="4980" spans="10:23" x14ac:dyDescent="0.3">
      <c r="J4980" s="13">
        <f t="shared" ref="J4980:J5043" si="548">K4980+L4980</f>
        <v>0</v>
      </c>
      <c r="P4980" s="14" t="e">
        <f t="shared" si="546"/>
        <v>#DIV/0!</v>
      </c>
      <c r="Q4980" s="14" t="e">
        <f t="shared" si="547"/>
        <v>#DIV/0!</v>
      </c>
      <c r="T4980" s="13">
        <f t="shared" ref="T4980:T5043" si="549">(N4980*E4980)+10.49</f>
        <v>10.49</v>
      </c>
      <c r="U4980" s="13">
        <f t="shared" ref="U4980:U5043" si="550">(H4980*E4980)+K4980+M4980</f>
        <v>0</v>
      </c>
      <c r="V4980" s="13">
        <f t="shared" ref="V4980:V5043" si="551">U4980-T4980</f>
        <v>-10.49</v>
      </c>
      <c r="W4980" s="13" t="str">
        <f t="shared" ref="W4980:W5043" si="552">IF(V4980 &lt;= -0.01, "UNDERPAYMENT", "COMPLIANT")</f>
        <v>UNDERPAYMENT</v>
      </c>
    </row>
    <row r="4981" spans="10:23" x14ac:dyDescent="0.3">
      <c r="J4981" s="13">
        <f t="shared" si="548"/>
        <v>0</v>
      </c>
      <c r="P4981" s="14" t="e">
        <f t="shared" si="546"/>
        <v>#DIV/0!</v>
      </c>
      <c r="Q4981" s="14" t="e">
        <f t="shared" si="547"/>
        <v>#DIV/0!</v>
      </c>
      <c r="T4981" s="13">
        <f t="shared" si="549"/>
        <v>10.49</v>
      </c>
      <c r="U4981" s="13">
        <f t="shared" si="550"/>
        <v>0</v>
      </c>
      <c r="V4981" s="13">
        <f t="shared" si="551"/>
        <v>-10.49</v>
      </c>
      <c r="W4981" s="13" t="str">
        <f t="shared" si="552"/>
        <v>UNDERPAYMENT</v>
      </c>
    </row>
    <row r="4982" spans="10:23" x14ac:dyDescent="0.3">
      <c r="J4982" s="13">
        <f t="shared" si="548"/>
        <v>0</v>
      </c>
      <c r="P4982" s="14" t="e">
        <f t="shared" si="546"/>
        <v>#DIV/0!</v>
      </c>
      <c r="Q4982" s="14" t="e">
        <f t="shared" si="547"/>
        <v>#DIV/0!</v>
      </c>
      <c r="T4982" s="13">
        <f t="shared" si="549"/>
        <v>10.49</v>
      </c>
      <c r="U4982" s="13">
        <f t="shared" si="550"/>
        <v>0</v>
      </c>
      <c r="V4982" s="13">
        <f t="shared" si="551"/>
        <v>-10.49</v>
      </c>
      <c r="W4982" s="13" t="str">
        <f t="shared" si="552"/>
        <v>UNDERPAYMENT</v>
      </c>
    </row>
    <row r="4983" spans="10:23" x14ac:dyDescent="0.3">
      <c r="J4983" s="13">
        <f t="shared" si="548"/>
        <v>0</v>
      </c>
      <c r="P4983" s="14" t="e">
        <f t="shared" si="546"/>
        <v>#DIV/0!</v>
      </c>
      <c r="Q4983" s="14" t="e">
        <f t="shared" si="547"/>
        <v>#DIV/0!</v>
      </c>
      <c r="T4983" s="13">
        <f t="shared" si="549"/>
        <v>10.49</v>
      </c>
      <c r="U4983" s="13">
        <f t="shared" si="550"/>
        <v>0</v>
      </c>
      <c r="V4983" s="13">
        <f t="shared" si="551"/>
        <v>-10.49</v>
      </c>
      <c r="W4983" s="13" t="str">
        <f t="shared" si="552"/>
        <v>UNDERPAYMENT</v>
      </c>
    </row>
    <row r="4984" spans="10:23" x14ac:dyDescent="0.3">
      <c r="J4984" s="13">
        <f t="shared" si="548"/>
        <v>0</v>
      </c>
      <c r="P4984" s="14" t="e">
        <f t="shared" si="546"/>
        <v>#DIV/0!</v>
      </c>
      <c r="Q4984" s="14" t="e">
        <f t="shared" si="547"/>
        <v>#DIV/0!</v>
      </c>
      <c r="T4984" s="13">
        <f t="shared" si="549"/>
        <v>10.49</v>
      </c>
      <c r="U4984" s="13">
        <f t="shared" si="550"/>
        <v>0</v>
      </c>
      <c r="V4984" s="13">
        <f t="shared" si="551"/>
        <v>-10.49</v>
      </c>
      <c r="W4984" s="13" t="str">
        <f t="shared" si="552"/>
        <v>UNDERPAYMENT</v>
      </c>
    </row>
    <row r="4985" spans="10:23" x14ac:dyDescent="0.3">
      <c r="J4985" s="13">
        <f t="shared" si="548"/>
        <v>0</v>
      </c>
      <c r="P4985" s="14" t="e">
        <f t="shared" si="546"/>
        <v>#DIV/0!</v>
      </c>
      <c r="Q4985" s="14" t="e">
        <f t="shared" si="547"/>
        <v>#DIV/0!</v>
      </c>
      <c r="T4985" s="13">
        <f t="shared" si="549"/>
        <v>10.49</v>
      </c>
      <c r="U4985" s="13">
        <f t="shared" si="550"/>
        <v>0</v>
      </c>
      <c r="V4985" s="13">
        <f t="shared" si="551"/>
        <v>-10.49</v>
      </c>
      <c r="W4985" s="13" t="str">
        <f t="shared" si="552"/>
        <v>UNDERPAYMENT</v>
      </c>
    </row>
    <row r="4986" spans="10:23" x14ac:dyDescent="0.3">
      <c r="J4986" s="13">
        <f t="shared" si="548"/>
        <v>0</v>
      </c>
      <c r="P4986" s="14" t="e">
        <f t="shared" si="546"/>
        <v>#DIV/0!</v>
      </c>
      <c r="Q4986" s="14" t="e">
        <f t="shared" si="547"/>
        <v>#DIV/0!</v>
      </c>
      <c r="T4986" s="13">
        <f t="shared" si="549"/>
        <v>10.49</v>
      </c>
      <c r="U4986" s="13">
        <f t="shared" si="550"/>
        <v>0</v>
      </c>
      <c r="V4986" s="13">
        <f t="shared" si="551"/>
        <v>-10.49</v>
      </c>
      <c r="W4986" s="13" t="str">
        <f t="shared" si="552"/>
        <v>UNDERPAYMENT</v>
      </c>
    </row>
    <row r="4987" spans="10:23" x14ac:dyDescent="0.3">
      <c r="J4987" s="13">
        <f t="shared" si="548"/>
        <v>0</v>
      </c>
      <c r="P4987" s="14" t="e">
        <f t="shared" si="546"/>
        <v>#DIV/0!</v>
      </c>
      <c r="Q4987" s="14" t="e">
        <f t="shared" si="547"/>
        <v>#DIV/0!</v>
      </c>
      <c r="T4987" s="13">
        <f t="shared" si="549"/>
        <v>10.49</v>
      </c>
      <c r="U4987" s="13">
        <f t="shared" si="550"/>
        <v>0</v>
      </c>
      <c r="V4987" s="13">
        <f t="shared" si="551"/>
        <v>-10.49</v>
      </c>
      <c r="W4987" s="13" t="str">
        <f t="shared" si="552"/>
        <v>UNDERPAYMENT</v>
      </c>
    </row>
    <row r="4988" spans="10:23" x14ac:dyDescent="0.3">
      <c r="J4988" s="13">
        <f t="shared" si="548"/>
        <v>0</v>
      </c>
      <c r="P4988" s="14" t="e">
        <f t="shared" si="546"/>
        <v>#DIV/0!</v>
      </c>
      <c r="Q4988" s="14" t="e">
        <f t="shared" si="547"/>
        <v>#DIV/0!</v>
      </c>
      <c r="T4988" s="13">
        <f t="shared" si="549"/>
        <v>10.49</v>
      </c>
      <c r="U4988" s="13">
        <f t="shared" si="550"/>
        <v>0</v>
      </c>
      <c r="V4988" s="13">
        <f t="shared" si="551"/>
        <v>-10.49</v>
      </c>
      <c r="W4988" s="13" t="str">
        <f t="shared" si="552"/>
        <v>UNDERPAYMENT</v>
      </c>
    </row>
    <row r="4989" spans="10:23" x14ac:dyDescent="0.3">
      <c r="J4989" s="13">
        <f t="shared" si="548"/>
        <v>0</v>
      </c>
      <c r="P4989" s="14" t="e">
        <f t="shared" si="546"/>
        <v>#DIV/0!</v>
      </c>
      <c r="Q4989" s="14" t="e">
        <f t="shared" si="547"/>
        <v>#DIV/0!</v>
      </c>
      <c r="T4989" s="13">
        <f t="shared" si="549"/>
        <v>10.49</v>
      </c>
      <c r="U4989" s="13">
        <f t="shared" si="550"/>
        <v>0</v>
      </c>
      <c r="V4989" s="13">
        <f t="shared" si="551"/>
        <v>-10.49</v>
      </c>
      <c r="W4989" s="13" t="str">
        <f t="shared" si="552"/>
        <v>UNDERPAYMENT</v>
      </c>
    </row>
    <row r="4990" spans="10:23" x14ac:dyDescent="0.3">
      <c r="J4990" s="13">
        <f t="shared" si="548"/>
        <v>0</v>
      </c>
      <c r="P4990" s="14" t="e">
        <f t="shared" si="546"/>
        <v>#DIV/0!</v>
      </c>
      <c r="Q4990" s="14" t="e">
        <f t="shared" si="547"/>
        <v>#DIV/0!</v>
      </c>
      <c r="T4990" s="13">
        <f t="shared" si="549"/>
        <v>10.49</v>
      </c>
      <c r="U4990" s="13">
        <f t="shared" si="550"/>
        <v>0</v>
      </c>
      <c r="V4990" s="13">
        <f t="shared" si="551"/>
        <v>-10.49</v>
      </c>
      <c r="W4990" s="13" t="str">
        <f t="shared" si="552"/>
        <v>UNDERPAYMENT</v>
      </c>
    </row>
    <row r="4991" spans="10:23" x14ac:dyDescent="0.3">
      <c r="J4991" s="13">
        <f t="shared" si="548"/>
        <v>0</v>
      </c>
      <c r="P4991" s="14" t="e">
        <f t="shared" si="546"/>
        <v>#DIV/0!</v>
      </c>
      <c r="Q4991" s="14" t="e">
        <f t="shared" si="547"/>
        <v>#DIV/0!</v>
      </c>
      <c r="T4991" s="13">
        <f t="shared" si="549"/>
        <v>10.49</v>
      </c>
      <c r="U4991" s="13">
        <f t="shared" si="550"/>
        <v>0</v>
      </c>
      <c r="V4991" s="13">
        <f t="shared" si="551"/>
        <v>-10.49</v>
      </c>
      <c r="W4991" s="13" t="str">
        <f t="shared" si="552"/>
        <v>UNDERPAYMENT</v>
      </c>
    </row>
    <row r="4992" spans="10:23" x14ac:dyDescent="0.3">
      <c r="J4992" s="13">
        <f t="shared" si="548"/>
        <v>0</v>
      </c>
      <c r="P4992" s="14" t="e">
        <f t="shared" si="546"/>
        <v>#DIV/0!</v>
      </c>
      <c r="Q4992" s="14" t="e">
        <f t="shared" si="547"/>
        <v>#DIV/0!</v>
      </c>
      <c r="T4992" s="13">
        <f t="shared" si="549"/>
        <v>10.49</v>
      </c>
      <c r="U4992" s="13">
        <f t="shared" si="550"/>
        <v>0</v>
      </c>
      <c r="V4992" s="13">
        <f t="shared" si="551"/>
        <v>-10.49</v>
      </c>
      <c r="W4992" s="13" t="str">
        <f t="shared" si="552"/>
        <v>UNDERPAYMENT</v>
      </c>
    </row>
    <row r="4993" spans="10:23" x14ac:dyDescent="0.3">
      <c r="J4993" s="13">
        <f t="shared" si="548"/>
        <v>0</v>
      </c>
      <c r="P4993" s="14" t="e">
        <f t="shared" si="546"/>
        <v>#DIV/0!</v>
      </c>
      <c r="Q4993" s="14" t="e">
        <f t="shared" si="547"/>
        <v>#DIV/0!</v>
      </c>
      <c r="T4993" s="13">
        <f t="shared" si="549"/>
        <v>10.49</v>
      </c>
      <c r="U4993" s="13">
        <f t="shared" si="550"/>
        <v>0</v>
      </c>
      <c r="V4993" s="13">
        <f t="shared" si="551"/>
        <v>-10.49</v>
      </c>
      <c r="W4993" s="13" t="str">
        <f t="shared" si="552"/>
        <v>UNDERPAYMENT</v>
      </c>
    </row>
    <row r="4994" spans="10:23" x14ac:dyDescent="0.3">
      <c r="J4994" s="13">
        <f t="shared" si="548"/>
        <v>0</v>
      </c>
      <c r="P4994" s="14" t="e">
        <f t="shared" si="546"/>
        <v>#DIV/0!</v>
      </c>
      <c r="Q4994" s="14" t="e">
        <f t="shared" si="547"/>
        <v>#DIV/0!</v>
      </c>
      <c r="T4994" s="13">
        <f t="shared" si="549"/>
        <v>10.49</v>
      </c>
      <c r="U4994" s="13">
        <f t="shared" si="550"/>
        <v>0</v>
      </c>
      <c r="V4994" s="13">
        <f t="shared" si="551"/>
        <v>-10.49</v>
      </c>
      <c r="W4994" s="13" t="str">
        <f t="shared" si="552"/>
        <v>UNDERPAYMENT</v>
      </c>
    </row>
    <row r="4995" spans="10:23" x14ac:dyDescent="0.3">
      <c r="J4995" s="13">
        <f t="shared" si="548"/>
        <v>0</v>
      </c>
      <c r="P4995" s="14" t="e">
        <f t="shared" si="546"/>
        <v>#DIV/0!</v>
      </c>
      <c r="Q4995" s="14" t="e">
        <f t="shared" si="547"/>
        <v>#DIV/0!</v>
      </c>
      <c r="T4995" s="13">
        <f t="shared" si="549"/>
        <v>10.49</v>
      </c>
      <c r="U4995" s="13">
        <f t="shared" si="550"/>
        <v>0</v>
      </c>
      <c r="V4995" s="13">
        <f t="shared" si="551"/>
        <v>-10.49</v>
      </c>
      <c r="W4995" s="13" t="str">
        <f t="shared" si="552"/>
        <v>UNDERPAYMENT</v>
      </c>
    </row>
    <row r="4996" spans="10:23" x14ac:dyDescent="0.3">
      <c r="J4996" s="13">
        <f t="shared" si="548"/>
        <v>0</v>
      </c>
      <c r="P4996" s="14" t="e">
        <f t="shared" si="546"/>
        <v>#DIV/0!</v>
      </c>
      <c r="Q4996" s="14" t="e">
        <f t="shared" si="547"/>
        <v>#DIV/0!</v>
      </c>
      <c r="T4996" s="13">
        <f t="shared" si="549"/>
        <v>10.49</v>
      </c>
      <c r="U4996" s="13">
        <f t="shared" si="550"/>
        <v>0</v>
      </c>
      <c r="V4996" s="13">
        <f t="shared" si="551"/>
        <v>-10.49</v>
      </c>
      <c r="W4996" s="13" t="str">
        <f t="shared" si="552"/>
        <v>UNDERPAYMENT</v>
      </c>
    </row>
    <row r="4997" spans="10:23" x14ac:dyDescent="0.3">
      <c r="J4997" s="13">
        <f t="shared" si="548"/>
        <v>0</v>
      </c>
      <c r="P4997" s="14" t="e">
        <f t="shared" si="546"/>
        <v>#DIV/0!</v>
      </c>
      <c r="Q4997" s="14" t="e">
        <f t="shared" si="547"/>
        <v>#DIV/0!</v>
      </c>
      <c r="T4997" s="13">
        <f t="shared" si="549"/>
        <v>10.49</v>
      </c>
      <c r="U4997" s="13">
        <f t="shared" si="550"/>
        <v>0</v>
      </c>
      <c r="V4997" s="13">
        <f t="shared" si="551"/>
        <v>-10.49</v>
      </c>
      <c r="W4997" s="13" t="str">
        <f t="shared" si="552"/>
        <v>UNDERPAYMENT</v>
      </c>
    </row>
    <row r="4998" spans="10:23" x14ac:dyDescent="0.3">
      <c r="J4998" s="13">
        <f t="shared" si="548"/>
        <v>0</v>
      </c>
      <c r="P4998" s="14" t="e">
        <f t="shared" si="546"/>
        <v>#DIV/0!</v>
      </c>
      <c r="Q4998" s="14" t="e">
        <f t="shared" si="547"/>
        <v>#DIV/0!</v>
      </c>
      <c r="T4998" s="13">
        <f t="shared" si="549"/>
        <v>10.49</v>
      </c>
      <c r="U4998" s="13">
        <f t="shared" si="550"/>
        <v>0</v>
      </c>
      <c r="V4998" s="13">
        <f t="shared" si="551"/>
        <v>-10.49</v>
      </c>
      <c r="W4998" s="13" t="str">
        <f t="shared" si="552"/>
        <v>UNDERPAYMENT</v>
      </c>
    </row>
    <row r="4999" spans="10:23" x14ac:dyDescent="0.3">
      <c r="J4999" s="13">
        <f t="shared" si="548"/>
        <v>0</v>
      </c>
      <c r="P4999" s="14" t="e">
        <f t="shared" si="546"/>
        <v>#DIV/0!</v>
      </c>
      <c r="Q4999" s="14" t="e">
        <f t="shared" si="547"/>
        <v>#DIV/0!</v>
      </c>
      <c r="T4999" s="13">
        <f t="shared" si="549"/>
        <v>10.49</v>
      </c>
      <c r="U4999" s="13">
        <f t="shared" si="550"/>
        <v>0</v>
      </c>
      <c r="V4999" s="13">
        <f t="shared" si="551"/>
        <v>-10.49</v>
      </c>
      <c r="W4999" s="13" t="str">
        <f t="shared" si="552"/>
        <v>UNDERPAYMENT</v>
      </c>
    </row>
    <row r="5000" spans="10:23" x14ac:dyDescent="0.3">
      <c r="J5000" s="13">
        <f t="shared" si="548"/>
        <v>0</v>
      </c>
      <c r="P5000" s="14" t="e">
        <f t="shared" si="546"/>
        <v>#DIV/0!</v>
      </c>
      <c r="Q5000" s="14" t="e">
        <f t="shared" si="547"/>
        <v>#DIV/0!</v>
      </c>
      <c r="T5000" s="13">
        <f t="shared" si="549"/>
        <v>10.49</v>
      </c>
      <c r="U5000" s="13">
        <f t="shared" si="550"/>
        <v>0</v>
      </c>
      <c r="V5000" s="13">
        <f t="shared" si="551"/>
        <v>-10.49</v>
      </c>
      <c r="W5000" s="13" t="str">
        <f t="shared" si="552"/>
        <v>UNDERPAYMENT</v>
      </c>
    </row>
    <row r="5001" spans="10:23" x14ac:dyDescent="0.3">
      <c r="J5001" s="13">
        <f t="shared" si="548"/>
        <v>0</v>
      </c>
      <c r="P5001" s="14" t="e">
        <f t="shared" si="546"/>
        <v>#DIV/0!</v>
      </c>
      <c r="Q5001" s="14" t="e">
        <f t="shared" si="547"/>
        <v>#DIV/0!</v>
      </c>
      <c r="T5001" s="13">
        <f t="shared" si="549"/>
        <v>10.49</v>
      </c>
      <c r="U5001" s="13">
        <f t="shared" si="550"/>
        <v>0</v>
      </c>
      <c r="V5001" s="13">
        <f t="shared" si="551"/>
        <v>-10.49</v>
      </c>
      <c r="W5001" s="13" t="str">
        <f t="shared" si="552"/>
        <v>UNDERPAYMENT</v>
      </c>
    </row>
    <row r="5002" spans="10:23" x14ac:dyDescent="0.3">
      <c r="J5002" s="13">
        <f t="shared" si="548"/>
        <v>0</v>
      </c>
      <c r="P5002" s="14" t="e">
        <f t="shared" si="546"/>
        <v>#DIV/0!</v>
      </c>
      <c r="Q5002" s="14" t="e">
        <f t="shared" si="547"/>
        <v>#DIV/0!</v>
      </c>
      <c r="T5002" s="13">
        <f t="shared" si="549"/>
        <v>10.49</v>
      </c>
      <c r="U5002" s="13">
        <f t="shared" si="550"/>
        <v>0</v>
      </c>
      <c r="V5002" s="13">
        <f t="shared" si="551"/>
        <v>-10.49</v>
      </c>
      <c r="W5002" s="13" t="str">
        <f t="shared" si="552"/>
        <v>UNDERPAYMENT</v>
      </c>
    </row>
    <row r="5003" spans="10:23" x14ac:dyDescent="0.3">
      <c r="J5003" s="13">
        <f t="shared" si="548"/>
        <v>0</v>
      </c>
      <c r="P5003" s="14" t="e">
        <f t="shared" si="546"/>
        <v>#DIV/0!</v>
      </c>
      <c r="Q5003" s="14" t="e">
        <f t="shared" si="547"/>
        <v>#DIV/0!</v>
      </c>
      <c r="T5003" s="13">
        <f t="shared" si="549"/>
        <v>10.49</v>
      </c>
      <c r="U5003" s="13">
        <f t="shared" si="550"/>
        <v>0</v>
      </c>
      <c r="V5003" s="13">
        <f t="shared" si="551"/>
        <v>-10.49</v>
      </c>
      <c r="W5003" s="13" t="str">
        <f t="shared" si="552"/>
        <v>UNDERPAYMENT</v>
      </c>
    </row>
    <row r="5004" spans="10:23" x14ac:dyDescent="0.3">
      <c r="J5004" s="13">
        <f t="shared" si="548"/>
        <v>0</v>
      </c>
      <c r="P5004" s="14" t="e">
        <f t="shared" si="546"/>
        <v>#DIV/0!</v>
      </c>
      <c r="Q5004" s="14" t="e">
        <f t="shared" si="547"/>
        <v>#DIV/0!</v>
      </c>
      <c r="T5004" s="13">
        <f t="shared" si="549"/>
        <v>10.49</v>
      </c>
      <c r="U5004" s="13">
        <f t="shared" si="550"/>
        <v>0</v>
      </c>
      <c r="V5004" s="13">
        <f t="shared" si="551"/>
        <v>-10.49</v>
      </c>
      <c r="W5004" s="13" t="str">
        <f t="shared" si="552"/>
        <v>UNDERPAYMENT</v>
      </c>
    </row>
    <row r="5005" spans="10:23" x14ac:dyDescent="0.3">
      <c r="J5005" s="13">
        <f t="shared" si="548"/>
        <v>0</v>
      </c>
      <c r="P5005" s="14" t="e">
        <f t="shared" si="546"/>
        <v>#DIV/0!</v>
      </c>
      <c r="Q5005" s="14" t="e">
        <f t="shared" si="547"/>
        <v>#DIV/0!</v>
      </c>
      <c r="T5005" s="13">
        <f t="shared" si="549"/>
        <v>10.49</v>
      </c>
      <c r="U5005" s="13">
        <f t="shared" si="550"/>
        <v>0</v>
      </c>
      <c r="V5005" s="13">
        <f t="shared" si="551"/>
        <v>-10.49</v>
      </c>
      <c r="W5005" s="13" t="str">
        <f t="shared" si="552"/>
        <v>UNDERPAYMENT</v>
      </c>
    </row>
    <row r="5006" spans="10:23" x14ac:dyDescent="0.3">
      <c r="J5006" s="13">
        <f t="shared" si="548"/>
        <v>0</v>
      </c>
      <c r="P5006" s="14" t="e">
        <f t="shared" si="546"/>
        <v>#DIV/0!</v>
      </c>
      <c r="Q5006" s="14" t="e">
        <f t="shared" si="547"/>
        <v>#DIV/0!</v>
      </c>
      <c r="T5006" s="13">
        <f t="shared" si="549"/>
        <v>10.49</v>
      </c>
      <c r="U5006" s="13">
        <f t="shared" si="550"/>
        <v>0</v>
      </c>
      <c r="V5006" s="13">
        <f t="shared" si="551"/>
        <v>-10.49</v>
      </c>
      <c r="W5006" s="13" t="str">
        <f t="shared" si="552"/>
        <v>UNDERPAYMENT</v>
      </c>
    </row>
    <row r="5007" spans="10:23" x14ac:dyDescent="0.3">
      <c r="J5007" s="13">
        <f t="shared" si="548"/>
        <v>0</v>
      </c>
      <c r="P5007" s="14" t="e">
        <f t="shared" si="546"/>
        <v>#DIV/0!</v>
      </c>
      <c r="Q5007" s="14" t="e">
        <f t="shared" si="547"/>
        <v>#DIV/0!</v>
      </c>
      <c r="T5007" s="13">
        <f t="shared" si="549"/>
        <v>10.49</v>
      </c>
      <c r="U5007" s="13">
        <f t="shared" si="550"/>
        <v>0</v>
      </c>
      <c r="V5007" s="13">
        <f t="shared" si="551"/>
        <v>-10.49</v>
      </c>
      <c r="W5007" s="13" t="str">
        <f t="shared" si="552"/>
        <v>UNDERPAYMENT</v>
      </c>
    </row>
    <row r="5008" spans="10:23" x14ac:dyDescent="0.3">
      <c r="J5008" s="13">
        <f t="shared" si="548"/>
        <v>0</v>
      </c>
      <c r="P5008" s="14" t="e">
        <f t="shared" si="546"/>
        <v>#DIV/0!</v>
      </c>
      <c r="Q5008" s="14" t="e">
        <f t="shared" si="547"/>
        <v>#DIV/0!</v>
      </c>
      <c r="T5008" s="13">
        <f t="shared" si="549"/>
        <v>10.49</v>
      </c>
      <c r="U5008" s="13">
        <f t="shared" si="550"/>
        <v>0</v>
      </c>
      <c r="V5008" s="13">
        <f t="shared" si="551"/>
        <v>-10.49</v>
      </c>
      <c r="W5008" s="13" t="str">
        <f t="shared" si="552"/>
        <v>UNDERPAYMENT</v>
      </c>
    </row>
    <row r="5009" spans="10:23" x14ac:dyDescent="0.3">
      <c r="J5009" s="13">
        <f t="shared" si="548"/>
        <v>0</v>
      </c>
      <c r="P5009" s="14" t="e">
        <f t="shared" si="546"/>
        <v>#DIV/0!</v>
      </c>
      <c r="Q5009" s="14" t="e">
        <f t="shared" si="547"/>
        <v>#DIV/0!</v>
      </c>
      <c r="T5009" s="13">
        <f t="shared" si="549"/>
        <v>10.49</v>
      </c>
      <c r="U5009" s="13">
        <f t="shared" si="550"/>
        <v>0</v>
      </c>
      <c r="V5009" s="13">
        <f t="shared" si="551"/>
        <v>-10.49</v>
      </c>
      <c r="W5009" s="13" t="str">
        <f t="shared" si="552"/>
        <v>UNDERPAYMENT</v>
      </c>
    </row>
    <row r="5010" spans="10:23" x14ac:dyDescent="0.3">
      <c r="J5010" s="13">
        <f t="shared" si="548"/>
        <v>0</v>
      </c>
      <c r="P5010" s="14" t="e">
        <f t="shared" si="546"/>
        <v>#DIV/0!</v>
      </c>
      <c r="Q5010" s="14" t="e">
        <f t="shared" si="547"/>
        <v>#DIV/0!</v>
      </c>
      <c r="T5010" s="13">
        <f t="shared" si="549"/>
        <v>10.49</v>
      </c>
      <c r="U5010" s="13">
        <f t="shared" si="550"/>
        <v>0</v>
      </c>
      <c r="V5010" s="13">
        <f t="shared" si="551"/>
        <v>-10.49</v>
      </c>
      <c r="W5010" s="13" t="str">
        <f t="shared" si="552"/>
        <v>UNDERPAYMENT</v>
      </c>
    </row>
    <row r="5011" spans="10:23" x14ac:dyDescent="0.3">
      <c r="J5011" s="13">
        <f t="shared" si="548"/>
        <v>0</v>
      </c>
      <c r="P5011" s="14" t="e">
        <f t="shared" si="546"/>
        <v>#DIV/0!</v>
      </c>
      <c r="Q5011" s="14" t="e">
        <f t="shared" si="547"/>
        <v>#DIV/0!</v>
      </c>
      <c r="T5011" s="13">
        <f t="shared" si="549"/>
        <v>10.49</v>
      </c>
      <c r="U5011" s="13">
        <f t="shared" si="550"/>
        <v>0</v>
      </c>
      <c r="V5011" s="13">
        <f t="shared" si="551"/>
        <v>-10.49</v>
      </c>
      <c r="W5011" s="13" t="str">
        <f t="shared" si="552"/>
        <v>UNDERPAYMENT</v>
      </c>
    </row>
    <row r="5012" spans="10:23" x14ac:dyDescent="0.3">
      <c r="J5012" s="13">
        <f t="shared" si="548"/>
        <v>0</v>
      </c>
      <c r="P5012" s="14" t="e">
        <f t="shared" si="546"/>
        <v>#DIV/0!</v>
      </c>
      <c r="Q5012" s="14" t="e">
        <f t="shared" si="547"/>
        <v>#DIV/0!</v>
      </c>
      <c r="T5012" s="13">
        <f t="shared" si="549"/>
        <v>10.49</v>
      </c>
      <c r="U5012" s="13">
        <f t="shared" si="550"/>
        <v>0</v>
      </c>
      <c r="V5012" s="13">
        <f t="shared" si="551"/>
        <v>-10.49</v>
      </c>
      <c r="W5012" s="13" t="str">
        <f t="shared" si="552"/>
        <v>UNDERPAYMENT</v>
      </c>
    </row>
    <row r="5013" spans="10:23" x14ac:dyDescent="0.3">
      <c r="J5013" s="13">
        <f t="shared" si="548"/>
        <v>0</v>
      </c>
      <c r="P5013" s="14" t="e">
        <f t="shared" si="546"/>
        <v>#DIV/0!</v>
      </c>
      <c r="Q5013" s="14" t="e">
        <f t="shared" si="547"/>
        <v>#DIV/0!</v>
      </c>
      <c r="T5013" s="13">
        <f t="shared" si="549"/>
        <v>10.49</v>
      </c>
      <c r="U5013" s="13">
        <f t="shared" si="550"/>
        <v>0</v>
      </c>
      <c r="V5013" s="13">
        <f t="shared" si="551"/>
        <v>-10.49</v>
      </c>
      <c r="W5013" s="13" t="str">
        <f t="shared" si="552"/>
        <v>UNDERPAYMENT</v>
      </c>
    </row>
    <row r="5014" spans="10:23" x14ac:dyDescent="0.3">
      <c r="J5014" s="13">
        <f t="shared" si="548"/>
        <v>0</v>
      </c>
      <c r="P5014" s="14" t="e">
        <f t="shared" si="546"/>
        <v>#DIV/0!</v>
      </c>
      <c r="Q5014" s="14" t="e">
        <f t="shared" si="547"/>
        <v>#DIV/0!</v>
      </c>
      <c r="T5014" s="13">
        <f t="shared" si="549"/>
        <v>10.49</v>
      </c>
      <c r="U5014" s="13">
        <f t="shared" si="550"/>
        <v>0</v>
      </c>
      <c r="V5014" s="13">
        <f t="shared" si="551"/>
        <v>-10.49</v>
      </c>
      <c r="W5014" s="13" t="str">
        <f t="shared" si="552"/>
        <v>UNDERPAYMENT</v>
      </c>
    </row>
    <row r="5015" spans="10:23" x14ac:dyDescent="0.3">
      <c r="J5015" s="13">
        <f t="shared" si="548"/>
        <v>0</v>
      </c>
      <c r="P5015" s="14" t="e">
        <f t="shared" si="546"/>
        <v>#DIV/0!</v>
      </c>
      <c r="Q5015" s="14" t="e">
        <f t="shared" si="547"/>
        <v>#DIV/0!</v>
      </c>
      <c r="T5015" s="13">
        <f t="shared" si="549"/>
        <v>10.49</v>
      </c>
      <c r="U5015" s="13">
        <f t="shared" si="550"/>
        <v>0</v>
      </c>
      <c r="V5015" s="13">
        <f t="shared" si="551"/>
        <v>-10.49</v>
      </c>
      <c r="W5015" s="13" t="str">
        <f t="shared" si="552"/>
        <v>UNDERPAYMENT</v>
      </c>
    </row>
    <row r="5016" spans="10:23" x14ac:dyDescent="0.3">
      <c r="J5016" s="13">
        <f t="shared" si="548"/>
        <v>0</v>
      </c>
      <c r="P5016" s="14" t="e">
        <f t="shared" si="546"/>
        <v>#DIV/0!</v>
      </c>
      <c r="Q5016" s="14" t="e">
        <f t="shared" si="547"/>
        <v>#DIV/0!</v>
      </c>
      <c r="T5016" s="13">
        <f t="shared" si="549"/>
        <v>10.49</v>
      </c>
      <c r="U5016" s="13">
        <f t="shared" si="550"/>
        <v>0</v>
      </c>
      <c r="V5016" s="13">
        <f t="shared" si="551"/>
        <v>-10.49</v>
      </c>
      <c r="W5016" s="13" t="str">
        <f t="shared" si="552"/>
        <v>UNDERPAYMENT</v>
      </c>
    </row>
    <row r="5017" spans="10:23" x14ac:dyDescent="0.3">
      <c r="J5017" s="13">
        <f t="shared" si="548"/>
        <v>0</v>
      </c>
      <c r="P5017" s="14" t="e">
        <f t="shared" si="546"/>
        <v>#DIV/0!</v>
      </c>
      <c r="Q5017" s="14" t="e">
        <f t="shared" si="547"/>
        <v>#DIV/0!</v>
      </c>
      <c r="T5017" s="13">
        <f t="shared" si="549"/>
        <v>10.49</v>
      </c>
      <c r="U5017" s="13">
        <f t="shared" si="550"/>
        <v>0</v>
      </c>
      <c r="V5017" s="13">
        <f t="shared" si="551"/>
        <v>-10.49</v>
      </c>
      <c r="W5017" s="13" t="str">
        <f t="shared" si="552"/>
        <v>UNDERPAYMENT</v>
      </c>
    </row>
    <row r="5018" spans="10:23" x14ac:dyDescent="0.3">
      <c r="J5018" s="13">
        <f t="shared" si="548"/>
        <v>0</v>
      </c>
      <c r="P5018" s="14" t="e">
        <f t="shared" si="546"/>
        <v>#DIV/0!</v>
      </c>
      <c r="Q5018" s="14" t="e">
        <f t="shared" si="547"/>
        <v>#DIV/0!</v>
      </c>
      <c r="T5018" s="13">
        <f t="shared" si="549"/>
        <v>10.49</v>
      </c>
      <c r="U5018" s="13">
        <f t="shared" si="550"/>
        <v>0</v>
      </c>
      <c r="V5018" s="13">
        <f t="shared" si="551"/>
        <v>-10.49</v>
      </c>
      <c r="W5018" s="13" t="str">
        <f t="shared" si="552"/>
        <v>UNDERPAYMENT</v>
      </c>
    </row>
    <row r="5019" spans="10:23" x14ac:dyDescent="0.3">
      <c r="J5019" s="13">
        <f t="shared" si="548"/>
        <v>0</v>
      </c>
      <c r="P5019" s="14" t="e">
        <f t="shared" si="546"/>
        <v>#DIV/0!</v>
      </c>
      <c r="Q5019" s="14" t="e">
        <f t="shared" si="547"/>
        <v>#DIV/0!</v>
      </c>
      <c r="T5019" s="13">
        <f t="shared" si="549"/>
        <v>10.49</v>
      </c>
      <c r="U5019" s="13">
        <f t="shared" si="550"/>
        <v>0</v>
      </c>
      <c r="V5019" s="13">
        <f t="shared" si="551"/>
        <v>-10.49</v>
      </c>
      <c r="W5019" s="13" t="str">
        <f t="shared" si="552"/>
        <v>UNDERPAYMENT</v>
      </c>
    </row>
    <row r="5020" spans="10:23" x14ac:dyDescent="0.3">
      <c r="J5020" s="13">
        <f t="shared" si="548"/>
        <v>0</v>
      </c>
      <c r="P5020" s="14" t="e">
        <f t="shared" si="546"/>
        <v>#DIV/0!</v>
      </c>
      <c r="Q5020" s="14" t="e">
        <f t="shared" si="547"/>
        <v>#DIV/0!</v>
      </c>
      <c r="T5020" s="13">
        <f t="shared" si="549"/>
        <v>10.49</v>
      </c>
      <c r="U5020" s="13">
        <f t="shared" si="550"/>
        <v>0</v>
      </c>
      <c r="V5020" s="13">
        <f t="shared" si="551"/>
        <v>-10.49</v>
      </c>
      <c r="W5020" s="13" t="str">
        <f t="shared" si="552"/>
        <v>UNDERPAYMENT</v>
      </c>
    </row>
    <row r="5021" spans="10:23" x14ac:dyDescent="0.3">
      <c r="J5021" s="13">
        <f t="shared" si="548"/>
        <v>0</v>
      </c>
      <c r="P5021" s="14" t="e">
        <f t="shared" si="546"/>
        <v>#DIV/0!</v>
      </c>
      <c r="Q5021" s="14" t="e">
        <f t="shared" si="547"/>
        <v>#DIV/0!</v>
      </c>
      <c r="T5021" s="13">
        <f t="shared" si="549"/>
        <v>10.49</v>
      </c>
      <c r="U5021" s="13">
        <f t="shared" si="550"/>
        <v>0</v>
      </c>
      <c r="V5021" s="13">
        <f t="shared" si="551"/>
        <v>-10.49</v>
      </c>
      <c r="W5021" s="13" t="str">
        <f t="shared" si="552"/>
        <v>UNDERPAYMENT</v>
      </c>
    </row>
    <row r="5022" spans="10:23" x14ac:dyDescent="0.3">
      <c r="J5022" s="13">
        <f t="shared" si="548"/>
        <v>0</v>
      </c>
      <c r="P5022" s="14" t="e">
        <f t="shared" si="546"/>
        <v>#DIV/0!</v>
      </c>
      <c r="Q5022" s="14" t="e">
        <f t="shared" si="547"/>
        <v>#DIV/0!</v>
      </c>
      <c r="T5022" s="13">
        <f t="shared" si="549"/>
        <v>10.49</v>
      </c>
      <c r="U5022" s="13">
        <f t="shared" si="550"/>
        <v>0</v>
      </c>
      <c r="V5022" s="13">
        <f t="shared" si="551"/>
        <v>-10.49</v>
      </c>
      <c r="W5022" s="13" t="str">
        <f t="shared" si="552"/>
        <v>UNDERPAYMENT</v>
      </c>
    </row>
    <row r="5023" spans="10:23" x14ac:dyDescent="0.3">
      <c r="J5023" s="13">
        <f t="shared" si="548"/>
        <v>0</v>
      </c>
      <c r="P5023" s="14" t="e">
        <f t="shared" si="546"/>
        <v>#DIV/0!</v>
      </c>
      <c r="Q5023" s="14" t="e">
        <f t="shared" si="547"/>
        <v>#DIV/0!</v>
      </c>
      <c r="T5023" s="13">
        <f t="shared" si="549"/>
        <v>10.49</v>
      </c>
      <c r="U5023" s="13">
        <f t="shared" si="550"/>
        <v>0</v>
      </c>
      <c r="V5023" s="13">
        <f t="shared" si="551"/>
        <v>-10.49</v>
      </c>
      <c r="W5023" s="13" t="str">
        <f t="shared" si="552"/>
        <v>UNDERPAYMENT</v>
      </c>
    </row>
    <row r="5024" spans="10:23" x14ac:dyDescent="0.3">
      <c r="J5024" s="13">
        <f t="shared" si="548"/>
        <v>0</v>
      </c>
      <c r="P5024" s="14" t="e">
        <f t="shared" si="546"/>
        <v>#DIV/0!</v>
      </c>
      <c r="Q5024" s="14" t="e">
        <f t="shared" si="547"/>
        <v>#DIV/0!</v>
      </c>
      <c r="T5024" s="13">
        <f t="shared" si="549"/>
        <v>10.49</v>
      </c>
      <c r="U5024" s="13">
        <f t="shared" si="550"/>
        <v>0</v>
      </c>
      <c r="V5024" s="13">
        <f t="shared" si="551"/>
        <v>-10.49</v>
      </c>
      <c r="W5024" s="13" t="str">
        <f t="shared" si="552"/>
        <v>UNDERPAYMENT</v>
      </c>
    </row>
    <row r="5025" spans="10:23" x14ac:dyDescent="0.3">
      <c r="J5025" s="13">
        <f t="shared" si="548"/>
        <v>0</v>
      </c>
      <c r="P5025" s="14" t="e">
        <f t="shared" si="546"/>
        <v>#DIV/0!</v>
      </c>
      <c r="Q5025" s="14" t="e">
        <f t="shared" si="547"/>
        <v>#DIV/0!</v>
      </c>
      <c r="T5025" s="13">
        <f t="shared" si="549"/>
        <v>10.49</v>
      </c>
      <c r="U5025" s="13">
        <f t="shared" si="550"/>
        <v>0</v>
      </c>
      <c r="V5025" s="13">
        <f t="shared" si="551"/>
        <v>-10.49</v>
      </c>
      <c r="W5025" s="13" t="str">
        <f t="shared" si="552"/>
        <v>UNDERPAYMENT</v>
      </c>
    </row>
    <row r="5026" spans="10:23" x14ac:dyDescent="0.3">
      <c r="J5026" s="13">
        <f t="shared" si="548"/>
        <v>0</v>
      </c>
      <c r="P5026" s="14" t="e">
        <f t="shared" si="546"/>
        <v>#DIV/0!</v>
      </c>
      <c r="Q5026" s="14" t="e">
        <f t="shared" si="547"/>
        <v>#DIV/0!</v>
      </c>
      <c r="T5026" s="13">
        <f t="shared" si="549"/>
        <v>10.49</v>
      </c>
      <c r="U5026" s="13">
        <f t="shared" si="550"/>
        <v>0</v>
      </c>
      <c r="V5026" s="13">
        <f t="shared" si="551"/>
        <v>-10.49</v>
      </c>
      <c r="W5026" s="13" t="str">
        <f t="shared" si="552"/>
        <v>UNDERPAYMENT</v>
      </c>
    </row>
    <row r="5027" spans="10:23" x14ac:dyDescent="0.3">
      <c r="J5027" s="13">
        <f t="shared" si="548"/>
        <v>0</v>
      </c>
      <c r="P5027" s="14" t="e">
        <f t="shared" si="546"/>
        <v>#DIV/0!</v>
      </c>
      <c r="Q5027" s="14" t="e">
        <f t="shared" si="547"/>
        <v>#DIV/0!</v>
      </c>
      <c r="T5027" s="13">
        <f t="shared" si="549"/>
        <v>10.49</v>
      </c>
      <c r="U5027" s="13">
        <f t="shared" si="550"/>
        <v>0</v>
      </c>
      <c r="V5027" s="13">
        <f t="shared" si="551"/>
        <v>-10.49</v>
      </c>
      <c r="W5027" s="13" t="str">
        <f t="shared" si="552"/>
        <v>UNDERPAYMENT</v>
      </c>
    </row>
    <row r="5028" spans="10:23" x14ac:dyDescent="0.3">
      <c r="J5028" s="13">
        <f t="shared" si="548"/>
        <v>0</v>
      </c>
      <c r="P5028" s="14" t="e">
        <f t="shared" si="546"/>
        <v>#DIV/0!</v>
      </c>
      <c r="Q5028" s="14" t="e">
        <f t="shared" si="547"/>
        <v>#DIV/0!</v>
      </c>
      <c r="T5028" s="13">
        <f t="shared" si="549"/>
        <v>10.49</v>
      </c>
      <c r="U5028" s="13">
        <f t="shared" si="550"/>
        <v>0</v>
      </c>
      <c r="V5028" s="13">
        <f t="shared" si="551"/>
        <v>-10.49</v>
      </c>
      <c r="W5028" s="13" t="str">
        <f t="shared" si="552"/>
        <v>UNDERPAYMENT</v>
      </c>
    </row>
    <row r="5029" spans="10:23" x14ac:dyDescent="0.3">
      <c r="J5029" s="13">
        <f t="shared" si="548"/>
        <v>0</v>
      </c>
      <c r="P5029" s="14" t="e">
        <f t="shared" si="546"/>
        <v>#DIV/0!</v>
      </c>
      <c r="Q5029" s="14" t="e">
        <f t="shared" si="547"/>
        <v>#DIV/0!</v>
      </c>
      <c r="T5029" s="13">
        <f t="shared" si="549"/>
        <v>10.49</v>
      </c>
      <c r="U5029" s="13">
        <f t="shared" si="550"/>
        <v>0</v>
      </c>
      <c r="V5029" s="13">
        <f t="shared" si="551"/>
        <v>-10.49</v>
      </c>
      <c r="W5029" s="13" t="str">
        <f t="shared" si="552"/>
        <v>UNDERPAYMENT</v>
      </c>
    </row>
    <row r="5030" spans="10:23" x14ac:dyDescent="0.3">
      <c r="J5030" s="13">
        <f t="shared" si="548"/>
        <v>0</v>
      </c>
      <c r="P5030" s="14" t="e">
        <f t="shared" si="546"/>
        <v>#DIV/0!</v>
      </c>
      <c r="Q5030" s="14" t="e">
        <f t="shared" si="547"/>
        <v>#DIV/0!</v>
      </c>
      <c r="T5030" s="13">
        <f t="shared" si="549"/>
        <v>10.49</v>
      </c>
      <c r="U5030" s="13">
        <f t="shared" si="550"/>
        <v>0</v>
      </c>
      <c r="V5030" s="13">
        <f t="shared" si="551"/>
        <v>-10.49</v>
      </c>
      <c r="W5030" s="13" t="str">
        <f t="shared" si="552"/>
        <v>UNDERPAYMENT</v>
      </c>
    </row>
    <row r="5031" spans="10:23" x14ac:dyDescent="0.3">
      <c r="J5031" s="13">
        <f t="shared" si="548"/>
        <v>0</v>
      </c>
      <c r="P5031" s="14" t="e">
        <f t="shared" si="546"/>
        <v>#DIV/0!</v>
      </c>
      <c r="Q5031" s="14" t="e">
        <f t="shared" si="547"/>
        <v>#DIV/0!</v>
      </c>
      <c r="T5031" s="13">
        <f t="shared" si="549"/>
        <v>10.49</v>
      </c>
      <c r="U5031" s="13">
        <f t="shared" si="550"/>
        <v>0</v>
      </c>
      <c r="V5031" s="13">
        <f t="shared" si="551"/>
        <v>-10.49</v>
      </c>
      <c r="W5031" s="13" t="str">
        <f t="shared" si="552"/>
        <v>UNDERPAYMENT</v>
      </c>
    </row>
    <row r="5032" spans="10:23" x14ac:dyDescent="0.3">
      <c r="J5032" s="13">
        <f t="shared" si="548"/>
        <v>0</v>
      </c>
      <c r="P5032" s="14" t="e">
        <f t="shared" si="546"/>
        <v>#DIV/0!</v>
      </c>
      <c r="Q5032" s="14" t="e">
        <f t="shared" si="547"/>
        <v>#DIV/0!</v>
      </c>
      <c r="T5032" s="13">
        <f t="shared" si="549"/>
        <v>10.49</v>
      </c>
      <c r="U5032" s="13">
        <f t="shared" si="550"/>
        <v>0</v>
      </c>
      <c r="V5032" s="13">
        <f t="shared" si="551"/>
        <v>-10.49</v>
      </c>
      <c r="W5032" s="13" t="str">
        <f t="shared" si="552"/>
        <v>UNDERPAYMENT</v>
      </c>
    </row>
    <row r="5033" spans="10:23" x14ac:dyDescent="0.3">
      <c r="J5033" s="13">
        <f t="shared" si="548"/>
        <v>0</v>
      </c>
      <c r="P5033" s="14" t="e">
        <f t="shared" si="546"/>
        <v>#DIV/0!</v>
      </c>
      <c r="Q5033" s="14" t="e">
        <f t="shared" si="547"/>
        <v>#DIV/0!</v>
      </c>
      <c r="T5033" s="13">
        <f t="shared" si="549"/>
        <v>10.49</v>
      </c>
      <c r="U5033" s="13">
        <f t="shared" si="550"/>
        <v>0</v>
      </c>
      <c r="V5033" s="13">
        <f t="shared" si="551"/>
        <v>-10.49</v>
      </c>
      <c r="W5033" s="13" t="str">
        <f t="shared" si="552"/>
        <v>UNDERPAYMENT</v>
      </c>
    </row>
    <row r="5034" spans="10:23" x14ac:dyDescent="0.3">
      <c r="J5034" s="13">
        <f t="shared" si="548"/>
        <v>0</v>
      </c>
      <c r="P5034" s="14" t="e">
        <f t="shared" si="546"/>
        <v>#DIV/0!</v>
      </c>
      <c r="Q5034" s="14" t="e">
        <f t="shared" si="547"/>
        <v>#DIV/0!</v>
      </c>
      <c r="T5034" s="13">
        <f t="shared" si="549"/>
        <v>10.49</v>
      </c>
      <c r="U5034" s="13">
        <f t="shared" si="550"/>
        <v>0</v>
      </c>
      <c r="V5034" s="13">
        <f t="shared" si="551"/>
        <v>-10.49</v>
      </c>
      <c r="W5034" s="13" t="str">
        <f t="shared" si="552"/>
        <v>UNDERPAYMENT</v>
      </c>
    </row>
    <row r="5035" spans="10:23" x14ac:dyDescent="0.3">
      <c r="J5035" s="13">
        <f t="shared" si="548"/>
        <v>0</v>
      </c>
      <c r="P5035" s="14" t="e">
        <f t="shared" si="546"/>
        <v>#DIV/0!</v>
      </c>
      <c r="Q5035" s="14" t="e">
        <f t="shared" si="547"/>
        <v>#DIV/0!</v>
      </c>
      <c r="T5035" s="13">
        <f t="shared" si="549"/>
        <v>10.49</v>
      </c>
      <c r="U5035" s="13">
        <f t="shared" si="550"/>
        <v>0</v>
      </c>
      <c r="V5035" s="13">
        <f t="shared" si="551"/>
        <v>-10.49</v>
      </c>
      <c r="W5035" s="13" t="str">
        <f t="shared" si="552"/>
        <v>UNDERPAYMENT</v>
      </c>
    </row>
    <row r="5036" spans="10:23" x14ac:dyDescent="0.3">
      <c r="J5036" s="13">
        <f t="shared" si="548"/>
        <v>0</v>
      </c>
      <c r="P5036" s="14" t="e">
        <f t="shared" si="546"/>
        <v>#DIV/0!</v>
      </c>
      <c r="Q5036" s="14" t="e">
        <f t="shared" si="547"/>
        <v>#DIV/0!</v>
      </c>
      <c r="T5036" s="13">
        <f t="shared" si="549"/>
        <v>10.49</v>
      </c>
      <c r="U5036" s="13">
        <f t="shared" si="550"/>
        <v>0</v>
      </c>
      <c r="V5036" s="13">
        <f t="shared" si="551"/>
        <v>-10.49</v>
      </c>
      <c r="W5036" s="13" t="str">
        <f t="shared" si="552"/>
        <v>UNDERPAYMENT</v>
      </c>
    </row>
    <row r="5037" spans="10:23" x14ac:dyDescent="0.3">
      <c r="J5037" s="13">
        <f t="shared" si="548"/>
        <v>0</v>
      </c>
      <c r="P5037" s="14" t="e">
        <f t="shared" si="546"/>
        <v>#DIV/0!</v>
      </c>
      <c r="Q5037" s="14" t="e">
        <f t="shared" si="547"/>
        <v>#DIV/0!</v>
      </c>
      <c r="T5037" s="13">
        <f t="shared" si="549"/>
        <v>10.49</v>
      </c>
      <c r="U5037" s="13">
        <f t="shared" si="550"/>
        <v>0</v>
      </c>
      <c r="V5037" s="13">
        <f t="shared" si="551"/>
        <v>-10.49</v>
      </c>
      <c r="W5037" s="13" t="str">
        <f t="shared" si="552"/>
        <v>UNDERPAYMENT</v>
      </c>
    </row>
    <row r="5038" spans="10:23" x14ac:dyDescent="0.3">
      <c r="J5038" s="13">
        <f t="shared" si="548"/>
        <v>0</v>
      </c>
      <c r="P5038" s="14" t="e">
        <f t="shared" si="546"/>
        <v>#DIV/0!</v>
      </c>
      <c r="Q5038" s="14" t="e">
        <f t="shared" si="547"/>
        <v>#DIV/0!</v>
      </c>
      <c r="T5038" s="13">
        <f t="shared" si="549"/>
        <v>10.49</v>
      </c>
      <c r="U5038" s="13">
        <f t="shared" si="550"/>
        <v>0</v>
      </c>
      <c r="V5038" s="13">
        <f t="shared" si="551"/>
        <v>-10.49</v>
      </c>
      <c r="W5038" s="13" t="str">
        <f t="shared" si="552"/>
        <v>UNDERPAYMENT</v>
      </c>
    </row>
    <row r="5039" spans="10:23" x14ac:dyDescent="0.3">
      <c r="J5039" s="13">
        <f t="shared" si="548"/>
        <v>0</v>
      </c>
      <c r="P5039" s="14" t="e">
        <f t="shared" si="546"/>
        <v>#DIV/0!</v>
      </c>
      <c r="Q5039" s="14" t="e">
        <f t="shared" si="547"/>
        <v>#DIV/0!</v>
      </c>
      <c r="T5039" s="13">
        <f t="shared" si="549"/>
        <v>10.49</v>
      </c>
      <c r="U5039" s="13">
        <f t="shared" si="550"/>
        <v>0</v>
      </c>
      <c r="V5039" s="13">
        <f t="shared" si="551"/>
        <v>-10.49</v>
      </c>
      <c r="W5039" s="13" t="str">
        <f t="shared" si="552"/>
        <v>UNDERPAYMENT</v>
      </c>
    </row>
    <row r="5040" spans="10:23" x14ac:dyDescent="0.3">
      <c r="J5040" s="13">
        <f t="shared" si="548"/>
        <v>0</v>
      </c>
      <c r="P5040" s="14" t="e">
        <f t="shared" si="546"/>
        <v>#DIV/0!</v>
      </c>
      <c r="Q5040" s="14" t="e">
        <f t="shared" si="547"/>
        <v>#DIV/0!</v>
      </c>
      <c r="T5040" s="13">
        <f t="shared" si="549"/>
        <v>10.49</v>
      </c>
      <c r="U5040" s="13">
        <f t="shared" si="550"/>
        <v>0</v>
      </c>
      <c r="V5040" s="13">
        <f t="shared" si="551"/>
        <v>-10.49</v>
      </c>
      <c r="W5040" s="13" t="str">
        <f t="shared" si="552"/>
        <v>UNDERPAYMENT</v>
      </c>
    </row>
    <row r="5041" spans="10:23" x14ac:dyDescent="0.3">
      <c r="J5041" s="13">
        <f t="shared" si="548"/>
        <v>0</v>
      </c>
      <c r="P5041" s="14" t="e">
        <f t="shared" si="546"/>
        <v>#DIV/0!</v>
      </c>
      <c r="Q5041" s="14" t="e">
        <f t="shared" si="547"/>
        <v>#DIV/0!</v>
      </c>
      <c r="T5041" s="13">
        <f t="shared" si="549"/>
        <v>10.49</v>
      </c>
      <c r="U5041" s="13">
        <f t="shared" si="550"/>
        <v>0</v>
      </c>
      <c r="V5041" s="13">
        <f t="shared" si="551"/>
        <v>-10.49</v>
      </c>
      <c r="W5041" s="13" t="str">
        <f t="shared" si="552"/>
        <v>UNDERPAYMENT</v>
      </c>
    </row>
    <row r="5042" spans="10:23" x14ac:dyDescent="0.3">
      <c r="J5042" s="13">
        <f t="shared" si="548"/>
        <v>0</v>
      </c>
      <c r="P5042" s="14" t="e">
        <f t="shared" si="546"/>
        <v>#DIV/0!</v>
      </c>
      <c r="Q5042" s="14" t="e">
        <f t="shared" si="547"/>
        <v>#DIV/0!</v>
      </c>
      <c r="T5042" s="13">
        <f t="shared" si="549"/>
        <v>10.49</v>
      </c>
      <c r="U5042" s="13">
        <f t="shared" si="550"/>
        <v>0</v>
      </c>
      <c r="V5042" s="13">
        <f t="shared" si="551"/>
        <v>-10.49</v>
      </c>
      <c r="W5042" s="13" t="str">
        <f t="shared" si="552"/>
        <v>UNDERPAYMENT</v>
      </c>
    </row>
    <row r="5043" spans="10:23" x14ac:dyDescent="0.3">
      <c r="J5043" s="13">
        <f t="shared" si="548"/>
        <v>0</v>
      </c>
      <c r="P5043" s="14" t="e">
        <f t="shared" ref="P5043:P5106" si="553">IF(((H5043*E5043)+(M5043-L5043)-(N5043*E5043))/(N5043*E5043) &lt;=0,((H5043*E5043)+(M5043-L5043)-(N5043*E5043))/(N5043*E5043),"")</f>
        <v>#DIV/0!</v>
      </c>
      <c r="Q5043" s="14" t="e">
        <f t="shared" ref="Q5043:Q5106" si="554">IF(((H5043*E5043)+(M5043-L5043)-(N5043*E5043))/(N5043*E5043) &gt;0,((H5043*E5043)+(M5043-L5043)-(N5043*E5043))/(N5043*E5043),"")</f>
        <v>#DIV/0!</v>
      </c>
      <c r="T5043" s="13">
        <f t="shared" si="549"/>
        <v>10.49</v>
      </c>
      <c r="U5043" s="13">
        <f t="shared" si="550"/>
        <v>0</v>
      </c>
      <c r="V5043" s="13">
        <f t="shared" si="551"/>
        <v>-10.49</v>
      </c>
      <c r="W5043" s="13" t="str">
        <f t="shared" si="552"/>
        <v>UNDERPAYMENT</v>
      </c>
    </row>
    <row r="5044" spans="10:23" x14ac:dyDescent="0.3">
      <c r="J5044" s="13">
        <f t="shared" ref="J5044:J5107" si="555">K5044+L5044</f>
        <v>0</v>
      </c>
      <c r="P5044" s="14" t="e">
        <f t="shared" si="553"/>
        <v>#DIV/0!</v>
      </c>
      <c r="Q5044" s="14" t="e">
        <f t="shared" si="554"/>
        <v>#DIV/0!</v>
      </c>
      <c r="T5044" s="13">
        <f t="shared" ref="T5044:T5107" si="556">(N5044*E5044)+10.49</f>
        <v>10.49</v>
      </c>
      <c r="U5044" s="13">
        <f t="shared" ref="U5044:U5107" si="557">(H5044*E5044)+K5044+M5044</f>
        <v>0</v>
      </c>
      <c r="V5044" s="13">
        <f t="shared" ref="V5044:V5107" si="558">U5044-T5044</f>
        <v>-10.49</v>
      </c>
      <c r="W5044" s="13" t="str">
        <f t="shared" ref="W5044:W5107" si="559">IF(V5044 &lt;= -0.01, "UNDERPAYMENT", "COMPLIANT")</f>
        <v>UNDERPAYMENT</v>
      </c>
    </row>
    <row r="5045" spans="10:23" x14ac:dyDescent="0.3">
      <c r="J5045" s="13">
        <f t="shared" si="555"/>
        <v>0</v>
      </c>
      <c r="P5045" s="14" t="e">
        <f t="shared" si="553"/>
        <v>#DIV/0!</v>
      </c>
      <c r="Q5045" s="14" t="e">
        <f t="shared" si="554"/>
        <v>#DIV/0!</v>
      </c>
      <c r="T5045" s="13">
        <f t="shared" si="556"/>
        <v>10.49</v>
      </c>
      <c r="U5045" s="13">
        <f t="shared" si="557"/>
        <v>0</v>
      </c>
      <c r="V5045" s="13">
        <f t="shared" si="558"/>
        <v>-10.49</v>
      </c>
      <c r="W5045" s="13" t="str">
        <f t="shared" si="559"/>
        <v>UNDERPAYMENT</v>
      </c>
    </row>
    <row r="5046" spans="10:23" x14ac:dyDescent="0.3">
      <c r="J5046" s="13">
        <f t="shared" si="555"/>
        <v>0</v>
      </c>
      <c r="P5046" s="14" t="e">
        <f t="shared" si="553"/>
        <v>#DIV/0!</v>
      </c>
      <c r="Q5046" s="14" t="e">
        <f t="shared" si="554"/>
        <v>#DIV/0!</v>
      </c>
      <c r="T5046" s="13">
        <f t="shared" si="556"/>
        <v>10.49</v>
      </c>
      <c r="U5046" s="13">
        <f t="shared" si="557"/>
        <v>0</v>
      </c>
      <c r="V5046" s="13">
        <f t="shared" si="558"/>
        <v>-10.49</v>
      </c>
      <c r="W5046" s="13" t="str">
        <f t="shared" si="559"/>
        <v>UNDERPAYMENT</v>
      </c>
    </row>
    <row r="5047" spans="10:23" x14ac:dyDescent="0.3">
      <c r="J5047" s="13">
        <f t="shared" si="555"/>
        <v>0</v>
      </c>
      <c r="P5047" s="14" t="e">
        <f t="shared" si="553"/>
        <v>#DIV/0!</v>
      </c>
      <c r="Q5047" s="14" t="e">
        <f t="shared" si="554"/>
        <v>#DIV/0!</v>
      </c>
      <c r="T5047" s="13">
        <f t="shared" si="556"/>
        <v>10.49</v>
      </c>
      <c r="U5047" s="13">
        <f t="shared" si="557"/>
        <v>0</v>
      </c>
      <c r="V5047" s="13">
        <f t="shared" si="558"/>
        <v>-10.49</v>
      </c>
      <c r="W5047" s="13" t="str">
        <f t="shared" si="559"/>
        <v>UNDERPAYMENT</v>
      </c>
    </row>
    <row r="5048" spans="10:23" x14ac:dyDescent="0.3">
      <c r="J5048" s="13">
        <f t="shared" si="555"/>
        <v>0</v>
      </c>
      <c r="P5048" s="14" t="e">
        <f t="shared" si="553"/>
        <v>#DIV/0!</v>
      </c>
      <c r="Q5048" s="14" t="e">
        <f t="shared" si="554"/>
        <v>#DIV/0!</v>
      </c>
      <c r="T5048" s="13">
        <f t="shared" si="556"/>
        <v>10.49</v>
      </c>
      <c r="U5048" s="13">
        <f t="shared" si="557"/>
        <v>0</v>
      </c>
      <c r="V5048" s="13">
        <f t="shared" si="558"/>
        <v>-10.49</v>
      </c>
      <c r="W5048" s="13" t="str">
        <f t="shared" si="559"/>
        <v>UNDERPAYMENT</v>
      </c>
    </row>
    <row r="5049" spans="10:23" x14ac:dyDescent="0.3">
      <c r="J5049" s="13">
        <f t="shared" si="555"/>
        <v>0</v>
      </c>
      <c r="P5049" s="14" t="e">
        <f t="shared" si="553"/>
        <v>#DIV/0!</v>
      </c>
      <c r="Q5049" s="14" t="e">
        <f t="shared" si="554"/>
        <v>#DIV/0!</v>
      </c>
      <c r="T5049" s="13">
        <f t="shared" si="556"/>
        <v>10.49</v>
      </c>
      <c r="U5049" s="13">
        <f t="shared" si="557"/>
        <v>0</v>
      </c>
      <c r="V5049" s="13">
        <f t="shared" si="558"/>
        <v>-10.49</v>
      </c>
      <c r="W5049" s="13" t="str">
        <f t="shared" si="559"/>
        <v>UNDERPAYMENT</v>
      </c>
    </row>
    <row r="5050" spans="10:23" x14ac:dyDescent="0.3">
      <c r="J5050" s="13">
        <f t="shared" si="555"/>
        <v>0</v>
      </c>
      <c r="P5050" s="14" t="e">
        <f t="shared" si="553"/>
        <v>#DIV/0!</v>
      </c>
      <c r="Q5050" s="14" t="e">
        <f t="shared" si="554"/>
        <v>#DIV/0!</v>
      </c>
      <c r="T5050" s="13">
        <f t="shared" si="556"/>
        <v>10.49</v>
      </c>
      <c r="U5050" s="13">
        <f t="shared" si="557"/>
        <v>0</v>
      </c>
      <c r="V5050" s="13">
        <f t="shared" si="558"/>
        <v>-10.49</v>
      </c>
      <c r="W5050" s="13" t="str">
        <f t="shared" si="559"/>
        <v>UNDERPAYMENT</v>
      </c>
    </row>
    <row r="5051" spans="10:23" x14ac:dyDescent="0.3">
      <c r="J5051" s="13">
        <f t="shared" si="555"/>
        <v>0</v>
      </c>
      <c r="P5051" s="14" t="e">
        <f t="shared" si="553"/>
        <v>#DIV/0!</v>
      </c>
      <c r="Q5051" s="14" t="e">
        <f t="shared" si="554"/>
        <v>#DIV/0!</v>
      </c>
      <c r="T5051" s="13">
        <f t="shared" si="556"/>
        <v>10.49</v>
      </c>
      <c r="U5051" s="13">
        <f t="shared" si="557"/>
        <v>0</v>
      </c>
      <c r="V5051" s="13">
        <f t="shared" si="558"/>
        <v>-10.49</v>
      </c>
      <c r="W5051" s="13" t="str">
        <f t="shared" si="559"/>
        <v>UNDERPAYMENT</v>
      </c>
    </row>
    <row r="5052" spans="10:23" x14ac:dyDescent="0.3">
      <c r="J5052" s="13">
        <f t="shared" si="555"/>
        <v>0</v>
      </c>
      <c r="P5052" s="14" t="e">
        <f t="shared" si="553"/>
        <v>#DIV/0!</v>
      </c>
      <c r="Q5052" s="14" t="e">
        <f t="shared" si="554"/>
        <v>#DIV/0!</v>
      </c>
      <c r="T5052" s="13">
        <f t="shared" si="556"/>
        <v>10.49</v>
      </c>
      <c r="U5052" s="13">
        <f t="shared" si="557"/>
        <v>0</v>
      </c>
      <c r="V5052" s="13">
        <f t="shared" si="558"/>
        <v>-10.49</v>
      </c>
      <c r="W5052" s="13" t="str">
        <f t="shared" si="559"/>
        <v>UNDERPAYMENT</v>
      </c>
    </row>
    <row r="5053" spans="10:23" x14ac:dyDescent="0.3">
      <c r="J5053" s="13">
        <f t="shared" si="555"/>
        <v>0</v>
      </c>
      <c r="P5053" s="14" t="e">
        <f t="shared" si="553"/>
        <v>#DIV/0!</v>
      </c>
      <c r="Q5053" s="14" t="e">
        <f t="shared" si="554"/>
        <v>#DIV/0!</v>
      </c>
      <c r="T5053" s="13">
        <f t="shared" si="556"/>
        <v>10.49</v>
      </c>
      <c r="U5053" s="13">
        <f t="shared" si="557"/>
        <v>0</v>
      </c>
      <c r="V5053" s="13">
        <f t="shared" si="558"/>
        <v>-10.49</v>
      </c>
      <c r="W5053" s="13" t="str">
        <f t="shared" si="559"/>
        <v>UNDERPAYMENT</v>
      </c>
    </row>
    <row r="5054" spans="10:23" x14ac:dyDescent="0.3">
      <c r="J5054" s="13">
        <f t="shared" si="555"/>
        <v>0</v>
      </c>
      <c r="P5054" s="14" t="e">
        <f t="shared" si="553"/>
        <v>#DIV/0!</v>
      </c>
      <c r="Q5054" s="14" t="e">
        <f t="shared" si="554"/>
        <v>#DIV/0!</v>
      </c>
      <c r="T5054" s="13">
        <f t="shared" si="556"/>
        <v>10.49</v>
      </c>
      <c r="U5054" s="13">
        <f t="shared" si="557"/>
        <v>0</v>
      </c>
      <c r="V5054" s="13">
        <f t="shared" si="558"/>
        <v>-10.49</v>
      </c>
      <c r="W5054" s="13" t="str">
        <f t="shared" si="559"/>
        <v>UNDERPAYMENT</v>
      </c>
    </row>
    <row r="5055" spans="10:23" x14ac:dyDescent="0.3">
      <c r="J5055" s="13">
        <f t="shared" si="555"/>
        <v>0</v>
      </c>
      <c r="P5055" s="14" t="e">
        <f t="shared" si="553"/>
        <v>#DIV/0!</v>
      </c>
      <c r="Q5055" s="14" t="e">
        <f t="shared" si="554"/>
        <v>#DIV/0!</v>
      </c>
      <c r="T5055" s="13">
        <f t="shared" si="556"/>
        <v>10.49</v>
      </c>
      <c r="U5055" s="13">
        <f t="shared" si="557"/>
        <v>0</v>
      </c>
      <c r="V5055" s="13">
        <f t="shared" si="558"/>
        <v>-10.49</v>
      </c>
      <c r="W5055" s="13" t="str">
        <f t="shared" si="559"/>
        <v>UNDERPAYMENT</v>
      </c>
    </row>
    <row r="5056" spans="10:23" x14ac:dyDescent="0.3">
      <c r="J5056" s="13">
        <f t="shared" si="555"/>
        <v>0</v>
      </c>
      <c r="P5056" s="14" t="e">
        <f t="shared" si="553"/>
        <v>#DIV/0!</v>
      </c>
      <c r="Q5056" s="14" t="e">
        <f t="shared" si="554"/>
        <v>#DIV/0!</v>
      </c>
      <c r="T5056" s="13">
        <f t="shared" si="556"/>
        <v>10.49</v>
      </c>
      <c r="U5056" s="13">
        <f t="shared" si="557"/>
        <v>0</v>
      </c>
      <c r="V5056" s="13">
        <f t="shared" si="558"/>
        <v>-10.49</v>
      </c>
      <c r="W5056" s="13" t="str">
        <f t="shared" si="559"/>
        <v>UNDERPAYMENT</v>
      </c>
    </row>
    <row r="5057" spans="10:23" x14ac:dyDescent="0.3">
      <c r="J5057" s="13">
        <f t="shared" si="555"/>
        <v>0</v>
      </c>
      <c r="P5057" s="14" t="e">
        <f t="shared" si="553"/>
        <v>#DIV/0!</v>
      </c>
      <c r="Q5057" s="14" t="e">
        <f t="shared" si="554"/>
        <v>#DIV/0!</v>
      </c>
      <c r="T5057" s="13">
        <f t="shared" si="556"/>
        <v>10.49</v>
      </c>
      <c r="U5057" s="13">
        <f t="shared" si="557"/>
        <v>0</v>
      </c>
      <c r="V5057" s="13">
        <f t="shared" si="558"/>
        <v>-10.49</v>
      </c>
      <c r="W5057" s="13" t="str">
        <f t="shared" si="559"/>
        <v>UNDERPAYMENT</v>
      </c>
    </row>
    <row r="5058" spans="10:23" x14ac:dyDescent="0.3">
      <c r="J5058" s="13">
        <f t="shared" si="555"/>
        <v>0</v>
      </c>
      <c r="P5058" s="14" t="e">
        <f t="shared" si="553"/>
        <v>#DIV/0!</v>
      </c>
      <c r="Q5058" s="14" t="e">
        <f t="shared" si="554"/>
        <v>#DIV/0!</v>
      </c>
      <c r="T5058" s="13">
        <f t="shared" si="556"/>
        <v>10.49</v>
      </c>
      <c r="U5058" s="13">
        <f t="shared" si="557"/>
        <v>0</v>
      </c>
      <c r="V5058" s="13">
        <f t="shared" si="558"/>
        <v>-10.49</v>
      </c>
      <c r="W5058" s="13" t="str">
        <f t="shared" si="559"/>
        <v>UNDERPAYMENT</v>
      </c>
    </row>
    <row r="5059" spans="10:23" x14ac:dyDescent="0.3">
      <c r="J5059" s="13">
        <f t="shared" si="555"/>
        <v>0</v>
      </c>
      <c r="P5059" s="14" t="e">
        <f t="shared" si="553"/>
        <v>#DIV/0!</v>
      </c>
      <c r="Q5059" s="14" t="e">
        <f t="shared" si="554"/>
        <v>#DIV/0!</v>
      </c>
      <c r="T5059" s="13">
        <f t="shared" si="556"/>
        <v>10.49</v>
      </c>
      <c r="U5059" s="13">
        <f t="shared" si="557"/>
        <v>0</v>
      </c>
      <c r="V5059" s="13">
        <f t="shared" si="558"/>
        <v>-10.49</v>
      </c>
      <c r="W5059" s="13" t="str">
        <f t="shared" si="559"/>
        <v>UNDERPAYMENT</v>
      </c>
    </row>
    <row r="5060" spans="10:23" x14ac:dyDescent="0.3">
      <c r="J5060" s="13">
        <f t="shared" si="555"/>
        <v>0</v>
      </c>
      <c r="P5060" s="14" t="e">
        <f t="shared" si="553"/>
        <v>#DIV/0!</v>
      </c>
      <c r="Q5060" s="14" t="e">
        <f t="shared" si="554"/>
        <v>#DIV/0!</v>
      </c>
      <c r="T5060" s="13">
        <f t="shared" si="556"/>
        <v>10.49</v>
      </c>
      <c r="U5060" s="13">
        <f t="shared" si="557"/>
        <v>0</v>
      </c>
      <c r="V5060" s="13">
        <f t="shared" si="558"/>
        <v>-10.49</v>
      </c>
      <c r="W5060" s="13" t="str">
        <f t="shared" si="559"/>
        <v>UNDERPAYMENT</v>
      </c>
    </row>
    <row r="5061" spans="10:23" x14ac:dyDescent="0.3">
      <c r="J5061" s="13">
        <f t="shared" si="555"/>
        <v>0</v>
      </c>
      <c r="P5061" s="14" t="e">
        <f t="shared" si="553"/>
        <v>#DIV/0!</v>
      </c>
      <c r="Q5061" s="14" t="e">
        <f t="shared" si="554"/>
        <v>#DIV/0!</v>
      </c>
      <c r="T5061" s="13">
        <f t="shared" si="556"/>
        <v>10.49</v>
      </c>
      <c r="U5061" s="13">
        <f t="shared" si="557"/>
        <v>0</v>
      </c>
      <c r="V5061" s="13">
        <f t="shared" si="558"/>
        <v>-10.49</v>
      </c>
      <c r="W5061" s="13" t="str">
        <f t="shared" si="559"/>
        <v>UNDERPAYMENT</v>
      </c>
    </row>
    <row r="5062" spans="10:23" x14ac:dyDescent="0.3">
      <c r="J5062" s="13">
        <f t="shared" si="555"/>
        <v>0</v>
      </c>
      <c r="P5062" s="14" t="e">
        <f t="shared" si="553"/>
        <v>#DIV/0!</v>
      </c>
      <c r="Q5062" s="14" t="e">
        <f t="shared" si="554"/>
        <v>#DIV/0!</v>
      </c>
      <c r="T5062" s="13">
        <f t="shared" si="556"/>
        <v>10.49</v>
      </c>
      <c r="U5062" s="13">
        <f t="shared" si="557"/>
        <v>0</v>
      </c>
      <c r="V5062" s="13">
        <f t="shared" si="558"/>
        <v>-10.49</v>
      </c>
      <c r="W5062" s="13" t="str">
        <f t="shared" si="559"/>
        <v>UNDERPAYMENT</v>
      </c>
    </row>
    <row r="5063" spans="10:23" x14ac:dyDescent="0.3">
      <c r="J5063" s="13">
        <f t="shared" si="555"/>
        <v>0</v>
      </c>
      <c r="P5063" s="14" t="e">
        <f t="shared" si="553"/>
        <v>#DIV/0!</v>
      </c>
      <c r="Q5063" s="14" t="e">
        <f t="shared" si="554"/>
        <v>#DIV/0!</v>
      </c>
      <c r="T5063" s="13">
        <f t="shared" si="556"/>
        <v>10.49</v>
      </c>
      <c r="U5063" s="13">
        <f t="shared" si="557"/>
        <v>0</v>
      </c>
      <c r="V5063" s="13">
        <f t="shared" si="558"/>
        <v>-10.49</v>
      </c>
      <c r="W5063" s="13" t="str">
        <f t="shared" si="559"/>
        <v>UNDERPAYMENT</v>
      </c>
    </row>
    <row r="5064" spans="10:23" x14ac:dyDescent="0.3">
      <c r="J5064" s="13">
        <f t="shared" si="555"/>
        <v>0</v>
      </c>
      <c r="P5064" s="14" t="e">
        <f t="shared" si="553"/>
        <v>#DIV/0!</v>
      </c>
      <c r="Q5064" s="14" t="e">
        <f t="shared" si="554"/>
        <v>#DIV/0!</v>
      </c>
      <c r="T5064" s="13">
        <f t="shared" si="556"/>
        <v>10.49</v>
      </c>
      <c r="U5064" s="13">
        <f t="shared" si="557"/>
        <v>0</v>
      </c>
      <c r="V5064" s="13">
        <f t="shared" si="558"/>
        <v>-10.49</v>
      </c>
      <c r="W5064" s="13" t="str">
        <f t="shared" si="559"/>
        <v>UNDERPAYMENT</v>
      </c>
    </row>
    <row r="5065" spans="10:23" x14ac:dyDescent="0.3">
      <c r="J5065" s="13">
        <f t="shared" si="555"/>
        <v>0</v>
      </c>
      <c r="P5065" s="14" t="e">
        <f t="shared" si="553"/>
        <v>#DIV/0!</v>
      </c>
      <c r="Q5065" s="14" t="e">
        <f t="shared" si="554"/>
        <v>#DIV/0!</v>
      </c>
      <c r="T5065" s="13">
        <f t="shared" si="556"/>
        <v>10.49</v>
      </c>
      <c r="U5065" s="13">
        <f t="shared" si="557"/>
        <v>0</v>
      </c>
      <c r="V5065" s="13">
        <f t="shared" si="558"/>
        <v>-10.49</v>
      </c>
      <c r="W5065" s="13" t="str">
        <f t="shared" si="559"/>
        <v>UNDERPAYMENT</v>
      </c>
    </row>
    <row r="5066" spans="10:23" x14ac:dyDescent="0.3">
      <c r="J5066" s="13">
        <f t="shared" si="555"/>
        <v>0</v>
      </c>
      <c r="P5066" s="14" t="e">
        <f t="shared" si="553"/>
        <v>#DIV/0!</v>
      </c>
      <c r="Q5066" s="14" t="e">
        <f t="shared" si="554"/>
        <v>#DIV/0!</v>
      </c>
      <c r="T5066" s="13">
        <f t="shared" si="556"/>
        <v>10.49</v>
      </c>
      <c r="U5066" s="13">
        <f t="shared" si="557"/>
        <v>0</v>
      </c>
      <c r="V5066" s="13">
        <f t="shared" si="558"/>
        <v>-10.49</v>
      </c>
      <c r="W5066" s="13" t="str">
        <f t="shared" si="559"/>
        <v>UNDERPAYMENT</v>
      </c>
    </row>
    <row r="5067" spans="10:23" x14ac:dyDescent="0.3">
      <c r="J5067" s="13">
        <f t="shared" si="555"/>
        <v>0</v>
      </c>
      <c r="P5067" s="14" t="e">
        <f t="shared" si="553"/>
        <v>#DIV/0!</v>
      </c>
      <c r="Q5067" s="14" t="e">
        <f t="shared" si="554"/>
        <v>#DIV/0!</v>
      </c>
      <c r="T5067" s="13">
        <f t="shared" si="556"/>
        <v>10.49</v>
      </c>
      <c r="U5067" s="13">
        <f t="shared" si="557"/>
        <v>0</v>
      </c>
      <c r="V5067" s="13">
        <f t="shared" si="558"/>
        <v>-10.49</v>
      </c>
      <c r="W5067" s="13" t="str">
        <f t="shared" si="559"/>
        <v>UNDERPAYMENT</v>
      </c>
    </row>
    <row r="5068" spans="10:23" x14ac:dyDescent="0.3">
      <c r="J5068" s="13">
        <f t="shared" si="555"/>
        <v>0</v>
      </c>
      <c r="P5068" s="14" t="e">
        <f t="shared" si="553"/>
        <v>#DIV/0!</v>
      </c>
      <c r="Q5068" s="14" t="e">
        <f t="shared" si="554"/>
        <v>#DIV/0!</v>
      </c>
      <c r="T5068" s="13">
        <f t="shared" si="556"/>
        <v>10.49</v>
      </c>
      <c r="U5068" s="13">
        <f t="shared" si="557"/>
        <v>0</v>
      </c>
      <c r="V5068" s="13">
        <f t="shared" si="558"/>
        <v>-10.49</v>
      </c>
      <c r="W5068" s="13" t="str">
        <f t="shared" si="559"/>
        <v>UNDERPAYMENT</v>
      </c>
    </row>
    <row r="5069" spans="10:23" x14ac:dyDescent="0.3">
      <c r="J5069" s="13">
        <f t="shared" si="555"/>
        <v>0</v>
      </c>
      <c r="P5069" s="14" t="e">
        <f t="shared" si="553"/>
        <v>#DIV/0!</v>
      </c>
      <c r="Q5069" s="14" t="e">
        <f t="shared" si="554"/>
        <v>#DIV/0!</v>
      </c>
      <c r="T5069" s="13">
        <f t="shared" si="556"/>
        <v>10.49</v>
      </c>
      <c r="U5069" s="13">
        <f t="shared" si="557"/>
        <v>0</v>
      </c>
      <c r="V5069" s="13">
        <f t="shared" si="558"/>
        <v>-10.49</v>
      </c>
      <c r="W5069" s="13" t="str">
        <f t="shared" si="559"/>
        <v>UNDERPAYMENT</v>
      </c>
    </row>
    <row r="5070" spans="10:23" x14ac:dyDescent="0.3">
      <c r="J5070" s="13">
        <f t="shared" si="555"/>
        <v>0</v>
      </c>
      <c r="P5070" s="14" t="e">
        <f t="shared" si="553"/>
        <v>#DIV/0!</v>
      </c>
      <c r="Q5070" s="14" t="e">
        <f t="shared" si="554"/>
        <v>#DIV/0!</v>
      </c>
      <c r="T5070" s="13">
        <f t="shared" si="556"/>
        <v>10.49</v>
      </c>
      <c r="U5070" s="13">
        <f t="shared" si="557"/>
        <v>0</v>
      </c>
      <c r="V5070" s="13">
        <f t="shared" si="558"/>
        <v>-10.49</v>
      </c>
      <c r="W5070" s="13" t="str">
        <f t="shared" si="559"/>
        <v>UNDERPAYMENT</v>
      </c>
    </row>
    <row r="5071" spans="10:23" x14ac:dyDescent="0.3">
      <c r="J5071" s="13">
        <f t="shared" si="555"/>
        <v>0</v>
      </c>
      <c r="P5071" s="14" t="e">
        <f t="shared" si="553"/>
        <v>#DIV/0!</v>
      </c>
      <c r="Q5071" s="14" t="e">
        <f t="shared" si="554"/>
        <v>#DIV/0!</v>
      </c>
      <c r="T5071" s="13">
        <f t="shared" si="556"/>
        <v>10.49</v>
      </c>
      <c r="U5071" s="13">
        <f t="shared" si="557"/>
        <v>0</v>
      </c>
      <c r="V5071" s="13">
        <f t="shared" si="558"/>
        <v>-10.49</v>
      </c>
      <c r="W5071" s="13" t="str">
        <f t="shared" si="559"/>
        <v>UNDERPAYMENT</v>
      </c>
    </row>
    <row r="5072" spans="10:23" x14ac:dyDescent="0.3">
      <c r="J5072" s="13">
        <f t="shared" si="555"/>
        <v>0</v>
      </c>
      <c r="P5072" s="14" t="e">
        <f t="shared" si="553"/>
        <v>#DIV/0!</v>
      </c>
      <c r="Q5072" s="14" t="e">
        <f t="shared" si="554"/>
        <v>#DIV/0!</v>
      </c>
      <c r="T5072" s="13">
        <f t="shared" si="556"/>
        <v>10.49</v>
      </c>
      <c r="U5072" s="13">
        <f t="shared" si="557"/>
        <v>0</v>
      </c>
      <c r="V5072" s="13">
        <f t="shared" si="558"/>
        <v>-10.49</v>
      </c>
      <c r="W5072" s="13" t="str">
        <f t="shared" si="559"/>
        <v>UNDERPAYMENT</v>
      </c>
    </row>
    <row r="5073" spans="10:23" x14ac:dyDescent="0.3">
      <c r="J5073" s="13">
        <f t="shared" si="555"/>
        <v>0</v>
      </c>
      <c r="P5073" s="14" t="e">
        <f t="shared" si="553"/>
        <v>#DIV/0!</v>
      </c>
      <c r="Q5073" s="14" t="e">
        <f t="shared" si="554"/>
        <v>#DIV/0!</v>
      </c>
      <c r="T5073" s="13">
        <f t="shared" si="556"/>
        <v>10.49</v>
      </c>
      <c r="U5073" s="13">
        <f t="shared" si="557"/>
        <v>0</v>
      </c>
      <c r="V5073" s="13">
        <f t="shared" si="558"/>
        <v>-10.49</v>
      </c>
      <c r="W5073" s="13" t="str">
        <f t="shared" si="559"/>
        <v>UNDERPAYMENT</v>
      </c>
    </row>
    <row r="5074" spans="10:23" x14ac:dyDescent="0.3">
      <c r="J5074" s="13">
        <f t="shared" si="555"/>
        <v>0</v>
      </c>
      <c r="P5074" s="14" t="e">
        <f t="shared" si="553"/>
        <v>#DIV/0!</v>
      </c>
      <c r="Q5074" s="14" t="e">
        <f t="shared" si="554"/>
        <v>#DIV/0!</v>
      </c>
      <c r="T5074" s="13">
        <f t="shared" si="556"/>
        <v>10.49</v>
      </c>
      <c r="U5074" s="13">
        <f t="shared" si="557"/>
        <v>0</v>
      </c>
      <c r="V5074" s="13">
        <f t="shared" si="558"/>
        <v>-10.49</v>
      </c>
      <c r="W5074" s="13" t="str">
        <f t="shared" si="559"/>
        <v>UNDERPAYMENT</v>
      </c>
    </row>
    <row r="5075" spans="10:23" x14ac:dyDescent="0.3">
      <c r="J5075" s="13">
        <f t="shared" si="555"/>
        <v>0</v>
      </c>
      <c r="P5075" s="14" t="e">
        <f t="shared" si="553"/>
        <v>#DIV/0!</v>
      </c>
      <c r="Q5075" s="14" t="e">
        <f t="shared" si="554"/>
        <v>#DIV/0!</v>
      </c>
      <c r="T5075" s="13">
        <f t="shared" si="556"/>
        <v>10.49</v>
      </c>
      <c r="U5075" s="13">
        <f t="shared" si="557"/>
        <v>0</v>
      </c>
      <c r="V5075" s="13">
        <f t="shared" si="558"/>
        <v>-10.49</v>
      </c>
      <c r="W5075" s="13" t="str">
        <f t="shared" si="559"/>
        <v>UNDERPAYMENT</v>
      </c>
    </row>
    <row r="5076" spans="10:23" x14ac:dyDescent="0.3">
      <c r="J5076" s="13">
        <f t="shared" si="555"/>
        <v>0</v>
      </c>
      <c r="P5076" s="14" t="e">
        <f t="shared" si="553"/>
        <v>#DIV/0!</v>
      </c>
      <c r="Q5076" s="14" t="e">
        <f t="shared" si="554"/>
        <v>#DIV/0!</v>
      </c>
      <c r="T5076" s="13">
        <f t="shared" si="556"/>
        <v>10.49</v>
      </c>
      <c r="U5076" s="13">
        <f t="shared" si="557"/>
        <v>0</v>
      </c>
      <c r="V5076" s="13">
        <f t="shared" si="558"/>
        <v>-10.49</v>
      </c>
      <c r="W5076" s="13" t="str">
        <f t="shared" si="559"/>
        <v>UNDERPAYMENT</v>
      </c>
    </row>
    <row r="5077" spans="10:23" x14ac:dyDescent="0.3">
      <c r="J5077" s="13">
        <f t="shared" si="555"/>
        <v>0</v>
      </c>
      <c r="P5077" s="14" t="e">
        <f t="shared" si="553"/>
        <v>#DIV/0!</v>
      </c>
      <c r="Q5077" s="14" t="e">
        <f t="shared" si="554"/>
        <v>#DIV/0!</v>
      </c>
      <c r="T5077" s="13">
        <f t="shared" si="556"/>
        <v>10.49</v>
      </c>
      <c r="U5077" s="13">
        <f t="shared" si="557"/>
        <v>0</v>
      </c>
      <c r="V5077" s="13">
        <f t="shared" si="558"/>
        <v>-10.49</v>
      </c>
      <c r="W5077" s="13" t="str">
        <f t="shared" si="559"/>
        <v>UNDERPAYMENT</v>
      </c>
    </row>
    <row r="5078" spans="10:23" x14ac:dyDescent="0.3">
      <c r="J5078" s="13">
        <f t="shared" si="555"/>
        <v>0</v>
      </c>
      <c r="P5078" s="14" t="e">
        <f t="shared" si="553"/>
        <v>#DIV/0!</v>
      </c>
      <c r="Q5078" s="14" t="e">
        <f t="shared" si="554"/>
        <v>#DIV/0!</v>
      </c>
      <c r="T5078" s="13">
        <f t="shared" si="556"/>
        <v>10.49</v>
      </c>
      <c r="U5078" s="13">
        <f t="shared" si="557"/>
        <v>0</v>
      </c>
      <c r="V5078" s="13">
        <f t="shared" si="558"/>
        <v>-10.49</v>
      </c>
      <c r="W5078" s="13" t="str">
        <f t="shared" si="559"/>
        <v>UNDERPAYMENT</v>
      </c>
    </row>
    <row r="5079" spans="10:23" x14ac:dyDescent="0.3">
      <c r="J5079" s="13">
        <f t="shared" si="555"/>
        <v>0</v>
      </c>
      <c r="P5079" s="14" t="e">
        <f t="shared" si="553"/>
        <v>#DIV/0!</v>
      </c>
      <c r="Q5079" s="14" t="e">
        <f t="shared" si="554"/>
        <v>#DIV/0!</v>
      </c>
      <c r="T5079" s="13">
        <f t="shared" si="556"/>
        <v>10.49</v>
      </c>
      <c r="U5079" s="13">
        <f t="shared" si="557"/>
        <v>0</v>
      </c>
      <c r="V5079" s="13">
        <f t="shared" si="558"/>
        <v>-10.49</v>
      </c>
      <c r="W5079" s="13" t="str">
        <f t="shared" si="559"/>
        <v>UNDERPAYMENT</v>
      </c>
    </row>
    <row r="5080" spans="10:23" x14ac:dyDescent="0.3">
      <c r="J5080" s="13">
        <f t="shared" si="555"/>
        <v>0</v>
      </c>
      <c r="P5080" s="14" t="e">
        <f t="shared" si="553"/>
        <v>#DIV/0!</v>
      </c>
      <c r="Q5080" s="14" t="e">
        <f t="shared" si="554"/>
        <v>#DIV/0!</v>
      </c>
      <c r="T5080" s="13">
        <f t="shared" si="556"/>
        <v>10.49</v>
      </c>
      <c r="U5080" s="13">
        <f t="shared" si="557"/>
        <v>0</v>
      </c>
      <c r="V5080" s="13">
        <f t="shared" si="558"/>
        <v>-10.49</v>
      </c>
      <c r="W5080" s="13" t="str">
        <f t="shared" si="559"/>
        <v>UNDERPAYMENT</v>
      </c>
    </row>
    <row r="5081" spans="10:23" x14ac:dyDescent="0.3">
      <c r="J5081" s="13">
        <f t="shared" si="555"/>
        <v>0</v>
      </c>
      <c r="P5081" s="14" t="e">
        <f t="shared" si="553"/>
        <v>#DIV/0!</v>
      </c>
      <c r="Q5081" s="14" t="e">
        <f t="shared" si="554"/>
        <v>#DIV/0!</v>
      </c>
      <c r="T5081" s="13">
        <f t="shared" si="556"/>
        <v>10.49</v>
      </c>
      <c r="U5081" s="13">
        <f t="shared" si="557"/>
        <v>0</v>
      </c>
      <c r="V5081" s="13">
        <f t="shared" si="558"/>
        <v>-10.49</v>
      </c>
      <c r="W5081" s="13" t="str">
        <f t="shared" si="559"/>
        <v>UNDERPAYMENT</v>
      </c>
    </row>
    <row r="5082" spans="10:23" x14ac:dyDescent="0.3">
      <c r="J5082" s="13">
        <f t="shared" si="555"/>
        <v>0</v>
      </c>
      <c r="P5082" s="14" t="e">
        <f t="shared" si="553"/>
        <v>#DIV/0!</v>
      </c>
      <c r="Q5082" s="14" t="e">
        <f t="shared" si="554"/>
        <v>#DIV/0!</v>
      </c>
      <c r="T5082" s="13">
        <f t="shared" si="556"/>
        <v>10.49</v>
      </c>
      <c r="U5082" s="13">
        <f t="shared" si="557"/>
        <v>0</v>
      </c>
      <c r="V5082" s="13">
        <f t="shared" si="558"/>
        <v>-10.49</v>
      </c>
      <c r="W5082" s="13" t="str">
        <f t="shared" si="559"/>
        <v>UNDERPAYMENT</v>
      </c>
    </row>
    <row r="5083" spans="10:23" x14ac:dyDescent="0.3">
      <c r="J5083" s="13">
        <f t="shared" si="555"/>
        <v>0</v>
      </c>
      <c r="P5083" s="14" t="e">
        <f t="shared" si="553"/>
        <v>#DIV/0!</v>
      </c>
      <c r="Q5083" s="14" t="e">
        <f t="shared" si="554"/>
        <v>#DIV/0!</v>
      </c>
      <c r="T5083" s="13">
        <f t="shared" si="556"/>
        <v>10.49</v>
      </c>
      <c r="U5083" s="13">
        <f t="shared" si="557"/>
        <v>0</v>
      </c>
      <c r="V5083" s="13">
        <f t="shared" si="558"/>
        <v>-10.49</v>
      </c>
      <c r="W5083" s="13" t="str">
        <f t="shared" si="559"/>
        <v>UNDERPAYMENT</v>
      </c>
    </row>
    <row r="5084" spans="10:23" x14ac:dyDescent="0.3">
      <c r="J5084" s="13">
        <f t="shared" si="555"/>
        <v>0</v>
      </c>
      <c r="P5084" s="14" t="e">
        <f t="shared" si="553"/>
        <v>#DIV/0!</v>
      </c>
      <c r="Q5084" s="14" t="e">
        <f t="shared" si="554"/>
        <v>#DIV/0!</v>
      </c>
      <c r="T5084" s="13">
        <f t="shared" si="556"/>
        <v>10.49</v>
      </c>
      <c r="U5084" s="13">
        <f t="shared" si="557"/>
        <v>0</v>
      </c>
      <c r="V5084" s="13">
        <f t="shared" si="558"/>
        <v>-10.49</v>
      </c>
      <c r="W5084" s="13" t="str">
        <f t="shared" si="559"/>
        <v>UNDERPAYMENT</v>
      </c>
    </row>
    <row r="5085" spans="10:23" x14ac:dyDescent="0.3">
      <c r="J5085" s="13">
        <f t="shared" si="555"/>
        <v>0</v>
      </c>
      <c r="P5085" s="14" t="e">
        <f t="shared" si="553"/>
        <v>#DIV/0!</v>
      </c>
      <c r="Q5085" s="14" t="e">
        <f t="shared" si="554"/>
        <v>#DIV/0!</v>
      </c>
      <c r="T5085" s="13">
        <f t="shared" si="556"/>
        <v>10.49</v>
      </c>
      <c r="U5085" s="13">
        <f t="shared" si="557"/>
        <v>0</v>
      </c>
      <c r="V5085" s="13">
        <f t="shared" si="558"/>
        <v>-10.49</v>
      </c>
      <c r="W5085" s="13" t="str">
        <f t="shared" si="559"/>
        <v>UNDERPAYMENT</v>
      </c>
    </row>
    <row r="5086" spans="10:23" x14ac:dyDescent="0.3">
      <c r="J5086" s="13">
        <f t="shared" si="555"/>
        <v>0</v>
      </c>
      <c r="P5086" s="14" t="e">
        <f t="shared" si="553"/>
        <v>#DIV/0!</v>
      </c>
      <c r="Q5086" s="14" t="e">
        <f t="shared" si="554"/>
        <v>#DIV/0!</v>
      </c>
      <c r="T5086" s="13">
        <f t="shared" si="556"/>
        <v>10.49</v>
      </c>
      <c r="U5086" s="13">
        <f t="shared" si="557"/>
        <v>0</v>
      </c>
      <c r="V5086" s="13">
        <f t="shared" si="558"/>
        <v>-10.49</v>
      </c>
      <c r="W5086" s="13" t="str">
        <f t="shared" si="559"/>
        <v>UNDERPAYMENT</v>
      </c>
    </row>
    <row r="5087" spans="10:23" x14ac:dyDescent="0.3">
      <c r="J5087" s="13">
        <f t="shared" si="555"/>
        <v>0</v>
      </c>
      <c r="P5087" s="14" t="e">
        <f t="shared" si="553"/>
        <v>#DIV/0!</v>
      </c>
      <c r="Q5087" s="14" t="e">
        <f t="shared" si="554"/>
        <v>#DIV/0!</v>
      </c>
      <c r="T5087" s="13">
        <f t="shared" si="556"/>
        <v>10.49</v>
      </c>
      <c r="U5087" s="13">
        <f t="shared" si="557"/>
        <v>0</v>
      </c>
      <c r="V5087" s="13">
        <f t="shared" si="558"/>
        <v>-10.49</v>
      </c>
      <c r="W5087" s="13" t="str">
        <f t="shared" si="559"/>
        <v>UNDERPAYMENT</v>
      </c>
    </row>
    <row r="5088" spans="10:23" x14ac:dyDescent="0.3">
      <c r="J5088" s="13">
        <f t="shared" si="555"/>
        <v>0</v>
      </c>
      <c r="P5088" s="14" t="e">
        <f t="shared" si="553"/>
        <v>#DIV/0!</v>
      </c>
      <c r="Q5088" s="14" t="e">
        <f t="shared" si="554"/>
        <v>#DIV/0!</v>
      </c>
      <c r="T5088" s="13">
        <f t="shared" si="556"/>
        <v>10.49</v>
      </c>
      <c r="U5088" s="13">
        <f t="shared" si="557"/>
        <v>0</v>
      </c>
      <c r="V5088" s="13">
        <f t="shared" si="558"/>
        <v>-10.49</v>
      </c>
      <c r="W5088" s="13" t="str">
        <f t="shared" si="559"/>
        <v>UNDERPAYMENT</v>
      </c>
    </row>
    <row r="5089" spans="10:23" x14ac:dyDescent="0.3">
      <c r="J5089" s="13">
        <f t="shared" si="555"/>
        <v>0</v>
      </c>
      <c r="P5089" s="14" t="e">
        <f t="shared" si="553"/>
        <v>#DIV/0!</v>
      </c>
      <c r="Q5089" s="14" t="e">
        <f t="shared" si="554"/>
        <v>#DIV/0!</v>
      </c>
      <c r="T5089" s="13">
        <f t="shared" si="556"/>
        <v>10.49</v>
      </c>
      <c r="U5089" s="13">
        <f t="shared" si="557"/>
        <v>0</v>
      </c>
      <c r="V5089" s="13">
        <f t="shared" si="558"/>
        <v>-10.49</v>
      </c>
      <c r="W5089" s="13" t="str">
        <f t="shared" si="559"/>
        <v>UNDERPAYMENT</v>
      </c>
    </row>
    <row r="5090" spans="10:23" x14ac:dyDescent="0.3">
      <c r="J5090" s="13">
        <f t="shared" si="555"/>
        <v>0</v>
      </c>
      <c r="P5090" s="14" t="e">
        <f t="shared" si="553"/>
        <v>#DIV/0!</v>
      </c>
      <c r="Q5090" s="14" t="e">
        <f t="shared" si="554"/>
        <v>#DIV/0!</v>
      </c>
      <c r="T5090" s="13">
        <f t="shared" si="556"/>
        <v>10.49</v>
      </c>
      <c r="U5090" s="13">
        <f t="shared" si="557"/>
        <v>0</v>
      </c>
      <c r="V5090" s="13">
        <f t="shared" si="558"/>
        <v>-10.49</v>
      </c>
      <c r="W5090" s="13" t="str">
        <f t="shared" si="559"/>
        <v>UNDERPAYMENT</v>
      </c>
    </row>
    <row r="5091" spans="10:23" x14ac:dyDescent="0.3">
      <c r="J5091" s="13">
        <f t="shared" si="555"/>
        <v>0</v>
      </c>
      <c r="P5091" s="14" t="e">
        <f t="shared" si="553"/>
        <v>#DIV/0!</v>
      </c>
      <c r="Q5091" s="14" t="e">
        <f t="shared" si="554"/>
        <v>#DIV/0!</v>
      </c>
      <c r="T5091" s="13">
        <f t="shared" si="556"/>
        <v>10.49</v>
      </c>
      <c r="U5091" s="13">
        <f t="shared" si="557"/>
        <v>0</v>
      </c>
      <c r="V5091" s="13">
        <f t="shared" si="558"/>
        <v>-10.49</v>
      </c>
      <c r="W5091" s="13" t="str">
        <f t="shared" si="559"/>
        <v>UNDERPAYMENT</v>
      </c>
    </row>
    <row r="5092" spans="10:23" x14ac:dyDescent="0.3">
      <c r="J5092" s="13">
        <f t="shared" si="555"/>
        <v>0</v>
      </c>
      <c r="P5092" s="14" t="e">
        <f t="shared" si="553"/>
        <v>#DIV/0!</v>
      </c>
      <c r="Q5092" s="14" t="e">
        <f t="shared" si="554"/>
        <v>#DIV/0!</v>
      </c>
      <c r="T5092" s="13">
        <f t="shared" si="556"/>
        <v>10.49</v>
      </c>
      <c r="U5092" s="13">
        <f t="shared" si="557"/>
        <v>0</v>
      </c>
      <c r="V5092" s="13">
        <f t="shared" si="558"/>
        <v>-10.49</v>
      </c>
      <c r="W5092" s="13" t="str">
        <f t="shared" si="559"/>
        <v>UNDERPAYMENT</v>
      </c>
    </row>
    <row r="5093" spans="10:23" x14ac:dyDescent="0.3">
      <c r="J5093" s="13">
        <f t="shared" si="555"/>
        <v>0</v>
      </c>
      <c r="P5093" s="14" t="e">
        <f t="shared" si="553"/>
        <v>#DIV/0!</v>
      </c>
      <c r="Q5093" s="14" t="e">
        <f t="shared" si="554"/>
        <v>#DIV/0!</v>
      </c>
      <c r="T5093" s="13">
        <f t="shared" si="556"/>
        <v>10.49</v>
      </c>
      <c r="U5093" s="13">
        <f t="shared" si="557"/>
        <v>0</v>
      </c>
      <c r="V5093" s="13">
        <f t="shared" si="558"/>
        <v>-10.49</v>
      </c>
      <c r="W5093" s="13" t="str">
        <f t="shared" si="559"/>
        <v>UNDERPAYMENT</v>
      </c>
    </row>
    <row r="5094" spans="10:23" x14ac:dyDescent="0.3">
      <c r="J5094" s="13">
        <f t="shared" si="555"/>
        <v>0</v>
      </c>
      <c r="P5094" s="14" t="e">
        <f t="shared" si="553"/>
        <v>#DIV/0!</v>
      </c>
      <c r="Q5094" s="14" t="e">
        <f t="shared" si="554"/>
        <v>#DIV/0!</v>
      </c>
      <c r="T5094" s="13">
        <f t="shared" si="556"/>
        <v>10.49</v>
      </c>
      <c r="U5094" s="13">
        <f t="shared" si="557"/>
        <v>0</v>
      </c>
      <c r="V5094" s="13">
        <f t="shared" si="558"/>
        <v>-10.49</v>
      </c>
      <c r="W5094" s="13" t="str">
        <f t="shared" si="559"/>
        <v>UNDERPAYMENT</v>
      </c>
    </row>
    <row r="5095" spans="10:23" x14ac:dyDescent="0.3">
      <c r="J5095" s="13">
        <f t="shared" si="555"/>
        <v>0</v>
      </c>
      <c r="P5095" s="14" t="e">
        <f t="shared" si="553"/>
        <v>#DIV/0!</v>
      </c>
      <c r="Q5095" s="14" t="e">
        <f t="shared" si="554"/>
        <v>#DIV/0!</v>
      </c>
      <c r="T5095" s="13">
        <f t="shared" si="556"/>
        <v>10.49</v>
      </c>
      <c r="U5095" s="13">
        <f t="shared" si="557"/>
        <v>0</v>
      </c>
      <c r="V5095" s="13">
        <f t="shared" si="558"/>
        <v>-10.49</v>
      </c>
      <c r="W5095" s="13" t="str">
        <f t="shared" si="559"/>
        <v>UNDERPAYMENT</v>
      </c>
    </row>
    <row r="5096" spans="10:23" x14ac:dyDescent="0.3">
      <c r="J5096" s="13">
        <f t="shared" si="555"/>
        <v>0</v>
      </c>
      <c r="P5096" s="14" t="e">
        <f t="shared" si="553"/>
        <v>#DIV/0!</v>
      </c>
      <c r="Q5096" s="14" t="e">
        <f t="shared" si="554"/>
        <v>#DIV/0!</v>
      </c>
      <c r="T5096" s="13">
        <f t="shared" si="556"/>
        <v>10.49</v>
      </c>
      <c r="U5096" s="13">
        <f t="shared" si="557"/>
        <v>0</v>
      </c>
      <c r="V5096" s="13">
        <f t="shared" si="558"/>
        <v>-10.49</v>
      </c>
      <c r="W5096" s="13" t="str">
        <f t="shared" si="559"/>
        <v>UNDERPAYMENT</v>
      </c>
    </row>
    <row r="5097" spans="10:23" x14ac:dyDescent="0.3">
      <c r="J5097" s="13">
        <f t="shared" si="555"/>
        <v>0</v>
      </c>
      <c r="P5097" s="14" t="e">
        <f t="shared" si="553"/>
        <v>#DIV/0!</v>
      </c>
      <c r="Q5097" s="14" t="e">
        <f t="shared" si="554"/>
        <v>#DIV/0!</v>
      </c>
      <c r="T5097" s="13">
        <f t="shared" si="556"/>
        <v>10.49</v>
      </c>
      <c r="U5097" s="13">
        <f t="shared" si="557"/>
        <v>0</v>
      </c>
      <c r="V5097" s="13">
        <f t="shared" si="558"/>
        <v>-10.49</v>
      </c>
      <c r="W5097" s="13" t="str">
        <f t="shared" si="559"/>
        <v>UNDERPAYMENT</v>
      </c>
    </row>
    <row r="5098" spans="10:23" x14ac:dyDescent="0.3">
      <c r="J5098" s="13">
        <f t="shared" si="555"/>
        <v>0</v>
      </c>
      <c r="P5098" s="14" t="e">
        <f t="shared" si="553"/>
        <v>#DIV/0!</v>
      </c>
      <c r="Q5098" s="14" t="e">
        <f t="shared" si="554"/>
        <v>#DIV/0!</v>
      </c>
      <c r="T5098" s="13">
        <f t="shared" si="556"/>
        <v>10.49</v>
      </c>
      <c r="U5098" s="13">
        <f t="shared" si="557"/>
        <v>0</v>
      </c>
      <c r="V5098" s="13">
        <f t="shared" si="558"/>
        <v>-10.49</v>
      </c>
      <c r="W5098" s="13" t="str">
        <f t="shared" si="559"/>
        <v>UNDERPAYMENT</v>
      </c>
    </row>
    <row r="5099" spans="10:23" x14ac:dyDescent="0.3">
      <c r="J5099" s="13">
        <f t="shared" si="555"/>
        <v>0</v>
      </c>
      <c r="P5099" s="14" t="e">
        <f t="shared" si="553"/>
        <v>#DIV/0!</v>
      </c>
      <c r="Q5099" s="14" t="e">
        <f t="shared" si="554"/>
        <v>#DIV/0!</v>
      </c>
      <c r="T5099" s="13">
        <f t="shared" si="556"/>
        <v>10.49</v>
      </c>
      <c r="U5099" s="13">
        <f t="shared" si="557"/>
        <v>0</v>
      </c>
      <c r="V5099" s="13">
        <f t="shared" si="558"/>
        <v>-10.49</v>
      </c>
      <c r="W5099" s="13" t="str">
        <f t="shared" si="559"/>
        <v>UNDERPAYMENT</v>
      </c>
    </row>
    <row r="5100" spans="10:23" x14ac:dyDescent="0.3">
      <c r="J5100" s="13">
        <f t="shared" si="555"/>
        <v>0</v>
      </c>
      <c r="P5100" s="14" t="e">
        <f t="shared" si="553"/>
        <v>#DIV/0!</v>
      </c>
      <c r="Q5100" s="14" t="e">
        <f t="shared" si="554"/>
        <v>#DIV/0!</v>
      </c>
      <c r="T5100" s="13">
        <f t="shared" si="556"/>
        <v>10.49</v>
      </c>
      <c r="U5100" s="13">
        <f t="shared" si="557"/>
        <v>0</v>
      </c>
      <c r="V5100" s="13">
        <f t="shared" si="558"/>
        <v>-10.49</v>
      </c>
      <c r="W5100" s="13" t="str">
        <f t="shared" si="559"/>
        <v>UNDERPAYMENT</v>
      </c>
    </row>
    <row r="5101" spans="10:23" x14ac:dyDescent="0.3">
      <c r="J5101" s="13">
        <f t="shared" si="555"/>
        <v>0</v>
      </c>
      <c r="P5101" s="14" t="e">
        <f t="shared" si="553"/>
        <v>#DIV/0!</v>
      </c>
      <c r="Q5101" s="14" t="e">
        <f t="shared" si="554"/>
        <v>#DIV/0!</v>
      </c>
      <c r="T5101" s="13">
        <f t="shared" si="556"/>
        <v>10.49</v>
      </c>
      <c r="U5101" s="13">
        <f t="shared" si="557"/>
        <v>0</v>
      </c>
      <c r="V5101" s="13">
        <f t="shared" si="558"/>
        <v>-10.49</v>
      </c>
      <c r="W5101" s="13" t="str">
        <f t="shared" si="559"/>
        <v>UNDERPAYMENT</v>
      </c>
    </row>
    <row r="5102" spans="10:23" x14ac:dyDescent="0.3">
      <c r="J5102" s="13">
        <f t="shared" si="555"/>
        <v>0</v>
      </c>
      <c r="P5102" s="14" t="e">
        <f t="shared" si="553"/>
        <v>#DIV/0!</v>
      </c>
      <c r="Q5102" s="14" t="e">
        <f t="shared" si="554"/>
        <v>#DIV/0!</v>
      </c>
      <c r="T5102" s="13">
        <f t="shared" si="556"/>
        <v>10.49</v>
      </c>
      <c r="U5102" s="13">
        <f t="shared" si="557"/>
        <v>0</v>
      </c>
      <c r="V5102" s="13">
        <f t="shared" si="558"/>
        <v>-10.49</v>
      </c>
      <c r="W5102" s="13" t="str">
        <f t="shared" si="559"/>
        <v>UNDERPAYMENT</v>
      </c>
    </row>
    <row r="5103" spans="10:23" x14ac:dyDescent="0.3">
      <c r="J5103" s="13">
        <f t="shared" si="555"/>
        <v>0</v>
      </c>
      <c r="P5103" s="14" t="e">
        <f t="shared" si="553"/>
        <v>#DIV/0!</v>
      </c>
      <c r="Q5103" s="14" t="e">
        <f t="shared" si="554"/>
        <v>#DIV/0!</v>
      </c>
      <c r="T5103" s="13">
        <f t="shared" si="556"/>
        <v>10.49</v>
      </c>
      <c r="U5103" s="13">
        <f t="shared" si="557"/>
        <v>0</v>
      </c>
      <c r="V5103" s="13">
        <f t="shared" si="558"/>
        <v>-10.49</v>
      </c>
      <c r="W5103" s="13" t="str">
        <f t="shared" si="559"/>
        <v>UNDERPAYMENT</v>
      </c>
    </row>
    <row r="5104" spans="10:23" x14ac:dyDescent="0.3">
      <c r="J5104" s="13">
        <f t="shared" si="555"/>
        <v>0</v>
      </c>
      <c r="P5104" s="14" t="e">
        <f t="shared" si="553"/>
        <v>#DIV/0!</v>
      </c>
      <c r="Q5104" s="14" t="e">
        <f t="shared" si="554"/>
        <v>#DIV/0!</v>
      </c>
      <c r="T5104" s="13">
        <f t="shared" si="556"/>
        <v>10.49</v>
      </c>
      <c r="U5104" s="13">
        <f t="shared" si="557"/>
        <v>0</v>
      </c>
      <c r="V5104" s="13">
        <f t="shared" si="558"/>
        <v>-10.49</v>
      </c>
      <c r="W5104" s="13" t="str">
        <f t="shared" si="559"/>
        <v>UNDERPAYMENT</v>
      </c>
    </row>
    <row r="5105" spans="10:23" x14ac:dyDescent="0.3">
      <c r="J5105" s="13">
        <f t="shared" si="555"/>
        <v>0</v>
      </c>
      <c r="P5105" s="14" t="e">
        <f t="shared" si="553"/>
        <v>#DIV/0!</v>
      </c>
      <c r="Q5105" s="14" t="e">
        <f t="shared" si="554"/>
        <v>#DIV/0!</v>
      </c>
      <c r="T5105" s="13">
        <f t="shared" si="556"/>
        <v>10.49</v>
      </c>
      <c r="U5105" s="13">
        <f t="shared" si="557"/>
        <v>0</v>
      </c>
      <c r="V5105" s="13">
        <f t="shared" si="558"/>
        <v>-10.49</v>
      </c>
      <c r="W5105" s="13" t="str">
        <f t="shared" si="559"/>
        <v>UNDERPAYMENT</v>
      </c>
    </row>
    <row r="5106" spans="10:23" x14ac:dyDescent="0.3">
      <c r="J5106" s="13">
        <f t="shared" si="555"/>
        <v>0</v>
      </c>
      <c r="P5106" s="14" t="e">
        <f t="shared" si="553"/>
        <v>#DIV/0!</v>
      </c>
      <c r="Q5106" s="14" t="e">
        <f t="shared" si="554"/>
        <v>#DIV/0!</v>
      </c>
      <c r="T5106" s="13">
        <f t="shared" si="556"/>
        <v>10.49</v>
      </c>
      <c r="U5106" s="13">
        <f t="shared" si="557"/>
        <v>0</v>
      </c>
      <c r="V5106" s="13">
        <f t="shared" si="558"/>
        <v>-10.49</v>
      </c>
      <c r="W5106" s="13" t="str">
        <f t="shared" si="559"/>
        <v>UNDERPAYMENT</v>
      </c>
    </row>
    <row r="5107" spans="10:23" x14ac:dyDescent="0.3">
      <c r="J5107" s="13">
        <f t="shared" si="555"/>
        <v>0</v>
      </c>
      <c r="P5107" s="14" t="e">
        <f t="shared" ref="P5107:P5170" si="560">IF(((H5107*E5107)+(M5107-L5107)-(N5107*E5107))/(N5107*E5107) &lt;=0,((H5107*E5107)+(M5107-L5107)-(N5107*E5107))/(N5107*E5107),"")</f>
        <v>#DIV/0!</v>
      </c>
      <c r="Q5107" s="14" t="e">
        <f t="shared" ref="Q5107:Q5170" si="561">IF(((H5107*E5107)+(M5107-L5107)-(N5107*E5107))/(N5107*E5107) &gt;0,((H5107*E5107)+(M5107-L5107)-(N5107*E5107))/(N5107*E5107),"")</f>
        <v>#DIV/0!</v>
      </c>
      <c r="T5107" s="13">
        <f t="shared" si="556"/>
        <v>10.49</v>
      </c>
      <c r="U5107" s="13">
        <f t="shared" si="557"/>
        <v>0</v>
      </c>
      <c r="V5107" s="13">
        <f t="shared" si="558"/>
        <v>-10.49</v>
      </c>
      <c r="W5107" s="13" t="str">
        <f t="shared" si="559"/>
        <v>UNDERPAYMENT</v>
      </c>
    </row>
    <row r="5108" spans="10:23" x14ac:dyDescent="0.3">
      <c r="J5108" s="13">
        <f t="shared" ref="J5108:J5171" si="562">K5108+L5108</f>
        <v>0</v>
      </c>
      <c r="P5108" s="14" t="e">
        <f t="shared" si="560"/>
        <v>#DIV/0!</v>
      </c>
      <c r="Q5108" s="14" t="e">
        <f t="shared" si="561"/>
        <v>#DIV/0!</v>
      </c>
      <c r="T5108" s="13">
        <f t="shared" ref="T5108:T5171" si="563">(N5108*E5108)+10.49</f>
        <v>10.49</v>
      </c>
      <c r="U5108" s="13">
        <f t="shared" ref="U5108:U5171" si="564">(H5108*E5108)+K5108+M5108</f>
        <v>0</v>
      </c>
      <c r="V5108" s="13">
        <f t="shared" ref="V5108:V5171" si="565">U5108-T5108</f>
        <v>-10.49</v>
      </c>
      <c r="W5108" s="13" t="str">
        <f t="shared" ref="W5108:W5171" si="566">IF(V5108 &lt;= -0.01, "UNDERPAYMENT", "COMPLIANT")</f>
        <v>UNDERPAYMENT</v>
      </c>
    </row>
    <row r="5109" spans="10:23" x14ac:dyDescent="0.3">
      <c r="J5109" s="13">
        <f t="shared" si="562"/>
        <v>0</v>
      </c>
      <c r="P5109" s="14" t="e">
        <f t="shared" si="560"/>
        <v>#DIV/0!</v>
      </c>
      <c r="Q5109" s="14" t="e">
        <f t="shared" si="561"/>
        <v>#DIV/0!</v>
      </c>
      <c r="T5109" s="13">
        <f t="shared" si="563"/>
        <v>10.49</v>
      </c>
      <c r="U5109" s="13">
        <f t="shared" si="564"/>
        <v>0</v>
      </c>
      <c r="V5109" s="13">
        <f t="shared" si="565"/>
        <v>-10.49</v>
      </c>
      <c r="W5109" s="13" t="str">
        <f t="shared" si="566"/>
        <v>UNDERPAYMENT</v>
      </c>
    </row>
    <row r="5110" spans="10:23" x14ac:dyDescent="0.3">
      <c r="J5110" s="13">
        <f t="shared" si="562"/>
        <v>0</v>
      </c>
      <c r="P5110" s="14" t="e">
        <f t="shared" si="560"/>
        <v>#DIV/0!</v>
      </c>
      <c r="Q5110" s="14" t="e">
        <f t="shared" si="561"/>
        <v>#DIV/0!</v>
      </c>
      <c r="T5110" s="13">
        <f t="shared" si="563"/>
        <v>10.49</v>
      </c>
      <c r="U5110" s="13">
        <f t="shared" si="564"/>
        <v>0</v>
      </c>
      <c r="V5110" s="13">
        <f t="shared" si="565"/>
        <v>-10.49</v>
      </c>
      <c r="W5110" s="13" t="str">
        <f t="shared" si="566"/>
        <v>UNDERPAYMENT</v>
      </c>
    </row>
    <row r="5111" spans="10:23" x14ac:dyDescent="0.3">
      <c r="J5111" s="13">
        <f t="shared" si="562"/>
        <v>0</v>
      </c>
      <c r="P5111" s="14" t="e">
        <f t="shared" si="560"/>
        <v>#DIV/0!</v>
      </c>
      <c r="Q5111" s="14" t="e">
        <f t="shared" si="561"/>
        <v>#DIV/0!</v>
      </c>
      <c r="T5111" s="13">
        <f t="shared" si="563"/>
        <v>10.49</v>
      </c>
      <c r="U5111" s="13">
        <f t="shared" si="564"/>
        <v>0</v>
      </c>
      <c r="V5111" s="13">
        <f t="shared" si="565"/>
        <v>-10.49</v>
      </c>
      <c r="W5111" s="13" t="str">
        <f t="shared" si="566"/>
        <v>UNDERPAYMENT</v>
      </c>
    </row>
    <row r="5112" spans="10:23" x14ac:dyDescent="0.3">
      <c r="J5112" s="13">
        <f t="shared" si="562"/>
        <v>0</v>
      </c>
      <c r="P5112" s="14" t="e">
        <f t="shared" si="560"/>
        <v>#DIV/0!</v>
      </c>
      <c r="Q5112" s="14" t="e">
        <f t="shared" si="561"/>
        <v>#DIV/0!</v>
      </c>
      <c r="T5112" s="13">
        <f t="shared" si="563"/>
        <v>10.49</v>
      </c>
      <c r="U5112" s="13">
        <f t="shared" si="564"/>
        <v>0</v>
      </c>
      <c r="V5112" s="13">
        <f t="shared" si="565"/>
        <v>-10.49</v>
      </c>
      <c r="W5112" s="13" t="str">
        <f t="shared" si="566"/>
        <v>UNDERPAYMENT</v>
      </c>
    </row>
    <row r="5113" spans="10:23" x14ac:dyDescent="0.3">
      <c r="J5113" s="13">
        <f t="shared" si="562"/>
        <v>0</v>
      </c>
      <c r="P5113" s="14" t="e">
        <f t="shared" si="560"/>
        <v>#DIV/0!</v>
      </c>
      <c r="Q5113" s="14" t="e">
        <f t="shared" si="561"/>
        <v>#DIV/0!</v>
      </c>
      <c r="T5113" s="13">
        <f t="shared" si="563"/>
        <v>10.49</v>
      </c>
      <c r="U5113" s="13">
        <f t="shared" si="564"/>
        <v>0</v>
      </c>
      <c r="V5113" s="13">
        <f t="shared" si="565"/>
        <v>-10.49</v>
      </c>
      <c r="W5113" s="13" t="str">
        <f t="shared" si="566"/>
        <v>UNDERPAYMENT</v>
      </c>
    </row>
    <row r="5114" spans="10:23" x14ac:dyDescent="0.3">
      <c r="J5114" s="13">
        <f t="shared" si="562"/>
        <v>0</v>
      </c>
      <c r="P5114" s="14" t="e">
        <f t="shared" si="560"/>
        <v>#DIV/0!</v>
      </c>
      <c r="Q5114" s="14" t="e">
        <f t="shared" si="561"/>
        <v>#DIV/0!</v>
      </c>
      <c r="T5114" s="13">
        <f t="shared" si="563"/>
        <v>10.49</v>
      </c>
      <c r="U5114" s="13">
        <f t="shared" si="564"/>
        <v>0</v>
      </c>
      <c r="V5114" s="13">
        <f t="shared" si="565"/>
        <v>-10.49</v>
      </c>
      <c r="W5114" s="13" t="str">
        <f t="shared" si="566"/>
        <v>UNDERPAYMENT</v>
      </c>
    </row>
    <row r="5115" spans="10:23" x14ac:dyDescent="0.3">
      <c r="J5115" s="13">
        <f t="shared" si="562"/>
        <v>0</v>
      </c>
      <c r="P5115" s="14" t="e">
        <f t="shared" si="560"/>
        <v>#DIV/0!</v>
      </c>
      <c r="Q5115" s="14" t="e">
        <f t="shared" si="561"/>
        <v>#DIV/0!</v>
      </c>
      <c r="T5115" s="13">
        <f t="shared" si="563"/>
        <v>10.49</v>
      </c>
      <c r="U5115" s="13">
        <f t="shared" si="564"/>
        <v>0</v>
      </c>
      <c r="V5115" s="13">
        <f t="shared" si="565"/>
        <v>-10.49</v>
      </c>
      <c r="W5115" s="13" t="str">
        <f t="shared" si="566"/>
        <v>UNDERPAYMENT</v>
      </c>
    </row>
    <row r="5116" spans="10:23" x14ac:dyDescent="0.3">
      <c r="J5116" s="13">
        <f t="shared" si="562"/>
        <v>0</v>
      </c>
      <c r="P5116" s="14" t="e">
        <f t="shared" si="560"/>
        <v>#DIV/0!</v>
      </c>
      <c r="Q5116" s="14" t="e">
        <f t="shared" si="561"/>
        <v>#DIV/0!</v>
      </c>
      <c r="T5116" s="13">
        <f t="shared" si="563"/>
        <v>10.49</v>
      </c>
      <c r="U5116" s="13">
        <f t="shared" si="564"/>
        <v>0</v>
      </c>
      <c r="V5116" s="13">
        <f t="shared" si="565"/>
        <v>-10.49</v>
      </c>
      <c r="W5116" s="13" t="str">
        <f t="shared" si="566"/>
        <v>UNDERPAYMENT</v>
      </c>
    </row>
    <row r="5117" spans="10:23" x14ac:dyDescent="0.3">
      <c r="J5117" s="13">
        <f t="shared" si="562"/>
        <v>0</v>
      </c>
      <c r="P5117" s="14" t="e">
        <f t="shared" si="560"/>
        <v>#DIV/0!</v>
      </c>
      <c r="Q5117" s="14" t="e">
        <f t="shared" si="561"/>
        <v>#DIV/0!</v>
      </c>
      <c r="T5117" s="13">
        <f t="shared" si="563"/>
        <v>10.49</v>
      </c>
      <c r="U5117" s="13">
        <f t="shared" si="564"/>
        <v>0</v>
      </c>
      <c r="V5117" s="13">
        <f t="shared" si="565"/>
        <v>-10.49</v>
      </c>
      <c r="W5117" s="13" t="str">
        <f t="shared" si="566"/>
        <v>UNDERPAYMENT</v>
      </c>
    </row>
    <row r="5118" spans="10:23" x14ac:dyDescent="0.3">
      <c r="J5118" s="13">
        <f t="shared" si="562"/>
        <v>0</v>
      </c>
      <c r="P5118" s="14" t="e">
        <f t="shared" si="560"/>
        <v>#DIV/0!</v>
      </c>
      <c r="Q5118" s="14" t="e">
        <f t="shared" si="561"/>
        <v>#DIV/0!</v>
      </c>
      <c r="T5118" s="13">
        <f t="shared" si="563"/>
        <v>10.49</v>
      </c>
      <c r="U5118" s="13">
        <f t="shared" si="564"/>
        <v>0</v>
      </c>
      <c r="V5118" s="13">
        <f t="shared" si="565"/>
        <v>-10.49</v>
      </c>
      <c r="W5118" s="13" t="str">
        <f t="shared" si="566"/>
        <v>UNDERPAYMENT</v>
      </c>
    </row>
    <row r="5119" spans="10:23" x14ac:dyDescent="0.3">
      <c r="J5119" s="13">
        <f t="shared" si="562"/>
        <v>0</v>
      </c>
      <c r="P5119" s="14" t="e">
        <f t="shared" si="560"/>
        <v>#DIV/0!</v>
      </c>
      <c r="Q5119" s="14" t="e">
        <f t="shared" si="561"/>
        <v>#DIV/0!</v>
      </c>
      <c r="T5119" s="13">
        <f t="shared" si="563"/>
        <v>10.49</v>
      </c>
      <c r="U5119" s="13">
        <f t="shared" si="564"/>
        <v>0</v>
      </c>
      <c r="V5119" s="13">
        <f t="shared" si="565"/>
        <v>-10.49</v>
      </c>
      <c r="W5119" s="13" t="str">
        <f t="shared" si="566"/>
        <v>UNDERPAYMENT</v>
      </c>
    </row>
    <row r="5120" spans="10:23" x14ac:dyDescent="0.3">
      <c r="J5120" s="13">
        <f t="shared" si="562"/>
        <v>0</v>
      </c>
      <c r="P5120" s="14" t="e">
        <f t="shared" si="560"/>
        <v>#DIV/0!</v>
      </c>
      <c r="Q5120" s="14" t="e">
        <f t="shared" si="561"/>
        <v>#DIV/0!</v>
      </c>
      <c r="T5120" s="13">
        <f t="shared" si="563"/>
        <v>10.49</v>
      </c>
      <c r="U5120" s="13">
        <f t="shared" si="564"/>
        <v>0</v>
      </c>
      <c r="V5120" s="13">
        <f t="shared" si="565"/>
        <v>-10.49</v>
      </c>
      <c r="W5120" s="13" t="str">
        <f t="shared" si="566"/>
        <v>UNDERPAYMENT</v>
      </c>
    </row>
    <row r="5121" spans="10:23" x14ac:dyDescent="0.3">
      <c r="J5121" s="13">
        <f t="shared" si="562"/>
        <v>0</v>
      </c>
      <c r="P5121" s="14" t="e">
        <f t="shared" si="560"/>
        <v>#DIV/0!</v>
      </c>
      <c r="Q5121" s="14" t="e">
        <f t="shared" si="561"/>
        <v>#DIV/0!</v>
      </c>
      <c r="T5121" s="13">
        <f t="shared" si="563"/>
        <v>10.49</v>
      </c>
      <c r="U5121" s="13">
        <f t="shared" si="564"/>
        <v>0</v>
      </c>
      <c r="V5121" s="13">
        <f t="shared" si="565"/>
        <v>-10.49</v>
      </c>
      <c r="W5121" s="13" t="str">
        <f t="shared" si="566"/>
        <v>UNDERPAYMENT</v>
      </c>
    </row>
    <row r="5122" spans="10:23" x14ac:dyDescent="0.3">
      <c r="J5122" s="13">
        <f t="shared" si="562"/>
        <v>0</v>
      </c>
      <c r="P5122" s="14" t="e">
        <f t="shared" si="560"/>
        <v>#DIV/0!</v>
      </c>
      <c r="Q5122" s="14" t="e">
        <f t="shared" si="561"/>
        <v>#DIV/0!</v>
      </c>
      <c r="T5122" s="13">
        <f t="shared" si="563"/>
        <v>10.49</v>
      </c>
      <c r="U5122" s="13">
        <f t="shared" si="564"/>
        <v>0</v>
      </c>
      <c r="V5122" s="13">
        <f t="shared" si="565"/>
        <v>-10.49</v>
      </c>
      <c r="W5122" s="13" t="str">
        <f t="shared" si="566"/>
        <v>UNDERPAYMENT</v>
      </c>
    </row>
    <row r="5123" spans="10:23" x14ac:dyDescent="0.3">
      <c r="J5123" s="13">
        <f t="shared" si="562"/>
        <v>0</v>
      </c>
      <c r="P5123" s="14" t="e">
        <f t="shared" si="560"/>
        <v>#DIV/0!</v>
      </c>
      <c r="Q5123" s="14" t="e">
        <f t="shared" si="561"/>
        <v>#DIV/0!</v>
      </c>
      <c r="T5123" s="13">
        <f t="shared" si="563"/>
        <v>10.49</v>
      </c>
      <c r="U5123" s="13">
        <f t="shared" si="564"/>
        <v>0</v>
      </c>
      <c r="V5123" s="13">
        <f t="shared" si="565"/>
        <v>-10.49</v>
      </c>
      <c r="W5123" s="13" t="str">
        <f t="shared" si="566"/>
        <v>UNDERPAYMENT</v>
      </c>
    </row>
    <row r="5124" spans="10:23" x14ac:dyDescent="0.3">
      <c r="J5124" s="13">
        <f t="shared" si="562"/>
        <v>0</v>
      </c>
      <c r="P5124" s="14" t="e">
        <f t="shared" si="560"/>
        <v>#DIV/0!</v>
      </c>
      <c r="Q5124" s="14" t="e">
        <f t="shared" si="561"/>
        <v>#DIV/0!</v>
      </c>
      <c r="T5124" s="13">
        <f t="shared" si="563"/>
        <v>10.49</v>
      </c>
      <c r="U5124" s="13">
        <f t="shared" si="564"/>
        <v>0</v>
      </c>
      <c r="V5124" s="13">
        <f t="shared" si="565"/>
        <v>-10.49</v>
      </c>
      <c r="W5124" s="13" t="str">
        <f t="shared" si="566"/>
        <v>UNDERPAYMENT</v>
      </c>
    </row>
    <row r="5125" spans="10:23" x14ac:dyDescent="0.3">
      <c r="J5125" s="13">
        <f t="shared" si="562"/>
        <v>0</v>
      </c>
      <c r="P5125" s="14" t="e">
        <f t="shared" si="560"/>
        <v>#DIV/0!</v>
      </c>
      <c r="Q5125" s="14" t="e">
        <f t="shared" si="561"/>
        <v>#DIV/0!</v>
      </c>
      <c r="T5125" s="13">
        <f t="shared" si="563"/>
        <v>10.49</v>
      </c>
      <c r="U5125" s="13">
        <f t="shared" si="564"/>
        <v>0</v>
      </c>
      <c r="V5125" s="13">
        <f t="shared" si="565"/>
        <v>-10.49</v>
      </c>
      <c r="W5125" s="13" t="str">
        <f t="shared" si="566"/>
        <v>UNDERPAYMENT</v>
      </c>
    </row>
    <row r="5126" spans="10:23" x14ac:dyDescent="0.3">
      <c r="J5126" s="13">
        <f t="shared" si="562"/>
        <v>0</v>
      </c>
      <c r="P5126" s="14" t="e">
        <f t="shared" si="560"/>
        <v>#DIV/0!</v>
      </c>
      <c r="Q5126" s="14" t="e">
        <f t="shared" si="561"/>
        <v>#DIV/0!</v>
      </c>
      <c r="T5126" s="13">
        <f t="shared" si="563"/>
        <v>10.49</v>
      </c>
      <c r="U5126" s="13">
        <f t="shared" si="564"/>
        <v>0</v>
      </c>
      <c r="V5126" s="13">
        <f t="shared" si="565"/>
        <v>-10.49</v>
      </c>
      <c r="W5126" s="13" t="str">
        <f t="shared" si="566"/>
        <v>UNDERPAYMENT</v>
      </c>
    </row>
    <row r="5127" spans="10:23" x14ac:dyDescent="0.3">
      <c r="J5127" s="13">
        <f t="shared" si="562"/>
        <v>0</v>
      </c>
      <c r="P5127" s="14" t="e">
        <f t="shared" si="560"/>
        <v>#DIV/0!</v>
      </c>
      <c r="Q5127" s="14" t="e">
        <f t="shared" si="561"/>
        <v>#DIV/0!</v>
      </c>
      <c r="T5127" s="13">
        <f t="shared" si="563"/>
        <v>10.49</v>
      </c>
      <c r="U5127" s="13">
        <f t="shared" si="564"/>
        <v>0</v>
      </c>
      <c r="V5127" s="13">
        <f t="shared" si="565"/>
        <v>-10.49</v>
      </c>
      <c r="W5127" s="13" t="str">
        <f t="shared" si="566"/>
        <v>UNDERPAYMENT</v>
      </c>
    </row>
    <row r="5128" spans="10:23" x14ac:dyDescent="0.3">
      <c r="J5128" s="13">
        <f t="shared" si="562"/>
        <v>0</v>
      </c>
      <c r="P5128" s="14" t="e">
        <f t="shared" si="560"/>
        <v>#DIV/0!</v>
      </c>
      <c r="Q5128" s="14" t="e">
        <f t="shared" si="561"/>
        <v>#DIV/0!</v>
      </c>
      <c r="T5128" s="13">
        <f t="shared" si="563"/>
        <v>10.49</v>
      </c>
      <c r="U5128" s="13">
        <f t="shared" si="564"/>
        <v>0</v>
      </c>
      <c r="V5128" s="13">
        <f t="shared" si="565"/>
        <v>-10.49</v>
      </c>
      <c r="W5128" s="13" t="str">
        <f t="shared" si="566"/>
        <v>UNDERPAYMENT</v>
      </c>
    </row>
    <row r="5129" spans="10:23" x14ac:dyDescent="0.3">
      <c r="J5129" s="13">
        <f t="shared" si="562"/>
        <v>0</v>
      </c>
      <c r="P5129" s="14" t="e">
        <f t="shared" si="560"/>
        <v>#DIV/0!</v>
      </c>
      <c r="Q5129" s="14" t="e">
        <f t="shared" si="561"/>
        <v>#DIV/0!</v>
      </c>
      <c r="T5129" s="13">
        <f t="shared" si="563"/>
        <v>10.49</v>
      </c>
      <c r="U5129" s="13">
        <f t="shared" si="564"/>
        <v>0</v>
      </c>
      <c r="V5129" s="13">
        <f t="shared" si="565"/>
        <v>-10.49</v>
      </c>
      <c r="W5129" s="13" t="str">
        <f t="shared" si="566"/>
        <v>UNDERPAYMENT</v>
      </c>
    </row>
    <row r="5130" spans="10:23" x14ac:dyDescent="0.3">
      <c r="J5130" s="13">
        <f t="shared" si="562"/>
        <v>0</v>
      </c>
      <c r="P5130" s="14" t="e">
        <f t="shared" si="560"/>
        <v>#DIV/0!</v>
      </c>
      <c r="Q5130" s="14" t="e">
        <f t="shared" si="561"/>
        <v>#DIV/0!</v>
      </c>
      <c r="T5130" s="13">
        <f t="shared" si="563"/>
        <v>10.49</v>
      </c>
      <c r="U5130" s="13">
        <f t="shared" si="564"/>
        <v>0</v>
      </c>
      <c r="V5130" s="13">
        <f t="shared" si="565"/>
        <v>-10.49</v>
      </c>
      <c r="W5130" s="13" t="str">
        <f t="shared" si="566"/>
        <v>UNDERPAYMENT</v>
      </c>
    </row>
    <row r="5131" spans="10:23" x14ac:dyDescent="0.3">
      <c r="J5131" s="13">
        <f t="shared" si="562"/>
        <v>0</v>
      </c>
      <c r="P5131" s="14" t="e">
        <f t="shared" si="560"/>
        <v>#DIV/0!</v>
      </c>
      <c r="Q5131" s="14" t="e">
        <f t="shared" si="561"/>
        <v>#DIV/0!</v>
      </c>
      <c r="T5131" s="13">
        <f t="shared" si="563"/>
        <v>10.49</v>
      </c>
      <c r="U5131" s="13">
        <f t="shared" si="564"/>
        <v>0</v>
      </c>
      <c r="V5131" s="13">
        <f t="shared" si="565"/>
        <v>-10.49</v>
      </c>
      <c r="W5131" s="13" t="str">
        <f t="shared" si="566"/>
        <v>UNDERPAYMENT</v>
      </c>
    </row>
    <row r="5132" spans="10:23" x14ac:dyDescent="0.3">
      <c r="J5132" s="13">
        <f t="shared" si="562"/>
        <v>0</v>
      </c>
      <c r="P5132" s="14" t="e">
        <f t="shared" si="560"/>
        <v>#DIV/0!</v>
      </c>
      <c r="Q5132" s="14" t="e">
        <f t="shared" si="561"/>
        <v>#DIV/0!</v>
      </c>
      <c r="T5132" s="13">
        <f t="shared" si="563"/>
        <v>10.49</v>
      </c>
      <c r="U5132" s="13">
        <f t="shared" si="564"/>
        <v>0</v>
      </c>
      <c r="V5132" s="13">
        <f t="shared" si="565"/>
        <v>-10.49</v>
      </c>
      <c r="W5132" s="13" t="str">
        <f t="shared" si="566"/>
        <v>UNDERPAYMENT</v>
      </c>
    </row>
    <row r="5133" spans="10:23" x14ac:dyDescent="0.3">
      <c r="J5133" s="13">
        <f t="shared" si="562"/>
        <v>0</v>
      </c>
      <c r="P5133" s="14" t="e">
        <f t="shared" si="560"/>
        <v>#DIV/0!</v>
      </c>
      <c r="Q5133" s="14" t="e">
        <f t="shared" si="561"/>
        <v>#DIV/0!</v>
      </c>
      <c r="T5133" s="13">
        <f t="shared" si="563"/>
        <v>10.49</v>
      </c>
      <c r="U5133" s="13">
        <f t="shared" si="564"/>
        <v>0</v>
      </c>
      <c r="V5133" s="13">
        <f t="shared" si="565"/>
        <v>-10.49</v>
      </c>
      <c r="W5133" s="13" t="str">
        <f t="shared" si="566"/>
        <v>UNDERPAYMENT</v>
      </c>
    </row>
    <row r="5134" spans="10:23" x14ac:dyDescent="0.3">
      <c r="J5134" s="13">
        <f t="shared" si="562"/>
        <v>0</v>
      </c>
      <c r="P5134" s="14" t="e">
        <f t="shared" si="560"/>
        <v>#DIV/0!</v>
      </c>
      <c r="Q5134" s="14" t="e">
        <f t="shared" si="561"/>
        <v>#DIV/0!</v>
      </c>
      <c r="T5134" s="13">
        <f t="shared" si="563"/>
        <v>10.49</v>
      </c>
      <c r="U5134" s="13">
        <f t="shared" si="564"/>
        <v>0</v>
      </c>
      <c r="V5134" s="13">
        <f t="shared" si="565"/>
        <v>-10.49</v>
      </c>
      <c r="W5134" s="13" t="str">
        <f t="shared" si="566"/>
        <v>UNDERPAYMENT</v>
      </c>
    </row>
    <row r="5135" spans="10:23" x14ac:dyDescent="0.3">
      <c r="J5135" s="13">
        <f t="shared" si="562"/>
        <v>0</v>
      </c>
      <c r="P5135" s="14" t="e">
        <f t="shared" si="560"/>
        <v>#DIV/0!</v>
      </c>
      <c r="Q5135" s="14" t="e">
        <f t="shared" si="561"/>
        <v>#DIV/0!</v>
      </c>
      <c r="T5135" s="13">
        <f t="shared" si="563"/>
        <v>10.49</v>
      </c>
      <c r="U5135" s="13">
        <f t="shared" si="564"/>
        <v>0</v>
      </c>
      <c r="V5135" s="13">
        <f t="shared" si="565"/>
        <v>-10.49</v>
      </c>
      <c r="W5135" s="13" t="str">
        <f t="shared" si="566"/>
        <v>UNDERPAYMENT</v>
      </c>
    </row>
    <row r="5136" spans="10:23" x14ac:dyDescent="0.3">
      <c r="J5136" s="13">
        <f t="shared" si="562"/>
        <v>0</v>
      </c>
      <c r="P5136" s="14" t="e">
        <f t="shared" si="560"/>
        <v>#DIV/0!</v>
      </c>
      <c r="Q5136" s="14" t="e">
        <f t="shared" si="561"/>
        <v>#DIV/0!</v>
      </c>
      <c r="T5136" s="13">
        <f t="shared" si="563"/>
        <v>10.49</v>
      </c>
      <c r="U5136" s="13">
        <f t="shared" si="564"/>
        <v>0</v>
      </c>
      <c r="V5136" s="13">
        <f t="shared" si="565"/>
        <v>-10.49</v>
      </c>
      <c r="W5136" s="13" t="str">
        <f t="shared" si="566"/>
        <v>UNDERPAYMENT</v>
      </c>
    </row>
    <row r="5137" spans="10:23" x14ac:dyDescent="0.3">
      <c r="J5137" s="13">
        <f t="shared" si="562"/>
        <v>0</v>
      </c>
      <c r="P5137" s="14" t="e">
        <f t="shared" si="560"/>
        <v>#DIV/0!</v>
      </c>
      <c r="Q5137" s="14" t="e">
        <f t="shared" si="561"/>
        <v>#DIV/0!</v>
      </c>
      <c r="T5137" s="13">
        <f t="shared" si="563"/>
        <v>10.49</v>
      </c>
      <c r="U5137" s="13">
        <f t="shared" si="564"/>
        <v>0</v>
      </c>
      <c r="V5137" s="13">
        <f t="shared" si="565"/>
        <v>-10.49</v>
      </c>
      <c r="W5137" s="13" t="str">
        <f t="shared" si="566"/>
        <v>UNDERPAYMENT</v>
      </c>
    </row>
    <row r="5138" spans="10:23" x14ac:dyDescent="0.3">
      <c r="J5138" s="13">
        <f t="shared" si="562"/>
        <v>0</v>
      </c>
      <c r="P5138" s="14" t="e">
        <f t="shared" si="560"/>
        <v>#DIV/0!</v>
      </c>
      <c r="Q5138" s="14" t="e">
        <f t="shared" si="561"/>
        <v>#DIV/0!</v>
      </c>
      <c r="T5138" s="13">
        <f t="shared" si="563"/>
        <v>10.49</v>
      </c>
      <c r="U5138" s="13">
        <f t="shared" si="564"/>
        <v>0</v>
      </c>
      <c r="V5138" s="13">
        <f t="shared" si="565"/>
        <v>-10.49</v>
      </c>
      <c r="W5138" s="13" t="str">
        <f t="shared" si="566"/>
        <v>UNDERPAYMENT</v>
      </c>
    </row>
    <row r="5139" spans="10:23" x14ac:dyDescent="0.3">
      <c r="J5139" s="13">
        <f t="shared" si="562"/>
        <v>0</v>
      </c>
      <c r="P5139" s="14" t="e">
        <f t="shared" si="560"/>
        <v>#DIV/0!</v>
      </c>
      <c r="Q5139" s="14" t="e">
        <f t="shared" si="561"/>
        <v>#DIV/0!</v>
      </c>
      <c r="T5139" s="13">
        <f t="shared" si="563"/>
        <v>10.49</v>
      </c>
      <c r="U5139" s="13">
        <f t="shared" si="564"/>
        <v>0</v>
      </c>
      <c r="V5139" s="13">
        <f t="shared" si="565"/>
        <v>-10.49</v>
      </c>
      <c r="W5139" s="13" t="str">
        <f t="shared" si="566"/>
        <v>UNDERPAYMENT</v>
      </c>
    </row>
    <row r="5140" spans="10:23" x14ac:dyDescent="0.3">
      <c r="J5140" s="13">
        <f t="shared" si="562"/>
        <v>0</v>
      </c>
      <c r="P5140" s="14" t="e">
        <f t="shared" si="560"/>
        <v>#DIV/0!</v>
      </c>
      <c r="Q5140" s="14" t="e">
        <f t="shared" si="561"/>
        <v>#DIV/0!</v>
      </c>
      <c r="T5140" s="13">
        <f t="shared" si="563"/>
        <v>10.49</v>
      </c>
      <c r="U5140" s="13">
        <f t="shared" si="564"/>
        <v>0</v>
      </c>
      <c r="V5140" s="13">
        <f t="shared" si="565"/>
        <v>-10.49</v>
      </c>
      <c r="W5140" s="13" t="str">
        <f t="shared" si="566"/>
        <v>UNDERPAYMENT</v>
      </c>
    </row>
    <row r="5141" spans="10:23" x14ac:dyDescent="0.3">
      <c r="J5141" s="13">
        <f t="shared" si="562"/>
        <v>0</v>
      </c>
      <c r="P5141" s="14" t="e">
        <f t="shared" si="560"/>
        <v>#DIV/0!</v>
      </c>
      <c r="Q5141" s="14" t="e">
        <f t="shared" si="561"/>
        <v>#DIV/0!</v>
      </c>
      <c r="T5141" s="13">
        <f t="shared" si="563"/>
        <v>10.49</v>
      </c>
      <c r="U5141" s="13">
        <f t="shared" si="564"/>
        <v>0</v>
      </c>
      <c r="V5141" s="13">
        <f t="shared" si="565"/>
        <v>-10.49</v>
      </c>
      <c r="W5141" s="13" t="str">
        <f t="shared" si="566"/>
        <v>UNDERPAYMENT</v>
      </c>
    </row>
    <row r="5142" spans="10:23" x14ac:dyDescent="0.3">
      <c r="J5142" s="13">
        <f t="shared" si="562"/>
        <v>0</v>
      </c>
      <c r="P5142" s="14" t="e">
        <f t="shared" si="560"/>
        <v>#DIV/0!</v>
      </c>
      <c r="Q5142" s="14" t="e">
        <f t="shared" si="561"/>
        <v>#DIV/0!</v>
      </c>
      <c r="T5142" s="13">
        <f t="shared" si="563"/>
        <v>10.49</v>
      </c>
      <c r="U5142" s="13">
        <f t="shared" si="564"/>
        <v>0</v>
      </c>
      <c r="V5142" s="13">
        <f t="shared" si="565"/>
        <v>-10.49</v>
      </c>
      <c r="W5142" s="13" t="str">
        <f t="shared" si="566"/>
        <v>UNDERPAYMENT</v>
      </c>
    </row>
    <row r="5143" spans="10:23" x14ac:dyDescent="0.3">
      <c r="J5143" s="13">
        <f t="shared" si="562"/>
        <v>0</v>
      </c>
      <c r="P5143" s="14" t="e">
        <f t="shared" si="560"/>
        <v>#DIV/0!</v>
      </c>
      <c r="Q5143" s="14" t="e">
        <f t="shared" si="561"/>
        <v>#DIV/0!</v>
      </c>
      <c r="T5143" s="13">
        <f t="shared" si="563"/>
        <v>10.49</v>
      </c>
      <c r="U5143" s="13">
        <f t="shared" si="564"/>
        <v>0</v>
      </c>
      <c r="V5143" s="13">
        <f t="shared" si="565"/>
        <v>-10.49</v>
      </c>
      <c r="W5143" s="13" t="str">
        <f t="shared" si="566"/>
        <v>UNDERPAYMENT</v>
      </c>
    </row>
    <row r="5144" spans="10:23" x14ac:dyDescent="0.3">
      <c r="J5144" s="13">
        <f t="shared" si="562"/>
        <v>0</v>
      </c>
      <c r="P5144" s="14" t="e">
        <f t="shared" si="560"/>
        <v>#DIV/0!</v>
      </c>
      <c r="Q5144" s="14" t="e">
        <f t="shared" si="561"/>
        <v>#DIV/0!</v>
      </c>
      <c r="T5144" s="13">
        <f t="shared" si="563"/>
        <v>10.49</v>
      </c>
      <c r="U5144" s="13">
        <f t="shared" si="564"/>
        <v>0</v>
      </c>
      <c r="V5144" s="13">
        <f t="shared" si="565"/>
        <v>-10.49</v>
      </c>
      <c r="W5144" s="13" t="str">
        <f t="shared" si="566"/>
        <v>UNDERPAYMENT</v>
      </c>
    </row>
    <row r="5145" spans="10:23" x14ac:dyDescent="0.3">
      <c r="J5145" s="13">
        <f t="shared" si="562"/>
        <v>0</v>
      </c>
      <c r="P5145" s="14" t="e">
        <f t="shared" si="560"/>
        <v>#DIV/0!</v>
      </c>
      <c r="Q5145" s="14" t="e">
        <f t="shared" si="561"/>
        <v>#DIV/0!</v>
      </c>
      <c r="T5145" s="13">
        <f t="shared" si="563"/>
        <v>10.49</v>
      </c>
      <c r="U5145" s="13">
        <f t="shared" si="564"/>
        <v>0</v>
      </c>
      <c r="V5145" s="13">
        <f t="shared" si="565"/>
        <v>-10.49</v>
      </c>
      <c r="W5145" s="13" t="str">
        <f t="shared" si="566"/>
        <v>UNDERPAYMENT</v>
      </c>
    </row>
    <row r="5146" spans="10:23" x14ac:dyDescent="0.3">
      <c r="J5146" s="13">
        <f t="shared" si="562"/>
        <v>0</v>
      </c>
      <c r="P5146" s="14" t="e">
        <f t="shared" si="560"/>
        <v>#DIV/0!</v>
      </c>
      <c r="Q5146" s="14" t="e">
        <f t="shared" si="561"/>
        <v>#DIV/0!</v>
      </c>
      <c r="T5146" s="13">
        <f t="shared" si="563"/>
        <v>10.49</v>
      </c>
      <c r="U5146" s="13">
        <f t="shared" si="564"/>
        <v>0</v>
      </c>
      <c r="V5146" s="13">
        <f t="shared" si="565"/>
        <v>-10.49</v>
      </c>
      <c r="W5146" s="13" t="str">
        <f t="shared" si="566"/>
        <v>UNDERPAYMENT</v>
      </c>
    </row>
    <row r="5147" spans="10:23" x14ac:dyDescent="0.3">
      <c r="J5147" s="13">
        <f t="shared" si="562"/>
        <v>0</v>
      </c>
      <c r="P5147" s="14" t="e">
        <f t="shared" si="560"/>
        <v>#DIV/0!</v>
      </c>
      <c r="Q5147" s="14" t="e">
        <f t="shared" si="561"/>
        <v>#DIV/0!</v>
      </c>
      <c r="T5147" s="13">
        <f t="shared" si="563"/>
        <v>10.49</v>
      </c>
      <c r="U5147" s="13">
        <f t="shared" si="564"/>
        <v>0</v>
      </c>
      <c r="V5147" s="13">
        <f t="shared" si="565"/>
        <v>-10.49</v>
      </c>
      <c r="W5147" s="13" t="str">
        <f t="shared" si="566"/>
        <v>UNDERPAYMENT</v>
      </c>
    </row>
    <row r="5148" spans="10:23" x14ac:dyDescent="0.3">
      <c r="J5148" s="13">
        <f t="shared" si="562"/>
        <v>0</v>
      </c>
      <c r="P5148" s="14" t="e">
        <f t="shared" si="560"/>
        <v>#DIV/0!</v>
      </c>
      <c r="Q5148" s="14" t="e">
        <f t="shared" si="561"/>
        <v>#DIV/0!</v>
      </c>
      <c r="T5148" s="13">
        <f t="shared" si="563"/>
        <v>10.49</v>
      </c>
      <c r="U5148" s="13">
        <f t="shared" si="564"/>
        <v>0</v>
      </c>
      <c r="V5148" s="13">
        <f t="shared" si="565"/>
        <v>-10.49</v>
      </c>
      <c r="W5148" s="13" t="str">
        <f t="shared" si="566"/>
        <v>UNDERPAYMENT</v>
      </c>
    </row>
    <row r="5149" spans="10:23" x14ac:dyDescent="0.3">
      <c r="J5149" s="13">
        <f t="shared" si="562"/>
        <v>0</v>
      </c>
      <c r="P5149" s="14" t="e">
        <f t="shared" si="560"/>
        <v>#DIV/0!</v>
      </c>
      <c r="Q5149" s="14" t="e">
        <f t="shared" si="561"/>
        <v>#DIV/0!</v>
      </c>
      <c r="T5149" s="13">
        <f t="shared" si="563"/>
        <v>10.49</v>
      </c>
      <c r="U5149" s="13">
        <f t="shared" si="564"/>
        <v>0</v>
      </c>
      <c r="V5149" s="13">
        <f t="shared" si="565"/>
        <v>-10.49</v>
      </c>
      <c r="W5149" s="13" t="str">
        <f t="shared" si="566"/>
        <v>UNDERPAYMENT</v>
      </c>
    </row>
    <row r="5150" spans="10:23" x14ac:dyDescent="0.3">
      <c r="J5150" s="13">
        <f t="shared" si="562"/>
        <v>0</v>
      </c>
      <c r="P5150" s="14" t="e">
        <f t="shared" si="560"/>
        <v>#DIV/0!</v>
      </c>
      <c r="Q5150" s="14" t="e">
        <f t="shared" si="561"/>
        <v>#DIV/0!</v>
      </c>
      <c r="T5150" s="13">
        <f t="shared" si="563"/>
        <v>10.49</v>
      </c>
      <c r="U5150" s="13">
        <f t="shared" si="564"/>
        <v>0</v>
      </c>
      <c r="V5150" s="13">
        <f t="shared" si="565"/>
        <v>-10.49</v>
      </c>
      <c r="W5150" s="13" t="str">
        <f t="shared" si="566"/>
        <v>UNDERPAYMENT</v>
      </c>
    </row>
    <row r="5151" spans="10:23" x14ac:dyDescent="0.3">
      <c r="J5151" s="13">
        <f t="shared" si="562"/>
        <v>0</v>
      </c>
      <c r="P5151" s="14" t="e">
        <f t="shared" si="560"/>
        <v>#DIV/0!</v>
      </c>
      <c r="Q5151" s="14" t="e">
        <f t="shared" si="561"/>
        <v>#DIV/0!</v>
      </c>
      <c r="T5151" s="13">
        <f t="shared" si="563"/>
        <v>10.49</v>
      </c>
      <c r="U5151" s="13">
        <f t="shared" si="564"/>
        <v>0</v>
      </c>
      <c r="V5151" s="13">
        <f t="shared" si="565"/>
        <v>-10.49</v>
      </c>
      <c r="W5151" s="13" t="str">
        <f t="shared" si="566"/>
        <v>UNDERPAYMENT</v>
      </c>
    </row>
    <row r="5152" spans="10:23" x14ac:dyDescent="0.3">
      <c r="J5152" s="13">
        <f t="shared" si="562"/>
        <v>0</v>
      </c>
      <c r="P5152" s="14" t="e">
        <f t="shared" si="560"/>
        <v>#DIV/0!</v>
      </c>
      <c r="Q5152" s="14" t="e">
        <f t="shared" si="561"/>
        <v>#DIV/0!</v>
      </c>
      <c r="T5152" s="13">
        <f t="shared" si="563"/>
        <v>10.49</v>
      </c>
      <c r="U5152" s="13">
        <f t="shared" si="564"/>
        <v>0</v>
      </c>
      <c r="V5152" s="13">
        <f t="shared" si="565"/>
        <v>-10.49</v>
      </c>
      <c r="W5152" s="13" t="str">
        <f t="shared" si="566"/>
        <v>UNDERPAYMENT</v>
      </c>
    </row>
    <row r="5153" spans="10:23" x14ac:dyDescent="0.3">
      <c r="J5153" s="13">
        <f t="shared" si="562"/>
        <v>0</v>
      </c>
      <c r="P5153" s="14" t="e">
        <f t="shared" si="560"/>
        <v>#DIV/0!</v>
      </c>
      <c r="Q5153" s="14" t="e">
        <f t="shared" si="561"/>
        <v>#DIV/0!</v>
      </c>
      <c r="T5153" s="13">
        <f t="shared" si="563"/>
        <v>10.49</v>
      </c>
      <c r="U5153" s="13">
        <f t="shared" si="564"/>
        <v>0</v>
      </c>
      <c r="V5153" s="13">
        <f t="shared" si="565"/>
        <v>-10.49</v>
      </c>
      <c r="W5153" s="13" t="str">
        <f t="shared" si="566"/>
        <v>UNDERPAYMENT</v>
      </c>
    </row>
    <row r="5154" spans="10:23" x14ac:dyDescent="0.3">
      <c r="J5154" s="13">
        <f t="shared" si="562"/>
        <v>0</v>
      </c>
      <c r="P5154" s="14" t="e">
        <f t="shared" si="560"/>
        <v>#DIV/0!</v>
      </c>
      <c r="Q5154" s="14" t="e">
        <f t="shared" si="561"/>
        <v>#DIV/0!</v>
      </c>
      <c r="T5154" s="13">
        <f t="shared" si="563"/>
        <v>10.49</v>
      </c>
      <c r="U5154" s="13">
        <f t="shared" si="564"/>
        <v>0</v>
      </c>
      <c r="V5154" s="13">
        <f t="shared" si="565"/>
        <v>-10.49</v>
      </c>
      <c r="W5154" s="13" t="str">
        <f t="shared" si="566"/>
        <v>UNDERPAYMENT</v>
      </c>
    </row>
    <row r="5155" spans="10:23" x14ac:dyDescent="0.3">
      <c r="J5155" s="13">
        <f t="shared" si="562"/>
        <v>0</v>
      </c>
      <c r="P5155" s="14" t="e">
        <f t="shared" si="560"/>
        <v>#DIV/0!</v>
      </c>
      <c r="Q5155" s="14" t="e">
        <f t="shared" si="561"/>
        <v>#DIV/0!</v>
      </c>
      <c r="T5155" s="13">
        <f t="shared" si="563"/>
        <v>10.49</v>
      </c>
      <c r="U5155" s="13">
        <f t="shared" si="564"/>
        <v>0</v>
      </c>
      <c r="V5155" s="13">
        <f t="shared" si="565"/>
        <v>-10.49</v>
      </c>
      <c r="W5155" s="13" t="str">
        <f t="shared" si="566"/>
        <v>UNDERPAYMENT</v>
      </c>
    </row>
    <row r="5156" spans="10:23" x14ac:dyDescent="0.3">
      <c r="J5156" s="13">
        <f t="shared" si="562"/>
        <v>0</v>
      </c>
      <c r="P5156" s="14" t="e">
        <f t="shared" si="560"/>
        <v>#DIV/0!</v>
      </c>
      <c r="Q5156" s="14" t="e">
        <f t="shared" si="561"/>
        <v>#DIV/0!</v>
      </c>
      <c r="T5156" s="13">
        <f t="shared" si="563"/>
        <v>10.49</v>
      </c>
      <c r="U5156" s="13">
        <f t="shared" si="564"/>
        <v>0</v>
      </c>
      <c r="V5156" s="13">
        <f t="shared" si="565"/>
        <v>-10.49</v>
      </c>
      <c r="W5156" s="13" t="str">
        <f t="shared" si="566"/>
        <v>UNDERPAYMENT</v>
      </c>
    </row>
    <row r="5157" spans="10:23" x14ac:dyDescent="0.3">
      <c r="J5157" s="13">
        <f t="shared" si="562"/>
        <v>0</v>
      </c>
      <c r="P5157" s="14" t="e">
        <f t="shared" si="560"/>
        <v>#DIV/0!</v>
      </c>
      <c r="Q5157" s="14" t="e">
        <f t="shared" si="561"/>
        <v>#DIV/0!</v>
      </c>
      <c r="T5157" s="13">
        <f t="shared" si="563"/>
        <v>10.49</v>
      </c>
      <c r="U5157" s="13">
        <f t="shared" si="564"/>
        <v>0</v>
      </c>
      <c r="V5157" s="13">
        <f t="shared" si="565"/>
        <v>-10.49</v>
      </c>
      <c r="W5157" s="13" t="str">
        <f t="shared" si="566"/>
        <v>UNDERPAYMENT</v>
      </c>
    </row>
    <row r="5158" spans="10:23" x14ac:dyDescent="0.3">
      <c r="J5158" s="13">
        <f t="shared" si="562"/>
        <v>0</v>
      </c>
      <c r="P5158" s="14" t="e">
        <f t="shared" si="560"/>
        <v>#DIV/0!</v>
      </c>
      <c r="Q5158" s="14" t="e">
        <f t="shared" si="561"/>
        <v>#DIV/0!</v>
      </c>
      <c r="T5158" s="13">
        <f t="shared" si="563"/>
        <v>10.49</v>
      </c>
      <c r="U5158" s="13">
        <f t="shared" si="564"/>
        <v>0</v>
      </c>
      <c r="V5158" s="13">
        <f t="shared" si="565"/>
        <v>-10.49</v>
      </c>
      <c r="W5158" s="13" t="str">
        <f t="shared" si="566"/>
        <v>UNDERPAYMENT</v>
      </c>
    </row>
    <row r="5159" spans="10:23" x14ac:dyDescent="0.3">
      <c r="J5159" s="13">
        <f t="shared" si="562"/>
        <v>0</v>
      </c>
      <c r="P5159" s="14" t="e">
        <f t="shared" si="560"/>
        <v>#DIV/0!</v>
      </c>
      <c r="Q5159" s="14" t="e">
        <f t="shared" si="561"/>
        <v>#DIV/0!</v>
      </c>
      <c r="T5159" s="13">
        <f t="shared" si="563"/>
        <v>10.49</v>
      </c>
      <c r="U5159" s="13">
        <f t="shared" si="564"/>
        <v>0</v>
      </c>
      <c r="V5159" s="13">
        <f t="shared" si="565"/>
        <v>-10.49</v>
      </c>
      <c r="W5159" s="13" t="str">
        <f t="shared" si="566"/>
        <v>UNDERPAYMENT</v>
      </c>
    </row>
    <row r="5160" spans="10:23" x14ac:dyDescent="0.3">
      <c r="J5160" s="13">
        <f t="shared" si="562"/>
        <v>0</v>
      </c>
      <c r="P5160" s="14" t="e">
        <f t="shared" si="560"/>
        <v>#DIV/0!</v>
      </c>
      <c r="Q5160" s="14" t="e">
        <f t="shared" si="561"/>
        <v>#DIV/0!</v>
      </c>
      <c r="T5160" s="13">
        <f t="shared" si="563"/>
        <v>10.49</v>
      </c>
      <c r="U5160" s="13">
        <f t="shared" si="564"/>
        <v>0</v>
      </c>
      <c r="V5160" s="13">
        <f t="shared" si="565"/>
        <v>-10.49</v>
      </c>
      <c r="W5160" s="13" t="str">
        <f t="shared" si="566"/>
        <v>UNDERPAYMENT</v>
      </c>
    </row>
    <row r="5161" spans="10:23" x14ac:dyDescent="0.3">
      <c r="J5161" s="13">
        <f t="shared" si="562"/>
        <v>0</v>
      </c>
      <c r="P5161" s="14" t="e">
        <f t="shared" si="560"/>
        <v>#DIV/0!</v>
      </c>
      <c r="Q5161" s="14" t="e">
        <f t="shared" si="561"/>
        <v>#DIV/0!</v>
      </c>
      <c r="T5161" s="13">
        <f t="shared" si="563"/>
        <v>10.49</v>
      </c>
      <c r="U5161" s="13">
        <f t="shared" si="564"/>
        <v>0</v>
      </c>
      <c r="V5161" s="13">
        <f t="shared" si="565"/>
        <v>-10.49</v>
      </c>
      <c r="W5161" s="13" t="str">
        <f t="shared" si="566"/>
        <v>UNDERPAYMENT</v>
      </c>
    </row>
    <row r="5162" spans="10:23" x14ac:dyDescent="0.3">
      <c r="J5162" s="13">
        <f t="shared" si="562"/>
        <v>0</v>
      </c>
      <c r="P5162" s="14" t="e">
        <f t="shared" si="560"/>
        <v>#DIV/0!</v>
      </c>
      <c r="Q5162" s="14" t="e">
        <f t="shared" si="561"/>
        <v>#DIV/0!</v>
      </c>
      <c r="T5162" s="13">
        <f t="shared" si="563"/>
        <v>10.49</v>
      </c>
      <c r="U5162" s="13">
        <f t="shared" si="564"/>
        <v>0</v>
      </c>
      <c r="V5162" s="13">
        <f t="shared" si="565"/>
        <v>-10.49</v>
      </c>
      <c r="W5162" s="13" t="str">
        <f t="shared" si="566"/>
        <v>UNDERPAYMENT</v>
      </c>
    </row>
    <row r="5163" spans="10:23" x14ac:dyDescent="0.3">
      <c r="J5163" s="13">
        <f t="shared" si="562"/>
        <v>0</v>
      </c>
      <c r="P5163" s="14" t="e">
        <f t="shared" si="560"/>
        <v>#DIV/0!</v>
      </c>
      <c r="Q5163" s="14" t="e">
        <f t="shared" si="561"/>
        <v>#DIV/0!</v>
      </c>
      <c r="T5163" s="13">
        <f t="shared" si="563"/>
        <v>10.49</v>
      </c>
      <c r="U5163" s="13">
        <f t="shared" si="564"/>
        <v>0</v>
      </c>
      <c r="V5163" s="13">
        <f t="shared" si="565"/>
        <v>-10.49</v>
      </c>
      <c r="W5163" s="13" t="str">
        <f t="shared" si="566"/>
        <v>UNDERPAYMENT</v>
      </c>
    </row>
    <row r="5164" spans="10:23" x14ac:dyDescent="0.3">
      <c r="J5164" s="13">
        <f t="shared" si="562"/>
        <v>0</v>
      </c>
      <c r="P5164" s="14" t="e">
        <f t="shared" si="560"/>
        <v>#DIV/0!</v>
      </c>
      <c r="Q5164" s="14" t="e">
        <f t="shared" si="561"/>
        <v>#DIV/0!</v>
      </c>
      <c r="T5164" s="13">
        <f t="shared" si="563"/>
        <v>10.49</v>
      </c>
      <c r="U5164" s="13">
        <f t="shared" si="564"/>
        <v>0</v>
      </c>
      <c r="V5164" s="13">
        <f t="shared" si="565"/>
        <v>-10.49</v>
      </c>
      <c r="W5164" s="13" t="str">
        <f t="shared" si="566"/>
        <v>UNDERPAYMENT</v>
      </c>
    </row>
    <row r="5165" spans="10:23" x14ac:dyDescent="0.3">
      <c r="J5165" s="13">
        <f t="shared" si="562"/>
        <v>0</v>
      </c>
      <c r="P5165" s="14" t="e">
        <f t="shared" si="560"/>
        <v>#DIV/0!</v>
      </c>
      <c r="Q5165" s="14" t="e">
        <f t="shared" si="561"/>
        <v>#DIV/0!</v>
      </c>
      <c r="T5165" s="13">
        <f t="shared" si="563"/>
        <v>10.49</v>
      </c>
      <c r="U5165" s="13">
        <f t="shared" si="564"/>
        <v>0</v>
      </c>
      <c r="V5165" s="13">
        <f t="shared" si="565"/>
        <v>-10.49</v>
      </c>
      <c r="W5165" s="13" t="str">
        <f t="shared" si="566"/>
        <v>UNDERPAYMENT</v>
      </c>
    </row>
    <row r="5166" spans="10:23" x14ac:dyDescent="0.3">
      <c r="J5166" s="13">
        <f t="shared" si="562"/>
        <v>0</v>
      </c>
      <c r="P5166" s="14" t="e">
        <f t="shared" si="560"/>
        <v>#DIV/0!</v>
      </c>
      <c r="Q5166" s="14" t="e">
        <f t="shared" si="561"/>
        <v>#DIV/0!</v>
      </c>
      <c r="T5166" s="13">
        <f t="shared" si="563"/>
        <v>10.49</v>
      </c>
      <c r="U5166" s="13">
        <f t="shared" si="564"/>
        <v>0</v>
      </c>
      <c r="V5166" s="13">
        <f t="shared" si="565"/>
        <v>-10.49</v>
      </c>
      <c r="W5166" s="13" t="str">
        <f t="shared" si="566"/>
        <v>UNDERPAYMENT</v>
      </c>
    </row>
    <row r="5167" spans="10:23" x14ac:dyDescent="0.3">
      <c r="J5167" s="13">
        <f t="shared" si="562"/>
        <v>0</v>
      </c>
      <c r="P5167" s="14" t="e">
        <f t="shared" si="560"/>
        <v>#DIV/0!</v>
      </c>
      <c r="Q5167" s="14" t="e">
        <f t="shared" si="561"/>
        <v>#DIV/0!</v>
      </c>
      <c r="T5167" s="13">
        <f t="shared" si="563"/>
        <v>10.49</v>
      </c>
      <c r="U5167" s="13">
        <f t="shared" si="564"/>
        <v>0</v>
      </c>
      <c r="V5167" s="13">
        <f t="shared" si="565"/>
        <v>-10.49</v>
      </c>
      <c r="W5167" s="13" t="str">
        <f t="shared" si="566"/>
        <v>UNDERPAYMENT</v>
      </c>
    </row>
    <row r="5168" spans="10:23" x14ac:dyDescent="0.3">
      <c r="J5168" s="13">
        <f t="shared" si="562"/>
        <v>0</v>
      </c>
      <c r="P5168" s="14" t="e">
        <f t="shared" si="560"/>
        <v>#DIV/0!</v>
      </c>
      <c r="Q5168" s="14" t="e">
        <f t="shared" si="561"/>
        <v>#DIV/0!</v>
      </c>
      <c r="T5168" s="13">
        <f t="shared" si="563"/>
        <v>10.49</v>
      </c>
      <c r="U5168" s="13">
        <f t="shared" si="564"/>
        <v>0</v>
      </c>
      <c r="V5168" s="13">
        <f t="shared" si="565"/>
        <v>-10.49</v>
      </c>
      <c r="W5168" s="13" t="str">
        <f t="shared" si="566"/>
        <v>UNDERPAYMENT</v>
      </c>
    </row>
    <row r="5169" spans="10:23" x14ac:dyDescent="0.3">
      <c r="J5169" s="13">
        <f t="shared" si="562"/>
        <v>0</v>
      </c>
      <c r="P5169" s="14" t="e">
        <f t="shared" si="560"/>
        <v>#DIV/0!</v>
      </c>
      <c r="Q5169" s="14" t="e">
        <f t="shared" si="561"/>
        <v>#DIV/0!</v>
      </c>
      <c r="T5169" s="13">
        <f t="shared" si="563"/>
        <v>10.49</v>
      </c>
      <c r="U5169" s="13">
        <f t="shared" si="564"/>
        <v>0</v>
      </c>
      <c r="V5169" s="13">
        <f t="shared" si="565"/>
        <v>-10.49</v>
      </c>
      <c r="W5169" s="13" t="str">
        <f t="shared" si="566"/>
        <v>UNDERPAYMENT</v>
      </c>
    </row>
    <row r="5170" spans="10:23" x14ac:dyDescent="0.3">
      <c r="J5170" s="13">
        <f t="shared" si="562"/>
        <v>0</v>
      </c>
      <c r="P5170" s="14" t="e">
        <f t="shared" si="560"/>
        <v>#DIV/0!</v>
      </c>
      <c r="Q5170" s="14" t="e">
        <f t="shared" si="561"/>
        <v>#DIV/0!</v>
      </c>
      <c r="T5170" s="13">
        <f t="shared" si="563"/>
        <v>10.49</v>
      </c>
      <c r="U5170" s="13">
        <f t="shared" si="564"/>
        <v>0</v>
      </c>
      <c r="V5170" s="13">
        <f t="shared" si="565"/>
        <v>-10.49</v>
      </c>
      <c r="W5170" s="13" t="str">
        <f t="shared" si="566"/>
        <v>UNDERPAYMENT</v>
      </c>
    </row>
    <row r="5171" spans="10:23" x14ac:dyDescent="0.3">
      <c r="J5171" s="13">
        <f t="shared" si="562"/>
        <v>0</v>
      </c>
      <c r="P5171" s="14" t="e">
        <f t="shared" ref="P5171:P5234" si="567">IF(((H5171*E5171)+(M5171-L5171)-(N5171*E5171))/(N5171*E5171) &lt;=0,((H5171*E5171)+(M5171-L5171)-(N5171*E5171))/(N5171*E5171),"")</f>
        <v>#DIV/0!</v>
      </c>
      <c r="Q5171" s="14" t="e">
        <f t="shared" ref="Q5171:Q5234" si="568">IF(((H5171*E5171)+(M5171-L5171)-(N5171*E5171))/(N5171*E5171) &gt;0,((H5171*E5171)+(M5171-L5171)-(N5171*E5171))/(N5171*E5171),"")</f>
        <v>#DIV/0!</v>
      </c>
      <c r="T5171" s="13">
        <f t="shared" si="563"/>
        <v>10.49</v>
      </c>
      <c r="U5171" s="13">
        <f t="shared" si="564"/>
        <v>0</v>
      </c>
      <c r="V5171" s="13">
        <f t="shared" si="565"/>
        <v>-10.49</v>
      </c>
      <c r="W5171" s="13" t="str">
        <f t="shared" si="566"/>
        <v>UNDERPAYMENT</v>
      </c>
    </row>
    <row r="5172" spans="10:23" x14ac:dyDescent="0.3">
      <c r="J5172" s="13">
        <f t="shared" ref="J5172:J5235" si="569">K5172+L5172</f>
        <v>0</v>
      </c>
      <c r="P5172" s="14" t="e">
        <f t="shared" si="567"/>
        <v>#DIV/0!</v>
      </c>
      <c r="Q5172" s="14" t="e">
        <f t="shared" si="568"/>
        <v>#DIV/0!</v>
      </c>
      <c r="T5172" s="13">
        <f t="shared" ref="T5172:T5235" si="570">(N5172*E5172)+10.49</f>
        <v>10.49</v>
      </c>
      <c r="U5172" s="13">
        <f t="shared" ref="U5172:U5235" si="571">(H5172*E5172)+K5172+M5172</f>
        <v>0</v>
      </c>
      <c r="V5172" s="13">
        <f t="shared" ref="V5172:V5235" si="572">U5172-T5172</f>
        <v>-10.49</v>
      </c>
      <c r="W5172" s="13" t="str">
        <f t="shared" ref="W5172:W5235" si="573">IF(V5172 &lt;= -0.01, "UNDERPAYMENT", "COMPLIANT")</f>
        <v>UNDERPAYMENT</v>
      </c>
    </row>
    <row r="5173" spans="10:23" x14ac:dyDescent="0.3">
      <c r="J5173" s="13">
        <f t="shared" si="569"/>
        <v>0</v>
      </c>
      <c r="P5173" s="14" t="e">
        <f t="shared" si="567"/>
        <v>#DIV/0!</v>
      </c>
      <c r="Q5173" s="14" t="e">
        <f t="shared" si="568"/>
        <v>#DIV/0!</v>
      </c>
      <c r="T5173" s="13">
        <f t="shared" si="570"/>
        <v>10.49</v>
      </c>
      <c r="U5173" s="13">
        <f t="shared" si="571"/>
        <v>0</v>
      </c>
      <c r="V5173" s="13">
        <f t="shared" si="572"/>
        <v>-10.49</v>
      </c>
      <c r="W5173" s="13" t="str">
        <f t="shared" si="573"/>
        <v>UNDERPAYMENT</v>
      </c>
    </row>
    <row r="5174" spans="10:23" x14ac:dyDescent="0.3">
      <c r="J5174" s="13">
        <f t="shared" si="569"/>
        <v>0</v>
      </c>
      <c r="P5174" s="14" t="e">
        <f t="shared" si="567"/>
        <v>#DIV/0!</v>
      </c>
      <c r="Q5174" s="14" t="e">
        <f t="shared" si="568"/>
        <v>#DIV/0!</v>
      </c>
      <c r="T5174" s="13">
        <f t="shared" si="570"/>
        <v>10.49</v>
      </c>
      <c r="U5174" s="13">
        <f t="shared" si="571"/>
        <v>0</v>
      </c>
      <c r="V5174" s="13">
        <f t="shared" si="572"/>
        <v>-10.49</v>
      </c>
      <c r="W5174" s="13" t="str">
        <f t="shared" si="573"/>
        <v>UNDERPAYMENT</v>
      </c>
    </row>
    <row r="5175" spans="10:23" x14ac:dyDescent="0.3">
      <c r="J5175" s="13">
        <f t="shared" si="569"/>
        <v>0</v>
      </c>
      <c r="P5175" s="14" t="e">
        <f t="shared" si="567"/>
        <v>#DIV/0!</v>
      </c>
      <c r="Q5175" s="14" t="e">
        <f t="shared" si="568"/>
        <v>#DIV/0!</v>
      </c>
      <c r="T5175" s="13">
        <f t="shared" si="570"/>
        <v>10.49</v>
      </c>
      <c r="U5175" s="13">
        <f t="shared" si="571"/>
        <v>0</v>
      </c>
      <c r="V5175" s="13">
        <f t="shared" si="572"/>
        <v>-10.49</v>
      </c>
      <c r="W5175" s="13" t="str">
        <f t="shared" si="573"/>
        <v>UNDERPAYMENT</v>
      </c>
    </row>
    <row r="5176" spans="10:23" x14ac:dyDescent="0.3">
      <c r="J5176" s="13">
        <f t="shared" si="569"/>
        <v>0</v>
      </c>
      <c r="P5176" s="14" t="e">
        <f t="shared" si="567"/>
        <v>#DIV/0!</v>
      </c>
      <c r="Q5176" s="14" t="e">
        <f t="shared" si="568"/>
        <v>#DIV/0!</v>
      </c>
      <c r="T5176" s="13">
        <f t="shared" si="570"/>
        <v>10.49</v>
      </c>
      <c r="U5176" s="13">
        <f t="shared" si="571"/>
        <v>0</v>
      </c>
      <c r="V5176" s="13">
        <f t="shared" si="572"/>
        <v>-10.49</v>
      </c>
      <c r="W5176" s="13" t="str">
        <f t="shared" si="573"/>
        <v>UNDERPAYMENT</v>
      </c>
    </row>
    <row r="5177" spans="10:23" x14ac:dyDescent="0.3">
      <c r="J5177" s="13">
        <f t="shared" si="569"/>
        <v>0</v>
      </c>
      <c r="P5177" s="14" t="e">
        <f t="shared" si="567"/>
        <v>#DIV/0!</v>
      </c>
      <c r="Q5177" s="14" t="e">
        <f t="shared" si="568"/>
        <v>#DIV/0!</v>
      </c>
      <c r="T5177" s="13">
        <f t="shared" si="570"/>
        <v>10.49</v>
      </c>
      <c r="U5177" s="13">
        <f t="shared" si="571"/>
        <v>0</v>
      </c>
      <c r="V5177" s="13">
        <f t="shared" si="572"/>
        <v>-10.49</v>
      </c>
      <c r="W5177" s="13" t="str">
        <f t="shared" si="573"/>
        <v>UNDERPAYMENT</v>
      </c>
    </row>
    <row r="5178" spans="10:23" x14ac:dyDescent="0.3">
      <c r="J5178" s="13">
        <f t="shared" si="569"/>
        <v>0</v>
      </c>
      <c r="P5178" s="14" t="e">
        <f t="shared" si="567"/>
        <v>#DIV/0!</v>
      </c>
      <c r="Q5178" s="14" t="e">
        <f t="shared" si="568"/>
        <v>#DIV/0!</v>
      </c>
      <c r="T5178" s="13">
        <f t="shared" si="570"/>
        <v>10.49</v>
      </c>
      <c r="U5178" s="13">
        <f t="shared" si="571"/>
        <v>0</v>
      </c>
      <c r="V5178" s="13">
        <f t="shared" si="572"/>
        <v>-10.49</v>
      </c>
      <c r="W5178" s="13" t="str">
        <f t="shared" si="573"/>
        <v>UNDERPAYMENT</v>
      </c>
    </row>
    <row r="5179" spans="10:23" x14ac:dyDescent="0.3">
      <c r="J5179" s="13">
        <f t="shared" si="569"/>
        <v>0</v>
      </c>
      <c r="P5179" s="14" t="e">
        <f t="shared" si="567"/>
        <v>#DIV/0!</v>
      </c>
      <c r="Q5179" s="14" t="e">
        <f t="shared" si="568"/>
        <v>#DIV/0!</v>
      </c>
      <c r="T5179" s="13">
        <f t="shared" si="570"/>
        <v>10.49</v>
      </c>
      <c r="U5179" s="13">
        <f t="shared" si="571"/>
        <v>0</v>
      </c>
      <c r="V5179" s="13">
        <f t="shared" si="572"/>
        <v>-10.49</v>
      </c>
      <c r="W5179" s="13" t="str">
        <f t="shared" si="573"/>
        <v>UNDERPAYMENT</v>
      </c>
    </row>
    <row r="5180" spans="10:23" x14ac:dyDescent="0.3">
      <c r="J5180" s="13">
        <f t="shared" si="569"/>
        <v>0</v>
      </c>
      <c r="P5180" s="14" t="e">
        <f t="shared" si="567"/>
        <v>#DIV/0!</v>
      </c>
      <c r="Q5180" s="14" t="e">
        <f t="shared" si="568"/>
        <v>#DIV/0!</v>
      </c>
      <c r="T5180" s="13">
        <f t="shared" si="570"/>
        <v>10.49</v>
      </c>
      <c r="U5180" s="13">
        <f t="shared" si="571"/>
        <v>0</v>
      </c>
      <c r="V5180" s="13">
        <f t="shared" si="572"/>
        <v>-10.49</v>
      </c>
      <c r="W5180" s="13" t="str">
        <f t="shared" si="573"/>
        <v>UNDERPAYMENT</v>
      </c>
    </row>
    <row r="5181" spans="10:23" x14ac:dyDescent="0.3">
      <c r="J5181" s="13">
        <f t="shared" si="569"/>
        <v>0</v>
      </c>
      <c r="P5181" s="14" t="e">
        <f t="shared" si="567"/>
        <v>#DIV/0!</v>
      </c>
      <c r="Q5181" s="14" t="e">
        <f t="shared" si="568"/>
        <v>#DIV/0!</v>
      </c>
      <c r="T5181" s="13">
        <f t="shared" si="570"/>
        <v>10.49</v>
      </c>
      <c r="U5181" s="13">
        <f t="shared" si="571"/>
        <v>0</v>
      </c>
      <c r="V5181" s="13">
        <f t="shared" si="572"/>
        <v>-10.49</v>
      </c>
      <c r="W5181" s="13" t="str">
        <f t="shared" si="573"/>
        <v>UNDERPAYMENT</v>
      </c>
    </row>
    <row r="5182" spans="10:23" x14ac:dyDescent="0.3">
      <c r="J5182" s="13">
        <f t="shared" si="569"/>
        <v>0</v>
      </c>
      <c r="P5182" s="14" t="e">
        <f t="shared" si="567"/>
        <v>#DIV/0!</v>
      </c>
      <c r="Q5182" s="14" t="e">
        <f t="shared" si="568"/>
        <v>#DIV/0!</v>
      </c>
      <c r="T5182" s="13">
        <f t="shared" si="570"/>
        <v>10.49</v>
      </c>
      <c r="U5182" s="13">
        <f t="shared" si="571"/>
        <v>0</v>
      </c>
      <c r="V5182" s="13">
        <f t="shared" si="572"/>
        <v>-10.49</v>
      </c>
      <c r="W5182" s="13" t="str">
        <f t="shared" si="573"/>
        <v>UNDERPAYMENT</v>
      </c>
    </row>
    <row r="5183" spans="10:23" x14ac:dyDescent="0.3">
      <c r="J5183" s="13">
        <f t="shared" si="569"/>
        <v>0</v>
      </c>
      <c r="P5183" s="14" t="e">
        <f t="shared" si="567"/>
        <v>#DIV/0!</v>
      </c>
      <c r="Q5183" s="14" t="e">
        <f t="shared" si="568"/>
        <v>#DIV/0!</v>
      </c>
      <c r="T5183" s="13">
        <f t="shared" si="570"/>
        <v>10.49</v>
      </c>
      <c r="U5183" s="13">
        <f t="shared" si="571"/>
        <v>0</v>
      </c>
      <c r="V5183" s="13">
        <f t="shared" si="572"/>
        <v>-10.49</v>
      </c>
      <c r="W5183" s="13" t="str">
        <f t="shared" si="573"/>
        <v>UNDERPAYMENT</v>
      </c>
    </row>
    <row r="5184" spans="10:23" x14ac:dyDescent="0.3">
      <c r="J5184" s="13">
        <f t="shared" si="569"/>
        <v>0</v>
      </c>
      <c r="P5184" s="14" t="e">
        <f t="shared" si="567"/>
        <v>#DIV/0!</v>
      </c>
      <c r="Q5184" s="14" t="e">
        <f t="shared" si="568"/>
        <v>#DIV/0!</v>
      </c>
      <c r="T5184" s="13">
        <f t="shared" si="570"/>
        <v>10.49</v>
      </c>
      <c r="U5184" s="13">
        <f t="shared" si="571"/>
        <v>0</v>
      </c>
      <c r="V5184" s="13">
        <f t="shared" si="572"/>
        <v>-10.49</v>
      </c>
      <c r="W5184" s="13" t="str">
        <f t="shared" si="573"/>
        <v>UNDERPAYMENT</v>
      </c>
    </row>
    <row r="5185" spans="10:23" x14ac:dyDescent="0.3">
      <c r="J5185" s="13">
        <f t="shared" si="569"/>
        <v>0</v>
      </c>
      <c r="P5185" s="14" t="e">
        <f t="shared" si="567"/>
        <v>#DIV/0!</v>
      </c>
      <c r="Q5185" s="14" t="e">
        <f t="shared" si="568"/>
        <v>#DIV/0!</v>
      </c>
      <c r="T5185" s="13">
        <f t="shared" si="570"/>
        <v>10.49</v>
      </c>
      <c r="U5185" s="13">
        <f t="shared" si="571"/>
        <v>0</v>
      </c>
      <c r="V5185" s="13">
        <f t="shared" si="572"/>
        <v>-10.49</v>
      </c>
      <c r="W5185" s="13" t="str">
        <f t="shared" si="573"/>
        <v>UNDERPAYMENT</v>
      </c>
    </row>
    <row r="5186" spans="10:23" x14ac:dyDescent="0.3">
      <c r="J5186" s="13">
        <f t="shared" si="569"/>
        <v>0</v>
      </c>
      <c r="P5186" s="14" t="e">
        <f t="shared" si="567"/>
        <v>#DIV/0!</v>
      </c>
      <c r="Q5186" s="14" t="e">
        <f t="shared" si="568"/>
        <v>#DIV/0!</v>
      </c>
      <c r="T5186" s="13">
        <f t="shared" si="570"/>
        <v>10.49</v>
      </c>
      <c r="U5186" s="13">
        <f t="shared" si="571"/>
        <v>0</v>
      </c>
      <c r="V5186" s="13">
        <f t="shared" si="572"/>
        <v>-10.49</v>
      </c>
      <c r="W5186" s="13" t="str">
        <f t="shared" si="573"/>
        <v>UNDERPAYMENT</v>
      </c>
    </row>
    <row r="5187" spans="10:23" x14ac:dyDescent="0.3">
      <c r="J5187" s="13">
        <f t="shared" si="569"/>
        <v>0</v>
      </c>
      <c r="P5187" s="14" t="e">
        <f t="shared" si="567"/>
        <v>#DIV/0!</v>
      </c>
      <c r="Q5187" s="14" t="e">
        <f t="shared" si="568"/>
        <v>#DIV/0!</v>
      </c>
      <c r="T5187" s="13">
        <f t="shared" si="570"/>
        <v>10.49</v>
      </c>
      <c r="U5187" s="13">
        <f t="shared" si="571"/>
        <v>0</v>
      </c>
      <c r="V5187" s="13">
        <f t="shared" si="572"/>
        <v>-10.49</v>
      </c>
      <c r="W5187" s="13" t="str">
        <f t="shared" si="573"/>
        <v>UNDERPAYMENT</v>
      </c>
    </row>
    <row r="5188" spans="10:23" x14ac:dyDescent="0.3">
      <c r="J5188" s="13">
        <f t="shared" si="569"/>
        <v>0</v>
      </c>
      <c r="P5188" s="14" t="e">
        <f t="shared" si="567"/>
        <v>#DIV/0!</v>
      </c>
      <c r="Q5188" s="14" t="e">
        <f t="shared" si="568"/>
        <v>#DIV/0!</v>
      </c>
      <c r="T5188" s="13">
        <f t="shared" si="570"/>
        <v>10.49</v>
      </c>
      <c r="U5188" s="13">
        <f t="shared" si="571"/>
        <v>0</v>
      </c>
      <c r="V5188" s="13">
        <f t="shared" si="572"/>
        <v>-10.49</v>
      </c>
      <c r="W5188" s="13" t="str">
        <f t="shared" si="573"/>
        <v>UNDERPAYMENT</v>
      </c>
    </row>
    <row r="5189" spans="10:23" x14ac:dyDescent="0.3">
      <c r="J5189" s="13">
        <f t="shared" si="569"/>
        <v>0</v>
      </c>
      <c r="P5189" s="14" t="e">
        <f t="shared" si="567"/>
        <v>#DIV/0!</v>
      </c>
      <c r="Q5189" s="14" t="e">
        <f t="shared" si="568"/>
        <v>#DIV/0!</v>
      </c>
      <c r="T5189" s="13">
        <f t="shared" si="570"/>
        <v>10.49</v>
      </c>
      <c r="U5189" s="13">
        <f t="shared" si="571"/>
        <v>0</v>
      </c>
      <c r="V5189" s="13">
        <f t="shared" si="572"/>
        <v>-10.49</v>
      </c>
      <c r="W5189" s="13" t="str">
        <f t="shared" si="573"/>
        <v>UNDERPAYMENT</v>
      </c>
    </row>
    <row r="5190" spans="10:23" x14ac:dyDescent="0.3">
      <c r="J5190" s="13">
        <f t="shared" si="569"/>
        <v>0</v>
      </c>
      <c r="P5190" s="14" t="e">
        <f t="shared" si="567"/>
        <v>#DIV/0!</v>
      </c>
      <c r="Q5190" s="14" t="e">
        <f t="shared" si="568"/>
        <v>#DIV/0!</v>
      </c>
      <c r="T5190" s="13">
        <f t="shared" si="570"/>
        <v>10.49</v>
      </c>
      <c r="U5190" s="13">
        <f t="shared" si="571"/>
        <v>0</v>
      </c>
      <c r="V5190" s="13">
        <f t="shared" si="572"/>
        <v>-10.49</v>
      </c>
      <c r="W5190" s="13" t="str">
        <f t="shared" si="573"/>
        <v>UNDERPAYMENT</v>
      </c>
    </row>
    <row r="5191" spans="10:23" x14ac:dyDescent="0.3">
      <c r="J5191" s="13">
        <f t="shared" si="569"/>
        <v>0</v>
      </c>
      <c r="P5191" s="14" t="e">
        <f t="shared" si="567"/>
        <v>#DIV/0!</v>
      </c>
      <c r="Q5191" s="14" t="e">
        <f t="shared" si="568"/>
        <v>#DIV/0!</v>
      </c>
      <c r="T5191" s="13">
        <f t="shared" si="570"/>
        <v>10.49</v>
      </c>
      <c r="U5191" s="13">
        <f t="shared" si="571"/>
        <v>0</v>
      </c>
      <c r="V5191" s="13">
        <f t="shared" si="572"/>
        <v>-10.49</v>
      </c>
      <c r="W5191" s="13" t="str">
        <f t="shared" si="573"/>
        <v>UNDERPAYMENT</v>
      </c>
    </row>
    <row r="5192" spans="10:23" x14ac:dyDescent="0.3">
      <c r="J5192" s="13">
        <f t="shared" si="569"/>
        <v>0</v>
      </c>
      <c r="P5192" s="14" t="e">
        <f t="shared" si="567"/>
        <v>#DIV/0!</v>
      </c>
      <c r="Q5192" s="14" t="e">
        <f t="shared" si="568"/>
        <v>#DIV/0!</v>
      </c>
      <c r="T5192" s="13">
        <f t="shared" si="570"/>
        <v>10.49</v>
      </c>
      <c r="U5192" s="13">
        <f t="shared" si="571"/>
        <v>0</v>
      </c>
      <c r="V5192" s="13">
        <f t="shared" si="572"/>
        <v>-10.49</v>
      </c>
      <c r="W5192" s="13" t="str">
        <f t="shared" si="573"/>
        <v>UNDERPAYMENT</v>
      </c>
    </row>
    <row r="5193" spans="10:23" x14ac:dyDescent="0.3">
      <c r="J5193" s="13">
        <f t="shared" si="569"/>
        <v>0</v>
      </c>
      <c r="P5193" s="14" t="e">
        <f t="shared" si="567"/>
        <v>#DIV/0!</v>
      </c>
      <c r="Q5193" s="14" t="e">
        <f t="shared" si="568"/>
        <v>#DIV/0!</v>
      </c>
      <c r="T5193" s="13">
        <f t="shared" si="570"/>
        <v>10.49</v>
      </c>
      <c r="U5193" s="13">
        <f t="shared" si="571"/>
        <v>0</v>
      </c>
      <c r="V5193" s="13">
        <f t="shared" si="572"/>
        <v>-10.49</v>
      </c>
      <c r="W5193" s="13" t="str">
        <f t="shared" si="573"/>
        <v>UNDERPAYMENT</v>
      </c>
    </row>
    <row r="5194" spans="10:23" x14ac:dyDescent="0.3">
      <c r="J5194" s="13">
        <f t="shared" si="569"/>
        <v>0</v>
      </c>
      <c r="P5194" s="14" t="e">
        <f t="shared" si="567"/>
        <v>#DIV/0!</v>
      </c>
      <c r="Q5194" s="14" t="e">
        <f t="shared" si="568"/>
        <v>#DIV/0!</v>
      </c>
      <c r="T5194" s="13">
        <f t="shared" si="570"/>
        <v>10.49</v>
      </c>
      <c r="U5194" s="13">
        <f t="shared" si="571"/>
        <v>0</v>
      </c>
      <c r="V5194" s="13">
        <f t="shared" si="572"/>
        <v>-10.49</v>
      </c>
      <c r="W5194" s="13" t="str">
        <f t="shared" si="573"/>
        <v>UNDERPAYMENT</v>
      </c>
    </row>
    <row r="5195" spans="10:23" x14ac:dyDescent="0.3">
      <c r="J5195" s="13">
        <f t="shared" si="569"/>
        <v>0</v>
      </c>
      <c r="P5195" s="14" t="e">
        <f t="shared" si="567"/>
        <v>#DIV/0!</v>
      </c>
      <c r="Q5195" s="14" t="e">
        <f t="shared" si="568"/>
        <v>#DIV/0!</v>
      </c>
      <c r="T5195" s="13">
        <f t="shared" si="570"/>
        <v>10.49</v>
      </c>
      <c r="U5195" s="13">
        <f t="shared" si="571"/>
        <v>0</v>
      </c>
      <c r="V5195" s="13">
        <f t="shared" si="572"/>
        <v>-10.49</v>
      </c>
      <c r="W5195" s="13" t="str">
        <f t="shared" si="573"/>
        <v>UNDERPAYMENT</v>
      </c>
    </row>
    <row r="5196" spans="10:23" x14ac:dyDescent="0.3">
      <c r="J5196" s="13">
        <f t="shared" si="569"/>
        <v>0</v>
      </c>
      <c r="P5196" s="14" t="e">
        <f t="shared" si="567"/>
        <v>#DIV/0!</v>
      </c>
      <c r="Q5196" s="14" t="e">
        <f t="shared" si="568"/>
        <v>#DIV/0!</v>
      </c>
      <c r="T5196" s="13">
        <f t="shared" si="570"/>
        <v>10.49</v>
      </c>
      <c r="U5196" s="13">
        <f t="shared" si="571"/>
        <v>0</v>
      </c>
      <c r="V5196" s="13">
        <f t="shared" si="572"/>
        <v>-10.49</v>
      </c>
      <c r="W5196" s="13" t="str">
        <f t="shared" si="573"/>
        <v>UNDERPAYMENT</v>
      </c>
    </row>
    <row r="5197" spans="10:23" x14ac:dyDescent="0.3">
      <c r="J5197" s="13">
        <f t="shared" si="569"/>
        <v>0</v>
      </c>
      <c r="P5197" s="14" t="e">
        <f t="shared" si="567"/>
        <v>#DIV/0!</v>
      </c>
      <c r="Q5197" s="14" t="e">
        <f t="shared" si="568"/>
        <v>#DIV/0!</v>
      </c>
      <c r="T5197" s="13">
        <f t="shared" si="570"/>
        <v>10.49</v>
      </c>
      <c r="U5197" s="13">
        <f t="shared" si="571"/>
        <v>0</v>
      </c>
      <c r="V5197" s="13">
        <f t="shared" si="572"/>
        <v>-10.49</v>
      </c>
      <c r="W5197" s="13" t="str">
        <f t="shared" si="573"/>
        <v>UNDERPAYMENT</v>
      </c>
    </row>
    <row r="5198" spans="10:23" x14ac:dyDescent="0.3">
      <c r="J5198" s="13">
        <f t="shared" si="569"/>
        <v>0</v>
      </c>
      <c r="P5198" s="14" t="e">
        <f t="shared" si="567"/>
        <v>#DIV/0!</v>
      </c>
      <c r="Q5198" s="14" t="e">
        <f t="shared" si="568"/>
        <v>#DIV/0!</v>
      </c>
      <c r="T5198" s="13">
        <f t="shared" si="570"/>
        <v>10.49</v>
      </c>
      <c r="U5198" s="13">
        <f t="shared" si="571"/>
        <v>0</v>
      </c>
      <c r="V5198" s="13">
        <f t="shared" si="572"/>
        <v>-10.49</v>
      </c>
      <c r="W5198" s="13" t="str">
        <f t="shared" si="573"/>
        <v>UNDERPAYMENT</v>
      </c>
    </row>
    <row r="5199" spans="10:23" x14ac:dyDescent="0.3">
      <c r="J5199" s="13">
        <f t="shared" si="569"/>
        <v>0</v>
      </c>
      <c r="P5199" s="14" t="e">
        <f t="shared" si="567"/>
        <v>#DIV/0!</v>
      </c>
      <c r="Q5199" s="14" t="e">
        <f t="shared" si="568"/>
        <v>#DIV/0!</v>
      </c>
      <c r="T5199" s="13">
        <f t="shared" si="570"/>
        <v>10.49</v>
      </c>
      <c r="U5199" s="13">
        <f t="shared" si="571"/>
        <v>0</v>
      </c>
      <c r="V5199" s="13">
        <f t="shared" si="572"/>
        <v>-10.49</v>
      </c>
      <c r="W5199" s="13" t="str">
        <f t="shared" si="573"/>
        <v>UNDERPAYMENT</v>
      </c>
    </row>
    <row r="5200" spans="10:23" x14ac:dyDescent="0.3">
      <c r="J5200" s="13">
        <f t="shared" si="569"/>
        <v>0</v>
      </c>
      <c r="P5200" s="14" t="e">
        <f t="shared" si="567"/>
        <v>#DIV/0!</v>
      </c>
      <c r="Q5200" s="14" t="e">
        <f t="shared" si="568"/>
        <v>#DIV/0!</v>
      </c>
      <c r="T5200" s="13">
        <f t="shared" si="570"/>
        <v>10.49</v>
      </c>
      <c r="U5200" s="13">
        <f t="shared" si="571"/>
        <v>0</v>
      </c>
      <c r="V5200" s="13">
        <f t="shared" si="572"/>
        <v>-10.49</v>
      </c>
      <c r="W5200" s="13" t="str">
        <f t="shared" si="573"/>
        <v>UNDERPAYMENT</v>
      </c>
    </row>
    <row r="5201" spans="10:23" x14ac:dyDescent="0.3">
      <c r="J5201" s="13">
        <f t="shared" si="569"/>
        <v>0</v>
      </c>
      <c r="P5201" s="14" t="e">
        <f t="shared" si="567"/>
        <v>#DIV/0!</v>
      </c>
      <c r="Q5201" s="14" t="e">
        <f t="shared" si="568"/>
        <v>#DIV/0!</v>
      </c>
      <c r="T5201" s="13">
        <f t="shared" si="570"/>
        <v>10.49</v>
      </c>
      <c r="U5201" s="13">
        <f t="shared" si="571"/>
        <v>0</v>
      </c>
      <c r="V5201" s="13">
        <f t="shared" si="572"/>
        <v>-10.49</v>
      </c>
      <c r="W5201" s="13" t="str">
        <f t="shared" si="573"/>
        <v>UNDERPAYMENT</v>
      </c>
    </row>
    <row r="5202" spans="10:23" x14ac:dyDescent="0.3">
      <c r="J5202" s="13">
        <f t="shared" si="569"/>
        <v>0</v>
      </c>
      <c r="P5202" s="14" t="e">
        <f t="shared" si="567"/>
        <v>#DIV/0!</v>
      </c>
      <c r="Q5202" s="14" t="e">
        <f t="shared" si="568"/>
        <v>#DIV/0!</v>
      </c>
      <c r="T5202" s="13">
        <f t="shared" si="570"/>
        <v>10.49</v>
      </c>
      <c r="U5202" s="13">
        <f t="shared" si="571"/>
        <v>0</v>
      </c>
      <c r="V5202" s="13">
        <f t="shared" si="572"/>
        <v>-10.49</v>
      </c>
      <c r="W5202" s="13" t="str">
        <f t="shared" si="573"/>
        <v>UNDERPAYMENT</v>
      </c>
    </row>
    <row r="5203" spans="10:23" x14ac:dyDescent="0.3">
      <c r="J5203" s="13">
        <f t="shared" si="569"/>
        <v>0</v>
      </c>
      <c r="P5203" s="14" t="e">
        <f t="shared" si="567"/>
        <v>#DIV/0!</v>
      </c>
      <c r="Q5203" s="14" t="e">
        <f t="shared" si="568"/>
        <v>#DIV/0!</v>
      </c>
      <c r="T5203" s="13">
        <f t="shared" si="570"/>
        <v>10.49</v>
      </c>
      <c r="U5203" s="13">
        <f t="shared" si="571"/>
        <v>0</v>
      </c>
      <c r="V5203" s="13">
        <f t="shared" si="572"/>
        <v>-10.49</v>
      </c>
      <c r="W5203" s="13" t="str">
        <f t="shared" si="573"/>
        <v>UNDERPAYMENT</v>
      </c>
    </row>
    <row r="5204" spans="10:23" x14ac:dyDescent="0.3">
      <c r="J5204" s="13">
        <f t="shared" si="569"/>
        <v>0</v>
      </c>
      <c r="P5204" s="14" t="e">
        <f t="shared" si="567"/>
        <v>#DIV/0!</v>
      </c>
      <c r="Q5204" s="14" t="e">
        <f t="shared" si="568"/>
        <v>#DIV/0!</v>
      </c>
      <c r="T5204" s="13">
        <f t="shared" si="570"/>
        <v>10.49</v>
      </c>
      <c r="U5204" s="13">
        <f t="shared" si="571"/>
        <v>0</v>
      </c>
      <c r="V5204" s="13">
        <f t="shared" si="572"/>
        <v>-10.49</v>
      </c>
      <c r="W5204" s="13" t="str">
        <f t="shared" si="573"/>
        <v>UNDERPAYMENT</v>
      </c>
    </row>
    <row r="5205" spans="10:23" x14ac:dyDescent="0.3">
      <c r="J5205" s="13">
        <f t="shared" si="569"/>
        <v>0</v>
      </c>
      <c r="P5205" s="14" t="e">
        <f t="shared" si="567"/>
        <v>#DIV/0!</v>
      </c>
      <c r="Q5205" s="14" t="e">
        <f t="shared" si="568"/>
        <v>#DIV/0!</v>
      </c>
      <c r="T5205" s="13">
        <f t="shared" si="570"/>
        <v>10.49</v>
      </c>
      <c r="U5205" s="13">
        <f t="shared" si="571"/>
        <v>0</v>
      </c>
      <c r="V5205" s="13">
        <f t="shared" si="572"/>
        <v>-10.49</v>
      </c>
      <c r="W5205" s="13" t="str">
        <f t="shared" si="573"/>
        <v>UNDERPAYMENT</v>
      </c>
    </row>
    <row r="5206" spans="10:23" x14ac:dyDescent="0.3">
      <c r="J5206" s="13">
        <f t="shared" si="569"/>
        <v>0</v>
      </c>
      <c r="P5206" s="14" t="e">
        <f t="shared" si="567"/>
        <v>#DIV/0!</v>
      </c>
      <c r="Q5206" s="14" t="e">
        <f t="shared" si="568"/>
        <v>#DIV/0!</v>
      </c>
      <c r="T5206" s="13">
        <f t="shared" si="570"/>
        <v>10.49</v>
      </c>
      <c r="U5206" s="13">
        <f t="shared" si="571"/>
        <v>0</v>
      </c>
      <c r="V5206" s="13">
        <f t="shared" si="572"/>
        <v>-10.49</v>
      </c>
      <c r="W5206" s="13" t="str">
        <f t="shared" si="573"/>
        <v>UNDERPAYMENT</v>
      </c>
    </row>
    <row r="5207" spans="10:23" x14ac:dyDescent="0.3">
      <c r="J5207" s="13">
        <f t="shared" si="569"/>
        <v>0</v>
      </c>
      <c r="P5207" s="14" t="e">
        <f t="shared" si="567"/>
        <v>#DIV/0!</v>
      </c>
      <c r="Q5207" s="14" t="e">
        <f t="shared" si="568"/>
        <v>#DIV/0!</v>
      </c>
      <c r="T5207" s="13">
        <f t="shared" si="570"/>
        <v>10.49</v>
      </c>
      <c r="U5207" s="13">
        <f t="shared" si="571"/>
        <v>0</v>
      </c>
      <c r="V5207" s="13">
        <f t="shared" si="572"/>
        <v>-10.49</v>
      </c>
      <c r="W5207" s="13" t="str">
        <f t="shared" si="573"/>
        <v>UNDERPAYMENT</v>
      </c>
    </row>
    <row r="5208" spans="10:23" x14ac:dyDescent="0.3">
      <c r="J5208" s="13">
        <f t="shared" si="569"/>
        <v>0</v>
      </c>
      <c r="P5208" s="14" t="e">
        <f t="shared" si="567"/>
        <v>#DIV/0!</v>
      </c>
      <c r="Q5208" s="14" t="e">
        <f t="shared" si="568"/>
        <v>#DIV/0!</v>
      </c>
      <c r="T5208" s="13">
        <f t="shared" si="570"/>
        <v>10.49</v>
      </c>
      <c r="U5208" s="13">
        <f t="shared" si="571"/>
        <v>0</v>
      </c>
      <c r="V5208" s="13">
        <f t="shared" si="572"/>
        <v>-10.49</v>
      </c>
      <c r="W5208" s="13" t="str">
        <f t="shared" si="573"/>
        <v>UNDERPAYMENT</v>
      </c>
    </row>
    <row r="5209" spans="10:23" x14ac:dyDescent="0.3">
      <c r="J5209" s="13">
        <f t="shared" si="569"/>
        <v>0</v>
      </c>
      <c r="P5209" s="14" t="e">
        <f t="shared" si="567"/>
        <v>#DIV/0!</v>
      </c>
      <c r="Q5209" s="14" t="e">
        <f t="shared" si="568"/>
        <v>#DIV/0!</v>
      </c>
      <c r="T5209" s="13">
        <f t="shared" si="570"/>
        <v>10.49</v>
      </c>
      <c r="U5209" s="13">
        <f t="shared" si="571"/>
        <v>0</v>
      </c>
      <c r="V5209" s="13">
        <f t="shared" si="572"/>
        <v>-10.49</v>
      </c>
      <c r="W5209" s="13" t="str">
        <f t="shared" si="573"/>
        <v>UNDERPAYMENT</v>
      </c>
    </row>
    <row r="5210" spans="10:23" x14ac:dyDescent="0.3">
      <c r="J5210" s="13">
        <f t="shared" si="569"/>
        <v>0</v>
      </c>
      <c r="P5210" s="14" t="e">
        <f t="shared" si="567"/>
        <v>#DIV/0!</v>
      </c>
      <c r="Q5210" s="14" t="e">
        <f t="shared" si="568"/>
        <v>#DIV/0!</v>
      </c>
      <c r="T5210" s="13">
        <f t="shared" si="570"/>
        <v>10.49</v>
      </c>
      <c r="U5210" s="13">
        <f t="shared" si="571"/>
        <v>0</v>
      </c>
      <c r="V5210" s="13">
        <f t="shared" si="572"/>
        <v>-10.49</v>
      </c>
      <c r="W5210" s="13" t="str">
        <f t="shared" si="573"/>
        <v>UNDERPAYMENT</v>
      </c>
    </row>
    <row r="5211" spans="10:23" x14ac:dyDescent="0.3">
      <c r="J5211" s="13">
        <f t="shared" si="569"/>
        <v>0</v>
      </c>
      <c r="P5211" s="14" t="e">
        <f t="shared" si="567"/>
        <v>#DIV/0!</v>
      </c>
      <c r="Q5211" s="14" t="e">
        <f t="shared" si="568"/>
        <v>#DIV/0!</v>
      </c>
      <c r="T5211" s="13">
        <f t="shared" si="570"/>
        <v>10.49</v>
      </c>
      <c r="U5211" s="13">
        <f t="shared" si="571"/>
        <v>0</v>
      </c>
      <c r="V5211" s="13">
        <f t="shared" si="572"/>
        <v>-10.49</v>
      </c>
      <c r="W5211" s="13" t="str">
        <f t="shared" si="573"/>
        <v>UNDERPAYMENT</v>
      </c>
    </row>
    <row r="5212" spans="10:23" x14ac:dyDescent="0.3">
      <c r="J5212" s="13">
        <f t="shared" si="569"/>
        <v>0</v>
      </c>
      <c r="P5212" s="14" t="e">
        <f t="shared" si="567"/>
        <v>#DIV/0!</v>
      </c>
      <c r="Q5212" s="14" t="e">
        <f t="shared" si="568"/>
        <v>#DIV/0!</v>
      </c>
      <c r="T5212" s="13">
        <f t="shared" si="570"/>
        <v>10.49</v>
      </c>
      <c r="U5212" s="13">
        <f t="shared" si="571"/>
        <v>0</v>
      </c>
      <c r="V5212" s="13">
        <f t="shared" si="572"/>
        <v>-10.49</v>
      </c>
      <c r="W5212" s="13" t="str">
        <f t="shared" si="573"/>
        <v>UNDERPAYMENT</v>
      </c>
    </row>
    <row r="5213" spans="10:23" x14ac:dyDescent="0.3">
      <c r="J5213" s="13">
        <f t="shared" si="569"/>
        <v>0</v>
      </c>
      <c r="P5213" s="14" t="e">
        <f t="shared" si="567"/>
        <v>#DIV/0!</v>
      </c>
      <c r="Q5213" s="14" t="e">
        <f t="shared" si="568"/>
        <v>#DIV/0!</v>
      </c>
      <c r="T5213" s="13">
        <f t="shared" si="570"/>
        <v>10.49</v>
      </c>
      <c r="U5213" s="13">
        <f t="shared" si="571"/>
        <v>0</v>
      </c>
      <c r="V5213" s="13">
        <f t="shared" si="572"/>
        <v>-10.49</v>
      </c>
      <c r="W5213" s="13" t="str">
        <f t="shared" si="573"/>
        <v>UNDERPAYMENT</v>
      </c>
    </row>
    <row r="5214" spans="10:23" x14ac:dyDescent="0.3">
      <c r="J5214" s="13">
        <f t="shared" si="569"/>
        <v>0</v>
      </c>
      <c r="P5214" s="14" t="e">
        <f t="shared" si="567"/>
        <v>#DIV/0!</v>
      </c>
      <c r="Q5214" s="14" t="e">
        <f t="shared" si="568"/>
        <v>#DIV/0!</v>
      </c>
      <c r="T5214" s="13">
        <f t="shared" si="570"/>
        <v>10.49</v>
      </c>
      <c r="U5214" s="13">
        <f t="shared" si="571"/>
        <v>0</v>
      </c>
      <c r="V5214" s="13">
        <f t="shared" si="572"/>
        <v>-10.49</v>
      </c>
      <c r="W5214" s="13" t="str">
        <f t="shared" si="573"/>
        <v>UNDERPAYMENT</v>
      </c>
    </row>
    <row r="5215" spans="10:23" x14ac:dyDescent="0.3">
      <c r="J5215" s="13">
        <f t="shared" si="569"/>
        <v>0</v>
      </c>
      <c r="P5215" s="14" t="e">
        <f t="shared" si="567"/>
        <v>#DIV/0!</v>
      </c>
      <c r="Q5215" s="14" t="e">
        <f t="shared" si="568"/>
        <v>#DIV/0!</v>
      </c>
      <c r="T5215" s="13">
        <f t="shared" si="570"/>
        <v>10.49</v>
      </c>
      <c r="U5215" s="13">
        <f t="shared" si="571"/>
        <v>0</v>
      </c>
      <c r="V5215" s="13">
        <f t="shared" si="572"/>
        <v>-10.49</v>
      </c>
      <c r="W5215" s="13" t="str">
        <f t="shared" si="573"/>
        <v>UNDERPAYMENT</v>
      </c>
    </row>
    <row r="5216" spans="10:23" x14ac:dyDescent="0.3">
      <c r="J5216" s="13">
        <f t="shared" si="569"/>
        <v>0</v>
      </c>
      <c r="P5216" s="14" t="e">
        <f t="shared" si="567"/>
        <v>#DIV/0!</v>
      </c>
      <c r="Q5216" s="14" t="e">
        <f t="shared" si="568"/>
        <v>#DIV/0!</v>
      </c>
      <c r="T5216" s="13">
        <f t="shared" si="570"/>
        <v>10.49</v>
      </c>
      <c r="U5216" s="13">
        <f t="shared" si="571"/>
        <v>0</v>
      </c>
      <c r="V5216" s="13">
        <f t="shared" si="572"/>
        <v>-10.49</v>
      </c>
      <c r="W5216" s="13" t="str">
        <f t="shared" si="573"/>
        <v>UNDERPAYMENT</v>
      </c>
    </row>
    <row r="5217" spans="10:23" x14ac:dyDescent="0.3">
      <c r="J5217" s="13">
        <f t="shared" si="569"/>
        <v>0</v>
      </c>
      <c r="P5217" s="14" t="e">
        <f t="shared" si="567"/>
        <v>#DIV/0!</v>
      </c>
      <c r="Q5217" s="14" t="e">
        <f t="shared" si="568"/>
        <v>#DIV/0!</v>
      </c>
      <c r="T5217" s="13">
        <f t="shared" si="570"/>
        <v>10.49</v>
      </c>
      <c r="U5217" s="13">
        <f t="shared" si="571"/>
        <v>0</v>
      </c>
      <c r="V5217" s="13">
        <f t="shared" si="572"/>
        <v>-10.49</v>
      </c>
      <c r="W5217" s="13" t="str">
        <f t="shared" si="573"/>
        <v>UNDERPAYMENT</v>
      </c>
    </row>
    <row r="5218" spans="10:23" x14ac:dyDescent="0.3">
      <c r="J5218" s="13">
        <f t="shared" si="569"/>
        <v>0</v>
      </c>
      <c r="P5218" s="14" t="e">
        <f t="shared" si="567"/>
        <v>#DIV/0!</v>
      </c>
      <c r="Q5218" s="14" t="e">
        <f t="shared" si="568"/>
        <v>#DIV/0!</v>
      </c>
      <c r="T5218" s="13">
        <f t="shared" si="570"/>
        <v>10.49</v>
      </c>
      <c r="U5218" s="13">
        <f t="shared" si="571"/>
        <v>0</v>
      </c>
      <c r="V5218" s="13">
        <f t="shared" si="572"/>
        <v>-10.49</v>
      </c>
      <c r="W5218" s="13" t="str">
        <f t="shared" si="573"/>
        <v>UNDERPAYMENT</v>
      </c>
    </row>
    <row r="5219" spans="10:23" x14ac:dyDescent="0.3">
      <c r="J5219" s="13">
        <f t="shared" si="569"/>
        <v>0</v>
      </c>
      <c r="P5219" s="14" t="e">
        <f t="shared" si="567"/>
        <v>#DIV/0!</v>
      </c>
      <c r="Q5219" s="14" t="e">
        <f t="shared" si="568"/>
        <v>#DIV/0!</v>
      </c>
      <c r="T5219" s="13">
        <f t="shared" si="570"/>
        <v>10.49</v>
      </c>
      <c r="U5219" s="13">
        <f t="shared" si="571"/>
        <v>0</v>
      </c>
      <c r="V5219" s="13">
        <f t="shared" si="572"/>
        <v>-10.49</v>
      </c>
      <c r="W5219" s="13" t="str">
        <f t="shared" si="573"/>
        <v>UNDERPAYMENT</v>
      </c>
    </row>
    <row r="5220" spans="10:23" x14ac:dyDescent="0.3">
      <c r="J5220" s="13">
        <f t="shared" si="569"/>
        <v>0</v>
      </c>
      <c r="P5220" s="14" t="e">
        <f t="shared" si="567"/>
        <v>#DIV/0!</v>
      </c>
      <c r="Q5220" s="14" t="e">
        <f t="shared" si="568"/>
        <v>#DIV/0!</v>
      </c>
      <c r="T5220" s="13">
        <f t="shared" si="570"/>
        <v>10.49</v>
      </c>
      <c r="U5220" s="13">
        <f t="shared" si="571"/>
        <v>0</v>
      </c>
      <c r="V5220" s="13">
        <f t="shared" si="572"/>
        <v>-10.49</v>
      </c>
      <c r="W5220" s="13" t="str">
        <f t="shared" si="573"/>
        <v>UNDERPAYMENT</v>
      </c>
    </row>
    <row r="5221" spans="10:23" x14ac:dyDescent="0.3">
      <c r="J5221" s="13">
        <f t="shared" si="569"/>
        <v>0</v>
      </c>
      <c r="P5221" s="14" t="e">
        <f t="shared" si="567"/>
        <v>#DIV/0!</v>
      </c>
      <c r="Q5221" s="14" t="e">
        <f t="shared" si="568"/>
        <v>#DIV/0!</v>
      </c>
      <c r="T5221" s="13">
        <f t="shared" si="570"/>
        <v>10.49</v>
      </c>
      <c r="U5221" s="13">
        <f t="shared" si="571"/>
        <v>0</v>
      </c>
      <c r="V5221" s="13">
        <f t="shared" si="572"/>
        <v>-10.49</v>
      </c>
      <c r="W5221" s="13" t="str">
        <f t="shared" si="573"/>
        <v>UNDERPAYMENT</v>
      </c>
    </row>
    <row r="5222" spans="10:23" x14ac:dyDescent="0.3">
      <c r="J5222" s="13">
        <f t="shared" si="569"/>
        <v>0</v>
      </c>
      <c r="P5222" s="14" t="e">
        <f t="shared" si="567"/>
        <v>#DIV/0!</v>
      </c>
      <c r="Q5222" s="14" t="e">
        <f t="shared" si="568"/>
        <v>#DIV/0!</v>
      </c>
      <c r="T5222" s="13">
        <f t="shared" si="570"/>
        <v>10.49</v>
      </c>
      <c r="U5222" s="13">
        <f t="shared" si="571"/>
        <v>0</v>
      </c>
      <c r="V5222" s="13">
        <f t="shared" si="572"/>
        <v>-10.49</v>
      </c>
      <c r="W5222" s="13" t="str">
        <f t="shared" si="573"/>
        <v>UNDERPAYMENT</v>
      </c>
    </row>
    <row r="5223" spans="10:23" x14ac:dyDescent="0.3">
      <c r="J5223" s="13">
        <f t="shared" si="569"/>
        <v>0</v>
      </c>
      <c r="P5223" s="14" t="e">
        <f t="shared" si="567"/>
        <v>#DIV/0!</v>
      </c>
      <c r="Q5223" s="14" t="e">
        <f t="shared" si="568"/>
        <v>#DIV/0!</v>
      </c>
      <c r="T5223" s="13">
        <f t="shared" si="570"/>
        <v>10.49</v>
      </c>
      <c r="U5223" s="13">
        <f t="shared" si="571"/>
        <v>0</v>
      </c>
      <c r="V5223" s="13">
        <f t="shared" si="572"/>
        <v>-10.49</v>
      </c>
      <c r="W5223" s="13" t="str">
        <f t="shared" si="573"/>
        <v>UNDERPAYMENT</v>
      </c>
    </row>
    <row r="5224" spans="10:23" x14ac:dyDescent="0.3">
      <c r="J5224" s="13">
        <f t="shared" si="569"/>
        <v>0</v>
      </c>
      <c r="P5224" s="14" t="e">
        <f t="shared" si="567"/>
        <v>#DIV/0!</v>
      </c>
      <c r="Q5224" s="14" t="e">
        <f t="shared" si="568"/>
        <v>#DIV/0!</v>
      </c>
      <c r="T5224" s="13">
        <f t="shared" si="570"/>
        <v>10.49</v>
      </c>
      <c r="U5224" s="13">
        <f t="shared" si="571"/>
        <v>0</v>
      </c>
      <c r="V5224" s="13">
        <f t="shared" si="572"/>
        <v>-10.49</v>
      </c>
      <c r="W5224" s="13" t="str">
        <f t="shared" si="573"/>
        <v>UNDERPAYMENT</v>
      </c>
    </row>
    <row r="5225" spans="10:23" x14ac:dyDescent="0.3">
      <c r="J5225" s="13">
        <f t="shared" si="569"/>
        <v>0</v>
      </c>
      <c r="P5225" s="14" t="e">
        <f t="shared" si="567"/>
        <v>#DIV/0!</v>
      </c>
      <c r="Q5225" s="14" t="e">
        <f t="shared" si="568"/>
        <v>#DIV/0!</v>
      </c>
      <c r="T5225" s="13">
        <f t="shared" si="570"/>
        <v>10.49</v>
      </c>
      <c r="U5225" s="13">
        <f t="shared" si="571"/>
        <v>0</v>
      </c>
      <c r="V5225" s="13">
        <f t="shared" si="572"/>
        <v>-10.49</v>
      </c>
      <c r="W5225" s="13" t="str">
        <f t="shared" si="573"/>
        <v>UNDERPAYMENT</v>
      </c>
    </row>
    <row r="5226" spans="10:23" x14ac:dyDescent="0.3">
      <c r="J5226" s="13">
        <f t="shared" si="569"/>
        <v>0</v>
      </c>
      <c r="P5226" s="14" t="e">
        <f t="shared" si="567"/>
        <v>#DIV/0!</v>
      </c>
      <c r="Q5226" s="14" t="e">
        <f t="shared" si="568"/>
        <v>#DIV/0!</v>
      </c>
      <c r="T5226" s="13">
        <f t="shared" si="570"/>
        <v>10.49</v>
      </c>
      <c r="U5226" s="13">
        <f t="shared" si="571"/>
        <v>0</v>
      </c>
      <c r="V5226" s="13">
        <f t="shared" si="572"/>
        <v>-10.49</v>
      </c>
      <c r="W5226" s="13" t="str">
        <f t="shared" si="573"/>
        <v>UNDERPAYMENT</v>
      </c>
    </row>
    <row r="5227" spans="10:23" x14ac:dyDescent="0.3">
      <c r="J5227" s="13">
        <f t="shared" si="569"/>
        <v>0</v>
      </c>
      <c r="P5227" s="14" t="e">
        <f t="shared" si="567"/>
        <v>#DIV/0!</v>
      </c>
      <c r="Q5227" s="14" t="e">
        <f t="shared" si="568"/>
        <v>#DIV/0!</v>
      </c>
      <c r="T5227" s="13">
        <f t="shared" si="570"/>
        <v>10.49</v>
      </c>
      <c r="U5227" s="13">
        <f t="shared" si="571"/>
        <v>0</v>
      </c>
      <c r="V5227" s="13">
        <f t="shared" si="572"/>
        <v>-10.49</v>
      </c>
      <c r="W5227" s="13" t="str">
        <f t="shared" si="573"/>
        <v>UNDERPAYMENT</v>
      </c>
    </row>
    <row r="5228" spans="10:23" x14ac:dyDescent="0.3">
      <c r="J5228" s="13">
        <f t="shared" si="569"/>
        <v>0</v>
      </c>
      <c r="P5228" s="14" t="e">
        <f t="shared" si="567"/>
        <v>#DIV/0!</v>
      </c>
      <c r="Q5228" s="14" t="e">
        <f t="shared" si="568"/>
        <v>#DIV/0!</v>
      </c>
      <c r="T5228" s="13">
        <f t="shared" si="570"/>
        <v>10.49</v>
      </c>
      <c r="U5228" s="13">
        <f t="shared" si="571"/>
        <v>0</v>
      </c>
      <c r="V5228" s="13">
        <f t="shared" si="572"/>
        <v>-10.49</v>
      </c>
      <c r="W5228" s="13" t="str">
        <f t="shared" si="573"/>
        <v>UNDERPAYMENT</v>
      </c>
    </row>
    <row r="5229" spans="10:23" x14ac:dyDescent="0.3">
      <c r="J5229" s="13">
        <f t="shared" si="569"/>
        <v>0</v>
      </c>
      <c r="P5229" s="14" t="e">
        <f t="shared" si="567"/>
        <v>#DIV/0!</v>
      </c>
      <c r="Q5229" s="14" t="e">
        <f t="shared" si="568"/>
        <v>#DIV/0!</v>
      </c>
      <c r="T5229" s="13">
        <f t="shared" si="570"/>
        <v>10.49</v>
      </c>
      <c r="U5229" s="13">
        <f t="shared" si="571"/>
        <v>0</v>
      </c>
      <c r="V5229" s="13">
        <f t="shared" si="572"/>
        <v>-10.49</v>
      </c>
      <c r="W5229" s="13" t="str">
        <f t="shared" si="573"/>
        <v>UNDERPAYMENT</v>
      </c>
    </row>
    <row r="5230" spans="10:23" x14ac:dyDescent="0.3">
      <c r="J5230" s="13">
        <f t="shared" si="569"/>
        <v>0</v>
      </c>
      <c r="P5230" s="14" t="e">
        <f t="shared" si="567"/>
        <v>#DIV/0!</v>
      </c>
      <c r="Q5230" s="14" t="e">
        <f t="shared" si="568"/>
        <v>#DIV/0!</v>
      </c>
      <c r="T5230" s="13">
        <f t="shared" si="570"/>
        <v>10.49</v>
      </c>
      <c r="U5230" s="13">
        <f t="shared" si="571"/>
        <v>0</v>
      </c>
      <c r="V5230" s="13">
        <f t="shared" si="572"/>
        <v>-10.49</v>
      </c>
      <c r="W5230" s="13" t="str">
        <f t="shared" si="573"/>
        <v>UNDERPAYMENT</v>
      </c>
    </row>
    <row r="5231" spans="10:23" x14ac:dyDescent="0.3">
      <c r="J5231" s="13">
        <f t="shared" si="569"/>
        <v>0</v>
      </c>
      <c r="P5231" s="14" t="e">
        <f t="shared" si="567"/>
        <v>#DIV/0!</v>
      </c>
      <c r="Q5231" s="14" t="e">
        <f t="shared" si="568"/>
        <v>#DIV/0!</v>
      </c>
      <c r="T5231" s="13">
        <f t="shared" si="570"/>
        <v>10.49</v>
      </c>
      <c r="U5231" s="13">
        <f t="shared" si="571"/>
        <v>0</v>
      </c>
      <c r="V5231" s="13">
        <f t="shared" si="572"/>
        <v>-10.49</v>
      </c>
      <c r="W5231" s="13" t="str">
        <f t="shared" si="573"/>
        <v>UNDERPAYMENT</v>
      </c>
    </row>
    <row r="5232" spans="10:23" x14ac:dyDescent="0.3">
      <c r="J5232" s="13">
        <f t="shared" si="569"/>
        <v>0</v>
      </c>
      <c r="P5232" s="14" t="e">
        <f t="shared" si="567"/>
        <v>#DIV/0!</v>
      </c>
      <c r="Q5232" s="14" t="e">
        <f t="shared" si="568"/>
        <v>#DIV/0!</v>
      </c>
      <c r="T5232" s="13">
        <f t="shared" si="570"/>
        <v>10.49</v>
      </c>
      <c r="U5232" s="13">
        <f t="shared" si="571"/>
        <v>0</v>
      </c>
      <c r="V5232" s="13">
        <f t="shared" si="572"/>
        <v>-10.49</v>
      </c>
      <c r="W5232" s="13" t="str">
        <f t="shared" si="573"/>
        <v>UNDERPAYMENT</v>
      </c>
    </row>
    <row r="5233" spans="10:23" x14ac:dyDescent="0.3">
      <c r="J5233" s="13">
        <f t="shared" si="569"/>
        <v>0</v>
      </c>
      <c r="P5233" s="14" t="e">
        <f t="shared" si="567"/>
        <v>#DIV/0!</v>
      </c>
      <c r="Q5233" s="14" t="e">
        <f t="shared" si="568"/>
        <v>#DIV/0!</v>
      </c>
      <c r="T5233" s="13">
        <f t="shared" si="570"/>
        <v>10.49</v>
      </c>
      <c r="U5233" s="13">
        <f t="shared" si="571"/>
        <v>0</v>
      </c>
      <c r="V5233" s="13">
        <f t="shared" si="572"/>
        <v>-10.49</v>
      </c>
      <c r="W5233" s="13" t="str">
        <f t="shared" si="573"/>
        <v>UNDERPAYMENT</v>
      </c>
    </row>
    <row r="5234" spans="10:23" x14ac:dyDescent="0.3">
      <c r="J5234" s="13">
        <f t="shared" si="569"/>
        <v>0</v>
      </c>
      <c r="P5234" s="14" t="e">
        <f t="shared" si="567"/>
        <v>#DIV/0!</v>
      </c>
      <c r="Q5234" s="14" t="e">
        <f t="shared" si="568"/>
        <v>#DIV/0!</v>
      </c>
      <c r="T5234" s="13">
        <f t="shared" si="570"/>
        <v>10.49</v>
      </c>
      <c r="U5234" s="13">
        <f t="shared" si="571"/>
        <v>0</v>
      </c>
      <c r="V5234" s="13">
        <f t="shared" si="572"/>
        <v>-10.49</v>
      </c>
      <c r="W5234" s="13" t="str">
        <f t="shared" si="573"/>
        <v>UNDERPAYMENT</v>
      </c>
    </row>
    <row r="5235" spans="10:23" x14ac:dyDescent="0.3">
      <c r="J5235" s="13">
        <f t="shared" si="569"/>
        <v>0</v>
      </c>
      <c r="P5235" s="14" t="e">
        <f t="shared" ref="P5235:P5298" si="574">IF(((H5235*E5235)+(M5235-L5235)-(N5235*E5235))/(N5235*E5235) &lt;=0,((H5235*E5235)+(M5235-L5235)-(N5235*E5235))/(N5235*E5235),"")</f>
        <v>#DIV/0!</v>
      </c>
      <c r="Q5235" s="14" t="e">
        <f t="shared" ref="Q5235:Q5298" si="575">IF(((H5235*E5235)+(M5235-L5235)-(N5235*E5235))/(N5235*E5235) &gt;0,((H5235*E5235)+(M5235-L5235)-(N5235*E5235))/(N5235*E5235),"")</f>
        <v>#DIV/0!</v>
      </c>
      <c r="T5235" s="13">
        <f t="shared" si="570"/>
        <v>10.49</v>
      </c>
      <c r="U5235" s="13">
        <f t="shared" si="571"/>
        <v>0</v>
      </c>
      <c r="V5235" s="13">
        <f t="shared" si="572"/>
        <v>-10.49</v>
      </c>
      <c r="W5235" s="13" t="str">
        <f t="shared" si="573"/>
        <v>UNDERPAYMENT</v>
      </c>
    </row>
    <row r="5236" spans="10:23" x14ac:dyDescent="0.3">
      <c r="J5236" s="13">
        <f t="shared" ref="J5236:J5299" si="576">K5236+L5236</f>
        <v>0</v>
      </c>
      <c r="P5236" s="14" t="e">
        <f t="shared" si="574"/>
        <v>#DIV/0!</v>
      </c>
      <c r="Q5236" s="14" t="e">
        <f t="shared" si="575"/>
        <v>#DIV/0!</v>
      </c>
      <c r="T5236" s="13">
        <f t="shared" ref="T5236:T5299" si="577">(N5236*E5236)+10.49</f>
        <v>10.49</v>
      </c>
      <c r="U5236" s="13">
        <f t="shared" ref="U5236:U5299" si="578">(H5236*E5236)+K5236+M5236</f>
        <v>0</v>
      </c>
      <c r="V5236" s="13">
        <f t="shared" ref="V5236:V5299" si="579">U5236-T5236</f>
        <v>-10.49</v>
      </c>
      <c r="W5236" s="13" t="str">
        <f t="shared" ref="W5236:W5299" si="580">IF(V5236 &lt;= -0.01, "UNDERPAYMENT", "COMPLIANT")</f>
        <v>UNDERPAYMENT</v>
      </c>
    </row>
    <row r="5237" spans="10:23" x14ac:dyDescent="0.3">
      <c r="J5237" s="13">
        <f t="shared" si="576"/>
        <v>0</v>
      </c>
      <c r="P5237" s="14" t="e">
        <f t="shared" si="574"/>
        <v>#DIV/0!</v>
      </c>
      <c r="Q5237" s="14" t="e">
        <f t="shared" si="575"/>
        <v>#DIV/0!</v>
      </c>
      <c r="T5237" s="13">
        <f t="shared" si="577"/>
        <v>10.49</v>
      </c>
      <c r="U5237" s="13">
        <f t="shared" si="578"/>
        <v>0</v>
      </c>
      <c r="V5237" s="13">
        <f t="shared" si="579"/>
        <v>-10.49</v>
      </c>
      <c r="W5237" s="13" t="str">
        <f t="shared" si="580"/>
        <v>UNDERPAYMENT</v>
      </c>
    </row>
    <row r="5238" spans="10:23" x14ac:dyDescent="0.3">
      <c r="J5238" s="13">
        <f t="shared" si="576"/>
        <v>0</v>
      </c>
      <c r="P5238" s="14" t="e">
        <f t="shared" si="574"/>
        <v>#DIV/0!</v>
      </c>
      <c r="Q5238" s="14" t="e">
        <f t="shared" si="575"/>
        <v>#DIV/0!</v>
      </c>
      <c r="T5238" s="13">
        <f t="shared" si="577"/>
        <v>10.49</v>
      </c>
      <c r="U5238" s="13">
        <f t="shared" si="578"/>
        <v>0</v>
      </c>
      <c r="V5238" s="13">
        <f t="shared" si="579"/>
        <v>-10.49</v>
      </c>
      <c r="W5238" s="13" t="str">
        <f t="shared" si="580"/>
        <v>UNDERPAYMENT</v>
      </c>
    </row>
    <row r="5239" spans="10:23" x14ac:dyDescent="0.3">
      <c r="J5239" s="13">
        <f t="shared" si="576"/>
        <v>0</v>
      </c>
      <c r="P5239" s="14" t="e">
        <f t="shared" si="574"/>
        <v>#DIV/0!</v>
      </c>
      <c r="Q5239" s="14" t="e">
        <f t="shared" si="575"/>
        <v>#DIV/0!</v>
      </c>
      <c r="T5239" s="13">
        <f t="shared" si="577"/>
        <v>10.49</v>
      </c>
      <c r="U5239" s="13">
        <f t="shared" si="578"/>
        <v>0</v>
      </c>
      <c r="V5239" s="13">
        <f t="shared" si="579"/>
        <v>-10.49</v>
      </c>
      <c r="W5239" s="13" t="str">
        <f t="shared" si="580"/>
        <v>UNDERPAYMENT</v>
      </c>
    </row>
    <row r="5240" spans="10:23" x14ac:dyDescent="0.3">
      <c r="J5240" s="13">
        <f t="shared" si="576"/>
        <v>0</v>
      </c>
      <c r="P5240" s="14" t="e">
        <f t="shared" si="574"/>
        <v>#DIV/0!</v>
      </c>
      <c r="Q5240" s="14" t="e">
        <f t="shared" si="575"/>
        <v>#DIV/0!</v>
      </c>
      <c r="T5240" s="13">
        <f t="shared" si="577"/>
        <v>10.49</v>
      </c>
      <c r="U5240" s="13">
        <f t="shared" si="578"/>
        <v>0</v>
      </c>
      <c r="V5240" s="13">
        <f t="shared" si="579"/>
        <v>-10.49</v>
      </c>
      <c r="W5240" s="13" t="str">
        <f t="shared" si="580"/>
        <v>UNDERPAYMENT</v>
      </c>
    </row>
    <row r="5241" spans="10:23" x14ac:dyDescent="0.3">
      <c r="J5241" s="13">
        <f t="shared" si="576"/>
        <v>0</v>
      </c>
      <c r="P5241" s="14" t="e">
        <f t="shared" si="574"/>
        <v>#DIV/0!</v>
      </c>
      <c r="Q5241" s="14" t="e">
        <f t="shared" si="575"/>
        <v>#DIV/0!</v>
      </c>
      <c r="T5241" s="13">
        <f t="shared" si="577"/>
        <v>10.49</v>
      </c>
      <c r="U5241" s="13">
        <f t="shared" si="578"/>
        <v>0</v>
      </c>
      <c r="V5241" s="13">
        <f t="shared" si="579"/>
        <v>-10.49</v>
      </c>
      <c r="W5241" s="13" t="str">
        <f t="shared" si="580"/>
        <v>UNDERPAYMENT</v>
      </c>
    </row>
    <row r="5242" spans="10:23" x14ac:dyDescent="0.3">
      <c r="J5242" s="13">
        <f t="shared" si="576"/>
        <v>0</v>
      </c>
      <c r="P5242" s="14" t="e">
        <f t="shared" si="574"/>
        <v>#DIV/0!</v>
      </c>
      <c r="Q5242" s="14" t="e">
        <f t="shared" si="575"/>
        <v>#DIV/0!</v>
      </c>
      <c r="T5242" s="13">
        <f t="shared" si="577"/>
        <v>10.49</v>
      </c>
      <c r="U5242" s="13">
        <f t="shared" si="578"/>
        <v>0</v>
      </c>
      <c r="V5242" s="13">
        <f t="shared" si="579"/>
        <v>-10.49</v>
      </c>
      <c r="W5242" s="13" t="str">
        <f t="shared" si="580"/>
        <v>UNDERPAYMENT</v>
      </c>
    </row>
    <row r="5243" spans="10:23" x14ac:dyDescent="0.3">
      <c r="J5243" s="13">
        <f t="shared" si="576"/>
        <v>0</v>
      </c>
      <c r="P5243" s="14" t="e">
        <f t="shared" si="574"/>
        <v>#DIV/0!</v>
      </c>
      <c r="Q5243" s="14" t="e">
        <f t="shared" si="575"/>
        <v>#DIV/0!</v>
      </c>
      <c r="T5243" s="13">
        <f t="shared" si="577"/>
        <v>10.49</v>
      </c>
      <c r="U5243" s="13">
        <f t="shared" si="578"/>
        <v>0</v>
      </c>
      <c r="V5243" s="13">
        <f t="shared" si="579"/>
        <v>-10.49</v>
      </c>
      <c r="W5243" s="13" t="str">
        <f t="shared" si="580"/>
        <v>UNDERPAYMENT</v>
      </c>
    </row>
    <row r="5244" spans="10:23" x14ac:dyDescent="0.3">
      <c r="J5244" s="13">
        <f t="shared" si="576"/>
        <v>0</v>
      </c>
      <c r="P5244" s="14" t="e">
        <f t="shared" si="574"/>
        <v>#DIV/0!</v>
      </c>
      <c r="Q5244" s="14" t="e">
        <f t="shared" si="575"/>
        <v>#DIV/0!</v>
      </c>
      <c r="T5244" s="13">
        <f t="shared" si="577"/>
        <v>10.49</v>
      </c>
      <c r="U5244" s="13">
        <f t="shared" si="578"/>
        <v>0</v>
      </c>
      <c r="V5244" s="13">
        <f t="shared" si="579"/>
        <v>-10.49</v>
      </c>
      <c r="W5244" s="13" t="str">
        <f t="shared" si="580"/>
        <v>UNDERPAYMENT</v>
      </c>
    </row>
    <row r="5245" spans="10:23" x14ac:dyDescent="0.3">
      <c r="J5245" s="13">
        <f t="shared" si="576"/>
        <v>0</v>
      </c>
      <c r="P5245" s="14" t="e">
        <f t="shared" si="574"/>
        <v>#DIV/0!</v>
      </c>
      <c r="Q5245" s="14" t="e">
        <f t="shared" si="575"/>
        <v>#DIV/0!</v>
      </c>
      <c r="T5245" s="13">
        <f t="shared" si="577"/>
        <v>10.49</v>
      </c>
      <c r="U5245" s="13">
        <f t="shared" si="578"/>
        <v>0</v>
      </c>
      <c r="V5245" s="13">
        <f t="shared" si="579"/>
        <v>-10.49</v>
      </c>
      <c r="W5245" s="13" t="str">
        <f t="shared" si="580"/>
        <v>UNDERPAYMENT</v>
      </c>
    </row>
    <row r="5246" spans="10:23" x14ac:dyDescent="0.3">
      <c r="J5246" s="13">
        <f t="shared" si="576"/>
        <v>0</v>
      </c>
      <c r="P5246" s="14" t="e">
        <f t="shared" si="574"/>
        <v>#DIV/0!</v>
      </c>
      <c r="Q5246" s="14" t="e">
        <f t="shared" si="575"/>
        <v>#DIV/0!</v>
      </c>
      <c r="T5246" s="13">
        <f t="shared" si="577"/>
        <v>10.49</v>
      </c>
      <c r="U5246" s="13">
        <f t="shared" si="578"/>
        <v>0</v>
      </c>
      <c r="V5246" s="13">
        <f t="shared" si="579"/>
        <v>-10.49</v>
      </c>
      <c r="W5246" s="13" t="str">
        <f t="shared" si="580"/>
        <v>UNDERPAYMENT</v>
      </c>
    </row>
    <row r="5247" spans="10:23" x14ac:dyDescent="0.3">
      <c r="J5247" s="13">
        <f t="shared" si="576"/>
        <v>0</v>
      </c>
      <c r="P5247" s="14" t="e">
        <f t="shared" si="574"/>
        <v>#DIV/0!</v>
      </c>
      <c r="Q5247" s="14" t="e">
        <f t="shared" si="575"/>
        <v>#DIV/0!</v>
      </c>
      <c r="T5247" s="13">
        <f t="shared" si="577"/>
        <v>10.49</v>
      </c>
      <c r="U5247" s="13">
        <f t="shared" si="578"/>
        <v>0</v>
      </c>
      <c r="V5247" s="13">
        <f t="shared" si="579"/>
        <v>-10.49</v>
      </c>
      <c r="W5247" s="13" t="str">
        <f t="shared" si="580"/>
        <v>UNDERPAYMENT</v>
      </c>
    </row>
    <row r="5248" spans="10:23" x14ac:dyDescent="0.3">
      <c r="J5248" s="13">
        <f t="shared" si="576"/>
        <v>0</v>
      </c>
      <c r="P5248" s="14" t="e">
        <f t="shared" si="574"/>
        <v>#DIV/0!</v>
      </c>
      <c r="Q5248" s="14" t="e">
        <f t="shared" si="575"/>
        <v>#DIV/0!</v>
      </c>
      <c r="T5248" s="13">
        <f t="shared" si="577"/>
        <v>10.49</v>
      </c>
      <c r="U5248" s="13">
        <f t="shared" si="578"/>
        <v>0</v>
      </c>
      <c r="V5248" s="13">
        <f t="shared" si="579"/>
        <v>-10.49</v>
      </c>
      <c r="W5248" s="13" t="str">
        <f t="shared" si="580"/>
        <v>UNDERPAYMENT</v>
      </c>
    </row>
    <row r="5249" spans="10:23" x14ac:dyDescent="0.3">
      <c r="J5249" s="13">
        <f t="shared" si="576"/>
        <v>0</v>
      </c>
      <c r="P5249" s="14" t="e">
        <f t="shared" si="574"/>
        <v>#DIV/0!</v>
      </c>
      <c r="Q5249" s="14" t="e">
        <f t="shared" si="575"/>
        <v>#DIV/0!</v>
      </c>
      <c r="T5249" s="13">
        <f t="shared" si="577"/>
        <v>10.49</v>
      </c>
      <c r="U5249" s="13">
        <f t="shared" si="578"/>
        <v>0</v>
      </c>
      <c r="V5249" s="13">
        <f t="shared" si="579"/>
        <v>-10.49</v>
      </c>
      <c r="W5249" s="13" t="str">
        <f t="shared" si="580"/>
        <v>UNDERPAYMENT</v>
      </c>
    </row>
    <row r="5250" spans="10:23" x14ac:dyDescent="0.3">
      <c r="J5250" s="13">
        <f t="shared" si="576"/>
        <v>0</v>
      </c>
      <c r="P5250" s="14" t="e">
        <f t="shared" si="574"/>
        <v>#DIV/0!</v>
      </c>
      <c r="Q5250" s="14" t="e">
        <f t="shared" si="575"/>
        <v>#DIV/0!</v>
      </c>
      <c r="T5250" s="13">
        <f t="shared" si="577"/>
        <v>10.49</v>
      </c>
      <c r="U5250" s="13">
        <f t="shared" si="578"/>
        <v>0</v>
      </c>
      <c r="V5250" s="13">
        <f t="shared" si="579"/>
        <v>-10.49</v>
      </c>
      <c r="W5250" s="13" t="str">
        <f t="shared" si="580"/>
        <v>UNDERPAYMENT</v>
      </c>
    </row>
    <row r="5251" spans="10:23" x14ac:dyDescent="0.3">
      <c r="J5251" s="13">
        <f t="shared" si="576"/>
        <v>0</v>
      </c>
      <c r="P5251" s="14" t="e">
        <f t="shared" si="574"/>
        <v>#DIV/0!</v>
      </c>
      <c r="Q5251" s="14" t="e">
        <f t="shared" si="575"/>
        <v>#DIV/0!</v>
      </c>
      <c r="T5251" s="13">
        <f t="shared" si="577"/>
        <v>10.49</v>
      </c>
      <c r="U5251" s="13">
        <f t="shared" si="578"/>
        <v>0</v>
      </c>
      <c r="V5251" s="13">
        <f t="shared" si="579"/>
        <v>-10.49</v>
      </c>
      <c r="W5251" s="13" t="str">
        <f t="shared" si="580"/>
        <v>UNDERPAYMENT</v>
      </c>
    </row>
    <row r="5252" spans="10:23" x14ac:dyDescent="0.3">
      <c r="J5252" s="13">
        <f t="shared" si="576"/>
        <v>0</v>
      </c>
      <c r="P5252" s="14" t="e">
        <f t="shared" si="574"/>
        <v>#DIV/0!</v>
      </c>
      <c r="Q5252" s="14" t="e">
        <f t="shared" si="575"/>
        <v>#DIV/0!</v>
      </c>
      <c r="T5252" s="13">
        <f t="shared" si="577"/>
        <v>10.49</v>
      </c>
      <c r="U5252" s="13">
        <f t="shared" si="578"/>
        <v>0</v>
      </c>
      <c r="V5252" s="13">
        <f t="shared" si="579"/>
        <v>-10.49</v>
      </c>
      <c r="W5252" s="13" t="str">
        <f t="shared" si="580"/>
        <v>UNDERPAYMENT</v>
      </c>
    </row>
    <row r="5253" spans="10:23" x14ac:dyDescent="0.3">
      <c r="J5253" s="13">
        <f t="shared" si="576"/>
        <v>0</v>
      </c>
      <c r="P5253" s="14" t="e">
        <f t="shared" si="574"/>
        <v>#DIV/0!</v>
      </c>
      <c r="Q5253" s="14" t="e">
        <f t="shared" si="575"/>
        <v>#DIV/0!</v>
      </c>
      <c r="T5253" s="13">
        <f t="shared" si="577"/>
        <v>10.49</v>
      </c>
      <c r="U5253" s="13">
        <f t="shared" si="578"/>
        <v>0</v>
      </c>
      <c r="V5253" s="13">
        <f t="shared" si="579"/>
        <v>-10.49</v>
      </c>
      <c r="W5253" s="13" t="str">
        <f t="shared" si="580"/>
        <v>UNDERPAYMENT</v>
      </c>
    </row>
    <row r="5254" spans="10:23" x14ac:dyDescent="0.3">
      <c r="J5254" s="13">
        <f t="shared" si="576"/>
        <v>0</v>
      </c>
      <c r="P5254" s="14" t="e">
        <f t="shared" si="574"/>
        <v>#DIV/0!</v>
      </c>
      <c r="Q5254" s="14" t="e">
        <f t="shared" si="575"/>
        <v>#DIV/0!</v>
      </c>
      <c r="T5254" s="13">
        <f t="shared" si="577"/>
        <v>10.49</v>
      </c>
      <c r="U5254" s="13">
        <f t="shared" si="578"/>
        <v>0</v>
      </c>
      <c r="V5254" s="13">
        <f t="shared" si="579"/>
        <v>-10.49</v>
      </c>
      <c r="W5254" s="13" t="str">
        <f t="shared" si="580"/>
        <v>UNDERPAYMENT</v>
      </c>
    </row>
    <row r="5255" spans="10:23" x14ac:dyDescent="0.3">
      <c r="J5255" s="13">
        <f t="shared" si="576"/>
        <v>0</v>
      </c>
      <c r="P5255" s="14" t="e">
        <f t="shared" si="574"/>
        <v>#DIV/0!</v>
      </c>
      <c r="Q5255" s="14" t="e">
        <f t="shared" si="575"/>
        <v>#DIV/0!</v>
      </c>
      <c r="T5255" s="13">
        <f t="shared" si="577"/>
        <v>10.49</v>
      </c>
      <c r="U5255" s="13">
        <f t="shared" si="578"/>
        <v>0</v>
      </c>
      <c r="V5255" s="13">
        <f t="shared" si="579"/>
        <v>-10.49</v>
      </c>
      <c r="W5255" s="13" t="str">
        <f t="shared" si="580"/>
        <v>UNDERPAYMENT</v>
      </c>
    </row>
    <row r="5256" spans="10:23" x14ac:dyDescent="0.3">
      <c r="J5256" s="13">
        <f t="shared" si="576"/>
        <v>0</v>
      </c>
      <c r="P5256" s="14" t="e">
        <f t="shared" si="574"/>
        <v>#DIV/0!</v>
      </c>
      <c r="Q5256" s="14" t="e">
        <f t="shared" si="575"/>
        <v>#DIV/0!</v>
      </c>
      <c r="T5256" s="13">
        <f t="shared" si="577"/>
        <v>10.49</v>
      </c>
      <c r="U5256" s="13">
        <f t="shared" si="578"/>
        <v>0</v>
      </c>
      <c r="V5256" s="13">
        <f t="shared" si="579"/>
        <v>-10.49</v>
      </c>
      <c r="W5256" s="13" t="str">
        <f t="shared" si="580"/>
        <v>UNDERPAYMENT</v>
      </c>
    </row>
    <row r="5257" spans="10:23" x14ac:dyDescent="0.3">
      <c r="J5257" s="13">
        <f t="shared" si="576"/>
        <v>0</v>
      </c>
      <c r="P5257" s="14" t="e">
        <f t="shared" si="574"/>
        <v>#DIV/0!</v>
      </c>
      <c r="Q5257" s="14" t="e">
        <f t="shared" si="575"/>
        <v>#DIV/0!</v>
      </c>
      <c r="T5257" s="13">
        <f t="shared" si="577"/>
        <v>10.49</v>
      </c>
      <c r="U5257" s="13">
        <f t="shared" si="578"/>
        <v>0</v>
      </c>
      <c r="V5257" s="13">
        <f t="shared" si="579"/>
        <v>-10.49</v>
      </c>
      <c r="W5257" s="13" t="str">
        <f t="shared" si="580"/>
        <v>UNDERPAYMENT</v>
      </c>
    </row>
    <row r="5258" spans="10:23" x14ac:dyDescent="0.3">
      <c r="J5258" s="13">
        <f t="shared" si="576"/>
        <v>0</v>
      </c>
      <c r="P5258" s="14" t="e">
        <f t="shared" si="574"/>
        <v>#DIV/0!</v>
      </c>
      <c r="Q5258" s="14" t="e">
        <f t="shared" si="575"/>
        <v>#DIV/0!</v>
      </c>
      <c r="T5258" s="13">
        <f t="shared" si="577"/>
        <v>10.49</v>
      </c>
      <c r="U5258" s="13">
        <f t="shared" si="578"/>
        <v>0</v>
      </c>
      <c r="V5258" s="13">
        <f t="shared" si="579"/>
        <v>-10.49</v>
      </c>
      <c r="W5258" s="13" t="str">
        <f t="shared" si="580"/>
        <v>UNDERPAYMENT</v>
      </c>
    </row>
    <row r="5259" spans="10:23" x14ac:dyDescent="0.3">
      <c r="J5259" s="13">
        <f t="shared" si="576"/>
        <v>0</v>
      </c>
      <c r="P5259" s="14" t="e">
        <f t="shared" si="574"/>
        <v>#DIV/0!</v>
      </c>
      <c r="Q5259" s="14" t="e">
        <f t="shared" si="575"/>
        <v>#DIV/0!</v>
      </c>
      <c r="T5259" s="13">
        <f t="shared" si="577"/>
        <v>10.49</v>
      </c>
      <c r="U5259" s="13">
        <f t="shared" si="578"/>
        <v>0</v>
      </c>
      <c r="V5259" s="13">
        <f t="shared" si="579"/>
        <v>-10.49</v>
      </c>
      <c r="W5259" s="13" t="str">
        <f t="shared" si="580"/>
        <v>UNDERPAYMENT</v>
      </c>
    </row>
    <row r="5260" spans="10:23" x14ac:dyDescent="0.3">
      <c r="J5260" s="13">
        <f t="shared" si="576"/>
        <v>0</v>
      </c>
      <c r="P5260" s="14" t="e">
        <f t="shared" si="574"/>
        <v>#DIV/0!</v>
      </c>
      <c r="Q5260" s="14" t="e">
        <f t="shared" si="575"/>
        <v>#DIV/0!</v>
      </c>
      <c r="T5260" s="13">
        <f t="shared" si="577"/>
        <v>10.49</v>
      </c>
      <c r="U5260" s="13">
        <f t="shared" si="578"/>
        <v>0</v>
      </c>
      <c r="V5260" s="13">
        <f t="shared" si="579"/>
        <v>-10.49</v>
      </c>
      <c r="W5260" s="13" t="str">
        <f t="shared" si="580"/>
        <v>UNDERPAYMENT</v>
      </c>
    </row>
    <row r="5261" spans="10:23" x14ac:dyDescent="0.3">
      <c r="J5261" s="13">
        <f t="shared" si="576"/>
        <v>0</v>
      </c>
      <c r="P5261" s="14" t="e">
        <f t="shared" si="574"/>
        <v>#DIV/0!</v>
      </c>
      <c r="Q5261" s="14" t="e">
        <f t="shared" si="575"/>
        <v>#DIV/0!</v>
      </c>
      <c r="T5261" s="13">
        <f t="shared" si="577"/>
        <v>10.49</v>
      </c>
      <c r="U5261" s="13">
        <f t="shared" si="578"/>
        <v>0</v>
      </c>
      <c r="V5261" s="13">
        <f t="shared" si="579"/>
        <v>-10.49</v>
      </c>
      <c r="W5261" s="13" t="str">
        <f t="shared" si="580"/>
        <v>UNDERPAYMENT</v>
      </c>
    </row>
    <row r="5262" spans="10:23" x14ac:dyDescent="0.3">
      <c r="J5262" s="13">
        <f t="shared" si="576"/>
        <v>0</v>
      </c>
      <c r="P5262" s="14" t="e">
        <f t="shared" si="574"/>
        <v>#DIV/0!</v>
      </c>
      <c r="Q5262" s="14" t="e">
        <f t="shared" si="575"/>
        <v>#DIV/0!</v>
      </c>
      <c r="T5262" s="13">
        <f t="shared" si="577"/>
        <v>10.49</v>
      </c>
      <c r="U5262" s="13">
        <f t="shared" si="578"/>
        <v>0</v>
      </c>
      <c r="V5262" s="13">
        <f t="shared" si="579"/>
        <v>-10.49</v>
      </c>
      <c r="W5262" s="13" t="str">
        <f t="shared" si="580"/>
        <v>UNDERPAYMENT</v>
      </c>
    </row>
    <row r="5263" spans="10:23" x14ac:dyDescent="0.3">
      <c r="J5263" s="13">
        <f t="shared" si="576"/>
        <v>0</v>
      </c>
      <c r="P5263" s="14" t="e">
        <f t="shared" si="574"/>
        <v>#DIV/0!</v>
      </c>
      <c r="Q5263" s="14" t="e">
        <f t="shared" si="575"/>
        <v>#DIV/0!</v>
      </c>
      <c r="T5263" s="13">
        <f t="shared" si="577"/>
        <v>10.49</v>
      </c>
      <c r="U5263" s="13">
        <f t="shared" si="578"/>
        <v>0</v>
      </c>
      <c r="V5263" s="13">
        <f t="shared" si="579"/>
        <v>-10.49</v>
      </c>
      <c r="W5263" s="13" t="str">
        <f t="shared" si="580"/>
        <v>UNDERPAYMENT</v>
      </c>
    </row>
    <row r="5264" spans="10:23" x14ac:dyDescent="0.3">
      <c r="J5264" s="13">
        <f t="shared" si="576"/>
        <v>0</v>
      </c>
      <c r="P5264" s="14" t="e">
        <f t="shared" si="574"/>
        <v>#DIV/0!</v>
      </c>
      <c r="Q5264" s="14" t="e">
        <f t="shared" si="575"/>
        <v>#DIV/0!</v>
      </c>
      <c r="T5264" s="13">
        <f t="shared" si="577"/>
        <v>10.49</v>
      </c>
      <c r="U5264" s="13">
        <f t="shared" si="578"/>
        <v>0</v>
      </c>
      <c r="V5264" s="13">
        <f t="shared" si="579"/>
        <v>-10.49</v>
      </c>
      <c r="W5264" s="13" t="str">
        <f t="shared" si="580"/>
        <v>UNDERPAYMENT</v>
      </c>
    </row>
    <row r="5265" spans="10:23" x14ac:dyDescent="0.3">
      <c r="J5265" s="13">
        <f t="shared" si="576"/>
        <v>0</v>
      </c>
      <c r="P5265" s="14" t="e">
        <f t="shared" si="574"/>
        <v>#DIV/0!</v>
      </c>
      <c r="Q5265" s="14" t="e">
        <f t="shared" si="575"/>
        <v>#DIV/0!</v>
      </c>
      <c r="T5265" s="13">
        <f t="shared" si="577"/>
        <v>10.49</v>
      </c>
      <c r="U5265" s="13">
        <f t="shared" si="578"/>
        <v>0</v>
      </c>
      <c r="V5265" s="13">
        <f t="shared" si="579"/>
        <v>-10.49</v>
      </c>
      <c r="W5265" s="13" t="str">
        <f t="shared" si="580"/>
        <v>UNDERPAYMENT</v>
      </c>
    </row>
    <row r="5266" spans="10:23" x14ac:dyDescent="0.3">
      <c r="J5266" s="13">
        <f t="shared" si="576"/>
        <v>0</v>
      </c>
      <c r="P5266" s="14" t="e">
        <f t="shared" si="574"/>
        <v>#DIV/0!</v>
      </c>
      <c r="Q5266" s="14" t="e">
        <f t="shared" si="575"/>
        <v>#DIV/0!</v>
      </c>
      <c r="T5266" s="13">
        <f t="shared" si="577"/>
        <v>10.49</v>
      </c>
      <c r="U5266" s="13">
        <f t="shared" si="578"/>
        <v>0</v>
      </c>
      <c r="V5266" s="13">
        <f t="shared" si="579"/>
        <v>-10.49</v>
      </c>
      <c r="W5266" s="13" t="str">
        <f t="shared" si="580"/>
        <v>UNDERPAYMENT</v>
      </c>
    </row>
    <row r="5267" spans="10:23" x14ac:dyDescent="0.3">
      <c r="J5267" s="13">
        <f t="shared" si="576"/>
        <v>0</v>
      </c>
      <c r="P5267" s="14" t="e">
        <f t="shared" si="574"/>
        <v>#DIV/0!</v>
      </c>
      <c r="Q5267" s="14" t="e">
        <f t="shared" si="575"/>
        <v>#DIV/0!</v>
      </c>
      <c r="T5267" s="13">
        <f t="shared" si="577"/>
        <v>10.49</v>
      </c>
      <c r="U5267" s="13">
        <f t="shared" si="578"/>
        <v>0</v>
      </c>
      <c r="V5267" s="13">
        <f t="shared" si="579"/>
        <v>-10.49</v>
      </c>
      <c r="W5267" s="13" t="str">
        <f t="shared" si="580"/>
        <v>UNDERPAYMENT</v>
      </c>
    </row>
    <row r="5268" spans="10:23" x14ac:dyDescent="0.3">
      <c r="J5268" s="13">
        <f t="shared" si="576"/>
        <v>0</v>
      </c>
      <c r="P5268" s="14" t="e">
        <f t="shared" si="574"/>
        <v>#DIV/0!</v>
      </c>
      <c r="Q5268" s="14" t="e">
        <f t="shared" si="575"/>
        <v>#DIV/0!</v>
      </c>
      <c r="T5268" s="13">
        <f t="shared" si="577"/>
        <v>10.49</v>
      </c>
      <c r="U5268" s="13">
        <f t="shared" si="578"/>
        <v>0</v>
      </c>
      <c r="V5268" s="13">
        <f t="shared" si="579"/>
        <v>-10.49</v>
      </c>
      <c r="W5268" s="13" t="str">
        <f t="shared" si="580"/>
        <v>UNDERPAYMENT</v>
      </c>
    </row>
    <row r="5269" spans="10:23" x14ac:dyDescent="0.3">
      <c r="J5269" s="13">
        <f t="shared" si="576"/>
        <v>0</v>
      </c>
      <c r="P5269" s="14" t="e">
        <f t="shared" si="574"/>
        <v>#DIV/0!</v>
      </c>
      <c r="Q5269" s="14" t="e">
        <f t="shared" si="575"/>
        <v>#DIV/0!</v>
      </c>
      <c r="T5269" s="13">
        <f t="shared" si="577"/>
        <v>10.49</v>
      </c>
      <c r="U5269" s="13">
        <f t="shared" si="578"/>
        <v>0</v>
      </c>
      <c r="V5269" s="13">
        <f t="shared" si="579"/>
        <v>-10.49</v>
      </c>
      <c r="W5269" s="13" t="str">
        <f t="shared" si="580"/>
        <v>UNDERPAYMENT</v>
      </c>
    </row>
    <row r="5270" spans="10:23" x14ac:dyDescent="0.3">
      <c r="J5270" s="13">
        <f t="shared" si="576"/>
        <v>0</v>
      </c>
      <c r="P5270" s="14" t="e">
        <f t="shared" si="574"/>
        <v>#DIV/0!</v>
      </c>
      <c r="Q5270" s="14" t="e">
        <f t="shared" si="575"/>
        <v>#DIV/0!</v>
      </c>
      <c r="T5270" s="13">
        <f t="shared" si="577"/>
        <v>10.49</v>
      </c>
      <c r="U5270" s="13">
        <f t="shared" si="578"/>
        <v>0</v>
      </c>
      <c r="V5270" s="13">
        <f t="shared" si="579"/>
        <v>-10.49</v>
      </c>
      <c r="W5270" s="13" t="str">
        <f t="shared" si="580"/>
        <v>UNDERPAYMENT</v>
      </c>
    </row>
    <row r="5271" spans="10:23" x14ac:dyDescent="0.3">
      <c r="J5271" s="13">
        <f t="shared" si="576"/>
        <v>0</v>
      </c>
      <c r="P5271" s="14" t="e">
        <f t="shared" si="574"/>
        <v>#DIV/0!</v>
      </c>
      <c r="Q5271" s="14" t="e">
        <f t="shared" si="575"/>
        <v>#DIV/0!</v>
      </c>
      <c r="T5271" s="13">
        <f t="shared" si="577"/>
        <v>10.49</v>
      </c>
      <c r="U5271" s="13">
        <f t="shared" si="578"/>
        <v>0</v>
      </c>
      <c r="V5271" s="13">
        <f t="shared" si="579"/>
        <v>-10.49</v>
      </c>
      <c r="W5271" s="13" t="str">
        <f t="shared" si="580"/>
        <v>UNDERPAYMENT</v>
      </c>
    </row>
    <row r="5272" spans="10:23" x14ac:dyDescent="0.3">
      <c r="J5272" s="13">
        <f t="shared" si="576"/>
        <v>0</v>
      </c>
      <c r="P5272" s="14" t="e">
        <f t="shared" si="574"/>
        <v>#DIV/0!</v>
      </c>
      <c r="Q5272" s="14" t="e">
        <f t="shared" si="575"/>
        <v>#DIV/0!</v>
      </c>
      <c r="T5272" s="13">
        <f t="shared" si="577"/>
        <v>10.49</v>
      </c>
      <c r="U5272" s="13">
        <f t="shared" si="578"/>
        <v>0</v>
      </c>
      <c r="V5272" s="13">
        <f t="shared" si="579"/>
        <v>-10.49</v>
      </c>
      <c r="W5272" s="13" t="str">
        <f t="shared" si="580"/>
        <v>UNDERPAYMENT</v>
      </c>
    </row>
    <row r="5273" spans="10:23" x14ac:dyDescent="0.3">
      <c r="J5273" s="13">
        <f t="shared" si="576"/>
        <v>0</v>
      </c>
      <c r="P5273" s="14" t="e">
        <f t="shared" si="574"/>
        <v>#DIV/0!</v>
      </c>
      <c r="Q5273" s="14" t="e">
        <f t="shared" si="575"/>
        <v>#DIV/0!</v>
      </c>
      <c r="T5273" s="13">
        <f t="shared" si="577"/>
        <v>10.49</v>
      </c>
      <c r="U5273" s="13">
        <f t="shared" si="578"/>
        <v>0</v>
      </c>
      <c r="V5273" s="13">
        <f t="shared" si="579"/>
        <v>-10.49</v>
      </c>
      <c r="W5273" s="13" t="str">
        <f t="shared" si="580"/>
        <v>UNDERPAYMENT</v>
      </c>
    </row>
    <row r="5274" spans="10:23" x14ac:dyDescent="0.3">
      <c r="J5274" s="13">
        <f t="shared" si="576"/>
        <v>0</v>
      </c>
      <c r="P5274" s="14" t="e">
        <f t="shared" si="574"/>
        <v>#DIV/0!</v>
      </c>
      <c r="Q5274" s="14" t="e">
        <f t="shared" si="575"/>
        <v>#DIV/0!</v>
      </c>
      <c r="T5274" s="13">
        <f t="shared" si="577"/>
        <v>10.49</v>
      </c>
      <c r="U5274" s="13">
        <f t="shared" si="578"/>
        <v>0</v>
      </c>
      <c r="V5274" s="13">
        <f t="shared" si="579"/>
        <v>-10.49</v>
      </c>
      <c r="W5274" s="13" t="str">
        <f t="shared" si="580"/>
        <v>UNDERPAYMENT</v>
      </c>
    </row>
    <row r="5275" spans="10:23" x14ac:dyDescent="0.3">
      <c r="J5275" s="13">
        <f t="shared" si="576"/>
        <v>0</v>
      </c>
      <c r="P5275" s="14" t="e">
        <f t="shared" si="574"/>
        <v>#DIV/0!</v>
      </c>
      <c r="Q5275" s="14" t="e">
        <f t="shared" si="575"/>
        <v>#DIV/0!</v>
      </c>
      <c r="T5275" s="13">
        <f t="shared" si="577"/>
        <v>10.49</v>
      </c>
      <c r="U5275" s="13">
        <f t="shared" si="578"/>
        <v>0</v>
      </c>
      <c r="V5275" s="13">
        <f t="shared" si="579"/>
        <v>-10.49</v>
      </c>
      <c r="W5275" s="13" t="str">
        <f t="shared" si="580"/>
        <v>UNDERPAYMENT</v>
      </c>
    </row>
    <row r="5276" spans="10:23" x14ac:dyDescent="0.3">
      <c r="J5276" s="13">
        <f t="shared" si="576"/>
        <v>0</v>
      </c>
      <c r="P5276" s="14" t="e">
        <f t="shared" si="574"/>
        <v>#DIV/0!</v>
      </c>
      <c r="Q5276" s="14" t="e">
        <f t="shared" si="575"/>
        <v>#DIV/0!</v>
      </c>
      <c r="T5276" s="13">
        <f t="shared" si="577"/>
        <v>10.49</v>
      </c>
      <c r="U5276" s="13">
        <f t="shared" si="578"/>
        <v>0</v>
      </c>
      <c r="V5276" s="13">
        <f t="shared" si="579"/>
        <v>-10.49</v>
      </c>
      <c r="W5276" s="13" t="str">
        <f t="shared" si="580"/>
        <v>UNDERPAYMENT</v>
      </c>
    </row>
    <row r="5277" spans="10:23" x14ac:dyDescent="0.3">
      <c r="J5277" s="13">
        <f t="shared" si="576"/>
        <v>0</v>
      </c>
      <c r="P5277" s="14" t="e">
        <f t="shared" si="574"/>
        <v>#DIV/0!</v>
      </c>
      <c r="Q5277" s="14" t="e">
        <f t="shared" si="575"/>
        <v>#DIV/0!</v>
      </c>
      <c r="T5277" s="13">
        <f t="shared" si="577"/>
        <v>10.49</v>
      </c>
      <c r="U5277" s="13">
        <f t="shared" si="578"/>
        <v>0</v>
      </c>
      <c r="V5277" s="13">
        <f t="shared" si="579"/>
        <v>-10.49</v>
      </c>
      <c r="W5277" s="13" t="str">
        <f t="shared" si="580"/>
        <v>UNDERPAYMENT</v>
      </c>
    </row>
    <row r="5278" spans="10:23" x14ac:dyDescent="0.3">
      <c r="J5278" s="13">
        <f t="shared" si="576"/>
        <v>0</v>
      </c>
      <c r="P5278" s="14" t="e">
        <f t="shared" si="574"/>
        <v>#DIV/0!</v>
      </c>
      <c r="Q5278" s="14" t="e">
        <f t="shared" si="575"/>
        <v>#DIV/0!</v>
      </c>
      <c r="T5278" s="13">
        <f t="shared" si="577"/>
        <v>10.49</v>
      </c>
      <c r="U5278" s="13">
        <f t="shared" si="578"/>
        <v>0</v>
      </c>
      <c r="V5278" s="13">
        <f t="shared" si="579"/>
        <v>-10.49</v>
      </c>
      <c r="W5278" s="13" t="str">
        <f t="shared" si="580"/>
        <v>UNDERPAYMENT</v>
      </c>
    </row>
    <row r="5279" spans="10:23" x14ac:dyDescent="0.3">
      <c r="J5279" s="13">
        <f t="shared" si="576"/>
        <v>0</v>
      </c>
      <c r="P5279" s="14" t="e">
        <f t="shared" si="574"/>
        <v>#DIV/0!</v>
      </c>
      <c r="Q5279" s="14" t="e">
        <f t="shared" si="575"/>
        <v>#DIV/0!</v>
      </c>
      <c r="T5279" s="13">
        <f t="shared" si="577"/>
        <v>10.49</v>
      </c>
      <c r="U5279" s="13">
        <f t="shared" si="578"/>
        <v>0</v>
      </c>
      <c r="V5279" s="13">
        <f t="shared" si="579"/>
        <v>-10.49</v>
      </c>
      <c r="W5279" s="13" t="str">
        <f t="shared" si="580"/>
        <v>UNDERPAYMENT</v>
      </c>
    </row>
    <row r="5280" spans="10:23" x14ac:dyDescent="0.3">
      <c r="J5280" s="13">
        <f t="shared" si="576"/>
        <v>0</v>
      </c>
      <c r="P5280" s="14" t="e">
        <f t="shared" si="574"/>
        <v>#DIV/0!</v>
      </c>
      <c r="Q5280" s="14" t="e">
        <f t="shared" si="575"/>
        <v>#DIV/0!</v>
      </c>
      <c r="T5280" s="13">
        <f t="shared" si="577"/>
        <v>10.49</v>
      </c>
      <c r="U5280" s="13">
        <f t="shared" si="578"/>
        <v>0</v>
      </c>
      <c r="V5280" s="13">
        <f t="shared" si="579"/>
        <v>-10.49</v>
      </c>
      <c r="W5280" s="13" t="str">
        <f t="shared" si="580"/>
        <v>UNDERPAYMENT</v>
      </c>
    </row>
    <row r="5281" spans="10:23" x14ac:dyDescent="0.3">
      <c r="J5281" s="13">
        <f t="shared" si="576"/>
        <v>0</v>
      </c>
      <c r="P5281" s="14" t="e">
        <f t="shared" si="574"/>
        <v>#DIV/0!</v>
      </c>
      <c r="Q5281" s="14" t="e">
        <f t="shared" si="575"/>
        <v>#DIV/0!</v>
      </c>
      <c r="T5281" s="13">
        <f t="shared" si="577"/>
        <v>10.49</v>
      </c>
      <c r="U5281" s="13">
        <f t="shared" si="578"/>
        <v>0</v>
      </c>
      <c r="V5281" s="13">
        <f t="shared" si="579"/>
        <v>-10.49</v>
      </c>
      <c r="W5281" s="13" t="str">
        <f t="shared" si="580"/>
        <v>UNDERPAYMENT</v>
      </c>
    </row>
    <row r="5282" spans="10:23" x14ac:dyDescent="0.3">
      <c r="J5282" s="13">
        <f t="shared" si="576"/>
        <v>0</v>
      </c>
      <c r="P5282" s="14" t="e">
        <f t="shared" si="574"/>
        <v>#DIV/0!</v>
      </c>
      <c r="Q5282" s="14" t="e">
        <f t="shared" si="575"/>
        <v>#DIV/0!</v>
      </c>
      <c r="T5282" s="13">
        <f t="shared" si="577"/>
        <v>10.49</v>
      </c>
      <c r="U5282" s="13">
        <f t="shared" si="578"/>
        <v>0</v>
      </c>
      <c r="V5282" s="13">
        <f t="shared" si="579"/>
        <v>-10.49</v>
      </c>
      <c r="W5282" s="13" t="str">
        <f t="shared" si="580"/>
        <v>UNDERPAYMENT</v>
      </c>
    </row>
    <row r="5283" spans="10:23" x14ac:dyDescent="0.3">
      <c r="J5283" s="13">
        <f t="shared" si="576"/>
        <v>0</v>
      </c>
      <c r="P5283" s="14" t="e">
        <f t="shared" si="574"/>
        <v>#DIV/0!</v>
      </c>
      <c r="Q5283" s="14" t="e">
        <f t="shared" si="575"/>
        <v>#DIV/0!</v>
      </c>
      <c r="T5283" s="13">
        <f t="shared" si="577"/>
        <v>10.49</v>
      </c>
      <c r="U5283" s="13">
        <f t="shared" si="578"/>
        <v>0</v>
      </c>
      <c r="V5283" s="13">
        <f t="shared" si="579"/>
        <v>-10.49</v>
      </c>
      <c r="W5283" s="13" t="str">
        <f t="shared" si="580"/>
        <v>UNDERPAYMENT</v>
      </c>
    </row>
    <row r="5284" spans="10:23" x14ac:dyDescent="0.3">
      <c r="J5284" s="13">
        <f t="shared" si="576"/>
        <v>0</v>
      </c>
      <c r="P5284" s="14" t="e">
        <f t="shared" si="574"/>
        <v>#DIV/0!</v>
      </c>
      <c r="Q5284" s="14" t="e">
        <f t="shared" si="575"/>
        <v>#DIV/0!</v>
      </c>
      <c r="T5284" s="13">
        <f t="shared" si="577"/>
        <v>10.49</v>
      </c>
      <c r="U5284" s="13">
        <f t="shared" si="578"/>
        <v>0</v>
      </c>
      <c r="V5284" s="13">
        <f t="shared" si="579"/>
        <v>-10.49</v>
      </c>
      <c r="W5284" s="13" t="str">
        <f t="shared" si="580"/>
        <v>UNDERPAYMENT</v>
      </c>
    </row>
    <row r="5285" spans="10:23" x14ac:dyDescent="0.3">
      <c r="J5285" s="13">
        <f t="shared" si="576"/>
        <v>0</v>
      </c>
      <c r="P5285" s="14" t="e">
        <f t="shared" si="574"/>
        <v>#DIV/0!</v>
      </c>
      <c r="Q5285" s="14" t="e">
        <f t="shared" si="575"/>
        <v>#DIV/0!</v>
      </c>
      <c r="T5285" s="13">
        <f t="shared" si="577"/>
        <v>10.49</v>
      </c>
      <c r="U5285" s="13">
        <f t="shared" si="578"/>
        <v>0</v>
      </c>
      <c r="V5285" s="13">
        <f t="shared" si="579"/>
        <v>-10.49</v>
      </c>
      <c r="W5285" s="13" t="str">
        <f t="shared" si="580"/>
        <v>UNDERPAYMENT</v>
      </c>
    </row>
    <row r="5286" spans="10:23" x14ac:dyDescent="0.3">
      <c r="J5286" s="13">
        <f t="shared" si="576"/>
        <v>0</v>
      </c>
      <c r="P5286" s="14" t="e">
        <f t="shared" si="574"/>
        <v>#DIV/0!</v>
      </c>
      <c r="Q5286" s="14" t="e">
        <f t="shared" si="575"/>
        <v>#DIV/0!</v>
      </c>
      <c r="T5286" s="13">
        <f t="shared" si="577"/>
        <v>10.49</v>
      </c>
      <c r="U5286" s="13">
        <f t="shared" si="578"/>
        <v>0</v>
      </c>
      <c r="V5286" s="13">
        <f t="shared" si="579"/>
        <v>-10.49</v>
      </c>
      <c r="W5286" s="13" t="str">
        <f t="shared" si="580"/>
        <v>UNDERPAYMENT</v>
      </c>
    </row>
    <row r="5287" spans="10:23" x14ac:dyDescent="0.3">
      <c r="J5287" s="13">
        <f t="shared" si="576"/>
        <v>0</v>
      </c>
      <c r="P5287" s="14" t="e">
        <f t="shared" si="574"/>
        <v>#DIV/0!</v>
      </c>
      <c r="Q5287" s="14" t="e">
        <f t="shared" si="575"/>
        <v>#DIV/0!</v>
      </c>
      <c r="T5287" s="13">
        <f t="shared" si="577"/>
        <v>10.49</v>
      </c>
      <c r="U5287" s="13">
        <f t="shared" si="578"/>
        <v>0</v>
      </c>
      <c r="V5287" s="13">
        <f t="shared" si="579"/>
        <v>-10.49</v>
      </c>
      <c r="W5287" s="13" t="str">
        <f t="shared" si="580"/>
        <v>UNDERPAYMENT</v>
      </c>
    </row>
    <row r="5288" spans="10:23" x14ac:dyDescent="0.3">
      <c r="J5288" s="13">
        <f t="shared" si="576"/>
        <v>0</v>
      </c>
      <c r="P5288" s="14" t="e">
        <f t="shared" si="574"/>
        <v>#DIV/0!</v>
      </c>
      <c r="Q5288" s="14" t="e">
        <f t="shared" si="575"/>
        <v>#DIV/0!</v>
      </c>
      <c r="T5288" s="13">
        <f t="shared" si="577"/>
        <v>10.49</v>
      </c>
      <c r="U5288" s="13">
        <f t="shared" si="578"/>
        <v>0</v>
      </c>
      <c r="V5288" s="13">
        <f t="shared" si="579"/>
        <v>-10.49</v>
      </c>
      <c r="W5288" s="13" t="str">
        <f t="shared" si="580"/>
        <v>UNDERPAYMENT</v>
      </c>
    </row>
    <row r="5289" spans="10:23" x14ac:dyDescent="0.3">
      <c r="J5289" s="13">
        <f t="shared" si="576"/>
        <v>0</v>
      </c>
      <c r="P5289" s="14" t="e">
        <f t="shared" si="574"/>
        <v>#DIV/0!</v>
      </c>
      <c r="Q5289" s="14" t="e">
        <f t="shared" si="575"/>
        <v>#DIV/0!</v>
      </c>
      <c r="T5289" s="13">
        <f t="shared" si="577"/>
        <v>10.49</v>
      </c>
      <c r="U5289" s="13">
        <f t="shared" si="578"/>
        <v>0</v>
      </c>
      <c r="V5289" s="13">
        <f t="shared" si="579"/>
        <v>-10.49</v>
      </c>
      <c r="W5289" s="13" t="str">
        <f t="shared" si="580"/>
        <v>UNDERPAYMENT</v>
      </c>
    </row>
    <row r="5290" spans="10:23" x14ac:dyDescent="0.3">
      <c r="J5290" s="13">
        <f t="shared" si="576"/>
        <v>0</v>
      </c>
      <c r="P5290" s="14" t="e">
        <f t="shared" si="574"/>
        <v>#DIV/0!</v>
      </c>
      <c r="Q5290" s="14" t="e">
        <f t="shared" si="575"/>
        <v>#DIV/0!</v>
      </c>
      <c r="T5290" s="13">
        <f t="shared" si="577"/>
        <v>10.49</v>
      </c>
      <c r="U5290" s="13">
        <f t="shared" si="578"/>
        <v>0</v>
      </c>
      <c r="V5290" s="13">
        <f t="shared" si="579"/>
        <v>-10.49</v>
      </c>
      <c r="W5290" s="13" t="str">
        <f t="shared" si="580"/>
        <v>UNDERPAYMENT</v>
      </c>
    </row>
    <row r="5291" spans="10:23" x14ac:dyDescent="0.3">
      <c r="J5291" s="13">
        <f t="shared" si="576"/>
        <v>0</v>
      </c>
      <c r="P5291" s="14" t="e">
        <f t="shared" si="574"/>
        <v>#DIV/0!</v>
      </c>
      <c r="Q5291" s="14" t="e">
        <f t="shared" si="575"/>
        <v>#DIV/0!</v>
      </c>
      <c r="T5291" s="13">
        <f t="shared" si="577"/>
        <v>10.49</v>
      </c>
      <c r="U5291" s="13">
        <f t="shared" si="578"/>
        <v>0</v>
      </c>
      <c r="V5291" s="13">
        <f t="shared" si="579"/>
        <v>-10.49</v>
      </c>
      <c r="W5291" s="13" t="str">
        <f t="shared" si="580"/>
        <v>UNDERPAYMENT</v>
      </c>
    </row>
    <row r="5292" spans="10:23" x14ac:dyDescent="0.3">
      <c r="J5292" s="13">
        <f t="shared" si="576"/>
        <v>0</v>
      </c>
      <c r="P5292" s="14" t="e">
        <f t="shared" si="574"/>
        <v>#DIV/0!</v>
      </c>
      <c r="Q5292" s="14" t="e">
        <f t="shared" si="575"/>
        <v>#DIV/0!</v>
      </c>
      <c r="T5292" s="13">
        <f t="shared" si="577"/>
        <v>10.49</v>
      </c>
      <c r="U5292" s="13">
        <f t="shared" si="578"/>
        <v>0</v>
      </c>
      <c r="V5292" s="13">
        <f t="shared" si="579"/>
        <v>-10.49</v>
      </c>
      <c r="W5292" s="13" t="str">
        <f t="shared" si="580"/>
        <v>UNDERPAYMENT</v>
      </c>
    </row>
    <row r="5293" spans="10:23" x14ac:dyDescent="0.3">
      <c r="J5293" s="13">
        <f t="shared" si="576"/>
        <v>0</v>
      </c>
      <c r="P5293" s="14" t="e">
        <f t="shared" si="574"/>
        <v>#DIV/0!</v>
      </c>
      <c r="Q5293" s="14" t="e">
        <f t="shared" si="575"/>
        <v>#DIV/0!</v>
      </c>
      <c r="T5293" s="13">
        <f t="shared" si="577"/>
        <v>10.49</v>
      </c>
      <c r="U5293" s="13">
        <f t="shared" si="578"/>
        <v>0</v>
      </c>
      <c r="V5293" s="13">
        <f t="shared" si="579"/>
        <v>-10.49</v>
      </c>
      <c r="W5293" s="13" t="str">
        <f t="shared" si="580"/>
        <v>UNDERPAYMENT</v>
      </c>
    </row>
    <row r="5294" spans="10:23" x14ac:dyDescent="0.3">
      <c r="J5294" s="13">
        <f t="shared" si="576"/>
        <v>0</v>
      </c>
      <c r="P5294" s="14" t="e">
        <f t="shared" si="574"/>
        <v>#DIV/0!</v>
      </c>
      <c r="Q5294" s="14" t="e">
        <f t="shared" si="575"/>
        <v>#DIV/0!</v>
      </c>
      <c r="T5294" s="13">
        <f t="shared" si="577"/>
        <v>10.49</v>
      </c>
      <c r="U5294" s="13">
        <f t="shared" si="578"/>
        <v>0</v>
      </c>
      <c r="V5294" s="13">
        <f t="shared" si="579"/>
        <v>-10.49</v>
      </c>
      <c r="W5294" s="13" t="str">
        <f t="shared" si="580"/>
        <v>UNDERPAYMENT</v>
      </c>
    </row>
    <row r="5295" spans="10:23" x14ac:dyDescent="0.3">
      <c r="J5295" s="13">
        <f t="shared" si="576"/>
        <v>0</v>
      </c>
      <c r="P5295" s="14" t="e">
        <f t="shared" si="574"/>
        <v>#DIV/0!</v>
      </c>
      <c r="Q5295" s="14" t="e">
        <f t="shared" si="575"/>
        <v>#DIV/0!</v>
      </c>
      <c r="T5295" s="13">
        <f t="shared" si="577"/>
        <v>10.49</v>
      </c>
      <c r="U5295" s="13">
        <f t="shared" si="578"/>
        <v>0</v>
      </c>
      <c r="V5295" s="13">
        <f t="shared" si="579"/>
        <v>-10.49</v>
      </c>
      <c r="W5295" s="13" t="str">
        <f t="shared" si="580"/>
        <v>UNDERPAYMENT</v>
      </c>
    </row>
    <row r="5296" spans="10:23" x14ac:dyDescent="0.3">
      <c r="J5296" s="13">
        <f t="shared" si="576"/>
        <v>0</v>
      </c>
      <c r="P5296" s="14" t="e">
        <f t="shared" si="574"/>
        <v>#DIV/0!</v>
      </c>
      <c r="Q5296" s="14" t="e">
        <f t="shared" si="575"/>
        <v>#DIV/0!</v>
      </c>
      <c r="T5296" s="13">
        <f t="shared" si="577"/>
        <v>10.49</v>
      </c>
      <c r="U5296" s="13">
        <f t="shared" si="578"/>
        <v>0</v>
      </c>
      <c r="V5296" s="13">
        <f t="shared" si="579"/>
        <v>-10.49</v>
      </c>
      <c r="W5296" s="13" t="str">
        <f t="shared" si="580"/>
        <v>UNDERPAYMENT</v>
      </c>
    </row>
    <row r="5297" spans="10:23" x14ac:dyDescent="0.3">
      <c r="J5297" s="13">
        <f t="shared" si="576"/>
        <v>0</v>
      </c>
      <c r="P5297" s="14" t="e">
        <f t="shared" si="574"/>
        <v>#DIV/0!</v>
      </c>
      <c r="Q5297" s="14" t="e">
        <f t="shared" si="575"/>
        <v>#DIV/0!</v>
      </c>
      <c r="T5297" s="13">
        <f t="shared" si="577"/>
        <v>10.49</v>
      </c>
      <c r="U5297" s="13">
        <f t="shared" si="578"/>
        <v>0</v>
      </c>
      <c r="V5297" s="13">
        <f t="shared" si="579"/>
        <v>-10.49</v>
      </c>
      <c r="W5297" s="13" t="str">
        <f t="shared" si="580"/>
        <v>UNDERPAYMENT</v>
      </c>
    </row>
    <row r="5298" spans="10:23" x14ac:dyDescent="0.3">
      <c r="J5298" s="13">
        <f t="shared" si="576"/>
        <v>0</v>
      </c>
      <c r="P5298" s="14" t="e">
        <f t="shared" si="574"/>
        <v>#DIV/0!</v>
      </c>
      <c r="Q5298" s="14" t="e">
        <f t="shared" si="575"/>
        <v>#DIV/0!</v>
      </c>
      <c r="T5298" s="13">
        <f t="shared" si="577"/>
        <v>10.49</v>
      </c>
      <c r="U5298" s="13">
        <f t="shared" si="578"/>
        <v>0</v>
      </c>
      <c r="V5298" s="13">
        <f t="shared" si="579"/>
        <v>-10.49</v>
      </c>
      <c r="W5298" s="13" t="str">
        <f t="shared" si="580"/>
        <v>UNDERPAYMENT</v>
      </c>
    </row>
    <row r="5299" spans="10:23" x14ac:dyDescent="0.3">
      <c r="J5299" s="13">
        <f t="shared" si="576"/>
        <v>0</v>
      </c>
      <c r="P5299" s="14" t="e">
        <f t="shared" ref="P5299:P5362" si="581">IF(((H5299*E5299)+(M5299-L5299)-(N5299*E5299))/(N5299*E5299) &lt;=0,((H5299*E5299)+(M5299-L5299)-(N5299*E5299))/(N5299*E5299),"")</f>
        <v>#DIV/0!</v>
      </c>
      <c r="Q5299" s="14" t="e">
        <f t="shared" ref="Q5299:Q5362" si="582">IF(((H5299*E5299)+(M5299-L5299)-(N5299*E5299))/(N5299*E5299) &gt;0,((H5299*E5299)+(M5299-L5299)-(N5299*E5299))/(N5299*E5299),"")</f>
        <v>#DIV/0!</v>
      </c>
      <c r="T5299" s="13">
        <f t="shared" si="577"/>
        <v>10.49</v>
      </c>
      <c r="U5299" s="13">
        <f t="shared" si="578"/>
        <v>0</v>
      </c>
      <c r="V5299" s="13">
        <f t="shared" si="579"/>
        <v>-10.49</v>
      </c>
      <c r="W5299" s="13" t="str">
        <f t="shared" si="580"/>
        <v>UNDERPAYMENT</v>
      </c>
    </row>
    <row r="5300" spans="10:23" x14ac:dyDescent="0.3">
      <c r="J5300" s="13">
        <f t="shared" ref="J5300:J5363" si="583">K5300+L5300</f>
        <v>0</v>
      </c>
      <c r="P5300" s="14" t="e">
        <f t="shared" si="581"/>
        <v>#DIV/0!</v>
      </c>
      <c r="Q5300" s="14" t="e">
        <f t="shared" si="582"/>
        <v>#DIV/0!</v>
      </c>
      <c r="T5300" s="13">
        <f t="shared" ref="T5300:T5363" si="584">(N5300*E5300)+10.49</f>
        <v>10.49</v>
      </c>
      <c r="U5300" s="13">
        <f t="shared" ref="U5300:U5363" si="585">(H5300*E5300)+K5300+M5300</f>
        <v>0</v>
      </c>
      <c r="V5300" s="13">
        <f t="shared" ref="V5300:V5363" si="586">U5300-T5300</f>
        <v>-10.49</v>
      </c>
      <c r="W5300" s="13" t="str">
        <f t="shared" ref="W5300:W5363" si="587">IF(V5300 &lt;= -0.01, "UNDERPAYMENT", "COMPLIANT")</f>
        <v>UNDERPAYMENT</v>
      </c>
    </row>
    <row r="5301" spans="10:23" x14ac:dyDescent="0.3">
      <c r="J5301" s="13">
        <f t="shared" si="583"/>
        <v>0</v>
      </c>
      <c r="P5301" s="14" t="e">
        <f t="shared" si="581"/>
        <v>#DIV/0!</v>
      </c>
      <c r="Q5301" s="14" t="e">
        <f t="shared" si="582"/>
        <v>#DIV/0!</v>
      </c>
      <c r="T5301" s="13">
        <f t="shared" si="584"/>
        <v>10.49</v>
      </c>
      <c r="U5301" s="13">
        <f t="shared" si="585"/>
        <v>0</v>
      </c>
      <c r="V5301" s="13">
        <f t="shared" si="586"/>
        <v>-10.49</v>
      </c>
      <c r="W5301" s="13" t="str">
        <f t="shared" si="587"/>
        <v>UNDERPAYMENT</v>
      </c>
    </row>
    <row r="5302" spans="10:23" x14ac:dyDescent="0.3">
      <c r="J5302" s="13">
        <f t="shared" si="583"/>
        <v>0</v>
      </c>
      <c r="P5302" s="14" t="e">
        <f t="shared" si="581"/>
        <v>#DIV/0!</v>
      </c>
      <c r="Q5302" s="14" t="e">
        <f t="shared" si="582"/>
        <v>#DIV/0!</v>
      </c>
      <c r="T5302" s="13">
        <f t="shared" si="584"/>
        <v>10.49</v>
      </c>
      <c r="U5302" s="13">
        <f t="shared" si="585"/>
        <v>0</v>
      </c>
      <c r="V5302" s="13">
        <f t="shared" si="586"/>
        <v>-10.49</v>
      </c>
      <c r="W5302" s="13" t="str">
        <f t="shared" si="587"/>
        <v>UNDERPAYMENT</v>
      </c>
    </row>
    <row r="5303" spans="10:23" x14ac:dyDescent="0.3">
      <c r="J5303" s="13">
        <f t="shared" si="583"/>
        <v>0</v>
      </c>
      <c r="P5303" s="14" t="e">
        <f t="shared" si="581"/>
        <v>#DIV/0!</v>
      </c>
      <c r="Q5303" s="14" t="e">
        <f t="shared" si="582"/>
        <v>#DIV/0!</v>
      </c>
      <c r="T5303" s="13">
        <f t="shared" si="584"/>
        <v>10.49</v>
      </c>
      <c r="U5303" s="13">
        <f t="shared" si="585"/>
        <v>0</v>
      </c>
      <c r="V5303" s="13">
        <f t="shared" si="586"/>
        <v>-10.49</v>
      </c>
      <c r="W5303" s="13" t="str">
        <f t="shared" si="587"/>
        <v>UNDERPAYMENT</v>
      </c>
    </row>
    <row r="5304" spans="10:23" x14ac:dyDescent="0.3">
      <c r="J5304" s="13">
        <f t="shared" si="583"/>
        <v>0</v>
      </c>
      <c r="P5304" s="14" t="e">
        <f t="shared" si="581"/>
        <v>#DIV/0!</v>
      </c>
      <c r="Q5304" s="14" t="e">
        <f t="shared" si="582"/>
        <v>#DIV/0!</v>
      </c>
      <c r="T5304" s="13">
        <f t="shared" si="584"/>
        <v>10.49</v>
      </c>
      <c r="U5304" s="13">
        <f t="shared" si="585"/>
        <v>0</v>
      </c>
      <c r="V5304" s="13">
        <f t="shared" si="586"/>
        <v>-10.49</v>
      </c>
      <c r="W5304" s="13" t="str">
        <f t="shared" si="587"/>
        <v>UNDERPAYMENT</v>
      </c>
    </row>
    <row r="5305" spans="10:23" x14ac:dyDescent="0.3">
      <c r="J5305" s="13">
        <f t="shared" si="583"/>
        <v>0</v>
      </c>
      <c r="P5305" s="14" t="e">
        <f t="shared" si="581"/>
        <v>#DIV/0!</v>
      </c>
      <c r="Q5305" s="14" t="e">
        <f t="shared" si="582"/>
        <v>#DIV/0!</v>
      </c>
      <c r="T5305" s="13">
        <f t="shared" si="584"/>
        <v>10.49</v>
      </c>
      <c r="U5305" s="13">
        <f t="shared" si="585"/>
        <v>0</v>
      </c>
      <c r="V5305" s="13">
        <f t="shared" si="586"/>
        <v>-10.49</v>
      </c>
      <c r="W5305" s="13" t="str">
        <f t="shared" si="587"/>
        <v>UNDERPAYMENT</v>
      </c>
    </row>
    <row r="5306" spans="10:23" x14ac:dyDescent="0.3">
      <c r="J5306" s="13">
        <f t="shared" si="583"/>
        <v>0</v>
      </c>
      <c r="P5306" s="14" t="e">
        <f t="shared" si="581"/>
        <v>#DIV/0!</v>
      </c>
      <c r="Q5306" s="14" t="e">
        <f t="shared" si="582"/>
        <v>#DIV/0!</v>
      </c>
      <c r="T5306" s="13">
        <f t="shared" si="584"/>
        <v>10.49</v>
      </c>
      <c r="U5306" s="13">
        <f t="shared" si="585"/>
        <v>0</v>
      </c>
      <c r="V5306" s="13">
        <f t="shared" si="586"/>
        <v>-10.49</v>
      </c>
      <c r="W5306" s="13" t="str">
        <f t="shared" si="587"/>
        <v>UNDERPAYMENT</v>
      </c>
    </row>
    <row r="5307" spans="10:23" x14ac:dyDescent="0.3">
      <c r="J5307" s="13">
        <f t="shared" si="583"/>
        <v>0</v>
      </c>
      <c r="P5307" s="14" t="e">
        <f t="shared" si="581"/>
        <v>#DIV/0!</v>
      </c>
      <c r="Q5307" s="14" t="e">
        <f t="shared" si="582"/>
        <v>#DIV/0!</v>
      </c>
      <c r="T5307" s="13">
        <f t="shared" si="584"/>
        <v>10.49</v>
      </c>
      <c r="U5307" s="13">
        <f t="shared" si="585"/>
        <v>0</v>
      </c>
      <c r="V5307" s="13">
        <f t="shared" si="586"/>
        <v>-10.49</v>
      </c>
      <c r="W5307" s="13" t="str">
        <f t="shared" si="587"/>
        <v>UNDERPAYMENT</v>
      </c>
    </row>
    <row r="5308" spans="10:23" x14ac:dyDescent="0.3">
      <c r="J5308" s="13">
        <f t="shared" si="583"/>
        <v>0</v>
      </c>
      <c r="P5308" s="14" t="e">
        <f t="shared" si="581"/>
        <v>#DIV/0!</v>
      </c>
      <c r="Q5308" s="14" t="e">
        <f t="shared" si="582"/>
        <v>#DIV/0!</v>
      </c>
      <c r="T5308" s="13">
        <f t="shared" si="584"/>
        <v>10.49</v>
      </c>
      <c r="U5308" s="13">
        <f t="shared" si="585"/>
        <v>0</v>
      </c>
      <c r="V5308" s="13">
        <f t="shared" si="586"/>
        <v>-10.49</v>
      </c>
      <c r="W5308" s="13" t="str">
        <f t="shared" si="587"/>
        <v>UNDERPAYMENT</v>
      </c>
    </row>
    <row r="5309" spans="10:23" x14ac:dyDescent="0.3">
      <c r="J5309" s="13">
        <f t="shared" si="583"/>
        <v>0</v>
      </c>
      <c r="P5309" s="14" t="e">
        <f t="shared" si="581"/>
        <v>#DIV/0!</v>
      </c>
      <c r="Q5309" s="14" t="e">
        <f t="shared" si="582"/>
        <v>#DIV/0!</v>
      </c>
      <c r="T5309" s="13">
        <f t="shared" si="584"/>
        <v>10.49</v>
      </c>
      <c r="U5309" s="13">
        <f t="shared" si="585"/>
        <v>0</v>
      </c>
      <c r="V5309" s="13">
        <f t="shared" si="586"/>
        <v>-10.49</v>
      </c>
      <c r="W5309" s="13" t="str">
        <f t="shared" si="587"/>
        <v>UNDERPAYMENT</v>
      </c>
    </row>
    <row r="5310" spans="10:23" x14ac:dyDescent="0.3">
      <c r="J5310" s="13">
        <f t="shared" si="583"/>
        <v>0</v>
      </c>
      <c r="P5310" s="14" t="e">
        <f t="shared" si="581"/>
        <v>#DIV/0!</v>
      </c>
      <c r="Q5310" s="14" t="e">
        <f t="shared" si="582"/>
        <v>#DIV/0!</v>
      </c>
      <c r="T5310" s="13">
        <f t="shared" si="584"/>
        <v>10.49</v>
      </c>
      <c r="U5310" s="13">
        <f t="shared" si="585"/>
        <v>0</v>
      </c>
      <c r="V5310" s="13">
        <f t="shared" si="586"/>
        <v>-10.49</v>
      </c>
      <c r="W5310" s="13" t="str">
        <f t="shared" si="587"/>
        <v>UNDERPAYMENT</v>
      </c>
    </row>
    <row r="5311" spans="10:23" x14ac:dyDescent="0.3">
      <c r="J5311" s="13">
        <f t="shared" si="583"/>
        <v>0</v>
      </c>
      <c r="P5311" s="14" t="e">
        <f t="shared" si="581"/>
        <v>#DIV/0!</v>
      </c>
      <c r="Q5311" s="14" t="e">
        <f t="shared" si="582"/>
        <v>#DIV/0!</v>
      </c>
      <c r="T5311" s="13">
        <f t="shared" si="584"/>
        <v>10.49</v>
      </c>
      <c r="U5311" s="13">
        <f t="shared" si="585"/>
        <v>0</v>
      </c>
      <c r="V5311" s="13">
        <f t="shared" si="586"/>
        <v>-10.49</v>
      </c>
      <c r="W5311" s="13" t="str">
        <f t="shared" si="587"/>
        <v>UNDERPAYMENT</v>
      </c>
    </row>
    <row r="5312" spans="10:23" x14ac:dyDescent="0.3">
      <c r="J5312" s="13">
        <f t="shared" si="583"/>
        <v>0</v>
      </c>
      <c r="P5312" s="14" t="e">
        <f t="shared" si="581"/>
        <v>#DIV/0!</v>
      </c>
      <c r="Q5312" s="14" t="e">
        <f t="shared" si="582"/>
        <v>#DIV/0!</v>
      </c>
      <c r="T5312" s="13">
        <f t="shared" si="584"/>
        <v>10.49</v>
      </c>
      <c r="U5312" s="13">
        <f t="shared" si="585"/>
        <v>0</v>
      </c>
      <c r="V5312" s="13">
        <f t="shared" si="586"/>
        <v>-10.49</v>
      </c>
      <c r="W5312" s="13" t="str">
        <f t="shared" si="587"/>
        <v>UNDERPAYMENT</v>
      </c>
    </row>
    <row r="5313" spans="10:23" x14ac:dyDescent="0.3">
      <c r="J5313" s="13">
        <f t="shared" si="583"/>
        <v>0</v>
      </c>
      <c r="P5313" s="14" t="e">
        <f t="shared" si="581"/>
        <v>#DIV/0!</v>
      </c>
      <c r="Q5313" s="14" t="e">
        <f t="shared" si="582"/>
        <v>#DIV/0!</v>
      </c>
      <c r="T5313" s="13">
        <f t="shared" si="584"/>
        <v>10.49</v>
      </c>
      <c r="U5313" s="13">
        <f t="shared" si="585"/>
        <v>0</v>
      </c>
      <c r="V5313" s="13">
        <f t="shared" si="586"/>
        <v>-10.49</v>
      </c>
      <c r="W5313" s="13" t="str">
        <f t="shared" si="587"/>
        <v>UNDERPAYMENT</v>
      </c>
    </row>
    <row r="5314" spans="10:23" x14ac:dyDescent="0.3">
      <c r="J5314" s="13">
        <f t="shared" si="583"/>
        <v>0</v>
      </c>
      <c r="P5314" s="14" t="e">
        <f t="shared" si="581"/>
        <v>#DIV/0!</v>
      </c>
      <c r="Q5314" s="14" t="e">
        <f t="shared" si="582"/>
        <v>#DIV/0!</v>
      </c>
      <c r="T5314" s="13">
        <f t="shared" si="584"/>
        <v>10.49</v>
      </c>
      <c r="U5314" s="13">
        <f t="shared" si="585"/>
        <v>0</v>
      </c>
      <c r="V5314" s="13">
        <f t="shared" si="586"/>
        <v>-10.49</v>
      </c>
      <c r="W5314" s="13" t="str">
        <f t="shared" si="587"/>
        <v>UNDERPAYMENT</v>
      </c>
    </row>
    <row r="5315" spans="10:23" x14ac:dyDescent="0.3">
      <c r="J5315" s="13">
        <f t="shared" si="583"/>
        <v>0</v>
      </c>
      <c r="P5315" s="14" t="e">
        <f t="shared" si="581"/>
        <v>#DIV/0!</v>
      </c>
      <c r="Q5315" s="14" t="e">
        <f t="shared" si="582"/>
        <v>#DIV/0!</v>
      </c>
      <c r="T5315" s="13">
        <f t="shared" si="584"/>
        <v>10.49</v>
      </c>
      <c r="U5315" s="13">
        <f t="shared" si="585"/>
        <v>0</v>
      </c>
      <c r="V5315" s="13">
        <f t="shared" si="586"/>
        <v>-10.49</v>
      </c>
      <c r="W5315" s="13" t="str">
        <f t="shared" si="587"/>
        <v>UNDERPAYMENT</v>
      </c>
    </row>
    <row r="5316" spans="10:23" x14ac:dyDescent="0.3">
      <c r="J5316" s="13">
        <f t="shared" si="583"/>
        <v>0</v>
      </c>
      <c r="P5316" s="14" t="e">
        <f t="shared" si="581"/>
        <v>#DIV/0!</v>
      </c>
      <c r="Q5316" s="14" t="e">
        <f t="shared" si="582"/>
        <v>#DIV/0!</v>
      </c>
      <c r="T5316" s="13">
        <f t="shared" si="584"/>
        <v>10.49</v>
      </c>
      <c r="U5316" s="13">
        <f t="shared" si="585"/>
        <v>0</v>
      </c>
      <c r="V5316" s="13">
        <f t="shared" si="586"/>
        <v>-10.49</v>
      </c>
      <c r="W5316" s="13" t="str">
        <f t="shared" si="587"/>
        <v>UNDERPAYMENT</v>
      </c>
    </row>
    <row r="5317" spans="10:23" x14ac:dyDescent="0.3">
      <c r="J5317" s="13">
        <f t="shared" si="583"/>
        <v>0</v>
      </c>
      <c r="P5317" s="14" t="e">
        <f t="shared" si="581"/>
        <v>#DIV/0!</v>
      </c>
      <c r="Q5317" s="14" t="e">
        <f t="shared" si="582"/>
        <v>#DIV/0!</v>
      </c>
      <c r="T5317" s="13">
        <f t="shared" si="584"/>
        <v>10.49</v>
      </c>
      <c r="U5317" s="13">
        <f t="shared" si="585"/>
        <v>0</v>
      </c>
      <c r="V5317" s="13">
        <f t="shared" si="586"/>
        <v>-10.49</v>
      </c>
      <c r="W5317" s="13" t="str">
        <f t="shared" si="587"/>
        <v>UNDERPAYMENT</v>
      </c>
    </row>
    <row r="5318" spans="10:23" x14ac:dyDescent="0.3">
      <c r="J5318" s="13">
        <f t="shared" si="583"/>
        <v>0</v>
      </c>
      <c r="P5318" s="14" t="e">
        <f t="shared" si="581"/>
        <v>#DIV/0!</v>
      </c>
      <c r="Q5318" s="14" t="e">
        <f t="shared" si="582"/>
        <v>#DIV/0!</v>
      </c>
      <c r="T5318" s="13">
        <f t="shared" si="584"/>
        <v>10.49</v>
      </c>
      <c r="U5318" s="13">
        <f t="shared" si="585"/>
        <v>0</v>
      </c>
      <c r="V5318" s="13">
        <f t="shared" si="586"/>
        <v>-10.49</v>
      </c>
      <c r="W5318" s="13" t="str">
        <f t="shared" si="587"/>
        <v>UNDERPAYMENT</v>
      </c>
    </row>
    <row r="5319" spans="10:23" x14ac:dyDescent="0.3">
      <c r="J5319" s="13">
        <f t="shared" si="583"/>
        <v>0</v>
      </c>
      <c r="P5319" s="14" t="e">
        <f t="shared" si="581"/>
        <v>#DIV/0!</v>
      </c>
      <c r="Q5319" s="14" t="e">
        <f t="shared" si="582"/>
        <v>#DIV/0!</v>
      </c>
      <c r="T5319" s="13">
        <f t="shared" si="584"/>
        <v>10.49</v>
      </c>
      <c r="U5319" s="13">
        <f t="shared" si="585"/>
        <v>0</v>
      </c>
      <c r="V5319" s="13">
        <f t="shared" si="586"/>
        <v>-10.49</v>
      </c>
      <c r="W5319" s="13" t="str">
        <f t="shared" si="587"/>
        <v>UNDERPAYMENT</v>
      </c>
    </row>
    <row r="5320" spans="10:23" x14ac:dyDescent="0.3">
      <c r="J5320" s="13">
        <f t="shared" si="583"/>
        <v>0</v>
      </c>
      <c r="P5320" s="14" t="e">
        <f t="shared" si="581"/>
        <v>#DIV/0!</v>
      </c>
      <c r="Q5320" s="14" t="e">
        <f t="shared" si="582"/>
        <v>#DIV/0!</v>
      </c>
      <c r="T5320" s="13">
        <f t="shared" si="584"/>
        <v>10.49</v>
      </c>
      <c r="U5320" s="13">
        <f t="shared" si="585"/>
        <v>0</v>
      </c>
      <c r="V5320" s="13">
        <f t="shared" si="586"/>
        <v>-10.49</v>
      </c>
      <c r="W5320" s="13" t="str">
        <f t="shared" si="587"/>
        <v>UNDERPAYMENT</v>
      </c>
    </row>
    <row r="5321" spans="10:23" x14ac:dyDescent="0.3">
      <c r="J5321" s="13">
        <f t="shared" si="583"/>
        <v>0</v>
      </c>
      <c r="P5321" s="14" t="e">
        <f t="shared" si="581"/>
        <v>#DIV/0!</v>
      </c>
      <c r="Q5321" s="14" t="e">
        <f t="shared" si="582"/>
        <v>#DIV/0!</v>
      </c>
      <c r="T5321" s="13">
        <f t="shared" si="584"/>
        <v>10.49</v>
      </c>
      <c r="U5321" s="13">
        <f t="shared" si="585"/>
        <v>0</v>
      </c>
      <c r="V5321" s="13">
        <f t="shared" si="586"/>
        <v>-10.49</v>
      </c>
      <c r="W5321" s="13" t="str">
        <f t="shared" si="587"/>
        <v>UNDERPAYMENT</v>
      </c>
    </row>
    <row r="5322" spans="10:23" x14ac:dyDescent="0.3">
      <c r="J5322" s="13">
        <f t="shared" si="583"/>
        <v>0</v>
      </c>
      <c r="P5322" s="14" t="e">
        <f t="shared" si="581"/>
        <v>#DIV/0!</v>
      </c>
      <c r="Q5322" s="14" t="e">
        <f t="shared" si="582"/>
        <v>#DIV/0!</v>
      </c>
      <c r="T5322" s="13">
        <f t="shared" si="584"/>
        <v>10.49</v>
      </c>
      <c r="U5322" s="13">
        <f t="shared" si="585"/>
        <v>0</v>
      </c>
      <c r="V5322" s="13">
        <f t="shared" si="586"/>
        <v>-10.49</v>
      </c>
      <c r="W5322" s="13" t="str">
        <f t="shared" si="587"/>
        <v>UNDERPAYMENT</v>
      </c>
    </row>
    <row r="5323" spans="10:23" x14ac:dyDescent="0.3">
      <c r="J5323" s="13">
        <f t="shared" si="583"/>
        <v>0</v>
      </c>
      <c r="P5323" s="14" t="e">
        <f t="shared" si="581"/>
        <v>#DIV/0!</v>
      </c>
      <c r="Q5323" s="14" t="e">
        <f t="shared" si="582"/>
        <v>#DIV/0!</v>
      </c>
      <c r="T5323" s="13">
        <f t="shared" si="584"/>
        <v>10.49</v>
      </c>
      <c r="U5323" s="13">
        <f t="shared" si="585"/>
        <v>0</v>
      </c>
      <c r="V5323" s="13">
        <f t="shared" si="586"/>
        <v>-10.49</v>
      </c>
      <c r="W5323" s="13" t="str">
        <f t="shared" si="587"/>
        <v>UNDERPAYMENT</v>
      </c>
    </row>
    <row r="5324" spans="10:23" x14ac:dyDescent="0.3">
      <c r="J5324" s="13">
        <f t="shared" si="583"/>
        <v>0</v>
      </c>
      <c r="P5324" s="14" t="e">
        <f t="shared" si="581"/>
        <v>#DIV/0!</v>
      </c>
      <c r="Q5324" s="14" t="e">
        <f t="shared" si="582"/>
        <v>#DIV/0!</v>
      </c>
      <c r="T5324" s="13">
        <f t="shared" si="584"/>
        <v>10.49</v>
      </c>
      <c r="U5324" s="13">
        <f t="shared" si="585"/>
        <v>0</v>
      </c>
      <c r="V5324" s="13">
        <f t="shared" si="586"/>
        <v>-10.49</v>
      </c>
      <c r="W5324" s="13" t="str">
        <f t="shared" si="587"/>
        <v>UNDERPAYMENT</v>
      </c>
    </row>
    <row r="5325" spans="10:23" x14ac:dyDescent="0.3">
      <c r="J5325" s="13">
        <f t="shared" si="583"/>
        <v>0</v>
      </c>
      <c r="P5325" s="14" t="e">
        <f t="shared" si="581"/>
        <v>#DIV/0!</v>
      </c>
      <c r="Q5325" s="14" t="e">
        <f t="shared" si="582"/>
        <v>#DIV/0!</v>
      </c>
      <c r="T5325" s="13">
        <f t="shared" si="584"/>
        <v>10.49</v>
      </c>
      <c r="U5325" s="13">
        <f t="shared" si="585"/>
        <v>0</v>
      </c>
      <c r="V5325" s="13">
        <f t="shared" si="586"/>
        <v>-10.49</v>
      </c>
      <c r="W5325" s="13" t="str">
        <f t="shared" si="587"/>
        <v>UNDERPAYMENT</v>
      </c>
    </row>
    <row r="5326" spans="10:23" x14ac:dyDescent="0.3">
      <c r="J5326" s="13">
        <f t="shared" si="583"/>
        <v>0</v>
      </c>
      <c r="P5326" s="14" t="e">
        <f t="shared" si="581"/>
        <v>#DIV/0!</v>
      </c>
      <c r="Q5326" s="14" t="e">
        <f t="shared" si="582"/>
        <v>#DIV/0!</v>
      </c>
      <c r="T5326" s="13">
        <f t="shared" si="584"/>
        <v>10.49</v>
      </c>
      <c r="U5326" s="13">
        <f t="shared" si="585"/>
        <v>0</v>
      </c>
      <c r="V5326" s="13">
        <f t="shared" si="586"/>
        <v>-10.49</v>
      </c>
      <c r="W5326" s="13" t="str">
        <f t="shared" si="587"/>
        <v>UNDERPAYMENT</v>
      </c>
    </row>
    <row r="5327" spans="10:23" x14ac:dyDescent="0.3">
      <c r="J5327" s="13">
        <f t="shared" si="583"/>
        <v>0</v>
      </c>
      <c r="P5327" s="14" t="e">
        <f t="shared" si="581"/>
        <v>#DIV/0!</v>
      </c>
      <c r="Q5327" s="14" t="e">
        <f t="shared" si="582"/>
        <v>#DIV/0!</v>
      </c>
      <c r="T5327" s="13">
        <f t="shared" si="584"/>
        <v>10.49</v>
      </c>
      <c r="U5327" s="13">
        <f t="shared" si="585"/>
        <v>0</v>
      </c>
      <c r="V5327" s="13">
        <f t="shared" si="586"/>
        <v>-10.49</v>
      </c>
      <c r="W5327" s="13" t="str">
        <f t="shared" si="587"/>
        <v>UNDERPAYMENT</v>
      </c>
    </row>
    <row r="5328" spans="10:23" x14ac:dyDescent="0.3">
      <c r="J5328" s="13">
        <f t="shared" si="583"/>
        <v>0</v>
      </c>
      <c r="P5328" s="14" t="e">
        <f t="shared" si="581"/>
        <v>#DIV/0!</v>
      </c>
      <c r="Q5328" s="14" t="e">
        <f t="shared" si="582"/>
        <v>#DIV/0!</v>
      </c>
      <c r="T5328" s="13">
        <f t="shared" si="584"/>
        <v>10.49</v>
      </c>
      <c r="U5328" s="13">
        <f t="shared" si="585"/>
        <v>0</v>
      </c>
      <c r="V5328" s="13">
        <f t="shared" si="586"/>
        <v>-10.49</v>
      </c>
      <c r="W5328" s="13" t="str">
        <f t="shared" si="587"/>
        <v>UNDERPAYMENT</v>
      </c>
    </row>
    <row r="5329" spans="10:23" x14ac:dyDescent="0.3">
      <c r="J5329" s="13">
        <f t="shared" si="583"/>
        <v>0</v>
      </c>
      <c r="P5329" s="14" t="e">
        <f t="shared" si="581"/>
        <v>#DIV/0!</v>
      </c>
      <c r="Q5329" s="14" t="e">
        <f t="shared" si="582"/>
        <v>#DIV/0!</v>
      </c>
      <c r="T5329" s="13">
        <f t="shared" si="584"/>
        <v>10.49</v>
      </c>
      <c r="U5329" s="13">
        <f t="shared" si="585"/>
        <v>0</v>
      </c>
      <c r="V5329" s="13">
        <f t="shared" si="586"/>
        <v>-10.49</v>
      </c>
      <c r="W5329" s="13" t="str">
        <f t="shared" si="587"/>
        <v>UNDERPAYMENT</v>
      </c>
    </row>
    <row r="5330" spans="10:23" x14ac:dyDescent="0.3">
      <c r="J5330" s="13">
        <f t="shared" si="583"/>
        <v>0</v>
      </c>
      <c r="P5330" s="14" t="e">
        <f t="shared" si="581"/>
        <v>#DIV/0!</v>
      </c>
      <c r="Q5330" s="14" t="e">
        <f t="shared" si="582"/>
        <v>#DIV/0!</v>
      </c>
      <c r="T5330" s="13">
        <f t="shared" si="584"/>
        <v>10.49</v>
      </c>
      <c r="U5330" s="13">
        <f t="shared" si="585"/>
        <v>0</v>
      </c>
      <c r="V5330" s="13">
        <f t="shared" si="586"/>
        <v>-10.49</v>
      </c>
      <c r="W5330" s="13" t="str">
        <f t="shared" si="587"/>
        <v>UNDERPAYMENT</v>
      </c>
    </row>
    <row r="5331" spans="10:23" x14ac:dyDescent="0.3">
      <c r="J5331" s="13">
        <f t="shared" si="583"/>
        <v>0</v>
      </c>
      <c r="P5331" s="14" t="e">
        <f t="shared" si="581"/>
        <v>#DIV/0!</v>
      </c>
      <c r="Q5331" s="14" t="e">
        <f t="shared" si="582"/>
        <v>#DIV/0!</v>
      </c>
      <c r="T5331" s="13">
        <f t="shared" si="584"/>
        <v>10.49</v>
      </c>
      <c r="U5331" s="13">
        <f t="shared" si="585"/>
        <v>0</v>
      </c>
      <c r="V5331" s="13">
        <f t="shared" si="586"/>
        <v>-10.49</v>
      </c>
      <c r="W5331" s="13" t="str">
        <f t="shared" si="587"/>
        <v>UNDERPAYMENT</v>
      </c>
    </row>
    <row r="5332" spans="10:23" x14ac:dyDescent="0.3">
      <c r="J5332" s="13">
        <f t="shared" si="583"/>
        <v>0</v>
      </c>
      <c r="P5332" s="14" t="e">
        <f t="shared" si="581"/>
        <v>#DIV/0!</v>
      </c>
      <c r="Q5332" s="14" t="e">
        <f t="shared" si="582"/>
        <v>#DIV/0!</v>
      </c>
      <c r="T5332" s="13">
        <f t="shared" si="584"/>
        <v>10.49</v>
      </c>
      <c r="U5332" s="13">
        <f t="shared" si="585"/>
        <v>0</v>
      </c>
      <c r="V5332" s="13">
        <f t="shared" si="586"/>
        <v>-10.49</v>
      </c>
      <c r="W5332" s="13" t="str">
        <f t="shared" si="587"/>
        <v>UNDERPAYMENT</v>
      </c>
    </row>
    <row r="5333" spans="10:23" x14ac:dyDescent="0.3">
      <c r="J5333" s="13">
        <f t="shared" si="583"/>
        <v>0</v>
      </c>
      <c r="P5333" s="14" t="e">
        <f t="shared" si="581"/>
        <v>#DIV/0!</v>
      </c>
      <c r="Q5333" s="14" t="e">
        <f t="shared" si="582"/>
        <v>#DIV/0!</v>
      </c>
      <c r="T5333" s="13">
        <f t="shared" si="584"/>
        <v>10.49</v>
      </c>
      <c r="U5333" s="13">
        <f t="shared" si="585"/>
        <v>0</v>
      </c>
      <c r="V5333" s="13">
        <f t="shared" si="586"/>
        <v>-10.49</v>
      </c>
      <c r="W5333" s="13" t="str">
        <f t="shared" si="587"/>
        <v>UNDERPAYMENT</v>
      </c>
    </row>
    <row r="5334" spans="10:23" x14ac:dyDescent="0.3">
      <c r="J5334" s="13">
        <f t="shared" si="583"/>
        <v>0</v>
      </c>
      <c r="P5334" s="14" t="e">
        <f t="shared" si="581"/>
        <v>#DIV/0!</v>
      </c>
      <c r="Q5334" s="14" t="e">
        <f t="shared" si="582"/>
        <v>#DIV/0!</v>
      </c>
      <c r="T5334" s="13">
        <f t="shared" si="584"/>
        <v>10.49</v>
      </c>
      <c r="U5334" s="13">
        <f t="shared" si="585"/>
        <v>0</v>
      </c>
      <c r="V5334" s="13">
        <f t="shared" si="586"/>
        <v>-10.49</v>
      </c>
      <c r="W5334" s="13" t="str">
        <f t="shared" si="587"/>
        <v>UNDERPAYMENT</v>
      </c>
    </row>
    <row r="5335" spans="10:23" x14ac:dyDescent="0.3">
      <c r="J5335" s="13">
        <f t="shared" si="583"/>
        <v>0</v>
      </c>
      <c r="P5335" s="14" t="e">
        <f t="shared" si="581"/>
        <v>#DIV/0!</v>
      </c>
      <c r="Q5335" s="14" t="e">
        <f t="shared" si="582"/>
        <v>#DIV/0!</v>
      </c>
      <c r="T5335" s="13">
        <f t="shared" si="584"/>
        <v>10.49</v>
      </c>
      <c r="U5335" s="13">
        <f t="shared" si="585"/>
        <v>0</v>
      </c>
      <c r="V5335" s="13">
        <f t="shared" si="586"/>
        <v>-10.49</v>
      </c>
      <c r="W5335" s="13" t="str">
        <f t="shared" si="587"/>
        <v>UNDERPAYMENT</v>
      </c>
    </row>
    <row r="5336" spans="10:23" x14ac:dyDescent="0.3">
      <c r="J5336" s="13">
        <f t="shared" si="583"/>
        <v>0</v>
      </c>
      <c r="P5336" s="14" t="e">
        <f t="shared" si="581"/>
        <v>#DIV/0!</v>
      </c>
      <c r="Q5336" s="14" t="e">
        <f t="shared" si="582"/>
        <v>#DIV/0!</v>
      </c>
      <c r="T5336" s="13">
        <f t="shared" si="584"/>
        <v>10.49</v>
      </c>
      <c r="U5336" s="13">
        <f t="shared" si="585"/>
        <v>0</v>
      </c>
      <c r="V5336" s="13">
        <f t="shared" si="586"/>
        <v>-10.49</v>
      </c>
      <c r="W5336" s="13" t="str">
        <f t="shared" si="587"/>
        <v>UNDERPAYMENT</v>
      </c>
    </row>
    <row r="5337" spans="10:23" x14ac:dyDescent="0.3">
      <c r="J5337" s="13">
        <f t="shared" si="583"/>
        <v>0</v>
      </c>
      <c r="P5337" s="14" t="e">
        <f t="shared" si="581"/>
        <v>#DIV/0!</v>
      </c>
      <c r="Q5337" s="14" t="e">
        <f t="shared" si="582"/>
        <v>#DIV/0!</v>
      </c>
      <c r="T5337" s="13">
        <f t="shared" si="584"/>
        <v>10.49</v>
      </c>
      <c r="U5337" s="13">
        <f t="shared" si="585"/>
        <v>0</v>
      </c>
      <c r="V5337" s="13">
        <f t="shared" si="586"/>
        <v>-10.49</v>
      </c>
      <c r="W5337" s="13" t="str">
        <f t="shared" si="587"/>
        <v>UNDERPAYMENT</v>
      </c>
    </row>
    <row r="5338" spans="10:23" x14ac:dyDescent="0.3">
      <c r="J5338" s="13">
        <f t="shared" si="583"/>
        <v>0</v>
      </c>
      <c r="P5338" s="14" t="e">
        <f t="shared" si="581"/>
        <v>#DIV/0!</v>
      </c>
      <c r="Q5338" s="14" t="e">
        <f t="shared" si="582"/>
        <v>#DIV/0!</v>
      </c>
      <c r="T5338" s="13">
        <f t="shared" si="584"/>
        <v>10.49</v>
      </c>
      <c r="U5338" s="13">
        <f t="shared" si="585"/>
        <v>0</v>
      </c>
      <c r="V5338" s="13">
        <f t="shared" si="586"/>
        <v>-10.49</v>
      </c>
      <c r="W5338" s="13" t="str">
        <f t="shared" si="587"/>
        <v>UNDERPAYMENT</v>
      </c>
    </row>
    <row r="5339" spans="10:23" x14ac:dyDescent="0.3">
      <c r="J5339" s="13">
        <f t="shared" si="583"/>
        <v>0</v>
      </c>
      <c r="P5339" s="14" t="e">
        <f t="shared" si="581"/>
        <v>#DIV/0!</v>
      </c>
      <c r="Q5339" s="14" t="e">
        <f t="shared" si="582"/>
        <v>#DIV/0!</v>
      </c>
      <c r="T5339" s="13">
        <f t="shared" si="584"/>
        <v>10.49</v>
      </c>
      <c r="U5339" s="13">
        <f t="shared" si="585"/>
        <v>0</v>
      </c>
      <c r="V5339" s="13">
        <f t="shared" si="586"/>
        <v>-10.49</v>
      </c>
      <c r="W5339" s="13" t="str">
        <f t="shared" si="587"/>
        <v>UNDERPAYMENT</v>
      </c>
    </row>
    <row r="5340" spans="10:23" x14ac:dyDescent="0.3">
      <c r="J5340" s="13">
        <f t="shared" si="583"/>
        <v>0</v>
      </c>
      <c r="P5340" s="14" t="e">
        <f t="shared" si="581"/>
        <v>#DIV/0!</v>
      </c>
      <c r="Q5340" s="14" t="e">
        <f t="shared" si="582"/>
        <v>#DIV/0!</v>
      </c>
      <c r="T5340" s="13">
        <f t="shared" si="584"/>
        <v>10.49</v>
      </c>
      <c r="U5340" s="13">
        <f t="shared" si="585"/>
        <v>0</v>
      </c>
      <c r="V5340" s="13">
        <f t="shared" si="586"/>
        <v>-10.49</v>
      </c>
      <c r="W5340" s="13" t="str">
        <f t="shared" si="587"/>
        <v>UNDERPAYMENT</v>
      </c>
    </row>
    <row r="5341" spans="10:23" x14ac:dyDescent="0.3">
      <c r="J5341" s="13">
        <f t="shared" si="583"/>
        <v>0</v>
      </c>
      <c r="P5341" s="14" t="e">
        <f t="shared" si="581"/>
        <v>#DIV/0!</v>
      </c>
      <c r="Q5341" s="14" t="e">
        <f t="shared" si="582"/>
        <v>#DIV/0!</v>
      </c>
      <c r="T5341" s="13">
        <f t="shared" si="584"/>
        <v>10.49</v>
      </c>
      <c r="U5341" s="13">
        <f t="shared" si="585"/>
        <v>0</v>
      </c>
      <c r="V5341" s="13">
        <f t="shared" si="586"/>
        <v>-10.49</v>
      </c>
      <c r="W5341" s="13" t="str">
        <f t="shared" si="587"/>
        <v>UNDERPAYMENT</v>
      </c>
    </row>
    <row r="5342" spans="10:23" x14ac:dyDescent="0.3">
      <c r="J5342" s="13">
        <f t="shared" si="583"/>
        <v>0</v>
      </c>
      <c r="P5342" s="14" t="e">
        <f t="shared" si="581"/>
        <v>#DIV/0!</v>
      </c>
      <c r="Q5342" s="14" t="e">
        <f t="shared" si="582"/>
        <v>#DIV/0!</v>
      </c>
      <c r="T5342" s="13">
        <f t="shared" si="584"/>
        <v>10.49</v>
      </c>
      <c r="U5342" s="13">
        <f t="shared" si="585"/>
        <v>0</v>
      </c>
      <c r="V5342" s="13">
        <f t="shared" si="586"/>
        <v>-10.49</v>
      </c>
      <c r="W5342" s="13" t="str">
        <f t="shared" si="587"/>
        <v>UNDERPAYMENT</v>
      </c>
    </row>
    <row r="5343" spans="10:23" x14ac:dyDescent="0.3">
      <c r="J5343" s="13">
        <f t="shared" si="583"/>
        <v>0</v>
      </c>
      <c r="P5343" s="14" t="e">
        <f t="shared" si="581"/>
        <v>#DIV/0!</v>
      </c>
      <c r="Q5343" s="14" t="e">
        <f t="shared" si="582"/>
        <v>#DIV/0!</v>
      </c>
      <c r="T5343" s="13">
        <f t="shared" si="584"/>
        <v>10.49</v>
      </c>
      <c r="U5343" s="13">
        <f t="shared" si="585"/>
        <v>0</v>
      </c>
      <c r="V5343" s="13">
        <f t="shared" si="586"/>
        <v>-10.49</v>
      </c>
      <c r="W5343" s="13" t="str">
        <f t="shared" si="587"/>
        <v>UNDERPAYMENT</v>
      </c>
    </row>
    <row r="5344" spans="10:23" x14ac:dyDescent="0.3">
      <c r="J5344" s="13">
        <f t="shared" si="583"/>
        <v>0</v>
      </c>
      <c r="P5344" s="14" t="e">
        <f t="shared" si="581"/>
        <v>#DIV/0!</v>
      </c>
      <c r="Q5344" s="14" t="e">
        <f t="shared" si="582"/>
        <v>#DIV/0!</v>
      </c>
      <c r="T5344" s="13">
        <f t="shared" si="584"/>
        <v>10.49</v>
      </c>
      <c r="U5344" s="13">
        <f t="shared" si="585"/>
        <v>0</v>
      </c>
      <c r="V5344" s="13">
        <f t="shared" si="586"/>
        <v>-10.49</v>
      </c>
      <c r="W5344" s="13" t="str">
        <f t="shared" si="587"/>
        <v>UNDERPAYMENT</v>
      </c>
    </row>
    <row r="5345" spans="10:23" x14ac:dyDescent="0.3">
      <c r="J5345" s="13">
        <f t="shared" si="583"/>
        <v>0</v>
      </c>
      <c r="P5345" s="14" t="e">
        <f t="shared" si="581"/>
        <v>#DIV/0!</v>
      </c>
      <c r="Q5345" s="14" t="e">
        <f t="shared" si="582"/>
        <v>#DIV/0!</v>
      </c>
      <c r="T5345" s="13">
        <f t="shared" si="584"/>
        <v>10.49</v>
      </c>
      <c r="U5345" s="13">
        <f t="shared" si="585"/>
        <v>0</v>
      </c>
      <c r="V5345" s="13">
        <f t="shared" si="586"/>
        <v>-10.49</v>
      </c>
      <c r="W5345" s="13" t="str">
        <f t="shared" si="587"/>
        <v>UNDERPAYMENT</v>
      </c>
    </row>
    <row r="5346" spans="10:23" x14ac:dyDescent="0.3">
      <c r="J5346" s="13">
        <f t="shared" si="583"/>
        <v>0</v>
      </c>
      <c r="P5346" s="14" t="e">
        <f t="shared" si="581"/>
        <v>#DIV/0!</v>
      </c>
      <c r="Q5346" s="14" t="e">
        <f t="shared" si="582"/>
        <v>#DIV/0!</v>
      </c>
      <c r="T5346" s="13">
        <f t="shared" si="584"/>
        <v>10.49</v>
      </c>
      <c r="U5346" s="13">
        <f t="shared" si="585"/>
        <v>0</v>
      </c>
      <c r="V5346" s="13">
        <f t="shared" si="586"/>
        <v>-10.49</v>
      </c>
      <c r="W5346" s="13" t="str">
        <f t="shared" si="587"/>
        <v>UNDERPAYMENT</v>
      </c>
    </row>
    <row r="5347" spans="10:23" x14ac:dyDescent="0.3">
      <c r="J5347" s="13">
        <f t="shared" si="583"/>
        <v>0</v>
      </c>
      <c r="P5347" s="14" t="e">
        <f t="shared" si="581"/>
        <v>#DIV/0!</v>
      </c>
      <c r="Q5347" s="14" t="e">
        <f t="shared" si="582"/>
        <v>#DIV/0!</v>
      </c>
      <c r="T5347" s="13">
        <f t="shared" si="584"/>
        <v>10.49</v>
      </c>
      <c r="U5347" s="13">
        <f t="shared" si="585"/>
        <v>0</v>
      </c>
      <c r="V5347" s="13">
        <f t="shared" si="586"/>
        <v>-10.49</v>
      </c>
      <c r="W5347" s="13" t="str">
        <f t="shared" si="587"/>
        <v>UNDERPAYMENT</v>
      </c>
    </row>
    <row r="5348" spans="10:23" x14ac:dyDescent="0.3">
      <c r="J5348" s="13">
        <f t="shared" si="583"/>
        <v>0</v>
      </c>
      <c r="P5348" s="14" t="e">
        <f t="shared" si="581"/>
        <v>#DIV/0!</v>
      </c>
      <c r="Q5348" s="14" t="e">
        <f t="shared" si="582"/>
        <v>#DIV/0!</v>
      </c>
      <c r="T5348" s="13">
        <f t="shared" si="584"/>
        <v>10.49</v>
      </c>
      <c r="U5348" s="13">
        <f t="shared" si="585"/>
        <v>0</v>
      </c>
      <c r="V5348" s="13">
        <f t="shared" si="586"/>
        <v>-10.49</v>
      </c>
      <c r="W5348" s="13" t="str">
        <f t="shared" si="587"/>
        <v>UNDERPAYMENT</v>
      </c>
    </row>
    <row r="5349" spans="10:23" x14ac:dyDescent="0.3">
      <c r="J5349" s="13">
        <f t="shared" si="583"/>
        <v>0</v>
      </c>
      <c r="P5349" s="14" t="e">
        <f t="shared" si="581"/>
        <v>#DIV/0!</v>
      </c>
      <c r="Q5349" s="14" t="e">
        <f t="shared" si="582"/>
        <v>#DIV/0!</v>
      </c>
      <c r="T5349" s="13">
        <f t="shared" si="584"/>
        <v>10.49</v>
      </c>
      <c r="U5349" s="13">
        <f t="shared" si="585"/>
        <v>0</v>
      </c>
      <c r="V5349" s="13">
        <f t="shared" si="586"/>
        <v>-10.49</v>
      </c>
      <c r="W5349" s="13" t="str">
        <f t="shared" si="587"/>
        <v>UNDERPAYMENT</v>
      </c>
    </row>
    <row r="5350" spans="10:23" x14ac:dyDescent="0.3">
      <c r="J5350" s="13">
        <f t="shared" si="583"/>
        <v>0</v>
      </c>
      <c r="P5350" s="14" t="e">
        <f t="shared" si="581"/>
        <v>#DIV/0!</v>
      </c>
      <c r="Q5350" s="14" t="e">
        <f t="shared" si="582"/>
        <v>#DIV/0!</v>
      </c>
      <c r="T5350" s="13">
        <f t="shared" si="584"/>
        <v>10.49</v>
      </c>
      <c r="U5350" s="13">
        <f t="shared" si="585"/>
        <v>0</v>
      </c>
      <c r="V5350" s="13">
        <f t="shared" si="586"/>
        <v>-10.49</v>
      </c>
      <c r="W5350" s="13" t="str">
        <f t="shared" si="587"/>
        <v>UNDERPAYMENT</v>
      </c>
    </row>
    <row r="5351" spans="10:23" x14ac:dyDescent="0.3">
      <c r="J5351" s="13">
        <f t="shared" si="583"/>
        <v>0</v>
      </c>
      <c r="P5351" s="14" t="e">
        <f t="shared" si="581"/>
        <v>#DIV/0!</v>
      </c>
      <c r="Q5351" s="14" t="e">
        <f t="shared" si="582"/>
        <v>#DIV/0!</v>
      </c>
      <c r="T5351" s="13">
        <f t="shared" si="584"/>
        <v>10.49</v>
      </c>
      <c r="U5351" s="13">
        <f t="shared" si="585"/>
        <v>0</v>
      </c>
      <c r="V5351" s="13">
        <f t="shared" si="586"/>
        <v>-10.49</v>
      </c>
      <c r="W5351" s="13" t="str">
        <f t="shared" si="587"/>
        <v>UNDERPAYMENT</v>
      </c>
    </row>
    <row r="5352" spans="10:23" x14ac:dyDescent="0.3">
      <c r="J5352" s="13">
        <f t="shared" si="583"/>
        <v>0</v>
      </c>
      <c r="P5352" s="14" t="e">
        <f t="shared" si="581"/>
        <v>#DIV/0!</v>
      </c>
      <c r="Q5352" s="14" t="e">
        <f t="shared" si="582"/>
        <v>#DIV/0!</v>
      </c>
      <c r="T5352" s="13">
        <f t="shared" si="584"/>
        <v>10.49</v>
      </c>
      <c r="U5352" s="13">
        <f t="shared" si="585"/>
        <v>0</v>
      </c>
      <c r="V5352" s="13">
        <f t="shared" si="586"/>
        <v>-10.49</v>
      </c>
      <c r="W5352" s="13" t="str">
        <f t="shared" si="587"/>
        <v>UNDERPAYMENT</v>
      </c>
    </row>
    <row r="5353" spans="10:23" x14ac:dyDescent="0.3">
      <c r="J5353" s="13">
        <f t="shared" si="583"/>
        <v>0</v>
      </c>
      <c r="P5353" s="14" t="e">
        <f t="shared" si="581"/>
        <v>#DIV/0!</v>
      </c>
      <c r="Q5353" s="14" t="e">
        <f t="shared" si="582"/>
        <v>#DIV/0!</v>
      </c>
      <c r="T5353" s="13">
        <f t="shared" si="584"/>
        <v>10.49</v>
      </c>
      <c r="U5353" s="13">
        <f t="shared" si="585"/>
        <v>0</v>
      </c>
      <c r="V5353" s="13">
        <f t="shared" si="586"/>
        <v>-10.49</v>
      </c>
      <c r="W5353" s="13" t="str">
        <f t="shared" si="587"/>
        <v>UNDERPAYMENT</v>
      </c>
    </row>
    <row r="5354" spans="10:23" x14ac:dyDescent="0.3">
      <c r="J5354" s="13">
        <f t="shared" si="583"/>
        <v>0</v>
      </c>
      <c r="P5354" s="14" t="e">
        <f t="shared" si="581"/>
        <v>#DIV/0!</v>
      </c>
      <c r="Q5354" s="14" t="e">
        <f t="shared" si="582"/>
        <v>#DIV/0!</v>
      </c>
      <c r="T5354" s="13">
        <f t="shared" si="584"/>
        <v>10.49</v>
      </c>
      <c r="U5354" s="13">
        <f t="shared" si="585"/>
        <v>0</v>
      </c>
      <c r="V5354" s="13">
        <f t="shared" si="586"/>
        <v>-10.49</v>
      </c>
      <c r="W5354" s="13" t="str">
        <f t="shared" si="587"/>
        <v>UNDERPAYMENT</v>
      </c>
    </row>
    <row r="5355" spans="10:23" x14ac:dyDescent="0.3">
      <c r="J5355" s="13">
        <f t="shared" si="583"/>
        <v>0</v>
      </c>
      <c r="P5355" s="14" t="e">
        <f t="shared" si="581"/>
        <v>#DIV/0!</v>
      </c>
      <c r="Q5355" s="14" t="e">
        <f t="shared" si="582"/>
        <v>#DIV/0!</v>
      </c>
      <c r="T5355" s="13">
        <f t="shared" si="584"/>
        <v>10.49</v>
      </c>
      <c r="U5355" s="13">
        <f t="shared" si="585"/>
        <v>0</v>
      </c>
      <c r="V5355" s="13">
        <f t="shared" si="586"/>
        <v>-10.49</v>
      </c>
      <c r="W5355" s="13" t="str">
        <f t="shared" si="587"/>
        <v>UNDERPAYMENT</v>
      </c>
    </row>
    <row r="5356" spans="10:23" x14ac:dyDescent="0.3">
      <c r="J5356" s="13">
        <f t="shared" si="583"/>
        <v>0</v>
      </c>
      <c r="P5356" s="14" t="e">
        <f t="shared" si="581"/>
        <v>#DIV/0!</v>
      </c>
      <c r="Q5356" s="14" t="e">
        <f t="shared" si="582"/>
        <v>#DIV/0!</v>
      </c>
      <c r="T5356" s="13">
        <f t="shared" si="584"/>
        <v>10.49</v>
      </c>
      <c r="U5356" s="13">
        <f t="shared" si="585"/>
        <v>0</v>
      </c>
      <c r="V5356" s="13">
        <f t="shared" si="586"/>
        <v>-10.49</v>
      </c>
      <c r="W5356" s="13" t="str">
        <f t="shared" si="587"/>
        <v>UNDERPAYMENT</v>
      </c>
    </row>
    <row r="5357" spans="10:23" x14ac:dyDescent="0.3">
      <c r="J5357" s="13">
        <f t="shared" si="583"/>
        <v>0</v>
      </c>
      <c r="P5357" s="14" t="e">
        <f t="shared" si="581"/>
        <v>#DIV/0!</v>
      </c>
      <c r="Q5357" s="14" t="e">
        <f t="shared" si="582"/>
        <v>#DIV/0!</v>
      </c>
      <c r="T5357" s="13">
        <f t="shared" si="584"/>
        <v>10.49</v>
      </c>
      <c r="U5357" s="13">
        <f t="shared" si="585"/>
        <v>0</v>
      </c>
      <c r="V5357" s="13">
        <f t="shared" si="586"/>
        <v>-10.49</v>
      </c>
      <c r="W5357" s="13" t="str">
        <f t="shared" si="587"/>
        <v>UNDERPAYMENT</v>
      </c>
    </row>
    <row r="5358" spans="10:23" x14ac:dyDescent="0.3">
      <c r="J5358" s="13">
        <f t="shared" si="583"/>
        <v>0</v>
      </c>
      <c r="P5358" s="14" t="e">
        <f t="shared" si="581"/>
        <v>#DIV/0!</v>
      </c>
      <c r="Q5358" s="14" t="e">
        <f t="shared" si="582"/>
        <v>#DIV/0!</v>
      </c>
      <c r="T5358" s="13">
        <f t="shared" si="584"/>
        <v>10.49</v>
      </c>
      <c r="U5358" s="13">
        <f t="shared" si="585"/>
        <v>0</v>
      </c>
      <c r="V5358" s="13">
        <f t="shared" si="586"/>
        <v>-10.49</v>
      </c>
      <c r="W5358" s="13" t="str">
        <f t="shared" si="587"/>
        <v>UNDERPAYMENT</v>
      </c>
    </row>
    <row r="5359" spans="10:23" x14ac:dyDescent="0.3">
      <c r="J5359" s="13">
        <f t="shared" si="583"/>
        <v>0</v>
      </c>
      <c r="P5359" s="14" t="e">
        <f t="shared" si="581"/>
        <v>#DIV/0!</v>
      </c>
      <c r="Q5359" s="14" t="e">
        <f t="shared" si="582"/>
        <v>#DIV/0!</v>
      </c>
      <c r="T5359" s="13">
        <f t="shared" si="584"/>
        <v>10.49</v>
      </c>
      <c r="U5359" s="13">
        <f t="shared" si="585"/>
        <v>0</v>
      </c>
      <c r="V5359" s="13">
        <f t="shared" si="586"/>
        <v>-10.49</v>
      </c>
      <c r="W5359" s="13" t="str">
        <f t="shared" si="587"/>
        <v>UNDERPAYMENT</v>
      </c>
    </row>
    <row r="5360" spans="10:23" x14ac:dyDescent="0.3">
      <c r="J5360" s="13">
        <f t="shared" si="583"/>
        <v>0</v>
      </c>
      <c r="P5360" s="14" t="e">
        <f t="shared" si="581"/>
        <v>#DIV/0!</v>
      </c>
      <c r="Q5360" s="14" t="e">
        <f t="shared" si="582"/>
        <v>#DIV/0!</v>
      </c>
      <c r="T5360" s="13">
        <f t="shared" si="584"/>
        <v>10.49</v>
      </c>
      <c r="U5360" s="13">
        <f t="shared" si="585"/>
        <v>0</v>
      </c>
      <c r="V5360" s="13">
        <f t="shared" si="586"/>
        <v>-10.49</v>
      </c>
      <c r="W5360" s="13" t="str">
        <f t="shared" si="587"/>
        <v>UNDERPAYMENT</v>
      </c>
    </row>
    <row r="5361" spans="10:23" x14ac:dyDescent="0.3">
      <c r="J5361" s="13">
        <f t="shared" si="583"/>
        <v>0</v>
      </c>
      <c r="P5361" s="14" t="e">
        <f t="shared" si="581"/>
        <v>#DIV/0!</v>
      </c>
      <c r="Q5361" s="14" t="e">
        <f t="shared" si="582"/>
        <v>#DIV/0!</v>
      </c>
      <c r="T5361" s="13">
        <f t="shared" si="584"/>
        <v>10.49</v>
      </c>
      <c r="U5361" s="13">
        <f t="shared" si="585"/>
        <v>0</v>
      </c>
      <c r="V5361" s="13">
        <f t="shared" si="586"/>
        <v>-10.49</v>
      </c>
      <c r="W5361" s="13" t="str">
        <f t="shared" si="587"/>
        <v>UNDERPAYMENT</v>
      </c>
    </row>
    <row r="5362" spans="10:23" x14ac:dyDescent="0.3">
      <c r="J5362" s="13">
        <f t="shared" si="583"/>
        <v>0</v>
      </c>
      <c r="P5362" s="14" t="e">
        <f t="shared" si="581"/>
        <v>#DIV/0!</v>
      </c>
      <c r="Q5362" s="14" t="e">
        <f t="shared" si="582"/>
        <v>#DIV/0!</v>
      </c>
      <c r="T5362" s="13">
        <f t="shared" si="584"/>
        <v>10.49</v>
      </c>
      <c r="U5362" s="13">
        <f t="shared" si="585"/>
        <v>0</v>
      </c>
      <c r="V5362" s="13">
        <f t="shared" si="586"/>
        <v>-10.49</v>
      </c>
      <c r="W5362" s="13" t="str">
        <f t="shared" si="587"/>
        <v>UNDERPAYMENT</v>
      </c>
    </row>
    <row r="5363" spans="10:23" x14ac:dyDescent="0.3">
      <c r="J5363" s="13">
        <f t="shared" si="583"/>
        <v>0</v>
      </c>
      <c r="P5363" s="14" t="e">
        <f t="shared" ref="P5363:P5426" si="588">IF(((H5363*E5363)+(M5363-L5363)-(N5363*E5363))/(N5363*E5363) &lt;=0,((H5363*E5363)+(M5363-L5363)-(N5363*E5363))/(N5363*E5363),"")</f>
        <v>#DIV/0!</v>
      </c>
      <c r="Q5363" s="14" t="e">
        <f t="shared" ref="Q5363:Q5426" si="589">IF(((H5363*E5363)+(M5363-L5363)-(N5363*E5363))/(N5363*E5363) &gt;0,((H5363*E5363)+(M5363-L5363)-(N5363*E5363))/(N5363*E5363),"")</f>
        <v>#DIV/0!</v>
      </c>
      <c r="T5363" s="13">
        <f t="shared" si="584"/>
        <v>10.49</v>
      </c>
      <c r="U5363" s="13">
        <f t="shared" si="585"/>
        <v>0</v>
      </c>
      <c r="V5363" s="13">
        <f t="shared" si="586"/>
        <v>-10.49</v>
      </c>
      <c r="W5363" s="13" t="str">
        <f t="shared" si="587"/>
        <v>UNDERPAYMENT</v>
      </c>
    </row>
    <row r="5364" spans="10:23" x14ac:dyDescent="0.3">
      <c r="J5364" s="13">
        <f t="shared" ref="J5364:J5427" si="590">K5364+L5364</f>
        <v>0</v>
      </c>
      <c r="P5364" s="14" t="e">
        <f t="shared" si="588"/>
        <v>#DIV/0!</v>
      </c>
      <c r="Q5364" s="14" t="e">
        <f t="shared" si="589"/>
        <v>#DIV/0!</v>
      </c>
      <c r="T5364" s="13">
        <f t="shared" ref="T5364:T5427" si="591">(N5364*E5364)+10.49</f>
        <v>10.49</v>
      </c>
      <c r="U5364" s="13">
        <f t="shared" ref="U5364:U5427" si="592">(H5364*E5364)+K5364+M5364</f>
        <v>0</v>
      </c>
      <c r="V5364" s="13">
        <f t="shared" ref="V5364:V5427" si="593">U5364-T5364</f>
        <v>-10.49</v>
      </c>
      <c r="W5364" s="13" t="str">
        <f t="shared" ref="W5364:W5427" si="594">IF(V5364 &lt;= -0.01, "UNDERPAYMENT", "COMPLIANT")</f>
        <v>UNDERPAYMENT</v>
      </c>
    </row>
    <row r="5365" spans="10:23" x14ac:dyDescent="0.3">
      <c r="J5365" s="13">
        <f t="shared" si="590"/>
        <v>0</v>
      </c>
      <c r="P5365" s="14" t="e">
        <f t="shared" si="588"/>
        <v>#DIV/0!</v>
      </c>
      <c r="Q5365" s="14" t="e">
        <f t="shared" si="589"/>
        <v>#DIV/0!</v>
      </c>
      <c r="T5365" s="13">
        <f t="shared" si="591"/>
        <v>10.49</v>
      </c>
      <c r="U5365" s="13">
        <f t="shared" si="592"/>
        <v>0</v>
      </c>
      <c r="V5365" s="13">
        <f t="shared" si="593"/>
        <v>-10.49</v>
      </c>
      <c r="W5365" s="13" t="str">
        <f t="shared" si="594"/>
        <v>UNDERPAYMENT</v>
      </c>
    </row>
    <row r="5366" spans="10:23" x14ac:dyDescent="0.3">
      <c r="J5366" s="13">
        <f t="shared" si="590"/>
        <v>0</v>
      </c>
      <c r="P5366" s="14" t="e">
        <f t="shared" si="588"/>
        <v>#DIV/0!</v>
      </c>
      <c r="Q5366" s="14" t="e">
        <f t="shared" si="589"/>
        <v>#DIV/0!</v>
      </c>
      <c r="T5366" s="13">
        <f t="shared" si="591"/>
        <v>10.49</v>
      </c>
      <c r="U5366" s="13">
        <f t="shared" si="592"/>
        <v>0</v>
      </c>
      <c r="V5366" s="13">
        <f t="shared" si="593"/>
        <v>-10.49</v>
      </c>
      <c r="W5366" s="13" t="str">
        <f t="shared" si="594"/>
        <v>UNDERPAYMENT</v>
      </c>
    </row>
    <row r="5367" spans="10:23" x14ac:dyDescent="0.3">
      <c r="J5367" s="13">
        <f t="shared" si="590"/>
        <v>0</v>
      </c>
      <c r="P5367" s="14" t="e">
        <f t="shared" si="588"/>
        <v>#DIV/0!</v>
      </c>
      <c r="Q5367" s="14" t="e">
        <f t="shared" si="589"/>
        <v>#DIV/0!</v>
      </c>
      <c r="T5367" s="13">
        <f t="shared" si="591"/>
        <v>10.49</v>
      </c>
      <c r="U5367" s="13">
        <f t="shared" si="592"/>
        <v>0</v>
      </c>
      <c r="V5367" s="13">
        <f t="shared" si="593"/>
        <v>-10.49</v>
      </c>
      <c r="W5367" s="13" t="str">
        <f t="shared" si="594"/>
        <v>UNDERPAYMENT</v>
      </c>
    </row>
    <row r="5368" spans="10:23" x14ac:dyDescent="0.3">
      <c r="J5368" s="13">
        <f t="shared" si="590"/>
        <v>0</v>
      </c>
      <c r="P5368" s="14" t="e">
        <f t="shared" si="588"/>
        <v>#DIV/0!</v>
      </c>
      <c r="Q5368" s="14" t="e">
        <f t="shared" si="589"/>
        <v>#DIV/0!</v>
      </c>
      <c r="T5368" s="13">
        <f t="shared" si="591"/>
        <v>10.49</v>
      </c>
      <c r="U5368" s="13">
        <f t="shared" si="592"/>
        <v>0</v>
      </c>
      <c r="V5368" s="13">
        <f t="shared" si="593"/>
        <v>-10.49</v>
      </c>
      <c r="W5368" s="13" t="str">
        <f t="shared" si="594"/>
        <v>UNDERPAYMENT</v>
      </c>
    </row>
    <row r="5369" spans="10:23" x14ac:dyDescent="0.3">
      <c r="J5369" s="13">
        <f t="shared" si="590"/>
        <v>0</v>
      </c>
      <c r="P5369" s="14" t="e">
        <f t="shared" si="588"/>
        <v>#DIV/0!</v>
      </c>
      <c r="Q5369" s="14" t="e">
        <f t="shared" si="589"/>
        <v>#DIV/0!</v>
      </c>
      <c r="T5369" s="13">
        <f t="shared" si="591"/>
        <v>10.49</v>
      </c>
      <c r="U5369" s="13">
        <f t="shared" si="592"/>
        <v>0</v>
      </c>
      <c r="V5369" s="13">
        <f t="shared" si="593"/>
        <v>-10.49</v>
      </c>
      <c r="W5369" s="13" t="str">
        <f t="shared" si="594"/>
        <v>UNDERPAYMENT</v>
      </c>
    </row>
    <row r="5370" spans="10:23" x14ac:dyDescent="0.3">
      <c r="J5370" s="13">
        <f t="shared" si="590"/>
        <v>0</v>
      </c>
      <c r="P5370" s="14" t="e">
        <f t="shared" si="588"/>
        <v>#DIV/0!</v>
      </c>
      <c r="Q5370" s="14" t="e">
        <f t="shared" si="589"/>
        <v>#DIV/0!</v>
      </c>
      <c r="T5370" s="13">
        <f t="shared" si="591"/>
        <v>10.49</v>
      </c>
      <c r="U5370" s="13">
        <f t="shared" si="592"/>
        <v>0</v>
      </c>
      <c r="V5370" s="13">
        <f t="shared" si="593"/>
        <v>-10.49</v>
      </c>
      <c r="W5370" s="13" t="str">
        <f t="shared" si="594"/>
        <v>UNDERPAYMENT</v>
      </c>
    </row>
    <row r="5371" spans="10:23" x14ac:dyDescent="0.3">
      <c r="J5371" s="13">
        <f t="shared" si="590"/>
        <v>0</v>
      </c>
      <c r="P5371" s="14" t="e">
        <f t="shared" si="588"/>
        <v>#DIV/0!</v>
      </c>
      <c r="Q5371" s="14" t="e">
        <f t="shared" si="589"/>
        <v>#DIV/0!</v>
      </c>
      <c r="T5371" s="13">
        <f t="shared" si="591"/>
        <v>10.49</v>
      </c>
      <c r="U5371" s="13">
        <f t="shared" si="592"/>
        <v>0</v>
      </c>
      <c r="V5371" s="13">
        <f t="shared" si="593"/>
        <v>-10.49</v>
      </c>
      <c r="W5371" s="13" t="str">
        <f t="shared" si="594"/>
        <v>UNDERPAYMENT</v>
      </c>
    </row>
    <row r="5372" spans="10:23" x14ac:dyDescent="0.3">
      <c r="J5372" s="13">
        <f t="shared" si="590"/>
        <v>0</v>
      </c>
      <c r="P5372" s="14" t="e">
        <f t="shared" si="588"/>
        <v>#DIV/0!</v>
      </c>
      <c r="Q5372" s="14" t="e">
        <f t="shared" si="589"/>
        <v>#DIV/0!</v>
      </c>
      <c r="T5372" s="13">
        <f t="shared" si="591"/>
        <v>10.49</v>
      </c>
      <c r="U5372" s="13">
        <f t="shared" si="592"/>
        <v>0</v>
      </c>
      <c r="V5372" s="13">
        <f t="shared" si="593"/>
        <v>-10.49</v>
      </c>
      <c r="W5372" s="13" t="str">
        <f t="shared" si="594"/>
        <v>UNDERPAYMENT</v>
      </c>
    </row>
    <row r="5373" spans="10:23" x14ac:dyDescent="0.3">
      <c r="J5373" s="13">
        <f t="shared" si="590"/>
        <v>0</v>
      </c>
      <c r="P5373" s="14" t="e">
        <f t="shared" si="588"/>
        <v>#DIV/0!</v>
      </c>
      <c r="Q5373" s="14" t="e">
        <f t="shared" si="589"/>
        <v>#DIV/0!</v>
      </c>
      <c r="T5373" s="13">
        <f t="shared" si="591"/>
        <v>10.49</v>
      </c>
      <c r="U5373" s="13">
        <f t="shared" si="592"/>
        <v>0</v>
      </c>
      <c r="V5373" s="13">
        <f t="shared" si="593"/>
        <v>-10.49</v>
      </c>
      <c r="W5373" s="13" t="str">
        <f t="shared" si="594"/>
        <v>UNDERPAYMENT</v>
      </c>
    </row>
    <row r="5374" spans="10:23" x14ac:dyDescent="0.3">
      <c r="J5374" s="13">
        <f t="shared" si="590"/>
        <v>0</v>
      </c>
      <c r="P5374" s="14" t="e">
        <f t="shared" si="588"/>
        <v>#DIV/0!</v>
      </c>
      <c r="Q5374" s="14" t="e">
        <f t="shared" si="589"/>
        <v>#DIV/0!</v>
      </c>
      <c r="T5374" s="13">
        <f t="shared" si="591"/>
        <v>10.49</v>
      </c>
      <c r="U5374" s="13">
        <f t="shared" si="592"/>
        <v>0</v>
      </c>
      <c r="V5374" s="13">
        <f t="shared" si="593"/>
        <v>-10.49</v>
      </c>
      <c r="W5374" s="13" t="str">
        <f t="shared" si="594"/>
        <v>UNDERPAYMENT</v>
      </c>
    </row>
    <row r="5375" spans="10:23" x14ac:dyDescent="0.3">
      <c r="J5375" s="13">
        <f t="shared" si="590"/>
        <v>0</v>
      </c>
      <c r="P5375" s="14" t="e">
        <f t="shared" si="588"/>
        <v>#DIV/0!</v>
      </c>
      <c r="Q5375" s="14" t="e">
        <f t="shared" si="589"/>
        <v>#DIV/0!</v>
      </c>
      <c r="T5375" s="13">
        <f t="shared" si="591"/>
        <v>10.49</v>
      </c>
      <c r="U5375" s="13">
        <f t="shared" si="592"/>
        <v>0</v>
      </c>
      <c r="V5375" s="13">
        <f t="shared" si="593"/>
        <v>-10.49</v>
      </c>
      <c r="W5375" s="13" t="str">
        <f t="shared" si="594"/>
        <v>UNDERPAYMENT</v>
      </c>
    </row>
    <row r="5376" spans="10:23" x14ac:dyDescent="0.3">
      <c r="J5376" s="13">
        <f t="shared" si="590"/>
        <v>0</v>
      </c>
      <c r="P5376" s="14" t="e">
        <f t="shared" si="588"/>
        <v>#DIV/0!</v>
      </c>
      <c r="Q5376" s="14" t="e">
        <f t="shared" si="589"/>
        <v>#DIV/0!</v>
      </c>
      <c r="T5376" s="13">
        <f t="shared" si="591"/>
        <v>10.49</v>
      </c>
      <c r="U5376" s="13">
        <f t="shared" si="592"/>
        <v>0</v>
      </c>
      <c r="V5376" s="13">
        <f t="shared" si="593"/>
        <v>-10.49</v>
      </c>
      <c r="W5376" s="13" t="str">
        <f t="shared" si="594"/>
        <v>UNDERPAYMENT</v>
      </c>
    </row>
    <row r="5377" spans="10:23" x14ac:dyDescent="0.3">
      <c r="J5377" s="13">
        <f t="shared" si="590"/>
        <v>0</v>
      </c>
      <c r="P5377" s="14" t="e">
        <f t="shared" si="588"/>
        <v>#DIV/0!</v>
      </c>
      <c r="Q5377" s="14" t="e">
        <f t="shared" si="589"/>
        <v>#DIV/0!</v>
      </c>
      <c r="T5377" s="13">
        <f t="shared" si="591"/>
        <v>10.49</v>
      </c>
      <c r="U5377" s="13">
        <f t="shared" si="592"/>
        <v>0</v>
      </c>
      <c r="V5377" s="13">
        <f t="shared" si="593"/>
        <v>-10.49</v>
      </c>
      <c r="W5377" s="13" t="str">
        <f t="shared" si="594"/>
        <v>UNDERPAYMENT</v>
      </c>
    </row>
    <row r="5378" spans="10:23" x14ac:dyDescent="0.3">
      <c r="J5378" s="13">
        <f t="shared" si="590"/>
        <v>0</v>
      </c>
      <c r="P5378" s="14" t="e">
        <f t="shared" si="588"/>
        <v>#DIV/0!</v>
      </c>
      <c r="Q5378" s="14" t="e">
        <f t="shared" si="589"/>
        <v>#DIV/0!</v>
      </c>
      <c r="T5378" s="13">
        <f t="shared" si="591"/>
        <v>10.49</v>
      </c>
      <c r="U5378" s="13">
        <f t="shared" si="592"/>
        <v>0</v>
      </c>
      <c r="V5378" s="13">
        <f t="shared" si="593"/>
        <v>-10.49</v>
      </c>
      <c r="W5378" s="13" t="str">
        <f t="shared" si="594"/>
        <v>UNDERPAYMENT</v>
      </c>
    </row>
    <row r="5379" spans="10:23" x14ac:dyDescent="0.3">
      <c r="J5379" s="13">
        <f t="shared" si="590"/>
        <v>0</v>
      </c>
      <c r="P5379" s="14" t="e">
        <f t="shared" si="588"/>
        <v>#DIV/0!</v>
      </c>
      <c r="Q5379" s="14" t="e">
        <f t="shared" si="589"/>
        <v>#DIV/0!</v>
      </c>
      <c r="T5379" s="13">
        <f t="shared" si="591"/>
        <v>10.49</v>
      </c>
      <c r="U5379" s="13">
        <f t="shared" si="592"/>
        <v>0</v>
      </c>
      <c r="V5379" s="13">
        <f t="shared" si="593"/>
        <v>-10.49</v>
      </c>
      <c r="W5379" s="13" t="str">
        <f t="shared" si="594"/>
        <v>UNDERPAYMENT</v>
      </c>
    </row>
    <row r="5380" spans="10:23" x14ac:dyDescent="0.3">
      <c r="J5380" s="13">
        <f t="shared" si="590"/>
        <v>0</v>
      </c>
      <c r="P5380" s="14" t="e">
        <f t="shared" si="588"/>
        <v>#DIV/0!</v>
      </c>
      <c r="Q5380" s="14" t="e">
        <f t="shared" si="589"/>
        <v>#DIV/0!</v>
      </c>
      <c r="T5380" s="13">
        <f t="shared" si="591"/>
        <v>10.49</v>
      </c>
      <c r="U5380" s="13">
        <f t="shared" si="592"/>
        <v>0</v>
      </c>
      <c r="V5380" s="13">
        <f t="shared" si="593"/>
        <v>-10.49</v>
      </c>
      <c r="W5380" s="13" t="str">
        <f t="shared" si="594"/>
        <v>UNDERPAYMENT</v>
      </c>
    </row>
    <row r="5381" spans="10:23" x14ac:dyDescent="0.3">
      <c r="J5381" s="13">
        <f t="shared" si="590"/>
        <v>0</v>
      </c>
      <c r="P5381" s="14" t="e">
        <f t="shared" si="588"/>
        <v>#DIV/0!</v>
      </c>
      <c r="Q5381" s="14" t="e">
        <f t="shared" si="589"/>
        <v>#DIV/0!</v>
      </c>
      <c r="T5381" s="13">
        <f t="shared" si="591"/>
        <v>10.49</v>
      </c>
      <c r="U5381" s="13">
        <f t="shared" si="592"/>
        <v>0</v>
      </c>
      <c r="V5381" s="13">
        <f t="shared" si="593"/>
        <v>-10.49</v>
      </c>
      <c r="W5381" s="13" t="str">
        <f t="shared" si="594"/>
        <v>UNDERPAYMENT</v>
      </c>
    </row>
    <row r="5382" spans="10:23" x14ac:dyDescent="0.3">
      <c r="J5382" s="13">
        <f t="shared" si="590"/>
        <v>0</v>
      </c>
      <c r="P5382" s="14" t="e">
        <f t="shared" si="588"/>
        <v>#DIV/0!</v>
      </c>
      <c r="Q5382" s="14" t="e">
        <f t="shared" si="589"/>
        <v>#DIV/0!</v>
      </c>
      <c r="T5382" s="13">
        <f t="shared" si="591"/>
        <v>10.49</v>
      </c>
      <c r="U5382" s="13">
        <f t="shared" si="592"/>
        <v>0</v>
      </c>
      <c r="V5382" s="13">
        <f t="shared" si="593"/>
        <v>-10.49</v>
      </c>
      <c r="W5382" s="13" t="str">
        <f t="shared" si="594"/>
        <v>UNDERPAYMENT</v>
      </c>
    </row>
    <row r="5383" spans="10:23" x14ac:dyDescent="0.3">
      <c r="J5383" s="13">
        <f t="shared" si="590"/>
        <v>0</v>
      </c>
      <c r="P5383" s="14" t="e">
        <f t="shared" si="588"/>
        <v>#DIV/0!</v>
      </c>
      <c r="Q5383" s="14" t="e">
        <f t="shared" si="589"/>
        <v>#DIV/0!</v>
      </c>
      <c r="T5383" s="13">
        <f t="shared" si="591"/>
        <v>10.49</v>
      </c>
      <c r="U5383" s="13">
        <f t="shared" si="592"/>
        <v>0</v>
      </c>
      <c r="V5383" s="13">
        <f t="shared" si="593"/>
        <v>-10.49</v>
      </c>
      <c r="W5383" s="13" t="str">
        <f t="shared" si="594"/>
        <v>UNDERPAYMENT</v>
      </c>
    </row>
    <row r="5384" spans="10:23" x14ac:dyDescent="0.3">
      <c r="J5384" s="13">
        <f t="shared" si="590"/>
        <v>0</v>
      </c>
      <c r="P5384" s="14" t="e">
        <f t="shared" si="588"/>
        <v>#DIV/0!</v>
      </c>
      <c r="Q5384" s="14" t="e">
        <f t="shared" si="589"/>
        <v>#DIV/0!</v>
      </c>
      <c r="T5384" s="13">
        <f t="shared" si="591"/>
        <v>10.49</v>
      </c>
      <c r="U5384" s="13">
        <f t="shared" si="592"/>
        <v>0</v>
      </c>
      <c r="V5384" s="13">
        <f t="shared" si="593"/>
        <v>-10.49</v>
      </c>
      <c r="W5384" s="13" t="str">
        <f t="shared" si="594"/>
        <v>UNDERPAYMENT</v>
      </c>
    </row>
    <row r="5385" spans="10:23" x14ac:dyDescent="0.3">
      <c r="J5385" s="13">
        <f t="shared" si="590"/>
        <v>0</v>
      </c>
      <c r="P5385" s="14" t="e">
        <f t="shared" si="588"/>
        <v>#DIV/0!</v>
      </c>
      <c r="Q5385" s="14" t="e">
        <f t="shared" si="589"/>
        <v>#DIV/0!</v>
      </c>
      <c r="T5385" s="13">
        <f t="shared" si="591"/>
        <v>10.49</v>
      </c>
      <c r="U5385" s="13">
        <f t="shared" si="592"/>
        <v>0</v>
      </c>
      <c r="V5385" s="13">
        <f t="shared" si="593"/>
        <v>-10.49</v>
      </c>
      <c r="W5385" s="13" t="str">
        <f t="shared" si="594"/>
        <v>UNDERPAYMENT</v>
      </c>
    </row>
    <row r="5386" spans="10:23" x14ac:dyDescent="0.3">
      <c r="J5386" s="13">
        <f t="shared" si="590"/>
        <v>0</v>
      </c>
      <c r="P5386" s="14" t="e">
        <f t="shared" si="588"/>
        <v>#DIV/0!</v>
      </c>
      <c r="Q5386" s="14" t="e">
        <f t="shared" si="589"/>
        <v>#DIV/0!</v>
      </c>
      <c r="T5386" s="13">
        <f t="shared" si="591"/>
        <v>10.49</v>
      </c>
      <c r="U5386" s="13">
        <f t="shared" si="592"/>
        <v>0</v>
      </c>
      <c r="V5386" s="13">
        <f t="shared" si="593"/>
        <v>-10.49</v>
      </c>
      <c r="W5386" s="13" t="str">
        <f t="shared" si="594"/>
        <v>UNDERPAYMENT</v>
      </c>
    </row>
    <row r="5387" spans="10:23" x14ac:dyDescent="0.3">
      <c r="J5387" s="13">
        <f t="shared" si="590"/>
        <v>0</v>
      </c>
      <c r="P5387" s="14" t="e">
        <f t="shared" si="588"/>
        <v>#DIV/0!</v>
      </c>
      <c r="Q5387" s="14" t="e">
        <f t="shared" si="589"/>
        <v>#DIV/0!</v>
      </c>
      <c r="T5387" s="13">
        <f t="shared" si="591"/>
        <v>10.49</v>
      </c>
      <c r="U5387" s="13">
        <f t="shared" si="592"/>
        <v>0</v>
      </c>
      <c r="V5387" s="13">
        <f t="shared" si="593"/>
        <v>-10.49</v>
      </c>
      <c r="W5387" s="13" t="str">
        <f t="shared" si="594"/>
        <v>UNDERPAYMENT</v>
      </c>
    </row>
    <row r="5388" spans="10:23" x14ac:dyDescent="0.3">
      <c r="J5388" s="13">
        <f t="shared" si="590"/>
        <v>0</v>
      </c>
      <c r="P5388" s="14" t="e">
        <f t="shared" si="588"/>
        <v>#DIV/0!</v>
      </c>
      <c r="Q5388" s="14" t="e">
        <f t="shared" si="589"/>
        <v>#DIV/0!</v>
      </c>
      <c r="T5388" s="13">
        <f t="shared" si="591"/>
        <v>10.49</v>
      </c>
      <c r="U5388" s="13">
        <f t="shared" si="592"/>
        <v>0</v>
      </c>
      <c r="V5388" s="13">
        <f t="shared" si="593"/>
        <v>-10.49</v>
      </c>
      <c r="W5388" s="13" t="str">
        <f t="shared" si="594"/>
        <v>UNDERPAYMENT</v>
      </c>
    </row>
    <row r="5389" spans="10:23" x14ac:dyDescent="0.3">
      <c r="J5389" s="13">
        <f t="shared" si="590"/>
        <v>0</v>
      </c>
      <c r="P5389" s="14" t="e">
        <f t="shared" si="588"/>
        <v>#DIV/0!</v>
      </c>
      <c r="Q5389" s="14" t="e">
        <f t="shared" si="589"/>
        <v>#DIV/0!</v>
      </c>
      <c r="T5389" s="13">
        <f t="shared" si="591"/>
        <v>10.49</v>
      </c>
      <c r="U5389" s="13">
        <f t="shared" si="592"/>
        <v>0</v>
      </c>
      <c r="V5389" s="13">
        <f t="shared" si="593"/>
        <v>-10.49</v>
      </c>
      <c r="W5389" s="13" t="str">
        <f t="shared" si="594"/>
        <v>UNDERPAYMENT</v>
      </c>
    </row>
    <row r="5390" spans="10:23" x14ac:dyDescent="0.3">
      <c r="J5390" s="13">
        <f t="shared" si="590"/>
        <v>0</v>
      </c>
      <c r="P5390" s="14" t="e">
        <f t="shared" si="588"/>
        <v>#DIV/0!</v>
      </c>
      <c r="Q5390" s="14" t="e">
        <f t="shared" si="589"/>
        <v>#DIV/0!</v>
      </c>
      <c r="T5390" s="13">
        <f t="shared" si="591"/>
        <v>10.49</v>
      </c>
      <c r="U5390" s="13">
        <f t="shared" si="592"/>
        <v>0</v>
      </c>
      <c r="V5390" s="13">
        <f t="shared" si="593"/>
        <v>-10.49</v>
      </c>
      <c r="W5390" s="13" t="str">
        <f t="shared" si="594"/>
        <v>UNDERPAYMENT</v>
      </c>
    </row>
    <row r="5391" spans="10:23" x14ac:dyDescent="0.3">
      <c r="J5391" s="13">
        <f t="shared" si="590"/>
        <v>0</v>
      </c>
      <c r="P5391" s="14" t="e">
        <f t="shared" si="588"/>
        <v>#DIV/0!</v>
      </c>
      <c r="Q5391" s="14" t="e">
        <f t="shared" si="589"/>
        <v>#DIV/0!</v>
      </c>
      <c r="T5391" s="13">
        <f t="shared" si="591"/>
        <v>10.49</v>
      </c>
      <c r="U5391" s="13">
        <f t="shared" si="592"/>
        <v>0</v>
      </c>
      <c r="V5391" s="13">
        <f t="shared" si="593"/>
        <v>-10.49</v>
      </c>
      <c r="W5391" s="13" t="str">
        <f t="shared" si="594"/>
        <v>UNDERPAYMENT</v>
      </c>
    </row>
    <row r="5392" spans="10:23" x14ac:dyDescent="0.3">
      <c r="J5392" s="13">
        <f t="shared" si="590"/>
        <v>0</v>
      </c>
      <c r="P5392" s="14" t="e">
        <f t="shared" si="588"/>
        <v>#DIV/0!</v>
      </c>
      <c r="Q5392" s="14" t="e">
        <f t="shared" si="589"/>
        <v>#DIV/0!</v>
      </c>
      <c r="T5392" s="13">
        <f t="shared" si="591"/>
        <v>10.49</v>
      </c>
      <c r="U5392" s="13">
        <f t="shared" si="592"/>
        <v>0</v>
      </c>
      <c r="V5392" s="13">
        <f t="shared" si="593"/>
        <v>-10.49</v>
      </c>
      <c r="W5392" s="13" t="str">
        <f t="shared" si="594"/>
        <v>UNDERPAYMENT</v>
      </c>
    </row>
    <row r="5393" spans="10:23" x14ac:dyDescent="0.3">
      <c r="J5393" s="13">
        <f t="shared" si="590"/>
        <v>0</v>
      </c>
      <c r="P5393" s="14" t="e">
        <f t="shared" si="588"/>
        <v>#DIV/0!</v>
      </c>
      <c r="Q5393" s="14" t="e">
        <f t="shared" si="589"/>
        <v>#DIV/0!</v>
      </c>
      <c r="T5393" s="13">
        <f t="shared" si="591"/>
        <v>10.49</v>
      </c>
      <c r="U5393" s="13">
        <f t="shared" si="592"/>
        <v>0</v>
      </c>
      <c r="V5393" s="13">
        <f t="shared" si="593"/>
        <v>-10.49</v>
      </c>
      <c r="W5393" s="13" t="str">
        <f t="shared" si="594"/>
        <v>UNDERPAYMENT</v>
      </c>
    </row>
    <row r="5394" spans="10:23" x14ac:dyDescent="0.3">
      <c r="J5394" s="13">
        <f t="shared" si="590"/>
        <v>0</v>
      </c>
      <c r="P5394" s="14" t="e">
        <f t="shared" si="588"/>
        <v>#DIV/0!</v>
      </c>
      <c r="Q5394" s="14" t="e">
        <f t="shared" si="589"/>
        <v>#DIV/0!</v>
      </c>
      <c r="T5394" s="13">
        <f t="shared" si="591"/>
        <v>10.49</v>
      </c>
      <c r="U5394" s="13">
        <f t="shared" si="592"/>
        <v>0</v>
      </c>
      <c r="V5394" s="13">
        <f t="shared" si="593"/>
        <v>-10.49</v>
      </c>
      <c r="W5394" s="13" t="str">
        <f t="shared" si="594"/>
        <v>UNDERPAYMENT</v>
      </c>
    </row>
    <row r="5395" spans="10:23" x14ac:dyDescent="0.3">
      <c r="J5395" s="13">
        <f t="shared" si="590"/>
        <v>0</v>
      </c>
      <c r="P5395" s="14" t="e">
        <f t="shared" si="588"/>
        <v>#DIV/0!</v>
      </c>
      <c r="Q5395" s="14" t="e">
        <f t="shared" si="589"/>
        <v>#DIV/0!</v>
      </c>
      <c r="T5395" s="13">
        <f t="shared" si="591"/>
        <v>10.49</v>
      </c>
      <c r="U5395" s="13">
        <f t="shared" si="592"/>
        <v>0</v>
      </c>
      <c r="V5395" s="13">
        <f t="shared" si="593"/>
        <v>-10.49</v>
      </c>
      <c r="W5395" s="13" t="str">
        <f t="shared" si="594"/>
        <v>UNDERPAYMENT</v>
      </c>
    </row>
    <row r="5396" spans="10:23" x14ac:dyDescent="0.3">
      <c r="J5396" s="13">
        <f t="shared" si="590"/>
        <v>0</v>
      </c>
      <c r="P5396" s="14" t="e">
        <f t="shared" si="588"/>
        <v>#DIV/0!</v>
      </c>
      <c r="Q5396" s="14" t="e">
        <f t="shared" si="589"/>
        <v>#DIV/0!</v>
      </c>
      <c r="T5396" s="13">
        <f t="shared" si="591"/>
        <v>10.49</v>
      </c>
      <c r="U5396" s="13">
        <f t="shared" si="592"/>
        <v>0</v>
      </c>
      <c r="V5396" s="13">
        <f t="shared" si="593"/>
        <v>-10.49</v>
      </c>
      <c r="W5396" s="13" t="str">
        <f t="shared" si="594"/>
        <v>UNDERPAYMENT</v>
      </c>
    </row>
    <row r="5397" spans="10:23" x14ac:dyDescent="0.3">
      <c r="J5397" s="13">
        <f t="shared" si="590"/>
        <v>0</v>
      </c>
      <c r="P5397" s="14" t="e">
        <f t="shared" si="588"/>
        <v>#DIV/0!</v>
      </c>
      <c r="Q5397" s="14" t="e">
        <f t="shared" si="589"/>
        <v>#DIV/0!</v>
      </c>
      <c r="T5397" s="13">
        <f t="shared" si="591"/>
        <v>10.49</v>
      </c>
      <c r="U5397" s="13">
        <f t="shared" si="592"/>
        <v>0</v>
      </c>
      <c r="V5397" s="13">
        <f t="shared" si="593"/>
        <v>-10.49</v>
      </c>
      <c r="W5397" s="13" t="str">
        <f t="shared" si="594"/>
        <v>UNDERPAYMENT</v>
      </c>
    </row>
    <row r="5398" spans="10:23" x14ac:dyDescent="0.3">
      <c r="J5398" s="13">
        <f t="shared" si="590"/>
        <v>0</v>
      </c>
      <c r="P5398" s="14" t="e">
        <f t="shared" si="588"/>
        <v>#DIV/0!</v>
      </c>
      <c r="Q5398" s="14" t="e">
        <f t="shared" si="589"/>
        <v>#DIV/0!</v>
      </c>
      <c r="T5398" s="13">
        <f t="shared" si="591"/>
        <v>10.49</v>
      </c>
      <c r="U5398" s="13">
        <f t="shared" si="592"/>
        <v>0</v>
      </c>
      <c r="V5398" s="13">
        <f t="shared" si="593"/>
        <v>-10.49</v>
      </c>
      <c r="W5398" s="13" t="str">
        <f t="shared" si="594"/>
        <v>UNDERPAYMENT</v>
      </c>
    </row>
    <row r="5399" spans="10:23" x14ac:dyDescent="0.3">
      <c r="J5399" s="13">
        <f t="shared" si="590"/>
        <v>0</v>
      </c>
      <c r="P5399" s="14" t="e">
        <f t="shared" si="588"/>
        <v>#DIV/0!</v>
      </c>
      <c r="Q5399" s="14" t="e">
        <f t="shared" si="589"/>
        <v>#DIV/0!</v>
      </c>
      <c r="T5399" s="13">
        <f t="shared" si="591"/>
        <v>10.49</v>
      </c>
      <c r="U5399" s="13">
        <f t="shared" si="592"/>
        <v>0</v>
      </c>
      <c r="V5399" s="13">
        <f t="shared" si="593"/>
        <v>-10.49</v>
      </c>
      <c r="W5399" s="13" t="str">
        <f t="shared" si="594"/>
        <v>UNDERPAYMENT</v>
      </c>
    </row>
    <row r="5400" spans="10:23" x14ac:dyDescent="0.3">
      <c r="J5400" s="13">
        <f t="shared" si="590"/>
        <v>0</v>
      </c>
      <c r="P5400" s="14" t="e">
        <f t="shared" si="588"/>
        <v>#DIV/0!</v>
      </c>
      <c r="Q5400" s="14" t="e">
        <f t="shared" si="589"/>
        <v>#DIV/0!</v>
      </c>
      <c r="T5400" s="13">
        <f t="shared" si="591"/>
        <v>10.49</v>
      </c>
      <c r="U5400" s="13">
        <f t="shared" si="592"/>
        <v>0</v>
      </c>
      <c r="V5400" s="13">
        <f t="shared" si="593"/>
        <v>-10.49</v>
      </c>
      <c r="W5400" s="13" t="str">
        <f t="shared" si="594"/>
        <v>UNDERPAYMENT</v>
      </c>
    </row>
    <row r="5401" spans="10:23" x14ac:dyDescent="0.3">
      <c r="J5401" s="13">
        <f t="shared" si="590"/>
        <v>0</v>
      </c>
      <c r="P5401" s="14" t="e">
        <f t="shared" si="588"/>
        <v>#DIV/0!</v>
      </c>
      <c r="Q5401" s="14" t="e">
        <f t="shared" si="589"/>
        <v>#DIV/0!</v>
      </c>
      <c r="T5401" s="13">
        <f t="shared" si="591"/>
        <v>10.49</v>
      </c>
      <c r="U5401" s="13">
        <f t="shared" si="592"/>
        <v>0</v>
      </c>
      <c r="V5401" s="13">
        <f t="shared" si="593"/>
        <v>-10.49</v>
      </c>
      <c r="W5401" s="13" t="str">
        <f t="shared" si="594"/>
        <v>UNDERPAYMENT</v>
      </c>
    </row>
    <row r="5402" spans="10:23" x14ac:dyDescent="0.3">
      <c r="J5402" s="13">
        <f t="shared" si="590"/>
        <v>0</v>
      </c>
      <c r="P5402" s="14" t="e">
        <f t="shared" si="588"/>
        <v>#DIV/0!</v>
      </c>
      <c r="Q5402" s="14" t="e">
        <f t="shared" si="589"/>
        <v>#DIV/0!</v>
      </c>
      <c r="T5402" s="13">
        <f t="shared" si="591"/>
        <v>10.49</v>
      </c>
      <c r="U5402" s="13">
        <f t="shared" si="592"/>
        <v>0</v>
      </c>
      <c r="V5402" s="13">
        <f t="shared" si="593"/>
        <v>-10.49</v>
      </c>
      <c r="W5402" s="13" t="str">
        <f t="shared" si="594"/>
        <v>UNDERPAYMENT</v>
      </c>
    </row>
    <row r="5403" spans="10:23" x14ac:dyDescent="0.3">
      <c r="J5403" s="13">
        <f t="shared" si="590"/>
        <v>0</v>
      </c>
      <c r="P5403" s="14" t="e">
        <f t="shared" si="588"/>
        <v>#DIV/0!</v>
      </c>
      <c r="Q5403" s="14" t="e">
        <f t="shared" si="589"/>
        <v>#DIV/0!</v>
      </c>
      <c r="T5403" s="13">
        <f t="shared" si="591"/>
        <v>10.49</v>
      </c>
      <c r="U5403" s="13">
        <f t="shared" si="592"/>
        <v>0</v>
      </c>
      <c r="V5403" s="13">
        <f t="shared" si="593"/>
        <v>-10.49</v>
      </c>
      <c r="W5403" s="13" t="str">
        <f t="shared" si="594"/>
        <v>UNDERPAYMENT</v>
      </c>
    </row>
    <row r="5404" spans="10:23" x14ac:dyDescent="0.3">
      <c r="J5404" s="13">
        <f t="shared" si="590"/>
        <v>0</v>
      </c>
      <c r="P5404" s="14" t="e">
        <f t="shared" si="588"/>
        <v>#DIV/0!</v>
      </c>
      <c r="Q5404" s="14" t="e">
        <f t="shared" si="589"/>
        <v>#DIV/0!</v>
      </c>
      <c r="T5404" s="13">
        <f t="shared" si="591"/>
        <v>10.49</v>
      </c>
      <c r="U5404" s="13">
        <f t="shared" si="592"/>
        <v>0</v>
      </c>
      <c r="V5404" s="13">
        <f t="shared" si="593"/>
        <v>-10.49</v>
      </c>
      <c r="W5404" s="13" t="str">
        <f t="shared" si="594"/>
        <v>UNDERPAYMENT</v>
      </c>
    </row>
    <row r="5405" spans="10:23" x14ac:dyDescent="0.3">
      <c r="J5405" s="13">
        <f t="shared" si="590"/>
        <v>0</v>
      </c>
      <c r="P5405" s="14" t="e">
        <f t="shared" si="588"/>
        <v>#DIV/0!</v>
      </c>
      <c r="Q5405" s="14" t="e">
        <f t="shared" si="589"/>
        <v>#DIV/0!</v>
      </c>
      <c r="T5405" s="13">
        <f t="shared" si="591"/>
        <v>10.49</v>
      </c>
      <c r="U5405" s="13">
        <f t="shared" si="592"/>
        <v>0</v>
      </c>
      <c r="V5405" s="13">
        <f t="shared" si="593"/>
        <v>-10.49</v>
      </c>
      <c r="W5405" s="13" t="str">
        <f t="shared" si="594"/>
        <v>UNDERPAYMENT</v>
      </c>
    </row>
    <row r="5406" spans="10:23" x14ac:dyDescent="0.3">
      <c r="J5406" s="13">
        <f t="shared" si="590"/>
        <v>0</v>
      </c>
      <c r="P5406" s="14" t="e">
        <f t="shared" si="588"/>
        <v>#DIV/0!</v>
      </c>
      <c r="Q5406" s="14" t="e">
        <f t="shared" si="589"/>
        <v>#DIV/0!</v>
      </c>
      <c r="T5406" s="13">
        <f t="shared" si="591"/>
        <v>10.49</v>
      </c>
      <c r="U5406" s="13">
        <f t="shared" si="592"/>
        <v>0</v>
      </c>
      <c r="V5406" s="13">
        <f t="shared" si="593"/>
        <v>-10.49</v>
      </c>
      <c r="W5406" s="13" t="str">
        <f t="shared" si="594"/>
        <v>UNDERPAYMENT</v>
      </c>
    </row>
    <row r="5407" spans="10:23" x14ac:dyDescent="0.3">
      <c r="J5407" s="13">
        <f t="shared" si="590"/>
        <v>0</v>
      </c>
      <c r="P5407" s="14" t="e">
        <f t="shared" si="588"/>
        <v>#DIV/0!</v>
      </c>
      <c r="Q5407" s="14" t="e">
        <f t="shared" si="589"/>
        <v>#DIV/0!</v>
      </c>
      <c r="T5407" s="13">
        <f t="shared" si="591"/>
        <v>10.49</v>
      </c>
      <c r="U5407" s="13">
        <f t="shared" si="592"/>
        <v>0</v>
      </c>
      <c r="V5407" s="13">
        <f t="shared" si="593"/>
        <v>-10.49</v>
      </c>
      <c r="W5407" s="13" t="str">
        <f t="shared" si="594"/>
        <v>UNDERPAYMENT</v>
      </c>
    </row>
    <row r="5408" spans="10:23" x14ac:dyDescent="0.3">
      <c r="J5408" s="13">
        <f t="shared" si="590"/>
        <v>0</v>
      </c>
      <c r="P5408" s="14" t="e">
        <f t="shared" si="588"/>
        <v>#DIV/0!</v>
      </c>
      <c r="Q5408" s="14" t="e">
        <f t="shared" si="589"/>
        <v>#DIV/0!</v>
      </c>
      <c r="T5408" s="13">
        <f t="shared" si="591"/>
        <v>10.49</v>
      </c>
      <c r="U5408" s="13">
        <f t="shared" si="592"/>
        <v>0</v>
      </c>
      <c r="V5408" s="13">
        <f t="shared" si="593"/>
        <v>-10.49</v>
      </c>
      <c r="W5408" s="13" t="str">
        <f t="shared" si="594"/>
        <v>UNDERPAYMENT</v>
      </c>
    </row>
    <row r="5409" spans="10:23" x14ac:dyDescent="0.3">
      <c r="J5409" s="13">
        <f t="shared" si="590"/>
        <v>0</v>
      </c>
      <c r="P5409" s="14" t="e">
        <f t="shared" si="588"/>
        <v>#DIV/0!</v>
      </c>
      <c r="Q5409" s="14" t="e">
        <f t="shared" si="589"/>
        <v>#DIV/0!</v>
      </c>
      <c r="T5409" s="13">
        <f t="shared" si="591"/>
        <v>10.49</v>
      </c>
      <c r="U5409" s="13">
        <f t="shared" si="592"/>
        <v>0</v>
      </c>
      <c r="V5409" s="13">
        <f t="shared" si="593"/>
        <v>-10.49</v>
      </c>
      <c r="W5409" s="13" t="str">
        <f t="shared" si="594"/>
        <v>UNDERPAYMENT</v>
      </c>
    </row>
    <row r="5410" spans="10:23" x14ac:dyDescent="0.3">
      <c r="J5410" s="13">
        <f t="shared" si="590"/>
        <v>0</v>
      </c>
      <c r="P5410" s="14" t="e">
        <f t="shared" si="588"/>
        <v>#DIV/0!</v>
      </c>
      <c r="Q5410" s="14" t="e">
        <f t="shared" si="589"/>
        <v>#DIV/0!</v>
      </c>
      <c r="T5410" s="13">
        <f t="shared" si="591"/>
        <v>10.49</v>
      </c>
      <c r="U5410" s="13">
        <f t="shared" si="592"/>
        <v>0</v>
      </c>
      <c r="V5410" s="13">
        <f t="shared" si="593"/>
        <v>-10.49</v>
      </c>
      <c r="W5410" s="13" t="str">
        <f t="shared" si="594"/>
        <v>UNDERPAYMENT</v>
      </c>
    </row>
    <row r="5411" spans="10:23" x14ac:dyDescent="0.3">
      <c r="J5411" s="13">
        <f t="shared" si="590"/>
        <v>0</v>
      </c>
      <c r="P5411" s="14" t="e">
        <f t="shared" si="588"/>
        <v>#DIV/0!</v>
      </c>
      <c r="Q5411" s="14" t="e">
        <f t="shared" si="589"/>
        <v>#DIV/0!</v>
      </c>
      <c r="T5411" s="13">
        <f t="shared" si="591"/>
        <v>10.49</v>
      </c>
      <c r="U5411" s="13">
        <f t="shared" si="592"/>
        <v>0</v>
      </c>
      <c r="V5411" s="13">
        <f t="shared" si="593"/>
        <v>-10.49</v>
      </c>
      <c r="W5411" s="13" t="str">
        <f t="shared" si="594"/>
        <v>UNDERPAYMENT</v>
      </c>
    </row>
    <row r="5412" spans="10:23" x14ac:dyDescent="0.3">
      <c r="J5412" s="13">
        <f t="shared" si="590"/>
        <v>0</v>
      </c>
      <c r="P5412" s="14" t="e">
        <f t="shared" si="588"/>
        <v>#DIV/0!</v>
      </c>
      <c r="Q5412" s="14" t="e">
        <f t="shared" si="589"/>
        <v>#DIV/0!</v>
      </c>
      <c r="T5412" s="13">
        <f t="shared" si="591"/>
        <v>10.49</v>
      </c>
      <c r="U5412" s="13">
        <f t="shared" si="592"/>
        <v>0</v>
      </c>
      <c r="V5412" s="13">
        <f t="shared" si="593"/>
        <v>-10.49</v>
      </c>
      <c r="W5412" s="13" t="str">
        <f t="shared" si="594"/>
        <v>UNDERPAYMENT</v>
      </c>
    </row>
    <row r="5413" spans="10:23" x14ac:dyDescent="0.3">
      <c r="J5413" s="13">
        <f t="shared" si="590"/>
        <v>0</v>
      </c>
      <c r="P5413" s="14" t="e">
        <f t="shared" si="588"/>
        <v>#DIV/0!</v>
      </c>
      <c r="Q5413" s="14" t="e">
        <f t="shared" si="589"/>
        <v>#DIV/0!</v>
      </c>
      <c r="T5413" s="13">
        <f t="shared" si="591"/>
        <v>10.49</v>
      </c>
      <c r="U5413" s="13">
        <f t="shared" si="592"/>
        <v>0</v>
      </c>
      <c r="V5413" s="13">
        <f t="shared" si="593"/>
        <v>-10.49</v>
      </c>
      <c r="W5413" s="13" t="str">
        <f t="shared" si="594"/>
        <v>UNDERPAYMENT</v>
      </c>
    </row>
    <row r="5414" spans="10:23" x14ac:dyDescent="0.3">
      <c r="J5414" s="13">
        <f t="shared" si="590"/>
        <v>0</v>
      </c>
      <c r="P5414" s="14" t="e">
        <f t="shared" si="588"/>
        <v>#DIV/0!</v>
      </c>
      <c r="Q5414" s="14" t="e">
        <f t="shared" si="589"/>
        <v>#DIV/0!</v>
      </c>
      <c r="T5414" s="13">
        <f t="shared" si="591"/>
        <v>10.49</v>
      </c>
      <c r="U5414" s="13">
        <f t="shared" si="592"/>
        <v>0</v>
      </c>
      <c r="V5414" s="13">
        <f t="shared" si="593"/>
        <v>-10.49</v>
      </c>
      <c r="W5414" s="13" t="str">
        <f t="shared" si="594"/>
        <v>UNDERPAYMENT</v>
      </c>
    </row>
    <row r="5415" spans="10:23" x14ac:dyDescent="0.3">
      <c r="J5415" s="13">
        <f t="shared" si="590"/>
        <v>0</v>
      </c>
      <c r="P5415" s="14" t="e">
        <f t="shared" si="588"/>
        <v>#DIV/0!</v>
      </c>
      <c r="Q5415" s="14" t="e">
        <f t="shared" si="589"/>
        <v>#DIV/0!</v>
      </c>
      <c r="T5415" s="13">
        <f t="shared" si="591"/>
        <v>10.49</v>
      </c>
      <c r="U5415" s="13">
        <f t="shared" si="592"/>
        <v>0</v>
      </c>
      <c r="V5415" s="13">
        <f t="shared" si="593"/>
        <v>-10.49</v>
      </c>
      <c r="W5415" s="13" t="str">
        <f t="shared" si="594"/>
        <v>UNDERPAYMENT</v>
      </c>
    </row>
    <row r="5416" spans="10:23" x14ac:dyDescent="0.3">
      <c r="J5416" s="13">
        <f t="shared" si="590"/>
        <v>0</v>
      </c>
      <c r="P5416" s="14" t="e">
        <f t="shared" si="588"/>
        <v>#DIV/0!</v>
      </c>
      <c r="Q5416" s="14" t="e">
        <f t="shared" si="589"/>
        <v>#DIV/0!</v>
      </c>
      <c r="T5416" s="13">
        <f t="shared" si="591"/>
        <v>10.49</v>
      </c>
      <c r="U5416" s="13">
        <f t="shared" si="592"/>
        <v>0</v>
      </c>
      <c r="V5416" s="13">
        <f t="shared" si="593"/>
        <v>-10.49</v>
      </c>
      <c r="W5416" s="13" t="str">
        <f t="shared" si="594"/>
        <v>UNDERPAYMENT</v>
      </c>
    </row>
    <row r="5417" spans="10:23" x14ac:dyDescent="0.3">
      <c r="J5417" s="13">
        <f t="shared" si="590"/>
        <v>0</v>
      </c>
      <c r="P5417" s="14" t="e">
        <f t="shared" si="588"/>
        <v>#DIV/0!</v>
      </c>
      <c r="Q5417" s="14" t="e">
        <f t="shared" si="589"/>
        <v>#DIV/0!</v>
      </c>
      <c r="T5417" s="13">
        <f t="shared" si="591"/>
        <v>10.49</v>
      </c>
      <c r="U5417" s="13">
        <f t="shared" si="592"/>
        <v>0</v>
      </c>
      <c r="V5417" s="13">
        <f t="shared" si="593"/>
        <v>-10.49</v>
      </c>
      <c r="W5417" s="13" t="str">
        <f t="shared" si="594"/>
        <v>UNDERPAYMENT</v>
      </c>
    </row>
    <row r="5418" spans="10:23" x14ac:dyDescent="0.3">
      <c r="J5418" s="13">
        <f t="shared" si="590"/>
        <v>0</v>
      </c>
      <c r="P5418" s="14" t="e">
        <f t="shared" si="588"/>
        <v>#DIV/0!</v>
      </c>
      <c r="Q5418" s="14" t="e">
        <f t="shared" si="589"/>
        <v>#DIV/0!</v>
      </c>
      <c r="T5418" s="13">
        <f t="shared" si="591"/>
        <v>10.49</v>
      </c>
      <c r="U5418" s="13">
        <f t="shared" si="592"/>
        <v>0</v>
      </c>
      <c r="V5418" s="13">
        <f t="shared" si="593"/>
        <v>-10.49</v>
      </c>
      <c r="W5418" s="13" t="str">
        <f t="shared" si="594"/>
        <v>UNDERPAYMENT</v>
      </c>
    </row>
    <row r="5419" spans="10:23" x14ac:dyDescent="0.3">
      <c r="J5419" s="13">
        <f t="shared" si="590"/>
        <v>0</v>
      </c>
      <c r="P5419" s="14" t="e">
        <f t="shared" si="588"/>
        <v>#DIV/0!</v>
      </c>
      <c r="Q5419" s="14" t="e">
        <f t="shared" si="589"/>
        <v>#DIV/0!</v>
      </c>
      <c r="T5419" s="13">
        <f t="shared" si="591"/>
        <v>10.49</v>
      </c>
      <c r="U5419" s="13">
        <f t="shared" si="592"/>
        <v>0</v>
      </c>
      <c r="V5419" s="13">
        <f t="shared" si="593"/>
        <v>-10.49</v>
      </c>
      <c r="W5419" s="13" t="str">
        <f t="shared" si="594"/>
        <v>UNDERPAYMENT</v>
      </c>
    </row>
    <row r="5420" spans="10:23" x14ac:dyDescent="0.3">
      <c r="J5420" s="13">
        <f t="shared" si="590"/>
        <v>0</v>
      </c>
      <c r="P5420" s="14" t="e">
        <f t="shared" si="588"/>
        <v>#DIV/0!</v>
      </c>
      <c r="Q5420" s="14" t="e">
        <f t="shared" si="589"/>
        <v>#DIV/0!</v>
      </c>
      <c r="T5420" s="13">
        <f t="shared" si="591"/>
        <v>10.49</v>
      </c>
      <c r="U5420" s="13">
        <f t="shared" si="592"/>
        <v>0</v>
      </c>
      <c r="V5420" s="13">
        <f t="shared" si="593"/>
        <v>-10.49</v>
      </c>
      <c r="W5420" s="13" t="str">
        <f t="shared" si="594"/>
        <v>UNDERPAYMENT</v>
      </c>
    </row>
    <row r="5421" spans="10:23" x14ac:dyDescent="0.3">
      <c r="J5421" s="13">
        <f t="shared" si="590"/>
        <v>0</v>
      </c>
      <c r="P5421" s="14" t="e">
        <f t="shared" si="588"/>
        <v>#DIV/0!</v>
      </c>
      <c r="Q5421" s="14" t="e">
        <f t="shared" si="589"/>
        <v>#DIV/0!</v>
      </c>
      <c r="T5421" s="13">
        <f t="shared" si="591"/>
        <v>10.49</v>
      </c>
      <c r="U5421" s="13">
        <f t="shared" si="592"/>
        <v>0</v>
      </c>
      <c r="V5421" s="13">
        <f t="shared" si="593"/>
        <v>-10.49</v>
      </c>
      <c r="W5421" s="13" t="str">
        <f t="shared" si="594"/>
        <v>UNDERPAYMENT</v>
      </c>
    </row>
    <row r="5422" spans="10:23" x14ac:dyDescent="0.3">
      <c r="J5422" s="13">
        <f t="shared" si="590"/>
        <v>0</v>
      </c>
      <c r="P5422" s="14" t="e">
        <f t="shared" si="588"/>
        <v>#DIV/0!</v>
      </c>
      <c r="Q5422" s="14" t="e">
        <f t="shared" si="589"/>
        <v>#DIV/0!</v>
      </c>
      <c r="T5422" s="13">
        <f t="shared" si="591"/>
        <v>10.49</v>
      </c>
      <c r="U5422" s="13">
        <f t="shared" si="592"/>
        <v>0</v>
      </c>
      <c r="V5422" s="13">
        <f t="shared" si="593"/>
        <v>-10.49</v>
      </c>
      <c r="W5422" s="13" t="str">
        <f t="shared" si="594"/>
        <v>UNDERPAYMENT</v>
      </c>
    </row>
    <row r="5423" spans="10:23" x14ac:dyDescent="0.3">
      <c r="J5423" s="13">
        <f t="shared" si="590"/>
        <v>0</v>
      </c>
      <c r="P5423" s="14" t="e">
        <f t="shared" si="588"/>
        <v>#DIV/0!</v>
      </c>
      <c r="Q5423" s="14" t="e">
        <f t="shared" si="589"/>
        <v>#DIV/0!</v>
      </c>
      <c r="T5423" s="13">
        <f t="shared" si="591"/>
        <v>10.49</v>
      </c>
      <c r="U5423" s="13">
        <f t="shared" si="592"/>
        <v>0</v>
      </c>
      <c r="V5423" s="13">
        <f t="shared" si="593"/>
        <v>-10.49</v>
      </c>
      <c r="W5423" s="13" t="str">
        <f t="shared" si="594"/>
        <v>UNDERPAYMENT</v>
      </c>
    </row>
    <row r="5424" spans="10:23" x14ac:dyDescent="0.3">
      <c r="J5424" s="13">
        <f t="shared" si="590"/>
        <v>0</v>
      </c>
      <c r="P5424" s="14" t="e">
        <f t="shared" si="588"/>
        <v>#DIV/0!</v>
      </c>
      <c r="Q5424" s="14" t="e">
        <f t="shared" si="589"/>
        <v>#DIV/0!</v>
      </c>
      <c r="T5424" s="13">
        <f t="shared" si="591"/>
        <v>10.49</v>
      </c>
      <c r="U5424" s="13">
        <f t="shared" si="592"/>
        <v>0</v>
      </c>
      <c r="V5424" s="13">
        <f t="shared" si="593"/>
        <v>-10.49</v>
      </c>
      <c r="W5424" s="13" t="str">
        <f t="shared" si="594"/>
        <v>UNDERPAYMENT</v>
      </c>
    </row>
    <row r="5425" spans="10:23" x14ac:dyDescent="0.3">
      <c r="J5425" s="13">
        <f t="shared" si="590"/>
        <v>0</v>
      </c>
      <c r="P5425" s="14" t="e">
        <f t="shared" si="588"/>
        <v>#DIV/0!</v>
      </c>
      <c r="Q5425" s="14" t="e">
        <f t="shared" si="589"/>
        <v>#DIV/0!</v>
      </c>
      <c r="T5425" s="13">
        <f t="shared" si="591"/>
        <v>10.49</v>
      </c>
      <c r="U5425" s="13">
        <f t="shared" si="592"/>
        <v>0</v>
      </c>
      <c r="V5425" s="13">
        <f t="shared" si="593"/>
        <v>-10.49</v>
      </c>
      <c r="W5425" s="13" t="str">
        <f t="shared" si="594"/>
        <v>UNDERPAYMENT</v>
      </c>
    </row>
    <row r="5426" spans="10:23" x14ac:dyDescent="0.3">
      <c r="J5426" s="13">
        <f t="shared" si="590"/>
        <v>0</v>
      </c>
      <c r="P5426" s="14" t="e">
        <f t="shared" si="588"/>
        <v>#DIV/0!</v>
      </c>
      <c r="Q5426" s="14" t="e">
        <f t="shared" si="589"/>
        <v>#DIV/0!</v>
      </c>
      <c r="T5426" s="13">
        <f t="shared" si="591"/>
        <v>10.49</v>
      </c>
      <c r="U5426" s="13">
        <f t="shared" si="592"/>
        <v>0</v>
      </c>
      <c r="V5426" s="13">
        <f t="shared" si="593"/>
        <v>-10.49</v>
      </c>
      <c r="W5426" s="13" t="str">
        <f t="shared" si="594"/>
        <v>UNDERPAYMENT</v>
      </c>
    </row>
    <row r="5427" spans="10:23" x14ac:dyDescent="0.3">
      <c r="J5427" s="13">
        <f t="shared" si="590"/>
        <v>0</v>
      </c>
      <c r="P5427" s="14" t="e">
        <f t="shared" ref="P5427:P5490" si="595">IF(((H5427*E5427)+(M5427-L5427)-(N5427*E5427))/(N5427*E5427) &lt;=0,((H5427*E5427)+(M5427-L5427)-(N5427*E5427))/(N5427*E5427),"")</f>
        <v>#DIV/0!</v>
      </c>
      <c r="Q5427" s="14" t="e">
        <f t="shared" ref="Q5427:Q5490" si="596">IF(((H5427*E5427)+(M5427-L5427)-(N5427*E5427))/(N5427*E5427) &gt;0,((H5427*E5427)+(M5427-L5427)-(N5427*E5427))/(N5427*E5427),"")</f>
        <v>#DIV/0!</v>
      </c>
      <c r="T5427" s="13">
        <f t="shared" si="591"/>
        <v>10.49</v>
      </c>
      <c r="U5427" s="13">
        <f t="shared" si="592"/>
        <v>0</v>
      </c>
      <c r="V5427" s="13">
        <f t="shared" si="593"/>
        <v>-10.49</v>
      </c>
      <c r="W5427" s="13" t="str">
        <f t="shared" si="594"/>
        <v>UNDERPAYMENT</v>
      </c>
    </row>
    <row r="5428" spans="10:23" x14ac:dyDescent="0.3">
      <c r="J5428" s="13">
        <f t="shared" ref="J5428:J5491" si="597">K5428+L5428</f>
        <v>0</v>
      </c>
      <c r="P5428" s="14" t="e">
        <f t="shared" si="595"/>
        <v>#DIV/0!</v>
      </c>
      <c r="Q5428" s="14" t="e">
        <f t="shared" si="596"/>
        <v>#DIV/0!</v>
      </c>
      <c r="T5428" s="13">
        <f t="shared" ref="T5428:T5491" si="598">(N5428*E5428)+10.49</f>
        <v>10.49</v>
      </c>
      <c r="U5428" s="13">
        <f t="shared" ref="U5428:U5491" si="599">(H5428*E5428)+K5428+M5428</f>
        <v>0</v>
      </c>
      <c r="V5428" s="13">
        <f t="shared" ref="V5428:V5491" si="600">U5428-T5428</f>
        <v>-10.49</v>
      </c>
      <c r="W5428" s="13" t="str">
        <f t="shared" ref="W5428:W5491" si="601">IF(V5428 &lt;= -0.01, "UNDERPAYMENT", "COMPLIANT")</f>
        <v>UNDERPAYMENT</v>
      </c>
    </row>
    <row r="5429" spans="10:23" x14ac:dyDescent="0.3">
      <c r="J5429" s="13">
        <f t="shared" si="597"/>
        <v>0</v>
      </c>
      <c r="P5429" s="14" t="e">
        <f t="shared" si="595"/>
        <v>#DIV/0!</v>
      </c>
      <c r="Q5429" s="14" t="e">
        <f t="shared" si="596"/>
        <v>#DIV/0!</v>
      </c>
      <c r="T5429" s="13">
        <f t="shared" si="598"/>
        <v>10.49</v>
      </c>
      <c r="U5429" s="13">
        <f t="shared" si="599"/>
        <v>0</v>
      </c>
      <c r="V5429" s="13">
        <f t="shared" si="600"/>
        <v>-10.49</v>
      </c>
      <c r="W5429" s="13" t="str">
        <f t="shared" si="601"/>
        <v>UNDERPAYMENT</v>
      </c>
    </row>
    <row r="5430" spans="10:23" x14ac:dyDescent="0.3">
      <c r="J5430" s="13">
        <f t="shared" si="597"/>
        <v>0</v>
      </c>
      <c r="P5430" s="14" t="e">
        <f t="shared" si="595"/>
        <v>#DIV/0!</v>
      </c>
      <c r="Q5430" s="14" t="e">
        <f t="shared" si="596"/>
        <v>#DIV/0!</v>
      </c>
      <c r="T5430" s="13">
        <f t="shared" si="598"/>
        <v>10.49</v>
      </c>
      <c r="U5430" s="13">
        <f t="shared" si="599"/>
        <v>0</v>
      </c>
      <c r="V5430" s="13">
        <f t="shared" si="600"/>
        <v>-10.49</v>
      </c>
      <c r="W5430" s="13" t="str">
        <f t="shared" si="601"/>
        <v>UNDERPAYMENT</v>
      </c>
    </row>
    <row r="5431" spans="10:23" x14ac:dyDescent="0.3">
      <c r="J5431" s="13">
        <f t="shared" si="597"/>
        <v>0</v>
      </c>
      <c r="P5431" s="14" t="e">
        <f t="shared" si="595"/>
        <v>#DIV/0!</v>
      </c>
      <c r="Q5431" s="14" t="e">
        <f t="shared" si="596"/>
        <v>#DIV/0!</v>
      </c>
      <c r="T5431" s="13">
        <f t="shared" si="598"/>
        <v>10.49</v>
      </c>
      <c r="U5431" s="13">
        <f t="shared" si="599"/>
        <v>0</v>
      </c>
      <c r="V5431" s="13">
        <f t="shared" si="600"/>
        <v>-10.49</v>
      </c>
      <c r="W5431" s="13" t="str">
        <f t="shared" si="601"/>
        <v>UNDERPAYMENT</v>
      </c>
    </row>
    <row r="5432" spans="10:23" x14ac:dyDescent="0.3">
      <c r="J5432" s="13">
        <f t="shared" si="597"/>
        <v>0</v>
      </c>
      <c r="P5432" s="14" t="e">
        <f t="shared" si="595"/>
        <v>#DIV/0!</v>
      </c>
      <c r="Q5432" s="14" t="e">
        <f t="shared" si="596"/>
        <v>#DIV/0!</v>
      </c>
      <c r="T5432" s="13">
        <f t="shared" si="598"/>
        <v>10.49</v>
      </c>
      <c r="U5432" s="13">
        <f t="shared" si="599"/>
        <v>0</v>
      </c>
      <c r="V5432" s="13">
        <f t="shared" si="600"/>
        <v>-10.49</v>
      </c>
      <c r="W5432" s="13" t="str">
        <f t="shared" si="601"/>
        <v>UNDERPAYMENT</v>
      </c>
    </row>
    <row r="5433" spans="10:23" x14ac:dyDescent="0.3">
      <c r="J5433" s="13">
        <f t="shared" si="597"/>
        <v>0</v>
      </c>
      <c r="P5433" s="14" t="e">
        <f t="shared" si="595"/>
        <v>#DIV/0!</v>
      </c>
      <c r="Q5433" s="14" t="e">
        <f t="shared" si="596"/>
        <v>#DIV/0!</v>
      </c>
      <c r="T5433" s="13">
        <f t="shared" si="598"/>
        <v>10.49</v>
      </c>
      <c r="U5433" s="13">
        <f t="shared" si="599"/>
        <v>0</v>
      </c>
      <c r="V5433" s="13">
        <f t="shared" si="600"/>
        <v>-10.49</v>
      </c>
      <c r="W5433" s="13" t="str">
        <f t="shared" si="601"/>
        <v>UNDERPAYMENT</v>
      </c>
    </row>
    <row r="5434" spans="10:23" x14ac:dyDescent="0.3">
      <c r="J5434" s="13">
        <f t="shared" si="597"/>
        <v>0</v>
      </c>
      <c r="P5434" s="14" t="e">
        <f t="shared" si="595"/>
        <v>#DIV/0!</v>
      </c>
      <c r="Q5434" s="14" t="e">
        <f t="shared" si="596"/>
        <v>#DIV/0!</v>
      </c>
      <c r="T5434" s="13">
        <f t="shared" si="598"/>
        <v>10.49</v>
      </c>
      <c r="U5434" s="13">
        <f t="shared" si="599"/>
        <v>0</v>
      </c>
      <c r="V5434" s="13">
        <f t="shared" si="600"/>
        <v>-10.49</v>
      </c>
      <c r="W5434" s="13" t="str">
        <f t="shared" si="601"/>
        <v>UNDERPAYMENT</v>
      </c>
    </row>
    <row r="5435" spans="10:23" x14ac:dyDescent="0.3">
      <c r="J5435" s="13">
        <f t="shared" si="597"/>
        <v>0</v>
      </c>
      <c r="P5435" s="14" t="e">
        <f t="shared" si="595"/>
        <v>#DIV/0!</v>
      </c>
      <c r="Q5435" s="14" t="e">
        <f t="shared" si="596"/>
        <v>#DIV/0!</v>
      </c>
      <c r="T5435" s="13">
        <f t="shared" si="598"/>
        <v>10.49</v>
      </c>
      <c r="U5435" s="13">
        <f t="shared" si="599"/>
        <v>0</v>
      </c>
      <c r="V5435" s="13">
        <f t="shared" si="600"/>
        <v>-10.49</v>
      </c>
      <c r="W5435" s="13" t="str">
        <f t="shared" si="601"/>
        <v>UNDERPAYMENT</v>
      </c>
    </row>
    <row r="5436" spans="10:23" x14ac:dyDescent="0.3">
      <c r="J5436" s="13">
        <f t="shared" si="597"/>
        <v>0</v>
      </c>
      <c r="P5436" s="14" t="e">
        <f t="shared" si="595"/>
        <v>#DIV/0!</v>
      </c>
      <c r="Q5436" s="14" t="e">
        <f t="shared" si="596"/>
        <v>#DIV/0!</v>
      </c>
      <c r="T5436" s="13">
        <f t="shared" si="598"/>
        <v>10.49</v>
      </c>
      <c r="U5436" s="13">
        <f t="shared" si="599"/>
        <v>0</v>
      </c>
      <c r="V5436" s="13">
        <f t="shared" si="600"/>
        <v>-10.49</v>
      </c>
      <c r="W5436" s="13" t="str">
        <f t="shared" si="601"/>
        <v>UNDERPAYMENT</v>
      </c>
    </row>
    <row r="5437" spans="10:23" x14ac:dyDescent="0.3">
      <c r="J5437" s="13">
        <f t="shared" si="597"/>
        <v>0</v>
      </c>
      <c r="P5437" s="14" t="e">
        <f t="shared" si="595"/>
        <v>#DIV/0!</v>
      </c>
      <c r="Q5437" s="14" t="e">
        <f t="shared" si="596"/>
        <v>#DIV/0!</v>
      </c>
      <c r="T5437" s="13">
        <f t="shared" si="598"/>
        <v>10.49</v>
      </c>
      <c r="U5437" s="13">
        <f t="shared" si="599"/>
        <v>0</v>
      </c>
      <c r="V5437" s="13">
        <f t="shared" si="600"/>
        <v>-10.49</v>
      </c>
      <c r="W5437" s="13" t="str">
        <f t="shared" si="601"/>
        <v>UNDERPAYMENT</v>
      </c>
    </row>
    <row r="5438" spans="10:23" x14ac:dyDescent="0.3">
      <c r="J5438" s="13">
        <f t="shared" si="597"/>
        <v>0</v>
      </c>
      <c r="P5438" s="14" t="e">
        <f t="shared" si="595"/>
        <v>#DIV/0!</v>
      </c>
      <c r="Q5438" s="14" t="e">
        <f t="shared" si="596"/>
        <v>#DIV/0!</v>
      </c>
      <c r="T5438" s="13">
        <f t="shared" si="598"/>
        <v>10.49</v>
      </c>
      <c r="U5438" s="13">
        <f t="shared" si="599"/>
        <v>0</v>
      </c>
      <c r="V5438" s="13">
        <f t="shared" si="600"/>
        <v>-10.49</v>
      </c>
      <c r="W5438" s="13" t="str">
        <f t="shared" si="601"/>
        <v>UNDERPAYMENT</v>
      </c>
    </row>
    <row r="5439" spans="10:23" x14ac:dyDescent="0.3">
      <c r="J5439" s="13">
        <f t="shared" si="597"/>
        <v>0</v>
      </c>
      <c r="P5439" s="14" t="e">
        <f t="shared" si="595"/>
        <v>#DIV/0!</v>
      </c>
      <c r="Q5439" s="14" t="e">
        <f t="shared" si="596"/>
        <v>#DIV/0!</v>
      </c>
      <c r="T5439" s="13">
        <f t="shared" si="598"/>
        <v>10.49</v>
      </c>
      <c r="U5439" s="13">
        <f t="shared" si="599"/>
        <v>0</v>
      </c>
      <c r="V5439" s="13">
        <f t="shared" si="600"/>
        <v>-10.49</v>
      </c>
      <c r="W5439" s="13" t="str">
        <f t="shared" si="601"/>
        <v>UNDERPAYMENT</v>
      </c>
    </row>
    <row r="5440" spans="10:23" x14ac:dyDescent="0.3">
      <c r="J5440" s="13">
        <f t="shared" si="597"/>
        <v>0</v>
      </c>
      <c r="P5440" s="14" t="e">
        <f t="shared" si="595"/>
        <v>#DIV/0!</v>
      </c>
      <c r="Q5440" s="14" t="e">
        <f t="shared" si="596"/>
        <v>#DIV/0!</v>
      </c>
      <c r="T5440" s="13">
        <f t="shared" si="598"/>
        <v>10.49</v>
      </c>
      <c r="U5440" s="13">
        <f t="shared" si="599"/>
        <v>0</v>
      </c>
      <c r="V5440" s="13">
        <f t="shared" si="600"/>
        <v>-10.49</v>
      </c>
      <c r="W5440" s="13" t="str">
        <f t="shared" si="601"/>
        <v>UNDERPAYMENT</v>
      </c>
    </row>
    <row r="5441" spans="10:23" x14ac:dyDescent="0.3">
      <c r="J5441" s="13">
        <f t="shared" si="597"/>
        <v>0</v>
      </c>
      <c r="P5441" s="14" t="e">
        <f t="shared" si="595"/>
        <v>#DIV/0!</v>
      </c>
      <c r="Q5441" s="14" t="e">
        <f t="shared" si="596"/>
        <v>#DIV/0!</v>
      </c>
      <c r="T5441" s="13">
        <f t="shared" si="598"/>
        <v>10.49</v>
      </c>
      <c r="U5441" s="13">
        <f t="shared" si="599"/>
        <v>0</v>
      </c>
      <c r="V5441" s="13">
        <f t="shared" si="600"/>
        <v>-10.49</v>
      </c>
      <c r="W5441" s="13" t="str">
        <f t="shared" si="601"/>
        <v>UNDERPAYMENT</v>
      </c>
    </row>
    <row r="5442" spans="10:23" x14ac:dyDescent="0.3">
      <c r="J5442" s="13">
        <f t="shared" si="597"/>
        <v>0</v>
      </c>
      <c r="P5442" s="14" t="e">
        <f t="shared" si="595"/>
        <v>#DIV/0!</v>
      </c>
      <c r="Q5442" s="14" t="e">
        <f t="shared" si="596"/>
        <v>#DIV/0!</v>
      </c>
      <c r="T5442" s="13">
        <f t="shared" si="598"/>
        <v>10.49</v>
      </c>
      <c r="U5442" s="13">
        <f t="shared" si="599"/>
        <v>0</v>
      </c>
      <c r="V5442" s="13">
        <f t="shared" si="600"/>
        <v>-10.49</v>
      </c>
      <c r="W5442" s="13" t="str">
        <f t="shared" si="601"/>
        <v>UNDERPAYMENT</v>
      </c>
    </row>
    <row r="5443" spans="10:23" x14ac:dyDescent="0.3">
      <c r="J5443" s="13">
        <f t="shared" si="597"/>
        <v>0</v>
      </c>
      <c r="P5443" s="14" t="e">
        <f t="shared" si="595"/>
        <v>#DIV/0!</v>
      </c>
      <c r="Q5443" s="14" t="e">
        <f t="shared" si="596"/>
        <v>#DIV/0!</v>
      </c>
      <c r="T5443" s="13">
        <f t="shared" si="598"/>
        <v>10.49</v>
      </c>
      <c r="U5443" s="13">
        <f t="shared" si="599"/>
        <v>0</v>
      </c>
      <c r="V5443" s="13">
        <f t="shared" si="600"/>
        <v>-10.49</v>
      </c>
      <c r="W5443" s="13" t="str">
        <f t="shared" si="601"/>
        <v>UNDERPAYMENT</v>
      </c>
    </row>
    <row r="5444" spans="10:23" x14ac:dyDescent="0.3">
      <c r="J5444" s="13">
        <f t="shared" si="597"/>
        <v>0</v>
      </c>
      <c r="P5444" s="14" t="e">
        <f t="shared" si="595"/>
        <v>#DIV/0!</v>
      </c>
      <c r="Q5444" s="14" t="e">
        <f t="shared" si="596"/>
        <v>#DIV/0!</v>
      </c>
      <c r="T5444" s="13">
        <f t="shared" si="598"/>
        <v>10.49</v>
      </c>
      <c r="U5444" s="13">
        <f t="shared" si="599"/>
        <v>0</v>
      </c>
      <c r="V5444" s="13">
        <f t="shared" si="600"/>
        <v>-10.49</v>
      </c>
      <c r="W5444" s="13" t="str">
        <f t="shared" si="601"/>
        <v>UNDERPAYMENT</v>
      </c>
    </row>
    <row r="5445" spans="10:23" x14ac:dyDescent="0.3">
      <c r="J5445" s="13">
        <f t="shared" si="597"/>
        <v>0</v>
      </c>
      <c r="P5445" s="14" t="e">
        <f t="shared" si="595"/>
        <v>#DIV/0!</v>
      </c>
      <c r="Q5445" s="14" t="e">
        <f t="shared" si="596"/>
        <v>#DIV/0!</v>
      </c>
      <c r="T5445" s="13">
        <f t="shared" si="598"/>
        <v>10.49</v>
      </c>
      <c r="U5445" s="13">
        <f t="shared" si="599"/>
        <v>0</v>
      </c>
      <c r="V5445" s="13">
        <f t="shared" si="600"/>
        <v>-10.49</v>
      </c>
      <c r="W5445" s="13" t="str">
        <f t="shared" si="601"/>
        <v>UNDERPAYMENT</v>
      </c>
    </row>
    <row r="5446" spans="10:23" x14ac:dyDescent="0.3">
      <c r="J5446" s="13">
        <f t="shared" si="597"/>
        <v>0</v>
      </c>
      <c r="P5446" s="14" t="e">
        <f t="shared" si="595"/>
        <v>#DIV/0!</v>
      </c>
      <c r="Q5446" s="14" t="e">
        <f t="shared" si="596"/>
        <v>#DIV/0!</v>
      </c>
      <c r="T5446" s="13">
        <f t="shared" si="598"/>
        <v>10.49</v>
      </c>
      <c r="U5446" s="13">
        <f t="shared" si="599"/>
        <v>0</v>
      </c>
      <c r="V5446" s="13">
        <f t="shared" si="600"/>
        <v>-10.49</v>
      </c>
      <c r="W5446" s="13" t="str">
        <f t="shared" si="601"/>
        <v>UNDERPAYMENT</v>
      </c>
    </row>
    <row r="5447" spans="10:23" x14ac:dyDescent="0.3">
      <c r="J5447" s="13">
        <f t="shared" si="597"/>
        <v>0</v>
      </c>
      <c r="P5447" s="14" t="e">
        <f t="shared" si="595"/>
        <v>#DIV/0!</v>
      </c>
      <c r="Q5447" s="14" t="e">
        <f t="shared" si="596"/>
        <v>#DIV/0!</v>
      </c>
      <c r="T5447" s="13">
        <f t="shared" si="598"/>
        <v>10.49</v>
      </c>
      <c r="U5447" s="13">
        <f t="shared" si="599"/>
        <v>0</v>
      </c>
      <c r="V5447" s="13">
        <f t="shared" si="600"/>
        <v>-10.49</v>
      </c>
      <c r="W5447" s="13" t="str">
        <f t="shared" si="601"/>
        <v>UNDERPAYMENT</v>
      </c>
    </row>
    <row r="5448" spans="10:23" x14ac:dyDescent="0.3">
      <c r="J5448" s="13">
        <f t="shared" si="597"/>
        <v>0</v>
      </c>
      <c r="P5448" s="14" t="e">
        <f t="shared" si="595"/>
        <v>#DIV/0!</v>
      </c>
      <c r="Q5448" s="14" t="e">
        <f t="shared" si="596"/>
        <v>#DIV/0!</v>
      </c>
      <c r="T5448" s="13">
        <f t="shared" si="598"/>
        <v>10.49</v>
      </c>
      <c r="U5448" s="13">
        <f t="shared" si="599"/>
        <v>0</v>
      </c>
      <c r="V5448" s="13">
        <f t="shared" si="600"/>
        <v>-10.49</v>
      </c>
      <c r="W5448" s="13" t="str">
        <f t="shared" si="601"/>
        <v>UNDERPAYMENT</v>
      </c>
    </row>
    <row r="5449" spans="10:23" x14ac:dyDescent="0.3">
      <c r="J5449" s="13">
        <f t="shared" si="597"/>
        <v>0</v>
      </c>
      <c r="P5449" s="14" t="e">
        <f t="shared" si="595"/>
        <v>#DIV/0!</v>
      </c>
      <c r="Q5449" s="14" t="e">
        <f t="shared" si="596"/>
        <v>#DIV/0!</v>
      </c>
      <c r="T5449" s="13">
        <f t="shared" si="598"/>
        <v>10.49</v>
      </c>
      <c r="U5449" s="13">
        <f t="shared" si="599"/>
        <v>0</v>
      </c>
      <c r="V5449" s="13">
        <f t="shared" si="600"/>
        <v>-10.49</v>
      </c>
      <c r="W5449" s="13" t="str">
        <f t="shared" si="601"/>
        <v>UNDERPAYMENT</v>
      </c>
    </row>
    <row r="5450" spans="10:23" x14ac:dyDescent="0.3">
      <c r="J5450" s="13">
        <f t="shared" si="597"/>
        <v>0</v>
      </c>
      <c r="P5450" s="14" t="e">
        <f t="shared" si="595"/>
        <v>#DIV/0!</v>
      </c>
      <c r="Q5450" s="14" t="e">
        <f t="shared" si="596"/>
        <v>#DIV/0!</v>
      </c>
      <c r="T5450" s="13">
        <f t="shared" si="598"/>
        <v>10.49</v>
      </c>
      <c r="U5450" s="13">
        <f t="shared" si="599"/>
        <v>0</v>
      </c>
      <c r="V5450" s="13">
        <f t="shared" si="600"/>
        <v>-10.49</v>
      </c>
      <c r="W5450" s="13" t="str">
        <f t="shared" si="601"/>
        <v>UNDERPAYMENT</v>
      </c>
    </row>
    <row r="5451" spans="10:23" x14ac:dyDescent="0.3">
      <c r="J5451" s="13">
        <f t="shared" si="597"/>
        <v>0</v>
      </c>
      <c r="P5451" s="14" t="e">
        <f t="shared" si="595"/>
        <v>#DIV/0!</v>
      </c>
      <c r="Q5451" s="14" t="e">
        <f t="shared" si="596"/>
        <v>#DIV/0!</v>
      </c>
      <c r="T5451" s="13">
        <f t="shared" si="598"/>
        <v>10.49</v>
      </c>
      <c r="U5451" s="13">
        <f t="shared" si="599"/>
        <v>0</v>
      </c>
      <c r="V5451" s="13">
        <f t="shared" si="600"/>
        <v>-10.49</v>
      </c>
      <c r="W5451" s="13" t="str">
        <f t="shared" si="601"/>
        <v>UNDERPAYMENT</v>
      </c>
    </row>
    <row r="5452" spans="10:23" x14ac:dyDescent="0.3">
      <c r="J5452" s="13">
        <f t="shared" si="597"/>
        <v>0</v>
      </c>
      <c r="P5452" s="14" t="e">
        <f t="shared" si="595"/>
        <v>#DIV/0!</v>
      </c>
      <c r="Q5452" s="14" t="e">
        <f t="shared" si="596"/>
        <v>#DIV/0!</v>
      </c>
      <c r="T5452" s="13">
        <f t="shared" si="598"/>
        <v>10.49</v>
      </c>
      <c r="U5452" s="13">
        <f t="shared" si="599"/>
        <v>0</v>
      </c>
      <c r="V5452" s="13">
        <f t="shared" si="600"/>
        <v>-10.49</v>
      </c>
      <c r="W5452" s="13" t="str">
        <f t="shared" si="601"/>
        <v>UNDERPAYMENT</v>
      </c>
    </row>
    <row r="5453" spans="10:23" x14ac:dyDescent="0.3">
      <c r="J5453" s="13">
        <f t="shared" si="597"/>
        <v>0</v>
      </c>
      <c r="P5453" s="14" t="e">
        <f t="shared" si="595"/>
        <v>#DIV/0!</v>
      </c>
      <c r="Q5453" s="14" t="e">
        <f t="shared" si="596"/>
        <v>#DIV/0!</v>
      </c>
      <c r="T5453" s="13">
        <f t="shared" si="598"/>
        <v>10.49</v>
      </c>
      <c r="U5453" s="13">
        <f t="shared" si="599"/>
        <v>0</v>
      </c>
      <c r="V5453" s="13">
        <f t="shared" si="600"/>
        <v>-10.49</v>
      </c>
      <c r="W5453" s="13" t="str">
        <f t="shared" si="601"/>
        <v>UNDERPAYMENT</v>
      </c>
    </row>
    <row r="5454" spans="10:23" x14ac:dyDescent="0.3">
      <c r="J5454" s="13">
        <f t="shared" si="597"/>
        <v>0</v>
      </c>
      <c r="P5454" s="14" t="e">
        <f t="shared" si="595"/>
        <v>#DIV/0!</v>
      </c>
      <c r="Q5454" s="14" t="e">
        <f t="shared" si="596"/>
        <v>#DIV/0!</v>
      </c>
      <c r="T5454" s="13">
        <f t="shared" si="598"/>
        <v>10.49</v>
      </c>
      <c r="U5454" s="13">
        <f t="shared" si="599"/>
        <v>0</v>
      </c>
      <c r="V5454" s="13">
        <f t="shared" si="600"/>
        <v>-10.49</v>
      </c>
      <c r="W5454" s="13" t="str">
        <f t="shared" si="601"/>
        <v>UNDERPAYMENT</v>
      </c>
    </row>
    <row r="5455" spans="10:23" x14ac:dyDescent="0.3">
      <c r="J5455" s="13">
        <f t="shared" si="597"/>
        <v>0</v>
      </c>
      <c r="P5455" s="14" t="e">
        <f t="shared" si="595"/>
        <v>#DIV/0!</v>
      </c>
      <c r="Q5455" s="14" t="e">
        <f t="shared" si="596"/>
        <v>#DIV/0!</v>
      </c>
      <c r="T5455" s="13">
        <f t="shared" si="598"/>
        <v>10.49</v>
      </c>
      <c r="U5455" s="13">
        <f t="shared" si="599"/>
        <v>0</v>
      </c>
      <c r="V5455" s="13">
        <f t="shared" si="600"/>
        <v>-10.49</v>
      </c>
      <c r="W5455" s="13" t="str">
        <f t="shared" si="601"/>
        <v>UNDERPAYMENT</v>
      </c>
    </row>
    <row r="5456" spans="10:23" x14ac:dyDescent="0.3">
      <c r="J5456" s="13">
        <f t="shared" si="597"/>
        <v>0</v>
      </c>
      <c r="P5456" s="14" t="e">
        <f t="shared" si="595"/>
        <v>#DIV/0!</v>
      </c>
      <c r="Q5456" s="14" t="e">
        <f t="shared" si="596"/>
        <v>#DIV/0!</v>
      </c>
      <c r="T5456" s="13">
        <f t="shared" si="598"/>
        <v>10.49</v>
      </c>
      <c r="U5456" s="13">
        <f t="shared" si="599"/>
        <v>0</v>
      </c>
      <c r="V5456" s="13">
        <f t="shared" si="600"/>
        <v>-10.49</v>
      </c>
      <c r="W5456" s="13" t="str">
        <f t="shared" si="601"/>
        <v>UNDERPAYMENT</v>
      </c>
    </row>
    <row r="5457" spans="10:23" x14ac:dyDescent="0.3">
      <c r="J5457" s="13">
        <f t="shared" si="597"/>
        <v>0</v>
      </c>
      <c r="P5457" s="14" t="e">
        <f t="shared" si="595"/>
        <v>#DIV/0!</v>
      </c>
      <c r="Q5457" s="14" t="e">
        <f t="shared" si="596"/>
        <v>#DIV/0!</v>
      </c>
      <c r="T5457" s="13">
        <f t="shared" si="598"/>
        <v>10.49</v>
      </c>
      <c r="U5457" s="13">
        <f t="shared" si="599"/>
        <v>0</v>
      </c>
      <c r="V5457" s="13">
        <f t="shared" si="600"/>
        <v>-10.49</v>
      </c>
      <c r="W5457" s="13" t="str">
        <f t="shared" si="601"/>
        <v>UNDERPAYMENT</v>
      </c>
    </row>
    <row r="5458" spans="10:23" x14ac:dyDescent="0.3">
      <c r="J5458" s="13">
        <f t="shared" si="597"/>
        <v>0</v>
      </c>
      <c r="P5458" s="14" t="e">
        <f t="shared" si="595"/>
        <v>#DIV/0!</v>
      </c>
      <c r="Q5458" s="14" t="e">
        <f t="shared" si="596"/>
        <v>#DIV/0!</v>
      </c>
      <c r="T5458" s="13">
        <f t="shared" si="598"/>
        <v>10.49</v>
      </c>
      <c r="U5458" s="13">
        <f t="shared" si="599"/>
        <v>0</v>
      </c>
      <c r="V5458" s="13">
        <f t="shared" si="600"/>
        <v>-10.49</v>
      </c>
      <c r="W5458" s="13" t="str">
        <f t="shared" si="601"/>
        <v>UNDERPAYMENT</v>
      </c>
    </row>
    <row r="5459" spans="10:23" x14ac:dyDescent="0.3">
      <c r="J5459" s="13">
        <f t="shared" si="597"/>
        <v>0</v>
      </c>
      <c r="P5459" s="14" t="e">
        <f t="shared" si="595"/>
        <v>#DIV/0!</v>
      </c>
      <c r="Q5459" s="14" t="e">
        <f t="shared" si="596"/>
        <v>#DIV/0!</v>
      </c>
      <c r="T5459" s="13">
        <f t="shared" si="598"/>
        <v>10.49</v>
      </c>
      <c r="U5459" s="13">
        <f t="shared" si="599"/>
        <v>0</v>
      </c>
      <c r="V5459" s="13">
        <f t="shared" si="600"/>
        <v>-10.49</v>
      </c>
      <c r="W5459" s="13" t="str">
        <f t="shared" si="601"/>
        <v>UNDERPAYMENT</v>
      </c>
    </row>
    <row r="5460" spans="10:23" x14ac:dyDescent="0.3">
      <c r="J5460" s="13">
        <f t="shared" si="597"/>
        <v>0</v>
      </c>
      <c r="P5460" s="14" t="e">
        <f t="shared" si="595"/>
        <v>#DIV/0!</v>
      </c>
      <c r="Q5460" s="14" t="e">
        <f t="shared" si="596"/>
        <v>#DIV/0!</v>
      </c>
      <c r="T5460" s="13">
        <f t="shared" si="598"/>
        <v>10.49</v>
      </c>
      <c r="U5460" s="13">
        <f t="shared" si="599"/>
        <v>0</v>
      </c>
      <c r="V5460" s="13">
        <f t="shared" si="600"/>
        <v>-10.49</v>
      </c>
      <c r="W5460" s="13" t="str">
        <f t="shared" si="601"/>
        <v>UNDERPAYMENT</v>
      </c>
    </row>
    <row r="5461" spans="10:23" x14ac:dyDescent="0.3">
      <c r="J5461" s="13">
        <f t="shared" si="597"/>
        <v>0</v>
      </c>
      <c r="P5461" s="14" t="e">
        <f t="shared" si="595"/>
        <v>#DIV/0!</v>
      </c>
      <c r="Q5461" s="14" t="e">
        <f t="shared" si="596"/>
        <v>#DIV/0!</v>
      </c>
      <c r="T5461" s="13">
        <f t="shared" si="598"/>
        <v>10.49</v>
      </c>
      <c r="U5461" s="13">
        <f t="shared" si="599"/>
        <v>0</v>
      </c>
      <c r="V5461" s="13">
        <f t="shared" si="600"/>
        <v>-10.49</v>
      </c>
      <c r="W5461" s="13" t="str">
        <f t="shared" si="601"/>
        <v>UNDERPAYMENT</v>
      </c>
    </row>
    <row r="5462" spans="10:23" x14ac:dyDescent="0.3">
      <c r="J5462" s="13">
        <f t="shared" si="597"/>
        <v>0</v>
      </c>
      <c r="P5462" s="14" t="e">
        <f t="shared" si="595"/>
        <v>#DIV/0!</v>
      </c>
      <c r="Q5462" s="14" t="e">
        <f t="shared" si="596"/>
        <v>#DIV/0!</v>
      </c>
      <c r="T5462" s="13">
        <f t="shared" si="598"/>
        <v>10.49</v>
      </c>
      <c r="U5462" s="13">
        <f t="shared" si="599"/>
        <v>0</v>
      </c>
      <c r="V5462" s="13">
        <f t="shared" si="600"/>
        <v>-10.49</v>
      </c>
      <c r="W5462" s="13" t="str">
        <f t="shared" si="601"/>
        <v>UNDERPAYMENT</v>
      </c>
    </row>
    <row r="5463" spans="10:23" x14ac:dyDescent="0.3">
      <c r="J5463" s="13">
        <f t="shared" si="597"/>
        <v>0</v>
      </c>
      <c r="P5463" s="14" t="e">
        <f t="shared" si="595"/>
        <v>#DIV/0!</v>
      </c>
      <c r="Q5463" s="14" t="e">
        <f t="shared" si="596"/>
        <v>#DIV/0!</v>
      </c>
      <c r="T5463" s="13">
        <f t="shared" si="598"/>
        <v>10.49</v>
      </c>
      <c r="U5463" s="13">
        <f t="shared" si="599"/>
        <v>0</v>
      </c>
      <c r="V5463" s="13">
        <f t="shared" si="600"/>
        <v>-10.49</v>
      </c>
      <c r="W5463" s="13" t="str">
        <f t="shared" si="601"/>
        <v>UNDERPAYMENT</v>
      </c>
    </row>
    <row r="5464" spans="10:23" x14ac:dyDescent="0.3">
      <c r="J5464" s="13">
        <f t="shared" si="597"/>
        <v>0</v>
      </c>
      <c r="P5464" s="14" t="e">
        <f t="shared" si="595"/>
        <v>#DIV/0!</v>
      </c>
      <c r="Q5464" s="14" t="e">
        <f t="shared" si="596"/>
        <v>#DIV/0!</v>
      </c>
      <c r="T5464" s="13">
        <f t="shared" si="598"/>
        <v>10.49</v>
      </c>
      <c r="U5464" s="13">
        <f t="shared" si="599"/>
        <v>0</v>
      </c>
      <c r="V5464" s="13">
        <f t="shared" si="600"/>
        <v>-10.49</v>
      </c>
      <c r="W5464" s="13" t="str">
        <f t="shared" si="601"/>
        <v>UNDERPAYMENT</v>
      </c>
    </row>
    <row r="5465" spans="10:23" x14ac:dyDescent="0.3">
      <c r="J5465" s="13">
        <f t="shared" si="597"/>
        <v>0</v>
      </c>
      <c r="P5465" s="14" t="e">
        <f t="shared" si="595"/>
        <v>#DIV/0!</v>
      </c>
      <c r="Q5465" s="14" t="e">
        <f t="shared" si="596"/>
        <v>#DIV/0!</v>
      </c>
      <c r="T5465" s="13">
        <f t="shared" si="598"/>
        <v>10.49</v>
      </c>
      <c r="U5465" s="13">
        <f t="shared" si="599"/>
        <v>0</v>
      </c>
      <c r="V5465" s="13">
        <f t="shared" si="600"/>
        <v>-10.49</v>
      </c>
      <c r="W5465" s="13" t="str">
        <f t="shared" si="601"/>
        <v>UNDERPAYMENT</v>
      </c>
    </row>
    <row r="5466" spans="10:23" x14ac:dyDescent="0.3">
      <c r="J5466" s="13">
        <f t="shared" si="597"/>
        <v>0</v>
      </c>
      <c r="P5466" s="14" t="e">
        <f t="shared" si="595"/>
        <v>#DIV/0!</v>
      </c>
      <c r="Q5466" s="14" t="e">
        <f t="shared" si="596"/>
        <v>#DIV/0!</v>
      </c>
      <c r="T5466" s="13">
        <f t="shared" si="598"/>
        <v>10.49</v>
      </c>
      <c r="U5466" s="13">
        <f t="shared" si="599"/>
        <v>0</v>
      </c>
      <c r="V5466" s="13">
        <f t="shared" si="600"/>
        <v>-10.49</v>
      </c>
      <c r="W5466" s="13" t="str">
        <f t="shared" si="601"/>
        <v>UNDERPAYMENT</v>
      </c>
    </row>
    <row r="5467" spans="10:23" x14ac:dyDescent="0.3">
      <c r="J5467" s="13">
        <f t="shared" si="597"/>
        <v>0</v>
      </c>
      <c r="P5467" s="14" t="e">
        <f t="shared" si="595"/>
        <v>#DIV/0!</v>
      </c>
      <c r="Q5467" s="14" t="e">
        <f t="shared" si="596"/>
        <v>#DIV/0!</v>
      </c>
      <c r="T5467" s="13">
        <f t="shared" si="598"/>
        <v>10.49</v>
      </c>
      <c r="U5467" s="13">
        <f t="shared" si="599"/>
        <v>0</v>
      </c>
      <c r="V5467" s="13">
        <f t="shared" si="600"/>
        <v>-10.49</v>
      </c>
      <c r="W5467" s="13" t="str">
        <f t="shared" si="601"/>
        <v>UNDERPAYMENT</v>
      </c>
    </row>
    <row r="5468" spans="10:23" x14ac:dyDescent="0.3">
      <c r="J5468" s="13">
        <f t="shared" si="597"/>
        <v>0</v>
      </c>
      <c r="P5468" s="14" t="e">
        <f t="shared" si="595"/>
        <v>#DIV/0!</v>
      </c>
      <c r="Q5468" s="14" t="e">
        <f t="shared" si="596"/>
        <v>#DIV/0!</v>
      </c>
      <c r="T5468" s="13">
        <f t="shared" si="598"/>
        <v>10.49</v>
      </c>
      <c r="U5468" s="13">
        <f t="shared" si="599"/>
        <v>0</v>
      </c>
      <c r="V5468" s="13">
        <f t="shared" si="600"/>
        <v>-10.49</v>
      </c>
      <c r="W5468" s="13" t="str">
        <f t="shared" si="601"/>
        <v>UNDERPAYMENT</v>
      </c>
    </row>
    <row r="5469" spans="10:23" x14ac:dyDescent="0.3">
      <c r="J5469" s="13">
        <f t="shared" si="597"/>
        <v>0</v>
      </c>
      <c r="P5469" s="14" t="e">
        <f t="shared" si="595"/>
        <v>#DIV/0!</v>
      </c>
      <c r="Q5469" s="14" t="e">
        <f t="shared" si="596"/>
        <v>#DIV/0!</v>
      </c>
      <c r="T5469" s="13">
        <f t="shared" si="598"/>
        <v>10.49</v>
      </c>
      <c r="U5469" s="13">
        <f t="shared" si="599"/>
        <v>0</v>
      </c>
      <c r="V5469" s="13">
        <f t="shared" si="600"/>
        <v>-10.49</v>
      </c>
      <c r="W5469" s="13" t="str">
        <f t="shared" si="601"/>
        <v>UNDERPAYMENT</v>
      </c>
    </row>
    <row r="5470" spans="10:23" x14ac:dyDescent="0.3">
      <c r="J5470" s="13">
        <f t="shared" si="597"/>
        <v>0</v>
      </c>
      <c r="P5470" s="14" t="e">
        <f t="shared" si="595"/>
        <v>#DIV/0!</v>
      </c>
      <c r="Q5470" s="14" t="e">
        <f t="shared" si="596"/>
        <v>#DIV/0!</v>
      </c>
      <c r="T5470" s="13">
        <f t="shared" si="598"/>
        <v>10.49</v>
      </c>
      <c r="U5470" s="13">
        <f t="shared" si="599"/>
        <v>0</v>
      </c>
      <c r="V5470" s="13">
        <f t="shared" si="600"/>
        <v>-10.49</v>
      </c>
      <c r="W5470" s="13" t="str">
        <f t="shared" si="601"/>
        <v>UNDERPAYMENT</v>
      </c>
    </row>
    <row r="5471" spans="10:23" x14ac:dyDescent="0.3">
      <c r="J5471" s="13">
        <f t="shared" si="597"/>
        <v>0</v>
      </c>
      <c r="P5471" s="14" t="e">
        <f t="shared" si="595"/>
        <v>#DIV/0!</v>
      </c>
      <c r="Q5471" s="14" t="e">
        <f t="shared" si="596"/>
        <v>#DIV/0!</v>
      </c>
      <c r="T5471" s="13">
        <f t="shared" si="598"/>
        <v>10.49</v>
      </c>
      <c r="U5471" s="13">
        <f t="shared" si="599"/>
        <v>0</v>
      </c>
      <c r="V5471" s="13">
        <f t="shared" si="600"/>
        <v>-10.49</v>
      </c>
      <c r="W5471" s="13" t="str">
        <f t="shared" si="601"/>
        <v>UNDERPAYMENT</v>
      </c>
    </row>
    <row r="5472" spans="10:23" x14ac:dyDescent="0.3">
      <c r="J5472" s="13">
        <f t="shared" si="597"/>
        <v>0</v>
      </c>
      <c r="P5472" s="14" t="e">
        <f t="shared" si="595"/>
        <v>#DIV/0!</v>
      </c>
      <c r="Q5472" s="14" t="e">
        <f t="shared" si="596"/>
        <v>#DIV/0!</v>
      </c>
      <c r="T5472" s="13">
        <f t="shared" si="598"/>
        <v>10.49</v>
      </c>
      <c r="U5472" s="13">
        <f t="shared" si="599"/>
        <v>0</v>
      </c>
      <c r="V5472" s="13">
        <f t="shared" si="600"/>
        <v>-10.49</v>
      </c>
      <c r="W5472" s="13" t="str">
        <f t="shared" si="601"/>
        <v>UNDERPAYMENT</v>
      </c>
    </row>
    <row r="5473" spans="10:23" x14ac:dyDescent="0.3">
      <c r="J5473" s="13">
        <f t="shared" si="597"/>
        <v>0</v>
      </c>
      <c r="P5473" s="14" t="e">
        <f t="shared" si="595"/>
        <v>#DIV/0!</v>
      </c>
      <c r="Q5473" s="14" t="e">
        <f t="shared" si="596"/>
        <v>#DIV/0!</v>
      </c>
      <c r="T5473" s="13">
        <f t="shared" si="598"/>
        <v>10.49</v>
      </c>
      <c r="U5473" s="13">
        <f t="shared" si="599"/>
        <v>0</v>
      </c>
      <c r="V5473" s="13">
        <f t="shared" si="600"/>
        <v>-10.49</v>
      </c>
      <c r="W5473" s="13" t="str">
        <f t="shared" si="601"/>
        <v>UNDERPAYMENT</v>
      </c>
    </row>
    <row r="5474" spans="10:23" x14ac:dyDescent="0.3">
      <c r="J5474" s="13">
        <f t="shared" si="597"/>
        <v>0</v>
      </c>
      <c r="P5474" s="14" t="e">
        <f t="shared" si="595"/>
        <v>#DIV/0!</v>
      </c>
      <c r="Q5474" s="14" t="e">
        <f t="shared" si="596"/>
        <v>#DIV/0!</v>
      </c>
      <c r="T5474" s="13">
        <f t="shared" si="598"/>
        <v>10.49</v>
      </c>
      <c r="U5474" s="13">
        <f t="shared" si="599"/>
        <v>0</v>
      </c>
      <c r="V5474" s="13">
        <f t="shared" si="600"/>
        <v>-10.49</v>
      </c>
      <c r="W5474" s="13" t="str">
        <f t="shared" si="601"/>
        <v>UNDERPAYMENT</v>
      </c>
    </row>
    <row r="5475" spans="10:23" x14ac:dyDescent="0.3">
      <c r="J5475" s="13">
        <f t="shared" si="597"/>
        <v>0</v>
      </c>
      <c r="P5475" s="14" t="e">
        <f t="shared" si="595"/>
        <v>#DIV/0!</v>
      </c>
      <c r="Q5475" s="14" t="e">
        <f t="shared" si="596"/>
        <v>#DIV/0!</v>
      </c>
      <c r="T5475" s="13">
        <f t="shared" si="598"/>
        <v>10.49</v>
      </c>
      <c r="U5475" s="13">
        <f t="shared" si="599"/>
        <v>0</v>
      </c>
      <c r="V5475" s="13">
        <f t="shared" si="600"/>
        <v>-10.49</v>
      </c>
      <c r="W5475" s="13" t="str">
        <f t="shared" si="601"/>
        <v>UNDERPAYMENT</v>
      </c>
    </row>
    <row r="5476" spans="10:23" x14ac:dyDescent="0.3">
      <c r="J5476" s="13">
        <f t="shared" si="597"/>
        <v>0</v>
      </c>
      <c r="P5476" s="14" t="e">
        <f t="shared" si="595"/>
        <v>#DIV/0!</v>
      </c>
      <c r="Q5476" s="14" t="e">
        <f t="shared" si="596"/>
        <v>#DIV/0!</v>
      </c>
      <c r="T5476" s="13">
        <f t="shared" si="598"/>
        <v>10.49</v>
      </c>
      <c r="U5476" s="13">
        <f t="shared" si="599"/>
        <v>0</v>
      </c>
      <c r="V5476" s="13">
        <f t="shared" si="600"/>
        <v>-10.49</v>
      </c>
      <c r="W5476" s="13" t="str">
        <f t="shared" si="601"/>
        <v>UNDERPAYMENT</v>
      </c>
    </row>
    <row r="5477" spans="10:23" x14ac:dyDescent="0.3">
      <c r="J5477" s="13">
        <f t="shared" si="597"/>
        <v>0</v>
      </c>
      <c r="P5477" s="14" t="e">
        <f t="shared" si="595"/>
        <v>#DIV/0!</v>
      </c>
      <c r="Q5477" s="14" t="e">
        <f t="shared" si="596"/>
        <v>#DIV/0!</v>
      </c>
      <c r="T5477" s="13">
        <f t="shared" si="598"/>
        <v>10.49</v>
      </c>
      <c r="U5477" s="13">
        <f t="shared" si="599"/>
        <v>0</v>
      </c>
      <c r="V5477" s="13">
        <f t="shared" si="600"/>
        <v>-10.49</v>
      </c>
      <c r="W5477" s="13" t="str">
        <f t="shared" si="601"/>
        <v>UNDERPAYMENT</v>
      </c>
    </row>
    <row r="5478" spans="10:23" x14ac:dyDescent="0.3">
      <c r="J5478" s="13">
        <f t="shared" si="597"/>
        <v>0</v>
      </c>
      <c r="P5478" s="14" t="e">
        <f t="shared" si="595"/>
        <v>#DIV/0!</v>
      </c>
      <c r="Q5478" s="14" t="e">
        <f t="shared" si="596"/>
        <v>#DIV/0!</v>
      </c>
      <c r="T5478" s="13">
        <f t="shared" si="598"/>
        <v>10.49</v>
      </c>
      <c r="U5478" s="13">
        <f t="shared" si="599"/>
        <v>0</v>
      </c>
      <c r="V5478" s="13">
        <f t="shared" si="600"/>
        <v>-10.49</v>
      </c>
      <c r="W5478" s="13" t="str">
        <f t="shared" si="601"/>
        <v>UNDERPAYMENT</v>
      </c>
    </row>
    <row r="5479" spans="10:23" x14ac:dyDescent="0.3">
      <c r="J5479" s="13">
        <f t="shared" si="597"/>
        <v>0</v>
      </c>
      <c r="P5479" s="14" t="e">
        <f t="shared" si="595"/>
        <v>#DIV/0!</v>
      </c>
      <c r="Q5479" s="14" t="e">
        <f t="shared" si="596"/>
        <v>#DIV/0!</v>
      </c>
      <c r="T5479" s="13">
        <f t="shared" si="598"/>
        <v>10.49</v>
      </c>
      <c r="U5479" s="13">
        <f t="shared" si="599"/>
        <v>0</v>
      </c>
      <c r="V5479" s="13">
        <f t="shared" si="600"/>
        <v>-10.49</v>
      </c>
      <c r="W5479" s="13" t="str">
        <f t="shared" si="601"/>
        <v>UNDERPAYMENT</v>
      </c>
    </row>
    <row r="5480" spans="10:23" x14ac:dyDescent="0.3">
      <c r="J5480" s="13">
        <f t="shared" si="597"/>
        <v>0</v>
      </c>
      <c r="P5480" s="14" t="e">
        <f t="shared" si="595"/>
        <v>#DIV/0!</v>
      </c>
      <c r="Q5480" s="14" t="e">
        <f t="shared" si="596"/>
        <v>#DIV/0!</v>
      </c>
      <c r="T5480" s="13">
        <f t="shared" si="598"/>
        <v>10.49</v>
      </c>
      <c r="U5480" s="13">
        <f t="shared" si="599"/>
        <v>0</v>
      </c>
      <c r="V5480" s="13">
        <f t="shared" si="600"/>
        <v>-10.49</v>
      </c>
      <c r="W5480" s="13" t="str">
        <f t="shared" si="601"/>
        <v>UNDERPAYMENT</v>
      </c>
    </row>
    <row r="5481" spans="10:23" x14ac:dyDescent="0.3">
      <c r="J5481" s="13">
        <f t="shared" si="597"/>
        <v>0</v>
      </c>
      <c r="P5481" s="14" t="e">
        <f t="shared" si="595"/>
        <v>#DIV/0!</v>
      </c>
      <c r="Q5481" s="14" t="e">
        <f t="shared" si="596"/>
        <v>#DIV/0!</v>
      </c>
      <c r="T5481" s="13">
        <f t="shared" si="598"/>
        <v>10.49</v>
      </c>
      <c r="U5481" s="13">
        <f t="shared" si="599"/>
        <v>0</v>
      </c>
      <c r="V5481" s="13">
        <f t="shared" si="600"/>
        <v>-10.49</v>
      </c>
      <c r="W5481" s="13" t="str">
        <f t="shared" si="601"/>
        <v>UNDERPAYMENT</v>
      </c>
    </row>
    <row r="5482" spans="10:23" x14ac:dyDescent="0.3">
      <c r="J5482" s="13">
        <f t="shared" si="597"/>
        <v>0</v>
      </c>
      <c r="P5482" s="14" t="e">
        <f t="shared" si="595"/>
        <v>#DIV/0!</v>
      </c>
      <c r="Q5482" s="14" t="e">
        <f t="shared" si="596"/>
        <v>#DIV/0!</v>
      </c>
      <c r="T5482" s="13">
        <f t="shared" si="598"/>
        <v>10.49</v>
      </c>
      <c r="U5482" s="13">
        <f t="shared" si="599"/>
        <v>0</v>
      </c>
      <c r="V5482" s="13">
        <f t="shared" si="600"/>
        <v>-10.49</v>
      </c>
      <c r="W5482" s="13" t="str">
        <f t="shared" si="601"/>
        <v>UNDERPAYMENT</v>
      </c>
    </row>
    <row r="5483" spans="10:23" x14ac:dyDescent="0.3">
      <c r="J5483" s="13">
        <f t="shared" si="597"/>
        <v>0</v>
      </c>
      <c r="P5483" s="14" t="e">
        <f t="shared" si="595"/>
        <v>#DIV/0!</v>
      </c>
      <c r="Q5483" s="14" t="e">
        <f t="shared" si="596"/>
        <v>#DIV/0!</v>
      </c>
      <c r="T5483" s="13">
        <f t="shared" si="598"/>
        <v>10.49</v>
      </c>
      <c r="U5483" s="13">
        <f t="shared" si="599"/>
        <v>0</v>
      </c>
      <c r="V5483" s="13">
        <f t="shared" si="600"/>
        <v>-10.49</v>
      </c>
      <c r="W5483" s="13" t="str">
        <f t="shared" si="601"/>
        <v>UNDERPAYMENT</v>
      </c>
    </row>
    <row r="5484" spans="10:23" x14ac:dyDescent="0.3">
      <c r="J5484" s="13">
        <f t="shared" si="597"/>
        <v>0</v>
      </c>
      <c r="P5484" s="14" t="e">
        <f t="shared" si="595"/>
        <v>#DIV/0!</v>
      </c>
      <c r="Q5484" s="14" t="e">
        <f t="shared" si="596"/>
        <v>#DIV/0!</v>
      </c>
      <c r="T5484" s="13">
        <f t="shared" si="598"/>
        <v>10.49</v>
      </c>
      <c r="U5484" s="13">
        <f t="shared" si="599"/>
        <v>0</v>
      </c>
      <c r="V5484" s="13">
        <f t="shared" si="600"/>
        <v>-10.49</v>
      </c>
      <c r="W5484" s="13" t="str">
        <f t="shared" si="601"/>
        <v>UNDERPAYMENT</v>
      </c>
    </row>
    <row r="5485" spans="10:23" x14ac:dyDescent="0.3">
      <c r="J5485" s="13">
        <f t="shared" si="597"/>
        <v>0</v>
      </c>
      <c r="P5485" s="14" t="e">
        <f t="shared" si="595"/>
        <v>#DIV/0!</v>
      </c>
      <c r="Q5485" s="14" t="e">
        <f t="shared" si="596"/>
        <v>#DIV/0!</v>
      </c>
      <c r="T5485" s="13">
        <f t="shared" si="598"/>
        <v>10.49</v>
      </c>
      <c r="U5485" s="13">
        <f t="shared" si="599"/>
        <v>0</v>
      </c>
      <c r="V5485" s="13">
        <f t="shared" si="600"/>
        <v>-10.49</v>
      </c>
      <c r="W5485" s="13" t="str">
        <f t="shared" si="601"/>
        <v>UNDERPAYMENT</v>
      </c>
    </row>
    <row r="5486" spans="10:23" x14ac:dyDescent="0.3">
      <c r="J5486" s="13">
        <f t="shared" si="597"/>
        <v>0</v>
      </c>
      <c r="P5486" s="14" t="e">
        <f t="shared" si="595"/>
        <v>#DIV/0!</v>
      </c>
      <c r="Q5486" s="14" t="e">
        <f t="shared" si="596"/>
        <v>#DIV/0!</v>
      </c>
      <c r="T5486" s="13">
        <f t="shared" si="598"/>
        <v>10.49</v>
      </c>
      <c r="U5486" s="13">
        <f t="shared" si="599"/>
        <v>0</v>
      </c>
      <c r="V5486" s="13">
        <f t="shared" si="600"/>
        <v>-10.49</v>
      </c>
      <c r="W5486" s="13" t="str">
        <f t="shared" si="601"/>
        <v>UNDERPAYMENT</v>
      </c>
    </row>
    <row r="5487" spans="10:23" x14ac:dyDescent="0.3">
      <c r="J5487" s="13">
        <f t="shared" si="597"/>
        <v>0</v>
      </c>
      <c r="P5487" s="14" t="e">
        <f t="shared" si="595"/>
        <v>#DIV/0!</v>
      </c>
      <c r="Q5487" s="14" t="e">
        <f t="shared" si="596"/>
        <v>#DIV/0!</v>
      </c>
      <c r="T5487" s="13">
        <f t="shared" si="598"/>
        <v>10.49</v>
      </c>
      <c r="U5487" s="13">
        <f t="shared" si="599"/>
        <v>0</v>
      </c>
      <c r="V5487" s="13">
        <f t="shared" si="600"/>
        <v>-10.49</v>
      </c>
      <c r="W5487" s="13" t="str">
        <f t="shared" si="601"/>
        <v>UNDERPAYMENT</v>
      </c>
    </row>
    <row r="5488" spans="10:23" x14ac:dyDescent="0.3">
      <c r="J5488" s="13">
        <f t="shared" si="597"/>
        <v>0</v>
      </c>
      <c r="P5488" s="14" t="e">
        <f t="shared" si="595"/>
        <v>#DIV/0!</v>
      </c>
      <c r="Q5488" s="14" t="e">
        <f t="shared" si="596"/>
        <v>#DIV/0!</v>
      </c>
      <c r="T5488" s="13">
        <f t="shared" si="598"/>
        <v>10.49</v>
      </c>
      <c r="U5488" s="13">
        <f t="shared" si="599"/>
        <v>0</v>
      </c>
      <c r="V5488" s="13">
        <f t="shared" si="600"/>
        <v>-10.49</v>
      </c>
      <c r="W5488" s="13" t="str">
        <f t="shared" si="601"/>
        <v>UNDERPAYMENT</v>
      </c>
    </row>
    <row r="5489" spans="10:23" x14ac:dyDescent="0.3">
      <c r="J5489" s="13">
        <f t="shared" si="597"/>
        <v>0</v>
      </c>
      <c r="P5489" s="14" t="e">
        <f t="shared" si="595"/>
        <v>#DIV/0!</v>
      </c>
      <c r="Q5489" s="14" t="e">
        <f t="shared" si="596"/>
        <v>#DIV/0!</v>
      </c>
      <c r="T5489" s="13">
        <f t="shared" si="598"/>
        <v>10.49</v>
      </c>
      <c r="U5489" s="13">
        <f t="shared" si="599"/>
        <v>0</v>
      </c>
      <c r="V5489" s="13">
        <f t="shared" si="600"/>
        <v>-10.49</v>
      </c>
      <c r="W5489" s="13" t="str">
        <f t="shared" si="601"/>
        <v>UNDERPAYMENT</v>
      </c>
    </row>
    <row r="5490" spans="10:23" x14ac:dyDescent="0.3">
      <c r="J5490" s="13">
        <f t="shared" si="597"/>
        <v>0</v>
      </c>
      <c r="P5490" s="14" t="e">
        <f t="shared" si="595"/>
        <v>#DIV/0!</v>
      </c>
      <c r="Q5490" s="14" t="e">
        <f t="shared" si="596"/>
        <v>#DIV/0!</v>
      </c>
      <c r="T5490" s="13">
        <f t="shared" si="598"/>
        <v>10.49</v>
      </c>
      <c r="U5490" s="13">
        <f t="shared" si="599"/>
        <v>0</v>
      </c>
      <c r="V5490" s="13">
        <f t="shared" si="600"/>
        <v>-10.49</v>
      </c>
      <c r="W5490" s="13" t="str">
        <f t="shared" si="601"/>
        <v>UNDERPAYMENT</v>
      </c>
    </row>
    <row r="5491" spans="10:23" x14ac:dyDescent="0.3">
      <c r="J5491" s="13">
        <f t="shared" si="597"/>
        <v>0</v>
      </c>
      <c r="P5491" s="14" t="e">
        <f t="shared" ref="P5491:P5554" si="602">IF(((H5491*E5491)+(M5491-L5491)-(N5491*E5491))/(N5491*E5491) &lt;=0,((H5491*E5491)+(M5491-L5491)-(N5491*E5491))/(N5491*E5491),"")</f>
        <v>#DIV/0!</v>
      </c>
      <c r="Q5491" s="14" t="e">
        <f t="shared" ref="Q5491:Q5554" si="603">IF(((H5491*E5491)+(M5491-L5491)-(N5491*E5491))/(N5491*E5491) &gt;0,((H5491*E5491)+(M5491-L5491)-(N5491*E5491))/(N5491*E5491),"")</f>
        <v>#DIV/0!</v>
      </c>
      <c r="T5491" s="13">
        <f t="shared" si="598"/>
        <v>10.49</v>
      </c>
      <c r="U5491" s="13">
        <f t="shared" si="599"/>
        <v>0</v>
      </c>
      <c r="V5491" s="13">
        <f t="shared" si="600"/>
        <v>-10.49</v>
      </c>
      <c r="W5491" s="13" t="str">
        <f t="shared" si="601"/>
        <v>UNDERPAYMENT</v>
      </c>
    </row>
    <row r="5492" spans="10:23" x14ac:dyDescent="0.3">
      <c r="J5492" s="13">
        <f t="shared" ref="J5492:J5555" si="604">K5492+L5492</f>
        <v>0</v>
      </c>
      <c r="P5492" s="14" t="e">
        <f t="shared" si="602"/>
        <v>#DIV/0!</v>
      </c>
      <c r="Q5492" s="14" t="e">
        <f t="shared" si="603"/>
        <v>#DIV/0!</v>
      </c>
      <c r="T5492" s="13">
        <f t="shared" ref="T5492:T5555" si="605">(N5492*E5492)+10.49</f>
        <v>10.49</v>
      </c>
      <c r="U5492" s="13">
        <f t="shared" ref="U5492:U5555" si="606">(H5492*E5492)+K5492+M5492</f>
        <v>0</v>
      </c>
      <c r="V5492" s="13">
        <f t="shared" ref="V5492:V5555" si="607">U5492-T5492</f>
        <v>-10.49</v>
      </c>
      <c r="W5492" s="13" t="str">
        <f t="shared" ref="W5492:W5555" si="608">IF(V5492 &lt;= -0.01, "UNDERPAYMENT", "COMPLIANT")</f>
        <v>UNDERPAYMENT</v>
      </c>
    </row>
    <row r="5493" spans="10:23" x14ac:dyDescent="0.3">
      <c r="J5493" s="13">
        <f t="shared" si="604"/>
        <v>0</v>
      </c>
      <c r="P5493" s="14" t="e">
        <f t="shared" si="602"/>
        <v>#DIV/0!</v>
      </c>
      <c r="Q5493" s="14" t="e">
        <f t="shared" si="603"/>
        <v>#DIV/0!</v>
      </c>
      <c r="T5493" s="13">
        <f t="shared" si="605"/>
        <v>10.49</v>
      </c>
      <c r="U5493" s="13">
        <f t="shared" si="606"/>
        <v>0</v>
      </c>
      <c r="V5493" s="13">
        <f t="shared" si="607"/>
        <v>-10.49</v>
      </c>
      <c r="W5493" s="13" t="str">
        <f t="shared" si="608"/>
        <v>UNDERPAYMENT</v>
      </c>
    </row>
    <row r="5494" spans="10:23" x14ac:dyDescent="0.3">
      <c r="J5494" s="13">
        <f t="shared" si="604"/>
        <v>0</v>
      </c>
      <c r="P5494" s="14" t="e">
        <f t="shared" si="602"/>
        <v>#DIV/0!</v>
      </c>
      <c r="Q5494" s="14" t="e">
        <f t="shared" si="603"/>
        <v>#DIV/0!</v>
      </c>
      <c r="T5494" s="13">
        <f t="shared" si="605"/>
        <v>10.49</v>
      </c>
      <c r="U5494" s="13">
        <f t="shared" si="606"/>
        <v>0</v>
      </c>
      <c r="V5494" s="13">
        <f t="shared" si="607"/>
        <v>-10.49</v>
      </c>
      <c r="W5494" s="13" t="str">
        <f t="shared" si="608"/>
        <v>UNDERPAYMENT</v>
      </c>
    </row>
    <row r="5495" spans="10:23" x14ac:dyDescent="0.3">
      <c r="J5495" s="13">
        <f t="shared" si="604"/>
        <v>0</v>
      </c>
      <c r="P5495" s="14" t="e">
        <f t="shared" si="602"/>
        <v>#DIV/0!</v>
      </c>
      <c r="Q5495" s="14" t="e">
        <f t="shared" si="603"/>
        <v>#DIV/0!</v>
      </c>
      <c r="T5495" s="13">
        <f t="shared" si="605"/>
        <v>10.49</v>
      </c>
      <c r="U5495" s="13">
        <f t="shared" si="606"/>
        <v>0</v>
      </c>
      <c r="V5495" s="13">
        <f t="shared" si="607"/>
        <v>-10.49</v>
      </c>
      <c r="W5495" s="13" t="str">
        <f t="shared" si="608"/>
        <v>UNDERPAYMENT</v>
      </c>
    </row>
    <row r="5496" spans="10:23" x14ac:dyDescent="0.3">
      <c r="J5496" s="13">
        <f t="shared" si="604"/>
        <v>0</v>
      </c>
      <c r="P5496" s="14" t="e">
        <f t="shared" si="602"/>
        <v>#DIV/0!</v>
      </c>
      <c r="Q5496" s="14" t="e">
        <f t="shared" si="603"/>
        <v>#DIV/0!</v>
      </c>
      <c r="T5496" s="13">
        <f t="shared" si="605"/>
        <v>10.49</v>
      </c>
      <c r="U5496" s="13">
        <f t="shared" si="606"/>
        <v>0</v>
      </c>
      <c r="V5496" s="13">
        <f t="shared" si="607"/>
        <v>-10.49</v>
      </c>
      <c r="W5496" s="13" t="str">
        <f t="shared" si="608"/>
        <v>UNDERPAYMENT</v>
      </c>
    </row>
    <row r="5497" spans="10:23" x14ac:dyDescent="0.3">
      <c r="J5497" s="13">
        <f t="shared" si="604"/>
        <v>0</v>
      </c>
      <c r="P5497" s="14" t="e">
        <f t="shared" si="602"/>
        <v>#DIV/0!</v>
      </c>
      <c r="Q5497" s="14" t="e">
        <f t="shared" si="603"/>
        <v>#DIV/0!</v>
      </c>
      <c r="T5497" s="13">
        <f t="shared" si="605"/>
        <v>10.49</v>
      </c>
      <c r="U5497" s="13">
        <f t="shared" si="606"/>
        <v>0</v>
      </c>
      <c r="V5497" s="13">
        <f t="shared" si="607"/>
        <v>-10.49</v>
      </c>
      <c r="W5497" s="13" t="str">
        <f t="shared" si="608"/>
        <v>UNDERPAYMENT</v>
      </c>
    </row>
    <row r="5498" spans="10:23" x14ac:dyDescent="0.3">
      <c r="J5498" s="13">
        <f t="shared" si="604"/>
        <v>0</v>
      </c>
      <c r="P5498" s="14" t="e">
        <f t="shared" si="602"/>
        <v>#DIV/0!</v>
      </c>
      <c r="Q5498" s="14" t="e">
        <f t="shared" si="603"/>
        <v>#DIV/0!</v>
      </c>
      <c r="T5498" s="13">
        <f t="shared" si="605"/>
        <v>10.49</v>
      </c>
      <c r="U5498" s="13">
        <f t="shared" si="606"/>
        <v>0</v>
      </c>
      <c r="V5498" s="13">
        <f t="shared" si="607"/>
        <v>-10.49</v>
      </c>
      <c r="W5498" s="13" t="str">
        <f t="shared" si="608"/>
        <v>UNDERPAYMENT</v>
      </c>
    </row>
    <row r="5499" spans="10:23" x14ac:dyDescent="0.3">
      <c r="J5499" s="13">
        <f t="shared" si="604"/>
        <v>0</v>
      </c>
      <c r="P5499" s="14" t="e">
        <f t="shared" si="602"/>
        <v>#DIV/0!</v>
      </c>
      <c r="Q5499" s="14" t="e">
        <f t="shared" si="603"/>
        <v>#DIV/0!</v>
      </c>
      <c r="T5499" s="13">
        <f t="shared" si="605"/>
        <v>10.49</v>
      </c>
      <c r="U5499" s="13">
        <f t="shared" si="606"/>
        <v>0</v>
      </c>
      <c r="V5499" s="13">
        <f t="shared" si="607"/>
        <v>-10.49</v>
      </c>
      <c r="W5499" s="13" t="str">
        <f t="shared" si="608"/>
        <v>UNDERPAYMENT</v>
      </c>
    </row>
    <row r="5500" spans="10:23" x14ac:dyDescent="0.3">
      <c r="J5500" s="13">
        <f t="shared" si="604"/>
        <v>0</v>
      </c>
      <c r="P5500" s="14" t="e">
        <f t="shared" si="602"/>
        <v>#DIV/0!</v>
      </c>
      <c r="Q5500" s="14" t="e">
        <f t="shared" si="603"/>
        <v>#DIV/0!</v>
      </c>
      <c r="T5500" s="13">
        <f t="shared" si="605"/>
        <v>10.49</v>
      </c>
      <c r="U5500" s="13">
        <f t="shared" si="606"/>
        <v>0</v>
      </c>
      <c r="V5500" s="13">
        <f t="shared" si="607"/>
        <v>-10.49</v>
      </c>
      <c r="W5500" s="13" t="str">
        <f t="shared" si="608"/>
        <v>UNDERPAYMENT</v>
      </c>
    </row>
    <row r="5501" spans="10:23" x14ac:dyDescent="0.3">
      <c r="J5501" s="13">
        <f t="shared" si="604"/>
        <v>0</v>
      </c>
      <c r="P5501" s="14" t="e">
        <f t="shared" si="602"/>
        <v>#DIV/0!</v>
      </c>
      <c r="Q5501" s="14" t="e">
        <f t="shared" si="603"/>
        <v>#DIV/0!</v>
      </c>
      <c r="T5501" s="13">
        <f t="shared" si="605"/>
        <v>10.49</v>
      </c>
      <c r="U5501" s="13">
        <f t="shared" si="606"/>
        <v>0</v>
      </c>
      <c r="V5501" s="13">
        <f t="shared" si="607"/>
        <v>-10.49</v>
      </c>
      <c r="W5501" s="13" t="str">
        <f t="shared" si="608"/>
        <v>UNDERPAYMENT</v>
      </c>
    </row>
    <row r="5502" spans="10:23" x14ac:dyDescent="0.3">
      <c r="J5502" s="13">
        <f t="shared" si="604"/>
        <v>0</v>
      </c>
      <c r="P5502" s="14" t="e">
        <f t="shared" si="602"/>
        <v>#DIV/0!</v>
      </c>
      <c r="Q5502" s="14" t="e">
        <f t="shared" si="603"/>
        <v>#DIV/0!</v>
      </c>
      <c r="T5502" s="13">
        <f t="shared" si="605"/>
        <v>10.49</v>
      </c>
      <c r="U5502" s="13">
        <f t="shared" si="606"/>
        <v>0</v>
      </c>
      <c r="V5502" s="13">
        <f t="shared" si="607"/>
        <v>-10.49</v>
      </c>
      <c r="W5502" s="13" t="str">
        <f t="shared" si="608"/>
        <v>UNDERPAYMENT</v>
      </c>
    </row>
    <row r="5503" spans="10:23" x14ac:dyDescent="0.3">
      <c r="J5503" s="13">
        <f t="shared" si="604"/>
        <v>0</v>
      </c>
      <c r="P5503" s="14" t="e">
        <f t="shared" si="602"/>
        <v>#DIV/0!</v>
      </c>
      <c r="Q5503" s="14" t="e">
        <f t="shared" si="603"/>
        <v>#DIV/0!</v>
      </c>
      <c r="T5503" s="13">
        <f t="shared" si="605"/>
        <v>10.49</v>
      </c>
      <c r="U5503" s="13">
        <f t="shared" si="606"/>
        <v>0</v>
      </c>
      <c r="V5503" s="13">
        <f t="shared" si="607"/>
        <v>-10.49</v>
      </c>
      <c r="W5503" s="13" t="str">
        <f t="shared" si="608"/>
        <v>UNDERPAYMENT</v>
      </c>
    </row>
    <row r="5504" spans="10:23" x14ac:dyDescent="0.3">
      <c r="J5504" s="13">
        <f t="shared" si="604"/>
        <v>0</v>
      </c>
      <c r="P5504" s="14" t="e">
        <f t="shared" si="602"/>
        <v>#DIV/0!</v>
      </c>
      <c r="Q5504" s="14" t="e">
        <f t="shared" si="603"/>
        <v>#DIV/0!</v>
      </c>
      <c r="T5504" s="13">
        <f t="shared" si="605"/>
        <v>10.49</v>
      </c>
      <c r="U5504" s="13">
        <f t="shared" si="606"/>
        <v>0</v>
      </c>
      <c r="V5504" s="13">
        <f t="shared" si="607"/>
        <v>-10.49</v>
      </c>
      <c r="W5504" s="13" t="str">
        <f t="shared" si="608"/>
        <v>UNDERPAYMENT</v>
      </c>
    </row>
    <row r="5505" spans="10:23" x14ac:dyDescent="0.3">
      <c r="J5505" s="13">
        <f t="shared" si="604"/>
        <v>0</v>
      </c>
      <c r="P5505" s="14" t="e">
        <f t="shared" si="602"/>
        <v>#DIV/0!</v>
      </c>
      <c r="Q5505" s="14" t="e">
        <f t="shared" si="603"/>
        <v>#DIV/0!</v>
      </c>
      <c r="T5505" s="13">
        <f t="shared" si="605"/>
        <v>10.49</v>
      </c>
      <c r="U5505" s="13">
        <f t="shared" si="606"/>
        <v>0</v>
      </c>
      <c r="V5505" s="13">
        <f t="shared" si="607"/>
        <v>-10.49</v>
      </c>
      <c r="W5505" s="13" t="str">
        <f t="shared" si="608"/>
        <v>UNDERPAYMENT</v>
      </c>
    </row>
    <row r="5506" spans="10:23" x14ac:dyDescent="0.3">
      <c r="J5506" s="13">
        <f t="shared" si="604"/>
        <v>0</v>
      </c>
      <c r="P5506" s="14" t="e">
        <f t="shared" si="602"/>
        <v>#DIV/0!</v>
      </c>
      <c r="Q5506" s="14" t="e">
        <f t="shared" si="603"/>
        <v>#DIV/0!</v>
      </c>
      <c r="T5506" s="13">
        <f t="shared" si="605"/>
        <v>10.49</v>
      </c>
      <c r="U5506" s="13">
        <f t="shared" si="606"/>
        <v>0</v>
      </c>
      <c r="V5506" s="13">
        <f t="shared" si="607"/>
        <v>-10.49</v>
      </c>
      <c r="W5506" s="13" t="str">
        <f t="shared" si="608"/>
        <v>UNDERPAYMENT</v>
      </c>
    </row>
    <row r="5507" spans="10:23" x14ac:dyDescent="0.3">
      <c r="J5507" s="13">
        <f t="shared" si="604"/>
        <v>0</v>
      </c>
      <c r="P5507" s="14" t="e">
        <f t="shared" si="602"/>
        <v>#DIV/0!</v>
      </c>
      <c r="Q5507" s="14" t="e">
        <f t="shared" si="603"/>
        <v>#DIV/0!</v>
      </c>
      <c r="T5507" s="13">
        <f t="shared" si="605"/>
        <v>10.49</v>
      </c>
      <c r="U5507" s="13">
        <f t="shared" si="606"/>
        <v>0</v>
      </c>
      <c r="V5507" s="13">
        <f t="shared" si="607"/>
        <v>-10.49</v>
      </c>
      <c r="W5507" s="13" t="str">
        <f t="shared" si="608"/>
        <v>UNDERPAYMENT</v>
      </c>
    </row>
    <row r="5508" spans="10:23" x14ac:dyDescent="0.3">
      <c r="J5508" s="13">
        <f t="shared" si="604"/>
        <v>0</v>
      </c>
      <c r="P5508" s="14" t="e">
        <f t="shared" si="602"/>
        <v>#DIV/0!</v>
      </c>
      <c r="Q5508" s="14" t="e">
        <f t="shared" si="603"/>
        <v>#DIV/0!</v>
      </c>
      <c r="T5508" s="13">
        <f t="shared" si="605"/>
        <v>10.49</v>
      </c>
      <c r="U5508" s="13">
        <f t="shared" si="606"/>
        <v>0</v>
      </c>
      <c r="V5508" s="13">
        <f t="shared" si="607"/>
        <v>-10.49</v>
      </c>
      <c r="W5508" s="13" t="str">
        <f t="shared" si="608"/>
        <v>UNDERPAYMENT</v>
      </c>
    </row>
    <row r="5509" spans="10:23" x14ac:dyDescent="0.3">
      <c r="J5509" s="13">
        <f t="shared" si="604"/>
        <v>0</v>
      </c>
      <c r="P5509" s="14" t="e">
        <f t="shared" si="602"/>
        <v>#DIV/0!</v>
      </c>
      <c r="Q5509" s="14" t="e">
        <f t="shared" si="603"/>
        <v>#DIV/0!</v>
      </c>
      <c r="T5509" s="13">
        <f t="shared" si="605"/>
        <v>10.49</v>
      </c>
      <c r="U5509" s="13">
        <f t="shared" si="606"/>
        <v>0</v>
      </c>
      <c r="V5509" s="13">
        <f t="shared" si="607"/>
        <v>-10.49</v>
      </c>
      <c r="W5509" s="13" t="str">
        <f t="shared" si="608"/>
        <v>UNDERPAYMENT</v>
      </c>
    </row>
    <row r="5510" spans="10:23" x14ac:dyDescent="0.3">
      <c r="J5510" s="13">
        <f t="shared" si="604"/>
        <v>0</v>
      </c>
      <c r="P5510" s="14" t="e">
        <f t="shared" si="602"/>
        <v>#DIV/0!</v>
      </c>
      <c r="Q5510" s="14" t="e">
        <f t="shared" si="603"/>
        <v>#DIV/0!</v>
      </c>
      <c r="T5510" s="13">
        <f t="shared" si="605"/>
        <v>10.49</v>
      </c>
      <c r="U5510" s="13">
        <f t="shared" si="606"/>
        <v>0</v>
      </c>
      <c r="V5510" s="13">
        <f t="shared" si="607"/>
        <v>-10.49</v>
      </c>
      <c r="W5510" s="13" t="str">
        <f t="shared" si="608"/>
        <v>UNDERPAYMENT</v>
      </c>
    </row>
    <row r="5511" spans="10:23" x14ac:dyDescent="0.3">
      <c r="J5511" s="13">
        <f t="shared" si="604"/>
        <v>0</v>
      </c>
      <c r="P5511" s="14" t="e">
        <f t="shared" si="602"/>
        <v>#DIV/0!</v>
      </c>
      <c r="Q5511" s="14" t="e">
        <f t="shared" si="603"/>
        <v>#DIV/0!</v>
      </c>
      <c r="T5511" s="13">
        <f t="shared" si="605"/>
        <v>10.49</v>
      </c>
      <c r="U5511" s="13">
        <f t="shared" si="606"/>
        <v>0</v>
      </c>
      <c r="V5511" s="13">
        <f t="shared" si="607"/>
        <v>-10.49</v>
      </c>
      <c r="W5511" s="13" t="str">
        <f t="shared" si="608"/>
        <v>UNDERPAYMENT</v>
      </c>
    </row>
    <row r="5512" spans="10:23" x14ac:dyDescent="0.3">
      <c r="J5512" s="13">
        <f t="shared" si="604"/>
        <v>0</v>
      </c>
      <c r="P5512" s="14" t="e">
        <f t="shared" si="602"/>
        <v>#DIV/0!</v>
      </c>
      <c r="Q5512" s="14" t="e">
        <f t="shared" si="603"/>
        <v>#DIV/0!</v>
      </c>
      <c r="T5512" s="13">
        <f t="shared" si="605"/>
        <v>10.49</v>
      </c>
      <c r="U5512" s="13">
        <f t="shared" si="606"/>
        <v>0</v>
      </c>
      <c r="V5512" s="13">
        <f t="shared" si="607"/>
        <v>-10.49</v>
      </c>
      <c r="W5512" s="13" t="str">
        <f t="shared" si="608"/>
        <v>UNDERPAYMENT</v>
      </c>
    </row>
    <row r="5513" spans="10:23" x14ac:dyDescent="0.3">
      <c r="J5513" s="13">
        <f t="shared" si="604"/>
        <v>0</v>
      </c>
      <c r="P5513" s="14" t="e">
        <f t="shared" si="602"/>
        <v>#DIV/0!</v>
      </c>
      <c r="Q5513" s="14" t="e">
        <f t="shared" si="603"/>
        <v>#DIV/0!</v>
      </c>
      <c r="T5513" s="13">
        <f t="shared" si="605"/>
        <v>10.49</v>
      </c>
      <c r="U5513" s="13">
        <f t="shared" si="606"/>
        <v>0</v>
      </c>
      <c r="V5513" s="13">
        <f t="shared" si="607"/>
        <v>-10.49</v>
      </c>
      <c r="W5513" s="13" t="str">
        <f t="shared" si="608"/>
        <v>UNDERPAYMENT</v>
      </c>
    </row>
    <row r="5514" spans="10:23" x14ac:dyDescent="0.3">
      <c r="J5514" s="13">
        <f t="shared" si="604"/>
        <v>0</v>
      </c>
      <c r="P5514" s="14" t="e">
        <f t="shared" si="602"/>
        <v>#DIV/0!</v>
      </c>
      <c r="Q5514" s="14" t="e">
        <f t="shared" si="603"/>
        <v>#DIV/0!</v>
      </c>
      <c r="T5514" s="13">
        <f t="shared" si="605"/>
        <v>10.49</v>
      </c>
      <c r="U5514" s="13">
        <f t="shared" si="606"/>
        <v>0</v>
      </c>
      <c r="V5514" s="13">
        <f t="shared" si="607"/>
        <v>-10.49</v>
      </c>
      <c r="W5514" s="13" t="str">
        <f t="shared" si="608"/>
        <v>UNDERPAYMENT</v>
      </c>
    </row>
    <row r="5515" spans="10:23" x14ac:dyDescent="0.3">
      <c r="J5515" s="13">
        <f t="shared" si="604"/>
        <v>0</v>
      </c>
      <c r="P5515" s="14" t="e">
        <f t="shared" si="602"/>
        <v>#DIV/0!</v>
      </c>
      <c r="Q5515" s="14" t="e">
        <f t="shared" si="603"/>
        <v>#DIV/0!</v>
      </c>
      <c r="T5515" s="13">
        <f t="shared" si="605"/>
        <v>10.49</v>
      </c>
      <c r="U5515" s="13">
        <f t="shared" si="606"/>
        <v>0</v>
      </c>
      <c r="V5515" s="13">
        <f t="shared" si="607"/>
        <v>-10.49</v>
      </c>
      <c r="W5515" s="13" t="str">
        <f t="shared" si="608"/>
        <v>UNDERPAYMENT</v>
      </c>
    </row>
    <row r="5516" spans="10:23" x14ac:dyDescent="0.3">
      <c r="J5516" s="13">
        <f t="shared" si="604"/>
        <v>0</v>
      </c>
      <c r="P5516" s="14" t="e">
        <f t="shared" si="602"/>
        <v>#DIV/0!</v>
      </c>
      <c r="Q5516" s="14" t="e">
        <f t="shared" si="603"/>
        <v>#DIV/0!</v>
      </c>
      <c r="T5516" s="13">
        <f t="shared" si="605"/>
        <v>10.49</v>
      </c>
      <c r="U5516" s="13">
        <f t="shared" si="606"/>
        <v>0</v>
      </c>
      <c r="V5516" s="13">
        <f t="shared" si="607"/>
        <v>-10.49</v>
      </c>
      <c r="W5516" s="13" t="str">
        <f t="shared" si="608"/>
        <v>UNDERPAYMENT</v>
      </c>
    </row>
    <row r="5517" spans="10:23" x14ac:dyDescent="0.3">
      <c r="J5517" s="13">
        <f t="shared" si="604"/>
        <v>0</v>
      </c>
      <c r="P5517" s="14" t="e">
        <f t="shared" si="602"/>
        <v>#DIV/0!</v>
      </c>
      <c r="Q5517" s="14" t="e">
        <f t="shared" si="603"/>
        <v>#DIV/0!</v>
      </c>
      <c r="T5517" s="13">
        <f t="shared" si="605"/>
        <v>10.49</v>
      </c>
      <c r="U5517" s="13">
        <f t="shared" si="606"/>
        <v>0</v>
      </c>
      <c r="V5517" s="13">
        <f t="shared" si="607"/>
        <v>-10.49</v>
      </c>
      <c r="W5517" s="13" t="str">
        <f t="shared" si="608"/>
        <v>UNDERPAYMENT</v>
      </c>
    </row>
    <row r="5518" spans="10:23" x14ac:dyDescent="0.3">
      <c r="J5518" s="13">
        <f t="shared" si="604"/>
        <v>0</v>
      </c>
      <c r="P5518" s="14" t="e">
        <f t="shared" si="602"/>
        <v>#DIV/0!</v>
      </c>
      <c r="Q5518" s="14" t="e">
        <f t="shared" si="603"/>
        <v>#DIV/0!</v>
      </c>
      <c r="T5518" s="13">
        <f t="shared" si="605"/>
        <v>10.49</v>
      </c>
      <c r="U5518" s="13">
        <f t="shared" si="606"/>
        <v>0</v>
      </c>
      <c r="V5518" s="13">
        <f t="shared" si="607"/>
        <v>-10.49</v>
      </c>
      <c r="W5518" s="13" t="str">
        <f t="shared" si="608"/>
        <v>UNDERPAYMENT</v>
      </c>
    </row>
    <row r="5519" spans="10:23" x14ac:dyDescent="0.3">
      <c r="J5519" s="13">
        <f t="shared" si="604"/>
        <v>0</v>
      </c>
      <c r="P5519" s="14" t="e">
        <f t="shared" si="602"/>
        <v>#DIV/0!</v>
      </c>
      <c r="Q5519" s="14" t="e">
        <f t="shared" si="603"/>
        <v>#DIV/0!</v>
      </c>
      <c r="T5519" s="13">
        <f t="shared" si="605"/>
        <v>10.49</v>
      </c>
      <c r="U5519" s="13">
        <f t="shared" si="606"/>
        <v>0</v>
      </c>
      <c r="V5519" s="13">
        <f t="shared" si="607"/>
        <v>-10.49</v>
      </c>
      <c r="W5519" s="13" t="str">
        <f t="shared" si="608"/>
        <v>UNDERPAYMENT</v>
      </c>
    </row>
    <row r="5520" spans="10:23" x14ac:dyDescent="0.3">
      <c r="J5520" s="13">
        <f t="shared" si="604"/>
        <v>0</v>
      </c>
      <c r="P5520" s="14" t="e">
        <f t="shared" si="602"/>
        <v>#DIV/0!</v>
      </c>
      <c r="Q5520" s="14" t="e">
        <f t="shared" si="603"/>
        <v>#DIV/0!</v>
      </c>
      <c r="T5520" s="13">
        <f t="shared" si="605"/>
        <v>10.49</v>
      </c>
      <c r="U5520" s="13">
        <f t="shared" si="606"/>
        <v>0</v>
      </c>
      <c r="V5520" s="13">
        <f t="shared" si="607"/>
        <v>-10.49</v>
      </c>
      <c r="W5520" s="13" t="str">
        <f t="shared" si="608"/>
        <v>UNDERPAYMENT</v>
      </c>
    </row>
    <row r="5521" spans="10:23" x14ac:dyDescent="0.3">
      <c r="J5521" s="13">
        <f t="shared" si="604"/>
        <v>0</v>
      </c>
      <c r="P5521" s="14" t="e">
        <f t="shared" si="602"/>
        <v>#DIV/0!</v>
      </c>
      <c r="Q5521" s="14" t="e">
        <f t="shared" si="603"/>
        <v>#DIV/0!</v>
      </c>
      <c r="T5521" s="13">
        <f t="shared" si="605"/>
        <v>10.49</v>
      </c>
      <c r="U5521" s="13">
        <f t="shared" si="606"/>
        <v>0</v>
      </c>
      <c r="V5521" s="13">
        <f t="shared" si="607"/>
        <v>-10.49</v>
      </c>
      <c r="W5521" s="13" t="str">
        <f t="shared" si="608"/>
        <v>UNDERPAYMENT</v>
      </c>
    </row>
    <row r="5522" spans="10:23" x14ac:dyDescent="0.3">
      <c r="J5522" s="13">
        <f t="shared" si="604"/>
        <v>0</v>
      </c>
      <c r="P5522" s="14" t="e">
        <f t="shared" si="602"/>
        <v>#DIV/0!</v>
      </c>
      <c r="Q5522" s="14" t="e">
        <f t="shared" si="603"/>
        <v>#DIV/0!</v>
      </c>
      <c r="T5522" s="13">
        <f t="shared" si="605"/>
        <v>10.49</v>
      </c>
      <c r="U5522" s="13">
        <f t="shared" si="606"/>
        <v>0</v>
      </c>
      <c r="V5522" s="13">
        <f t="shared" si="607"/>
        <v>-10.49</v>
      </c>
      <c r="W5522" s="13" t="str">
        <f t="shared" si="608"/>
        <v>UNDERPAYMENT</v>
      </c>
    </row>
    <row r="5523" spans="10:23" x14ac:dyDescent="0.3">
      <c r="J5523" s="13">
        <f t="shared" si="604"/>
        <v>0</v>
      </c>
      <c r="P5523" s="14" t="e">
        <f t="shared" si="602"/>
        <v>#DIV/0!</v>
      </c>
      <c r="Q5523" s="14" t="e">
        <f t="shared" si="603"/>
        <v>#DIV/0!</v>
      </c>
      <c r="T5523" s="13">
        <f t="shared" si="605"/>
        <v>10.49</v>
      </c>
      <c r="U5523" s="13">
        <f t="shared" si="606"/>
        <v>0</v>
      </c>
      <c r="V5523" s="13">
        <f t="shared" si="607"/>
        <v>-10.49</v>
      </c>
      <c r="W5523" s="13" t="str">
        <f t="shared" si="608"/>
        <v>UNDERPAYMENT</v>
      </c>
    </row>
    <row r="5524" spans="10:23" x14ac:dyDescent="0.3">
      <c r="J5524" s="13">
        <f t="shared" si="604"/>
        <v>0</v>
      </c>
      <c r="P5524" s="14" t="e">
        <f t="shared" si="602"/>
        <v>#DIV/0!</v>
      </c>
      <c r="Q5524" s="14" t="e">
        <f t="shared" si="603"/>
        <v>#DIV/0!</v>
      </c>
      <c r="T5524" s="13">
        <f t="shared" si="605"/>
        <v>10.49</v>
      </c>
      <c r="U5524" s="13">
        <f t="shared" si="606"/>
        <v>0</v>
      </c>
      <c r="V5524" s="13">
        <f t="shared" si="607"/>
        <v>-10.49</v>
      </c>
      <c r="W5524" s="13" t="str">
        <f t="shared" si="608"/>
        <v>UNDERPAYMENT</v>
      </c>
    </row>
    <row r="5525" spans="10:23" x14ac:dyDescent="0.3">
      <c r="J5525" s="13">
        <f t="shared" si="604"/>
        <v>0</v>
      </c>
      <c r="P5525" s="14" t="e">
        <f t="shared" si="602"/>
        <v>#DIV/0!</v>
      </c>
      <c r="Q5525" s="14" t="e">
        <f t="shared" si="603"/>
        <v>#DIV/0!</v>
      </c>
      <c r="T5525" s="13">
        <f t="shared" si="605"/>
        <v>10.49</v>
      </c>
      <c r="U5525" s="13">
        <f t="shared" si="606"/>
        <v>0</v>
      </c>
      <c r="V5525" s="13">
        <f t="shared" si="607"/>
        <v>-10.49</v>
      </c>
      <c r="W5525" s="13" t="str">
        <f t="shared" si="608"/>
        <v>UNDERPAYMENT</v>
      </c>
    </row>
    <row r="5526" spans="10:23" x14ac:dyDescent="0.3">
      <c r="J5526" s="13">
        <f t="shared" si="604"/>
        <v>0</v>
      </c>
      <c r="P5526" s="14" t="e">
        <f t="shared" si="602"/>
        <v>#DIV/0!</v>
      </c>
      <c r="Q5526" s="14" t="e">
        <f t="shared" si="603"/>
        <v>#DIV/0!</v>
      </c>
      <c r="T5526" s="13">
        <f t="shared" si="605"/>
        <v>10.49</v>
      </c>
      <c r="U5526" s="13">
        <f t="shared" si="606"/>
        <v>0</v>
      </c>
      <c r="V5526" s="13">
        <f t="shared" si="607"/>
        <v>-10.49</v>
      </c>
      <c r="W5526" s="13" t="str">
        <f t="shared" si="608"/>
        <v>UNDERPAYMENT</v>
      </c>
    </row>
    <row r="5527" spans="10:23" x14ac:dyDescent="0.3">
      <c r="J5527" s="13">
        <f t="shared" si="604"/>
        <v>0</v>
      </c>
      <c r="P5527" s="14" t="e">
        <f t="shared" si="602"/>
        <v>#DIV/0!</v>
      </c>
      <c r="Q5527" s="14" t="e">
        <f t="shared" si="603"/>
        <v>#DIV/0!</v>
      </c>
      <c r="T5527" s="13">
        <f t="shared" si="605"/>
        <v>10.49</v>
      </c>
      <c r="U5527" s="13">
        <f t="shared" si="606"/>
        <v>0</v>
      </c>
      <c r="V5527" s="13">
        <f t="shared" si="607"/>
        <v>-10.49</v>
      </c>
      <c r="W5527" s="13" t="str">
        <f t="shared" si="608"/>
        <v>UNDERPAYMENT</v>
      </c>
    </row>
    <row r="5528" spans="10:23" x14ac:dyDescent="0.3">
      <c r="J5528" s="13">
        <f t="shared" si="604"/>
        <v>0</v>
      </c>
      <c r="P5528" s="14" t="e">
        <f t="shared" si="602"/>
        <v>#DIV/0!</v>
      </c>
      <c r="Q5528" s="14" t="e">
        <f t="shared" si="603"/>
        <v>#DIV/0!</v>
      </c>
      <c r="T5528" s="13">
        <f t="shared" si="605"/>
        <v>10.49</v>
      </c>
      <c r="U5528" s="13">
        <f t="shared" si="606"/>
        <v>0</v>
      </c>
      <c r="V5528" s="13">
        <f t="shared" si="607"/>
        <v>-10.49</v>
      </c>
      <c r="W5528" s="13" t="str">
        <f t="shared" si="608"/>
        <v>UNDERPAYMENT</v>
      </c>
    </row>
    <row r="5529" spans="10:23" x14ac:dyDescent="0.3">
      <c r="J5529" s="13">
        <f t="shared" si="604"/>
        <v>0</v>
      </c>
      <c r="P5529" s="14" t="e">
        <f t="shared" si="602"/>
        <v>#DIV/0!</v>
      </c>
      <c r="Q5529" s="14" t="e">
        <f t="shared" si="603"/>
        <v>#DIV/0!</v>
      </c>
      <c r="T5529" s="13">
        <f t="shared" si="605"/>
        <v>10.49</v>
      </c>
      <c r="U5529" s="13">
        <f t="shared" si="606"/>
        <v>0</v>
      </c>
      <c r="V5529" s="13">
        <f t="shared" si="607"/>
        <v>-10.49</v>
      </c>
      <c r="W5529" s="13" t="str">
        <f t="shared" si="608"/>
        <v>UNDERPAYMENT</v>
      </c>
    </row>
    <row r="5530" spans="10:23" x14ac:dyDescent="0.3">
      <c r="J5530" s="13">
        <f t="shared" si="604"/>
        <v>0</v>
      </c>
      <c r="P5530" s="14" t="e">
        <f t="shared" si="602"/>
        <v>#DIV/0!</v>
      </c>
      <c r="Q5530" s="14" t="e">
        <f t="shared" si="603"/>
        <v>#DIV/0!</v>
      </c>
      <c r="T5530" s="13">
        <f t="shared" si="605"/>
        <v>10.49</v>
      </c>
      <c r="U5530" s="13">
        <f t="shared" si="606"/>
        <v>0</v>
      </c>
      <c r="V5530" s="13">
        <f t="shared" si="607"/>
        <v>-10.49</v>
      </c>
      <c r="W5530" s="13" t="str">
        <f t="shared" si="608"/>
        <v>UNDERPAYMENT</v>
      </c>
    </row>
    <row r="5531" spans="10:23" x14ac:dyDescent="0.3">
      <c r="J5531" s="13">
        <f t="shared" si="604"/>
        <v>0</v>
      </c>
      <c r="P5531" s="14" t="e">
        <f t="shared" si="602"/>
        <v>#DIV/0!</v>
      </c>
      <c r="Q5531" s="14" t="e">
        <f t="shared" si="603"/>
        <v>#DIV/0!</v>
      </c>
      <c r="T5531" s="13">
        <f t="shared" si="605"/>
        <v>10.49</v>
      </c>
      <c r="U5531" s="13">
        <f t="shared" si="606"/>
        <v>0</v>
      </c>
      <c r="V5531" s="13">
        <f t="shared" si="607"/>
        <v>-10.49</v>
      </c>
      <c r="W5531" s="13" t="str">
        <f t="shared" si="608"/>
        <v>UNDERPAYMENT</v>
      </c>
    </row>
    <row r="5532" spans="10:23" x14ac:dyDescent="0.3">
      <c r="J5532" s="13">
        <f t="shared" si="604"/>
        <v>0</v>
      </c>
      <c r="P5532" s="14" t="e">
        <f t="shared" si="602"/>
        <v>#DIV/0!</v>
      </c>
      <c r="Q5532" s="14" t="e">
        <f t="shared" si="603"/>
        <v>#DIV/0!</v>
      </c>
      <c r="T5532" s="13">
        <f t="shared" si="605"/>
        <v>10.49</v>
      </c>
      <c r="U5532" s="13">
        <f t="shared" si="606"/>
        <v>0</v>
      </c>
      <c r="V5532" s="13">
        <f t="shared" si="607"/>
        <v>-10.49</v>
      </c>
      <c r="W5532" s="13" t="str">
        <f t="shared" si="608"/>
        <v>UNDERPAYMENT</v>
      </c>
    </row>
    <row r="5533" spans="10:23" x14ac:dyDescent="0.3">
      <c r="J5533" s="13">
        <f t="shared" si="604"/>
        <v>0</v>
      </c>
      <c r="P5533" s="14" t="e">
        <f t="shared" si="602"/>
        <v>#DIV/0!</v>
      </c>
      <c r="Q5533" s="14" t="e">
        <f t="shared" si="603"/>
        <v>#DIV/0!</v>
      </c>
      <c r="T5533" s="13">
        <f t="shared" si="605"/>
        <v>10.49</v>
      </c>
      <c r="U5533" s="13">
        <f t="shared" si="606"/>
        <v>0</v>
      </c>
      <c r="V5533" s="13">
        <f t="shared" si="607"/>
        <v>-10.49</v>
      </c>
      <c r="W5533" s="13" t="str">
        <f t="shared" si="608"/>
        <v>UNDERPAYMENT</v>
      </c>
    </row>
    <row r="5534" spans="10:23" x14ac:dyDescent="0.3">
      <c r="J5534" s="13">
        <f t="shared" si="604"/>
        <v>0</v>
      </c>
      <c r="P5534" s="14" t="e">
        <f t="shared" si="602"/>
        <v>#DIV/0!</v>
      </c>
      <c r="Q5534" s="14" t="e">
        <f t="shared" si="603"/>
        <v>#DIV/0!</v>
      </c>
      <c r="T5534" s="13">
        <f t="shared" si="605"/>
        <v>10.49</v>
      </c>
      <c r="U5534" s="13">
        <f t="shared" si="606"/>
        <v>0</v>
      </c>
      <c r="V5534" s="13">
        <f t="shared" si="607"/>
        <v>-10.49</v>
      </c>
      <c r="W5534" s="13" t="str">
        <f t="shared" si="608"/>
        <v>UNDERPAYMENT</v>
      </c>
    </row>
    <row r="5535" spans="10:23" x14ac:dyDescent="0.3">
      <c r="J5535" s="13">
        <f t="shared" si="604"/>
        <v>0</v>
      </c>
      <c r="P5535" s="14" t="e">
        <f t="shared" si="602"/>
        <v>#DIV/0!</v>
      </c>
      <c r="Q5535" s="14" t="e">
        <f t="shared" si="603"/>
        <v>#DIV/0!</v>
      </c>
      <c r="T5535" s="13">
        <f t="shared" si="605"/>
        <v>10.49</v>
      </c>
      <c r="U5535" s="13">
        <f t="shared" si="606"/>
        <v>0</v>
      </c>
      <c r="V5535" s="13">
        <f t="shared" si="607"/>
        <v>-10.49</v>
      </c>
      <c r="W5535" s="13" t="str">
        <f t="shared" si="608"/>
        <v>UNDERPAYMENT</v>
      </c>
    </row>
    <row r="5536" spans="10:23" x14ac:dyDescent="0.3">
      <c r="J5536" s="13">
        <f t="shared" si="604"/>
        <v>0</v>
      </c>
      <c r="P5536" s="14" t="e">
        <f t="shared" si="602"/>
        <v>#DIV/0!</v>
      </c>
      <c r="Q5536" s="14" t="e">
        <f t="shared" si="603"/>
        <v>#DIV/0!</v>
      </c>
      <c r="T5536" s="13">
        <f t="shared" si="605"/>
        <v>10.49</v>
      </c>
      <c r="U5536" s="13">
        <f t="shared" si="606"/>
        <v>0</v>
      </c>
      <c r="V5536" s="13">
        <f t="shared" si="607"/>
        <v>-10.49</v>
      </c>
      <c r="W5536" s="13" t="str">
        <f t="shared" si="608"/>
        <v>UNDERPAYMENT</v>
      </c>
    </row>
    <row r="5537" spans="10:23" x14ac:dyDescent="0.3">
      <c r="J5537" s="13">
        <f t="shared" si="604"/>
        <v>0</v>
      </c>
      <c r="P5537" s="14" t="e">
        <f t="shared" si="602"/>
        <v>#DIV/0!</v>
      </c>
      <c r="Q5537" s="14" t="e">
        <f t="shared" si="603"/>
        <v>#DIV/0!</v>
      </c>
      <c r="T5537" s="13">
        <f t="shared" si="605"/>
        <v>10.49</v>
      </c>
      <c r="U5537" s="13">
        <f t="shared" si="606"/>
        <v>0</v>
      </c>
      <c r="V5537" s="13">
        <f t="shared" si="607"/>
        <v>-10.49</v>
      </c>
      <c r="W5537" s="13" t="str">
        <f t="shared" si="608"/>
        <v>UNDERPAYMENT</v>
      </c>
    </row>
    <row r="5538" spans="10:23" x14ac:dyDescent="0.3">
      <c r="J5538" s="13">
        <f t="shared" si="604"/>
        <v>0</v>
      </c>
      <c r="P5538" s="14" t="e">
        <f t="shared" si="602"/>
        <v>#DIV/0!</v>
      </c>
      <c r="Q5538" s="14" t="e">
        <f t="shared" si="603"/>
        <v>#DIV/0!</v>
      </c>
      <c r="T5538" s="13">
        <f t="shared" si="605"/>
        <v>10.49</v>
      </c>
      <c r="U5538" s="13">
        <f t="shared" si="606"/>
        <v>0</v>
      </c>
      <c r="V5538" s="13">
        <f t="shared" si="607"/>
        <v>-10.49</v>
      </c>
      <c r="W5538" s="13" t="str">
        <f t="shared" si="608"/>
        <v>UNDERPAYMENT</v>
      </c>
    </row>
    <row r="5539" spans="10:23" x14ac:dyDescent="0.3">
      <c r="J5539" s="13">
        <f t="shared" si="604"/>
        <v>0</v>
      </c>
      <c r="P5539" s="14" t="e">
        <f t="shared" si="602"/>
        <v>#DIV/0!</v>
      </c>
      <c r="Q5539" s="14" t="e">
        <f t="shared" si="603"/>
        <v>#DIV/0!</v>
      </c>
      <c r="T5539" s="13">
        <f t="shared" si="605"/>
        <v>10.49</v>
      </c>
      <c r="U5539" s="13">
        <f t="shared" si="606"/>
        <v>0</v>
      </c>
      <c r="V5539" s="13">
        <f t="shared" si="607"/>
        <v>-10.49</v>
      </c>
      <c r="W5539" s="13" t="str">
        <f t="shared" si="608"/>
        <v>UNDERPAYMENT</v>
      </c>
    </row>
    <row r="5540" spans="10:23" x14ac:dyDescent="0.3">
      <c r="J5540" s="13">
        <f t="shared" si="604"/>
        <v>0</v>
      </c>
      <c r="P5540" s="14" t="e">
        <f t="shared" si="602"/>
        <v>#DIV/0!</v>
      </c>
      <c r="Q5540" s="14" t="e">
        <f t="shared" si="603"/>
        <v>#DIV/0!</v>
      </c>
      <c r="T5540" s="13">
        <f t="shared" si="605"/>
        <v>10.49</v>
      </c>
      <c r="U5540" s="13">
        <f t="shared" si="606"/>
        <v>0</v>
      </c>
      <c r="V5540" s="13">
        <f t="shared" si="607"/>
        <v>-10.49</v>
      </c>
      <c r="W5540" s="13" t="str">
        <f t="shared" si="608"/>
        <v>UNDERPAYMENT</v>
      </c>
    </row>
    <row r="5541" spans="10:23" x14ac:dyDescent="0.3">
      <c r="J5541" s="13">
        <f t="shared" si="604"/>
        <v>0</v>
      </c>
      <c r="P5541" s="14" t="e">
        <f t="shared" si="602"/>
        <v>#DIV/0!</v>
      </c>
      <c r="Q5541" s="14" t="e">
        <f t="shared" si="603"/>
        <v>#DIV/0!</v>
      </c>
      <c r="T5541" s="13">
        <f t="shared" si="605"/>
        <v>10.49</v>
      </c>
      <c r="U5541" s="13">
        <f t="shared" si="606"/>
        <v>0</v>
      </c>
      <c r="V5541" s="13">
        <f t="shared" si="607"/>
        <v>-10.49</v>
      </c>
      <c r="W5541" s="13" t="str">
        <f t="shared" si="608"/>
        <v>UNDERPAYMENT</v>
      </c>
    </row>
    <row r="5542" spans="10:23" x14ac:dyDescent="0.3">
      <c r="J5542" s="13">
        <f t="shared" si="604"/>
        <v>0</v>
      </c>
      <c r="P5542" s="14" t="e">
        <f t="shared" si="602"/>
        <v>#DIV/0!</v>
      </c>
      <c r="Q5542" s="14" t="e">
        <f t="shared" si="603"/>
        <v>#DIV/0!</v>
      </c>
      <c r="T5542" s="13">
        <f t="shared" si="605"/>
        <v>10.49</v>
      </c>
      <c r="U5542" s="13">
        <f t="shared" si="606"/>
        <v>0</v>
      </c>
      <c r="V5542" s="13">
        <f t="shared" si="607"/>
        <v>-10.49</v>
      </c>
      <c r="W5542" s="13" t="str">
        <f t="shared" si="608"/>
        <v>UNDERPAYMENT</v>
      </c>
    </row>
    <row r="5543" spans="10:23" x14ac:dyDescent="0.3">
      <c r="J5543" s="13">
        <f t="shared" si="604"/>
        <v>0</v>
      </c>
      <c r="P5543" s="14" t="e">
        <f t="shared" si="602"/>
        <v>#DIV/0!</v>
      </c>
      <c r="Q5543" s="14" t="e">
        <f t="shared" si="603"/>
        <v>#DIV/0!</v>
      </c>
      <c r="T5543" s="13">
        <f t="shared" si="605"/>
        <v>10.49</v>
      </c>
      <c r="U5543" s="13">
        <f t="shared" si="606"/>
        <v>0</v>
      </c>
      <c r="V5543" s="13">
        <f t="shared" si="607"/>
        <v>-10.49</v>
      </c>
      <c r="W5543" s="13" t="str">
        <f t="shared" si="608"/>
        <v>UNDERPAYMENT</v>
      </c>
    </row>
    <row r="5544" spans="10:23" x14ac:dyDescent="0.3">
      <c r="J5544" s="13">
        <f t="shared" si="604"/>
        <v>0</v>
      </c>
      <c r="P5544" s="14" t="e">
        <f t="shared" si="602"/>
        <v>#DIV/0!</v>
      </c>
      <c r="Q5544" s="14" t="e">
        <f t="shared" si="603"/>
        <v>#DIV/0!</v>
      </c>
      <c r="T5544" s="13">
        <f t="shared" si="605"/>
        <v>10.49</v>
      </c>
      <c r="U5544" s="13">
        <f t="shared" si="606"/>
        <v>0</v>
      </c>
      <c r="V5544" s="13">
        <f t="shared" si="607"/>
        <v>-10.49</v>
      </c>
      <c r="W5544" s="13" t="str">
        <f t="shared" si="608"/>
        <v>UNDERPAYMENT</v>
      </c>
    </row>
    <row r="5545" spans="10:23" x14ac:dyDescent="0.3">
      <c r="J5545" s="13">
        <f t="shared" si="604"/>
        <v>0</v>
      </c>
      <c r="P5545" s="14" t="e">
        <f t="shared" si="602"/>
        <v>#DIV/0!</v>
      </c>
      <c r="Q5545" s="14" t="e">
        <f t="shared" si="603"/>
        <v>#DIV/0!</v>
      </c>
      <c r="T5545" s="13">
        <f t="shared" si="605"/>
        <v>10.49</v>
      </c>
      <c r="U5545" s="13">
        <f t="shared" si="606"/>
        <v>0</v>
      </c>
      <c r="V5545" s="13">
        <f t="shared" si="607"/>
        <v>-10.49</v>
      </c>
      <c r="W5545" s="13" t="str">
        <f t="shared" si="608"/>
        <v>UNDERPAYMENT</v>
      </c>
    </row>
    <row r="5546" spans="10:23" x14ac:dyDescent="0.3">
      <c r="J5546" s="13">
        <f t="shared" si="604"/>
        <v>0</v>
      </c>
      <c r="P5546" s="14" t="e">
        <f t="shared" si="602"/>
        <v>#DIV/0!</v>
      </c>
      <c r="Q5546" s="14" t="e">
        <f t="shared" si="603"/>
        <v>#DIV/0!</v>
      </c>
      <c r="T5546" s="13">
        <f t="shared" si="605"/>
        <v>10.49</v>
      </c>
      <c r="U5546" s="13">
        <f t="shared" si="606"/>
        <v>0</v>
      </c>
      <c r="V5546" s="13">
        <f t="shared" si="607"/>
        <v>-10.49</v>
      </c>
      <c r="W5546" s="13" t="str">
        <f t="shared" si="608"/>
        <v>UNDERPAYMENT</v>
      </c>
    </row>
    <row r="5547" spans="10:23" x14ac:dyDescent="0.3">
      <c r="J5547" s="13">
        <f t="shared" si="604"/>
        <v>0</v>
      </c>
      <c r="P5547" s="14" t="e">
        <f t="shared" si="602"/>
        <v>#DIV/0!</v>
      </c>
      <c r="Q5547" s="14" t="e">
        <f t="shared" si="603"/>
        <v>#DIV/0!</v>
      </c>
      <c r="T5547" s="13">
        <f t="shared" si="605"/>
        <v>10.49</v>
      </c>
      <c r="U5547" s="13">
        <f t="shared" si="606"/>
        <v>0</v>
      </c>
      <c r="V5547" s="13">
        <f t="shared" si="607"/>
        <v>-10.49</v>
      </c>
      <c r="W5547" s="13" t="str">
        <f t="shared" si="608"/>
        <v>UNDERPAYMENT</v>
      </c>
    </row>
    <row r="5548" spans="10:23" x14ac:dyDescent="0.3">
      <c r="J5548" s="13">
        <f t="shared" si="604"/>
        <v>0</v>
      </c>
      <c r="P5548" s="14" t="e">
        <f t="shared" si="602"/>
        <v>#DIV/0!</v>
      </c>
      <c r="Q5548" s="14" t="e">
        <f t="shared" si="603"/>
        <v>#DIV/0!</v>
      </c>
      <c r="T5548" s="13">
        <f t="shared" si="605"/>
        <v>10.49</v>
      </c>
      <c r="U5548" s="13">
        <f t="shared" si="606"/>
        <v>0</v>
      </c>
      <c r="V5548" s="13">
        <f t="shared" si="607"/>
        <v>-10.49</v>
      </c>
      <c r="W5548" s="13" t="str">
        <f t="shared" si="608"/>
        <v>UNDERPAYMENT</v>
      </c>
    </row>
    <row r="5549" spans="10:23" x14ac:dyDescent="0.3">
      <c r="J5549" s="13">
        <f t="shared" si="604"/>
        <v>0</v>
      </c>
      <c r="P5549" s="14" t="e">
        <f t="shared" si="602"/>
        <v>#DIV/0!</v>
      </c>
      <c r="Q5549" s="14" t="e">
        <f t="shared" si="603"/>
        <v>#DIV/0!</v>
      </c>
      <c r="T5549" s="13">
        <f t="shared" si="605"/>
        <v>10.49</v>
      </c>
      <c r="U5549" s="13">
        <f t="shared" si="606"/>
        <v>0</v>
      </c>
      <c r="V5549" s="13">
        <f t="shared" si="607"/>
        <v>-10.49</v>
      </c>
      <c r="W5549" s="13" t="str">
        <f t="shared" si="608"/>
        <v>UNDERPAYMENT</v>
      </c>
    </row>
    <row r="5550" spans="10:23" x14ac:dyDescent="0.3">
      <c r="J5550" s="13">
        <f t="shared" si="604"/>
        <v>0</v>
      </c>
      <c r="P5550" s="14" t="e">
        <f t="shared" si="602"/>
        <v>#DIV/0!</v>
      </c>
      <c r="Q5550" s="14" t="e">
        <f t="shared" si="603"/>
        <v>#DIV/0!</v>
      </c>
      <c r="T5550" s="13">
        <f t="shared" si="605"/>
        <v>10.49</v>
      </c>
      <c r="U5550" s="13">
        <f t="shared" si="606"/>
        <v>0</v>
      </c>
      <c r="V5550" s="13">
        <f t="shared" si="607"/>
        <v>-10.49</v>
      </c>
      <c r="W5550" s="13" t="str">
        <f t="shared" si="608"/>
        <v>UNDERPAYMENT</v>
      </c>
    </row>
    <row r="5551" spans="10:23" x14ac:dyDescent="0.3">
      <c r="J5551" s="13">
        <f t="shared" si="604"/>
        <v>0</v>
      </c>
      <c r="P5551" s="14" t="e">
        <f t="shared" si="602"/>
        <v>#DIV/0!</v>
      </c>
      <c r="Q5551" s="14" t="e">
        <f t="shared" si="603"/>
        <v>#DIV/0!</v>
      </c>
      <c r="T5551" s="13">
        <f t="shared" si="605"/>
        <v>10.49</v>
      </c>
      <c r="U5551" s="13">
        <f t="shared" si="606"/>
        <v>0</v>
      </c>
      <c r="V5551" s="13">
        <f t="shared" si="607"/>
        <v>-10.49</v>
      </c>
      <c r="W5551" s="13" t="str">
        <f t="shared" si="608"/>
        <v>UNDERPAYMENT</v>
      </c>
    </row>
    <row r="5552" spans="10:23" x14ac:dyDescent="0.3">
      <c r="J5552" s="13">
        <f t="shared" si="604"/>
        <v>0</v>
      </c>
      <c r="P5552" s="14" t="e">
        <f t="shared" si="602"/>
        <v>#DIV/0!</v>
      </c>
      <c r="Q5552" s="14" t="e">
        <f t="shared" si="603"/>
        <v>#DIV/0!</v>
      </c>
      <c r="T5552" s="13">
        <f t="shared" si="605"/>
        <v>10.49</v>
      </c>
      <c r="U5552" s="13">
        <f t="shared" si="606"/>
        <v>0</v>
      </c>
      <c r="V5552" s="13">
        <f t="shared" si="607"/>
        <v>-10.49</v>
      </c>
      <c r="W5552" s="13" t="str">
        <f t="shared" si="608"/>
        <v>UNDERPAYMENT</v>
      </c>
    </row>
    <row r="5553" spans="10:23" x14ac:dyDescent="0.3">
      <c r="J5553" s="13">
        <f t="shared" si="604"/>
        <v>0</v>
      </c>
      <c r="P5553" s="14" t="e">
        <f t="shared" si="602"/>
        <v>#DIV/0!</v>
      </c>
      <c r="Q5553" s="14" t="e">
        <f t="shared" si="603"/>
        <v>#DIV/0!</v>
      </c>
      <c r="T5553" s="13">
        <f t="shared" si="605"/>
        <v>10.49</v>
      </c>
      <c r="U5553" s="13">
        <f t="shared" si="606"/>
        <v>0</v>
      </c>
      <c r="V5553" s="13">
        <f t="shared" si="607"/>
        <v>-10.49</v>
      </c>
      <c r="W5553" s="13" t="str">
        <f t="shared" si="608"/>
        <v>UNDERPAYMENT</v>
      </c>
    </row>
    <row r="5554" spans="10:23" x14ac:dyDescent="0.3">
      <c r="J5554" s="13">
        <f t="shared" si="604"/>
        <v>0</v>
      </c>
      <c r="P5554" s="14" t="e">
        <f t="shared" si="602"/>
        <v>#DIV/0!</v>
      </c>
      <c r="Q5554" s="14" t="e">
        <f t="shared" si="603"/>
        <v>#DIV/0!</v>
      </c>
      <c r="T5554" s="13">
        <f t="shared" si="605"/>
        <v>10.49</v>
      </c>
      <c r="U5554" s="13">
        <f t="shared" si="606"/>
        <v>0</v>
      </c>
      <c r="V5554" s="13">
        <f t="shared" si="607"/>
        <v>-10.49</v>
      </c>
      <c r="W5554" s="13" t="str">
        <f t="shared" si="608"/>
        <v>UNDERPAYMENT</v>
      </c>
    </row>
    <row r="5555" spans="10:23" x14ac:dyDescent="0.3">
      <c r="J5555" s="13">
        <f t="shared" si="604"/>
        <v>0</v>
      </c>
      <c r="P5555" s="14" t="e">
        <f t="shared" ref="P5555:P5618" si="609">IF(((H5555*E5555)+(M5555-L5555)-(N5555*E5555))/(N5555*E5555) &lt;=0,((H5555*E5555)+(M5555-L5555)-(N5555*E5555))/(N5555*E5555),"")</f>
        <v>#DIV/0!</v>
      </c>
      <c r="Q5555" s="14" t="e">
        <f t="shared" ref="Q5555:Q5618" si="610">IF(((H5555*E5555)+(M5555-L5555)-(N5555*E5555))/(N5555*E5555) &gt;0,((H5555*E5555)+(M5555-L5555)-(N5555*E5555))/(N5555*E5555),"")</f>
        <v>#DIV/0!</v>
      </c>
      <c r="T5555" s="13">
        <f t="shared" si="605"/>
        <v>10.49</v>
      </c>
      <c r="U5555" s="13">
        <f t="shared" si="606"/>
        <v>0</v>
      </c>
      <c r="V5555" s="13">
        <f t="shared" si="607"/>
        <v>-10.49</v>
      </c>
      <c r="W5555" s="13" t="str">
        <f t="shared" si="608"/>
        <v>UNDERPAYMENT</v>
      </c>
    </row>
    <row r="5556" spans="10:23" x14ac:dyDescent="0.3">
      <c r="J5556" s="13">
        <f t="shared" ref="J5556:J5619" si="611">K5556+L5556</f>
        <v>0</v>
      </c>
      <c r="P5556" s="14" t="e">
        <f t="shared" si="609"/>
        <v>#DIV/0!</v>
      </c>
      <c r="Q5556" s="14" t="e">
        <f t="shared" si="610"/>
        <v>#DIV/0!</v>
      </c>
      <c r="T5556" s="13">
        <f t="shared" ref="T5556:T5619" si="612">(N5556*E5556)+10.49</f>
        <v>10.49</v>
      </c>
      <c r="U5556" s="13">
        <f t="shared" ref="U5556:U5619" si="613">(H5556*E5556)+K5556+M5556</f>
        <v>0</v>
      </c>
      <c r="V5556" s="13">
        <f t="shared" ref="V5556:V5619" si="614">U5556-T5556</f>
        <v>-10.49</v>
      </c>
      <c r="W5556" s="13" t="str">
        <f t="shared" ref="W5556:W5619" si="615">IF(V5556 &lt;= -0.01, "UNDERPAYMENT", "COMPLIANT")</f>
        <v>UNDERPAYMENT</v>
      </c>
    </row>
    <row r="5557" spans="10:23" x14ac:dyDescent="0.3">
      <c r="J5557" s="13">
        <f t="shared" si="611"/>
        <v>0</v>
      </c>
      <c r="P5557" s="14" t="e">
        <f t="shared" si="609"/>
        <v>#DIV/0!</v>
      </c>
      <c r="Q5557" s="14" t="e">
        <f t="shared" si="610"/>
        <v>#DIV/0!</v>
      </c>
      <c r="T5557" s="13">
        <f t="shared" si="612"/>
        <v>10.49</v>
      </c>
      <c r="U5557" s="13">
        <f t="shared" si="613"/>
        <v>0</v>
      </c>
      <c r="V5557" s="13">
        <f t="shared" si="614"/>
        <v>-10.49</v>
      </c>
      <c r="W5557" s="13" t="str">
        <f t="shared" si="615"/>
        <v>UNDERPAYMENT</v>
      </c>
    </row>
    <row r="5558" spans="10:23" x14ac:dyDescent="0.3">
      <c r="J5558" s="13">
        <f t="shared" si="611"/>
        <v>0</v>
      </c>
      <c r="P5558" s="14" t="e">
        <f t="shared" si="609"/>
        <v>#DIV/0!</v>
      </c>
      <c r="Q5558" s="14" t="e">
        <f t="shared" si="610"/>
        <v>#DIV/0!</v>
      </c>
      <c r="T5558" s="13">
        <f t="shared" si="612"/>
        <v>10.49</v>
      </c>
      <c r="U5558" s="13">
        <f t="shared" si="613"/>
        <v>0</v>
      </c>
      <c r="V5558" s="13">
        <f t="shared" si="614"/>
        <v>-10.49</v>
      </c>
      <c r="W5558" s="13" t="str">
        <f t="shared" si="615"/>
        <v>UNDERPAYMENT</v>
      </c>
    </row>
    <row r="5559" spans="10:23" x14ac:dyDescent="0.3">
      <c r="J5559" s="13">
        <f t="shared" si="611"/>
        <v>0</v>
      </c>
      <c r="P5559" s="14" t="e">
        <f t="shared" si="609"/>
        <v>#DIV/0!</v>
      </c>
      <c r="Q5559" s="14" t="e">
        <f t="shared" si="610"/>
        <v>#DIV/0!</v>
      </c>
      <c r="T5559" s="13">
        <f t="shared" si="612"/>
        <v>10.49</v>
      </c>
      <c r="U5559" s="13">
        <f t="shared" si="613"/>
        <v>0</v>
      </c>
      <c r="V5559" s="13">
        <f t="shared" si="614"/>
        <v>-10.49</v>
      </c>
      <c r="W5559" s="13" t="str">
        <f t="shared" si="615"/>
        <v>UNDERPAYMENT</v>
      </c>
    </row>
    <row r="5560" spans="10:23" x14ac:dyDescent="0.3">
      <c r="J5560" s="13">
        <f t="shared" si="611"/>
        <v>0</v>
      </c>
      <c r="P5560" s="14" t="e">
        <f t="shared" si="609"/>
        <v>#DIV/0!</v>
      </c>
      <c r="Q5560" s="14" t="e">
        <f t="shared" si="610"/>
        <v>#DIV/0!</v>
      </c>
      <c r="T5560" s="13">
        <f t="shared" si="612"/>
        <v>10.49</v>
      </c>
      <c r="U5560" s="13">
        <f t="shared" si="613"/>
        <v>0</v>
      </c>
      <c r="V5560" s="13">
        <f t="shared" si="614"/>
        <v>-10.49</v>
      </c>
      <c r="W5560" s="13" t="str">
        <f t="shared" si="615"/>
        <v>UNDERPAYMENT</v>
      </c>
    </row>
    <row r="5561" spans="10:23" x14ac:dyDescent="0.3">
      <c r="J5561" s="13">
        <f t="shared" si="611"/>
        <v>0</v>
      </c>
      <c r="P5561" s="14" t="e">
        <f t="shared" si="609"/>
        <v>#DIV/0!</v>
      </c>
      <c r="Q5561" s="14" t="e">
        <f t="shared" si="610"/>
        <v>#DIV/0!</v>
      </c>
      <c r="T5561" s="13">
        <f t="shared" si="612"/>
        <v>10.49</v>
      </c>
      <c r="U5561" s="13">
        <f t="shared" si="613"/>
        <v>0</v>
      </c>
      <c r="V5561" s="13">
        <f t="shared" si="614"/>
        <v>-10.49</v>
      </c>
      <c r="W5561" s="13" t="str">
        <f t="shared" si="615"/>
        <v>UNDERPAYMENT</v>
      </c>
    </row>
    <row r="5562" spans="10:23" x14ac:dyDescent="0.3">
      <c r="J5562" s="13">
        <f t="shared" si="611"/>
        <v>0</v>
      </c>
      <c r="P5562" s="14" t="e">
        <f t="shared" si="609"/>
        <v>#DIV/0!</v>
      </c>
      <c r="Q5562" s="14" t="e">
        <f t="shared" si="610"/>
        <v>#DIV/0!</v>
      </c>
      <c r="T5562" s="13">
        <f t="shared" si="612"/>
        <v>10.49</v>
      </c>
      <c r="U5562" s="13">
        <f t="shared" si="613"/>
        <v>0</v>
      </c>
      <c r="V5562" s="13">
        <f t="shared" si="614"/>
        <v>-10.49</v>
      </c>
      <c r="W5562" s="13" t="str">
        <f t="shared" si="615"/>
        <v>UNDERPAYMENT</v>
      </c>
    </row>
    <row r="5563" spans="10:23" x14ac:dyDescent="0.3">
      <c r="J5563" s="13">
        <f t="shared" si="611"/>
        <v>0</v>
      </c>
      <c r="P5563" s="14" t="e">
        <f t="shared" si="609"/>
        <v>#DIV/0!</v>
      </c>
      <c r="Q5563" s="14" t="e">
        <f t="shared" si="610"/>
        <v>#DIV/0!</v>
      </c>
      <c r="T5563" s="13">
        <f t="shared" si="612"/>
        <v>10.49</v>
      </c>
      <c r="U5563" s="13">
        <f t="shared" si="613"/>
        <v>0</v>
      </c>
      <c r="V5563" s="13">
        <f t="shared" si="614"/>
        <v>-10.49</v>
      </c>
      <c r="W5563" s="13" t="str">
        <f t="shared" si="615"/>
        <v>UNDERPAYMENT</v>
      </c>
    </row>
    <row r="5564" spans="10:23" x14ac:dyDescent="0.3">
      <c r="J5564" s="13">
        <f t="shared" si="611"/>
        <v>0</v>
      </c>
      <c r="P5564" s="14" t="e">
        <f t="shared" si="609"/>
        <v>#DIV/0!</v>
      </c>
      <c r="Q5564" s="14" t="e">
        <f t="shared" si="610"/>
        <v>#DIV/0!</v>
      </c>
      <c r="T5564" s="13">
        <f t="shared" si="612"/>
        <v>10.49</v>
      </c>
      <c r="U5564" s="13">
        <f t="shared" si="613"/>
        <v>0</v>
      </c>
      <c r="V5564" s="13">
        <f t="shared" si="614"/>
        <v>-10.49</v>
      </c>
      <c r="W5564" s="13" t="str">
        <f t="shared" si="615"/>
        <v>UNDERPAYMENT</v>
      </c>
    </row>
    <row r="5565" spans="10:23" x14ac:dyDescent="0.3">
      <c r="J5565" s="13">
        <f t="shared" si="611"/>
        <v>0</v>
      </c>
      <c r="P5565" s="14" t="e">
        <f t="shared" si="609"/>
        <v>#DIV/0!</v>
      </c>
      <c r="Q5565" s="14" t="e">
        <f t="shared" si="610"/>
        <v>#DIV/0!</v>
      </c>
      <c r="T5565" s="13">
        <f t="shared" si="612"/>
        <v>10.49</v>
      </c>
      <c r="U5565" s="13">
        <f t="shared" si="613"/>
        <v>0</v>
      </c>
      <c r="V5565" s="13">
        <f t="shared" si="614"/>
        <v>-10.49</v>
      </c>
      <c r="W5565" s="13" t="str">
        <f t="shared" si="615"/>
        <v>UNDERPAYMENT</v>
      </c>
    </row>
    <row r="5566" spans="10:23" x14ac:dyDescent="0.3">
      <c r="J5566" s="13">
        <f t="shared" si="611"/>
        <v>0</v>
      </c>
      <c r="P5566" s="14" t="e">
        <f t="shared" si="609"/>
        <v>#DIV/0!</v>
      </c>
      <c r="Q5566" s="14" t="e">
        <f t="shared" si="610"/>
        <v>#DIV/0!</v>
      </c>
      <c r="T5566" s="13">
        <f t="shared" si="612"/>
        <v>10.49</v>
      </c>
      <c r="U5566" s="13">
        <f t="shared" si="613"/>
        <v>0</v>
      </c>
      <c r="V5566" s="13">
        <f t="shared" si="614"/>
        <v>-10.49</v>
      </c>
      <c r="W5566" s="13" t="str">
        <f t="shared" si="615"/>
        <v>UNDERPAYMENT</v>
      </c>
    </row>
    <row r="5567" spans="10:23" x14ac:dyDescent="0.3">
      <c r="J5567" s="13">
        <f t="shared" si="611"/>
        <v>0</v>
      </c>
      <c r="P5567" s="14" t="e">
        <f t="shared" si="609"/>
        <v>#DIV/0!</v>
      </c>
      <c r="Q5567" s="14" t="e">
        <f t="shared" si="610"/>
        <v>#DIV/0!</v>
      </c>
      <c r="T5567" s="13">
        <f t="shared" si="612"/>
        <v>10.49</v>
      </c>
      <c r="U5567" s="13">
        <f t="shared" si="613"/>
        <v>0</v>
      </c>
      <c r="V5567" s="13">
        <f t="shared" si="614"/>
        <v>-10.49</v>
      </c>
      <c r="W5567" s="13" t="str">
        <f t="shared" si="615"/>
        <v>UNDERPAYMENT</v>
      </c>
    </row>
    <row r="5568" spans="10:23" x14ac:dyDescent="0.3">
      <c r="J5568" s="13">
        <f t="shared" si="611"/>
        <v>0</v>
      </c>
      <c r="P5568" s="14" t="e">
        <f t="shared" si="609"/>
        <v>#DIV/0!</v>
      </c>
      <c r="Q5568" s="14" t="e">
        <f t="shared" si="610"/>
        <v>#DIV/0!</v>
      </c>
      <c r="T5568" s="13">
        <f t="shared" si="612"/>
        <v>10.49</v>
      </c>
      <c r="U5568" s="13">
        <f t="shared" si="613"/>
        <v>0</v>
      </c>
      <c r="V5568" s="13">
        <f t="shared" si="614"/>
        <v>-10.49</v>
      </c>
      <c r="W5568" s="13" t="str">
        <f t="shared" si="615"/>
        <v>UNDERPAYMENT</v>
      </c>
    </row>
    <row r="5569" spans="10:23" x14ac:dyDescent="0.3">
      <c r="J5569" s="13">
        <f t="shared" si="611"/>
        <v>0</v>
      </c>
      <c r="P5569" s="14" t="e">
        <f t="shared" si="609"/>
        <v>#DIV/0!</v>
      </c>
      <c r="Q5569" s="14" t="e">
        <f t="shared" si="610"/>
        <v>#DIV/0!</v>
      </c>
      <c r="T5569" s="13">
        <f t="shared" si="612"/>
        <v>10.49</v>
      </c>
      <c r="U5569" s="13">
        <f t="shared" si="613"/>
        <v>0</v>
      </c>
      <c r="V5569" s="13">
        <f t="shared" si="614"/>
        <v>-10.49</v>
      </c>
      <c r="W5569" s="13" t="str">
        <f t="shared" si="615"/>
        <v>UNDERPAYMENT</v>
      </c>
    </row>
    <row r="5570" spans="10:23" x14ac:dyDescent="0.3">
      <c r="J5570" s="13">
        <f t="shared" si="611"/>
        <v>0</v>
      </c>
      <c r="P5570" s="14" t="e">
        <f t="shared" si="609"/>
        <v>#DIV/0!</v>
      </c>
      <c r="Q5570" s="14" t="e">
        <f t="shared" si="610"/>
        <v>#DIV/0!</v>
      </c>
      <c r="T5570" s="13">
        <f t="shared" si="612"/>
        <v>10.49</v>
      </c>
      <c r="U5570" s="13">
        <f t="shared" si="613"/>
        <v>0</v>
      </c>
      <c r="V5570" s="13">
        <f t="shared" si="614"/>
        <v>-10.49</v>
      </c>
      <c r="W5570" s="13" t="str">
        <f t="shared" si="615"/>
        <v>UNDERPAYMENT</v>
      </c>
    </row>
    <row r="5571" spans="10:23" x14ac:dyDescent="0.3">
      <c r="J5571" s="13">
        <f t="shared" si="611"/>
        <v>0</v>
      </c>
      <c r="P5571" s="14" t="e">
        <f t="shared" si="609"/>
        <v>#DIV/0!</v>
      </c>
      <c r="Q5571" s="14" t="e">
        <f t="shared" si="610"/>
        <v>#DIV/0!</v>
      </c>
      <c r="T5571" s="13">
        <f t="shared" si="612"/>
        <v>10.49</v>
      </c>
      <c r="U5571" s="13">
        <f t="shared" si="613"/>
        <v>0</v>
      </c>
      <c r="V5571" s="13">
        <f t="shared" si="614"/>
        <v>-10.49</v>
      </c>
      <c r="W5571" s="13" t="str">
        <f t="shared" si="615"/>
        <v>UNDERPAYMENT</v>
      </c>
    </row>
    <row r="5572" spans="10:23" x14ac:dyDescent="0.3">
      <c r="J5572" s="13">
        <f t="shared" si="611"/>
        <v>0</v>
      </c>
      <c r="P5572" s="14" t="e">
        <f t="shared" si="609"/>
        <v>#DIV/0!</v>
      </c>
      <c r="Q5572" s="14" t="e">
        <f t="shared" si="610"/>
        <v>#DIV/0!</v>
      </c>
      <c r="T5572" s="13">
        <f t="shared" si="612"/>
        <v>10.49</v>
      </c>
      <c r="U5572" s="13">
        <f t="shared" si="613"/>
        <v>0</v>
      </c>
      <c r="V5572" s="13">
        <f t="shared" si="614"/>
        <v>-10.49</v>
      </c>
      <c r="W5572" s="13" t="str">
        <f t="shared" si="615"/>
        <v>UNDERPAYMENT</v>
      </c>
    </row>
    <row r="5573" spans="10:23" x14ac:dyDescent="0.3">
      <c r="J5573" s="13">
        <f t="shared" si="611"/>
        <v>0</v>
      </c>
      <c r="P5573" s="14" t="e">
        <f t="shared" si="609"/>
        <v>#DIV/0!</v>
      </c>
      <c r="Q5573" s="14" t="e">
        <f t="shared" si="610"/>
        <v>#DIV/0!</v>
      </c>
      <c r="T5573" s="13">
        <f t="shared" si="612"/>
        <v>10.49</v>
      </c>
      <c r="U5573" s="13">
        <f t="shared" si="613"/>
        <v>0</v>
      </c>
      <c r="V5573" s="13">
        <f t="shared" si="614"/>
        <v>-10.49</v>
      </c>
      <c r="W5573" s="13" t="str">
        <f t="shared" si="615"/>
        <v>UNDERPAYMENT</v>
      </c>
    </row>
    <row r="5574" spans="10:23" x14ac:dyDescent="0.3">
      <c r="J5574" s="13">
        <f t="shared" si="611"/>
        <v>0</v>
      </c>
      <c r="P5574" s="14" t="e">
        <f t="shared" si="609"/>
        <v>#DIV/0!</v>
      </c>
      <c r="Q5574" s="14" t="e">
        <f t="shared" si="610"/>
        <v>#DIV/0!</v>
      </c>
      <c r="T5574" s="13">
        <f t="shared" si="612"/>
        <v>10.49</v>
      </c>
      <c r="U5574" s="13">
        <f t="shared" si="613"/>
        <v>0</v>
      </c>
      <c r="V5574" s="13">
        <f t="shared" si="614"/>
        <v>-10.49</v>
      </c>
      <c r="W5574" s="13" t="str">
        <f t="shared" si="615"/>
        <v>UNDERPAYMENT</v>
      </c>
    </row>
    <row r="5575" spans="10:23" x14ac:dyDescent="0.3">
      <c r="J5575" s="13">
        <f t="shared" si="611"/>
        <v>0</v>
      </c>
      <c r="P5575" s="14" t="e">
        <f t="shared" si="609"/>
        <v>#DIV/0!</v>
      </c>
      <c r="Q5575" s="14" t="e">
        <f t="shared" si="610"/>
        <v>#DIV/0!</v>
      </c>
      <c r="T5575" s="13">
        <f t="shared" si="612"/>
        <v>10.49</v>
      </c>
      <c r="U5575" s="13">
        <f t="shared" si="613"/>
        <v>0</v>
      </c>
      <c r="V5575" s="13">
        <f t="shared" si="614"/>
        <v>-10.49</v>
      </c>
      <c r="W5575" s="13" t="str">
        <f t="shared" si="615"/>
        <v>UNDERPAYMENT</v>
      </c>
    </row>
    <row r="5576" spans="10:23" x14ac:dyDescent="0.3">
      <c r="J5576" s="13">
        <f t="shared" si="611"/>
        <v>0</v>
      </c>
      <c r="P5576" s="14" t="e">
        <f t="shared" si="609"/>
        <v>#DIV/0!</v>
      </c>
      <c r="Q5576" s="14" t="e">
        <f t="shared" si="610"/>
        <v>#DIV/0!</v>
      </c>
      <c r="T5576" s="13">
        <f t="shared" si="612"/>
        <v>10.49</v>
      </c>
      <c r="U5576" s="13">
        <f t="shared" si="613"/>
        <v>0</v>
      </c>
      <c r="V5576" s="13">
        <f t="shared" si="614"/>
        <v>-10.49</v>
      </c>
      <c r="W5576" s="13" t="str">
        <f t="shared" si="615"/>
        <v>UNDERPAYMENT</v>
      </c>
    </row>
    <row r="5577" spans="10:23" x14ac:dyDescent="0.3">
      <c r="J5577" s="13">
        <f t="shared" si="611"/>
        <v>0</v>
      </c>
      <c r="P5577" s="14" t="e">
        <f t="shared" si="609"/>
        <v>#DIV/0!</v>
      </c>
      <c r="Q5577" s="14" t="e">
        <f t="shared" si="610"/>
        <v>#DIV/0!</v>
      </c>
      <c r="T5577" s="13">
        <f t="shared" si="612"/>
        <v>10.49</v>
      </c>
      <c r="U5577" s="13">
        <f t="shared" si="613"/>
        <v>0</v>
      </c>
      <c r="V5577" s="13">
        <f t="shared" si="614"/>
        <v>-10.49</v>
      </c>
      <c r="W5577" s="13" t="str">
        <f t="shared" si="615"/>
        <v>UNDERPAYMENT</v>
      </c>
    </row>
    <row r="5578" spans="10:23" x14ac:dyDescent="0.3">
      <c r="J5578" s="13">
        <f t="shared" si="611"/>
        <v>0</v>
      </c>
      <c r="P5578" s="14" t="e">
        <f t="shared" si="609"/>
        <v>#DIV/0!</v>
      </c>
      <c r="Q5578" s="14" t="e">
        <f t="shared" si="610"/>
        <v>#DIV/0!</v>
      </c>
      <c r="T5578" s="13">
        <f t="shared" si="612"/>
        <v>10.49</v>
      </c>
      <c r="U5578" s="13">
        <f t="shared" si="613"/>
        <v>0</v>
      </c>
      <c r="V5578" s="13">
        <f t="shared" si="614"/>
        <v>-10.49</v>
      </c>
      <c r="W5578" s="13" t="str">
        <f t="shared" si="615"/>
        <v>UNDERPAYMENT</v>
      </c>
    </row>
    <row r="5579" spans="10:23" x14ac:dyDescent="0.3">
      <c r="J5579" s="13">
        <f t="shared" si="611"/>
        <v>0</v>
      </c>
      <c r="P5579" s="14" t="e">
        <f t="shared" si="609"/>
        <v>#DIV/0!</v>
      </c>
      <c r="Q5579" s="14" t="e">
        <f t="shared" si="610"/>
        <v>#DIV/0!</v>
      </c>
      <c r="T5579" s="13">
        <f t="shared" si="612"/>
        <v>10.49</v>
      </c>
      <c r="U5579" s="13">
        <f t="shared" si="613"/>
        <v>0</v>
      </c>
      <c r="V5579" s="13">
        <f t="shared" si="614"/>
        <v>-10.49</v>
      </c>
      <c r="W5579" s="13" t="str">
        <f t="shared" si="615"/>
        <v>UNDERPAYMENT</v>
      </c>
    </row>
    <row r="5580" spans="10:23" x14ac:dyDescent="0.3">
      <c r="J5580" s="13">
        <f t="shared" si="611"/>
        <v>0</v>
      </c>
      <c r="P5580" s="14" t="e">
        <f t="shared" si="609"/>
        <v>#DIV/0!</v>
      </c>
      <c r="Q5580" s="14" t="e">
        <f t="shared" si="610"/>
        <v>#DIV/0!</v>
      </c>
      <c r="T5580" s="13">
        <f t="shared" si="612"/>
        <v>10.49</v>
      </c>
      <c r="U5580" s="13">
        <f t="shared" si="613"/>
        <v>0</v>
      </c>
      <c r="V5580" s="13">
        <f t="shared" si="614"/>
        <v>-10.49</v>
      </c>
      <c r="W5580" s="13" t="str">
        <f t="shared" si="615"/>
        <v>UNDERPAYMENT</v>
      </c>
    </row>
    <row r="5581" spans="10:23" x14ac:dyDescent="0.3">
      <c r="J5581" s="13">
        <f t="shared" si="611"/>
        <v>0</v>
      </c>
      <c r="P5581" s="14" t="e">
        <f t="shared" si="609"/>
        <v>#DIV/0!</v>
      </c>
      <c r="Q5581" s="14" t="e">
        <f t="shared" si="610"/>
        <v>#DIV/0!</v>
      </c>
      <c r="T5581" s="13">
        <f t="shared" si="612"/>
        <v>10.49</v>
      </c>
      <c r="U5581" s="13">
        <f t="shared" si="613"/>
        <v>0</v>
      </c>
      <c r="V5581" s="13">
        <f t="shared" si="614"/>
        <v>-10.49</v>
      </c>
      <c r="W5581" s="13" t="str">
        <f t="shared" si="615"/>
        <v>UNDERPAYMENT</v>
      </c>
    </row>
    <row r="5582" spans="10:23" x14ac:dyDescent="0.3">
      <c r="J5582" s="13">
        <f t="shared" si="611"/>
        <v>0</v>
      </c>
      <c r="P5582" s="14" t="e">
        <f t="shared" si="609"/>
        <v>#DIV/0!</v>
      </c>
      <c r="Q5582" s="14" t="e">
        <f t="shared" si="610"/>
        <v>#DIV/0!</v>
      </c>
      <c r="T5582" s="13">
        <f t="shared" si="612"/>
        <v>10.49</v>
      </c>
      <c r="U5582" s="13">
        <f t="shared" si="613"/>
        <v>0</v>
      </c>
      <c r="V5582" s="13">
        <f t="shared" si="614"/>
        <v>-10.49</v>
      </c>
      <c r="W5582" s="13" t="str">
        <f t="shared" si="615"/>
        <v>UNDERPAYMENT</v>
      </c>
    </row>
    <row r="5583" spans="10:23" x14ac:dyDescent="0.3">
      <c r="J5583" s="13">
        <f t="shared" si="611"/>
        <v>0</v>
      </c>
      <c r="P5583" s="14" t="e">
        <f t="shared" si="609"/>
        <v>#DIV/0!</v>
      </c>
      <c r="Q5583" s="14" t="e">
        <f t="shared" si="610"/>
        <v>#DIV/0!</v>
      </c>
      <c r="T5583" s="13">
        <f t="shared" si="612"/>
        <v>10.49</v>
      </c>
      <c r="U5583" s="13">
        <f t="shared" si="613"/>
        <v>0</v>
      </c>
      <c r="V5583" s="13">
        <f t="shared" si="614"/>
        <v>-10.49</v>
      </c>
      <c r="W5583" s="13" t="str">
        <f t="shared" si="615"/>
        <v>UNDERPAYMENT</v>
      </c>
    </row>
    <row r="5584" spans="10:23" x14ac:dyDescent="0.3">
      <c r="J5584" s="13">
        <f t="shared" si="611"/>
        <v>0</v>
      </c>
      <c r="P5584" s="14" t="e">
        <f t="shared" si="609"/>
        <v>#DIV/0!</v>
      </c>
      <c r="Q5584" s="14" t="e">
        <f t="shared" si="610"/>
        <v>#DIV/0!</v>
      </c>
      <c r="T5584" s="13">
        <f t="shared" si="612"/>
        <v>10.49</v>
      </c>
      <c r="U5584" s="13">
        <f t="shared" si="613"/>
        <v>0</v>
      </c>
      <c r="V5584" s="13">
        <f t="shared" si="614"/>
        <v>-10.49</v>
      </c>
      <c r="W5584" s="13" t="str">
        <f t="shared" si="615"/>
        <v>UNDERPAYMENT</v>
      </c>
    </row>
    <row r="5585" spans="10:23" x14ac:dyDescent="0.3">
      <c r="J5585" s="13">
        <f t="shared" si="611"/>
        <v>0</v>
      </c>
      <c r="P5585" s="14" t="e">
        <f t="shared" si="609"/>
        <v>#DIV/0!</v>
      </c>
      <c r="Q5585" s="14" t="e">
        <f t="shared" si="610"/>
        <v>#DIV/0!</v>
      </c>
      <c r="T5585" s="13">
        <f t="shared" si="612"/>
        <v>10.49</v>
      </c>
      <c r="U5585" s="13">
        <f t="shared" si="613"/>
        <v>0</v>
      </c>
      <c r="V5585" s="13">
        <f t="shared" si="614"/>
        <v>-10.49</v>
      </c>
      <c r="W5585" s="13" t="str">
        <f t="shared" si="615"/>
        <v>UNDERPAYMENT</v>
      </c>
    </row>
    <row r="5586" spans="10:23" x14ac:dyDescent="0.3">
      <c r="J5586" s="13">
        <f t="shared" si="611"/>
        <v>0</v>
      </c>
      <c r="P5586" s="14" t="e">
        <f t="shared" si="609"/>
        <v>#DIV/0!</v>
      </c>
      <c r="Q5586" s="14" t="e">
        <f t="shared" si="610"/>
        <v>#DIV/0!</v>
      </c>
      <c r="T5586" s="13">
        <f t="shared" si="612"/>
        <v>10.49</v>
      </c>
      <c r="U5586" s="13">
        <f t="shared" si="613"/>
        <v>0</v>
      </c>
      <c r="V5586" s="13">
        <f t="shared" si="614"/>
        <v>-10.49</v>
      </c>
      <c r="W5586" s="13" t="str">
        <f t="shared" si="615"/>
        <v>UNDERPAYMENT</v>
      </c>
    </row>
    <row r="5587" spans="10:23" x14ac:dyDescent="0.3">
      <c r="J5587" s="13">
        <f t="shared" si="611"/>
        <v>0</v>
      </c>
      <c r="P5587" s="14" t="e">
        <f t="shared" si="609"/>
        <v>#DIV/0!</v>
      </c>
      <c r="Q5587" s="14" t="e">
        <f t="shared" si="610"/>
        <v>#DIV/0!</v>
      </c>
      <c r="T5587" s="13">
        <f t="shared" si="612"/>
        <v>10.49</v>
      </c>
      <c r="U5587" s="13">
        <f t="shared" si="613"/>
        <v>0</v>
      </c>
      <c r="V5587" s="13">
        <f t="shared" si="614"/>
        <v>-10.49</v>
      </c>
      <c r="W5587" s="13" t="str">
        <f t="shared" si="615"/>
        <v>UNDERPAYMENT</v>
      </c>
    </row>
    <row r="5588" spans="10:23" x14ac:dyDescent="0.3">
      <c r="J5588" s="13">
        <f t="shared" si="611"/>
        <v>0</v>
      </c>
      <c r="P5588" s="14" t="e">
        <f t="shared" si="609"/>
        <v>#DIV/0!</v>
      </c>
      <c r="Q5588" s="14" t="e">
        <f t="shared" si="610"/>
        <v>#DIV/0!</v>
      </c>
      <c r="T5588" s="13">
        <f t="shared" si="612"/>
        <v>10.49</v>
      </c>
      <c r="U5588" s="13">
        <f t="shared" si="613"/>
        <v>0</v>
      </c>
      <c r="V5588" s="13">
        <f t="shared" si="614"/>
        <v>-10.49</v>
      </c>
      <c r="W5588" s="13" t="str">
        <f t="shared" si="615"/>
        <v>UNDERPAYMENT</v>
      </c>
    </row>
    <row r="5589" spans="10:23" x14ac:dyDescent="0.3">
      <c r="J5589" s="13">
        <f t="shared" si="611"/>
        <v>0</v>
      </c>
      <c r="P5589" s="14" t="e">
        <f t="shared" si="609"/>
        <v>#DIV/0!</v>
      </c>
      <c r="Q5589" s="14" t="e">
        <f t="shared" si="610"/>
        <v>#DIV/0!</v>
      </c>
      <c r="T5589" s="13">
        <f t="shared" si="612"/>
        <v>10.49</v>
      </c>
      <c r="U5589" s="13">
        <f t="shared" si="613"/>
        <v>0</v>
      </c>
      <c r="V5589" s="13">
        <f t="shared" si="614"/>
        <v>-10.49</v>
      </c>
      <c r="W5589" s="13" t="str">
        <f t="shared" si="615"/>
        <v>UNDERPAYMENT</v>
      </c>
    </row>
    <row r="5590" spans="10:23" x14ac:dyDescent="0.3">
      <c r="J5590" s="13">
        <f t="shared" si="611"/>
        <v>0</v>
      </c>
      <c r="P5590" s="14" t="e">
        <f t="shared" si="609"/>
        <v>#DIV/0!</v>
      </c>
      <c r="Q5590" s="14" t="e">
        <f t="shared" si="610"/>
        <v>#DIV/0!</v>
      </c>
      <c r="T5590" s="13">
        <f t="shared" si="612"/>
        <v>10.49</v>
      </c>
      <c r="U5590" s="13">
        <f t="shared" si="613"/>
        <v>0</v>
      </c>
      <c r="V5590" s="13">
        <f t="shared" si="614"/>
        <v>-10.49</v>
      </c>
      <c r="W5590" s="13" t="str">
        <f t="shared" si="615"/>
        <v>UNDERPAYMENT</v>
      </c>
    </row>
    <row r="5591" spans="10:23" x14ac:dyDescent="0.3">
      <c r="J5591" s="13">
        <f t="shared" si="611"/>
        <v>0</v>
      </c>
      <c r="P5591" s="14" t="e">
        <f t="shared" si="609"/>
        <v>#DIV/0!</v>
      </c>
      <c r="Q5591" s="14" t="e">
        <f t="shared" si="610"/>
        <v>#DIV/0!</v>
      </c>
      <c r="T5591" s="13">
        <f t="shared" si="612"/>
        <v>10.49</v>
      </c>
      <c r="U5591" s="13">
        <f t="shared" si="613"/>
        <v>0</v>
      </c>
      <c r="V5591" s="13">
        <f t="shared" si="614"/>
        <v>-10.49</v>
      </c>
      <c r="W5591" s="13" t="str">
        <f t="shared" si="615"/>
        <v>UNDERPAYMENT</v>
      </c>
    </row>
    <row r="5592" spans="10:23" x14ac:dyDescent="0.3">
      <c r="J5592" s="13">
        <f t="shared" si="611"/>
        <v>0</v>
      </c>
      <c r="P5592" s="14" t="e">
        <f t="shared" si="609"/>
        <v>#DIV/0!</v>
      </c>
      <c r="Q5592" s="14" t="e">
        <f t="shared" si="610"/>
        <v>#DIV/0!</v>
      </c>
      <c r="T5592" s="13">
        <f t="shared" si="612"/>
        <v>10.49</v>
      </c>
      <c r="U5592" s="13">
        <f t="shared" si="613"/>
        <v>0</v>
      </c>
      <c r="V5592" s="13">
        <f t="shared" si="614"/>
        <v>-10.49</v>
      </c>
      <c r="W5592" s="13" t="str">
        <f t="shared" si="615"/>
        <v>UNDERPAYMENT</v>
      </c>
    </row>
    <row r="5593" spans="10:23" x14ac:dyDescent="0.3">
      <c r="J5593" s="13">
        <f t="shared" si="611"/>
        <v>0</v>
      </c>
      <c r="P5593" s="14" t="e">
        <f t="shared" si="609"/>
        <v>#DIV/0!</v>
      </c>
      <c r="Q5593" s="14" t="e">
        <f t="shared" si="610"/>
        <v>#DIV/0!</v>
      </c>
      <c r="T5593" s="13">
        <f t="shared" si="612"/>
        <v>10.49</v>
      </c>
      <c r="U5593" s="13">
        <f t="shared" si="613"/>
        <v>0</v>
      </c>
      <c r="V5593" s="13">
        <f t="shared" si="614"/>
        <v>-10.49</v>
      </c>
      <c r="W5593" s="13" t="str">
        <f t="shared" si="615"/>
        <v>UNDERPAYMENT</v>
      </c>
    </row>
    <row r="5594" spans="10:23" x14ac:dyDescent="0.3">
      <c r="J5594" s="13">
        <f t="shared" si="611"/>
        <v>0</v>
      </c>
      <c r="P5594" s="14" t="e">
        <f t="shared" si="609"/>
        <v>#DIV/0!</v>
      </c>
      <c r="Q5594" s="14" t="e">
        <f t="shared" si="610"/>
        <v>#DIV/0!</v>
      </c>
      <c r="T5594" s="13">
        <f t="shared" si="612"/>
        <v>10.49</v>
      </c>
      <c r="U5594" s="13">
        <f t="shared" si="613"/>
        <v>0</v>
      </c>
      <c r="V5594" s="13">
        <f t="shared" si="614"/>
        <v>-10.49</v>
      </c>
      <c r="W5594" s="13" t="str">
        <f t="shared" si="615"/>
        <v>UNDERPAYMENT</v>
      </c>
    </row>
    <row r="5595" spans="10:23" x14ac:dyDescent="0.3">
      <c r="J5595" s="13">
        <f t="shared" si="611"/>
        <v>0</v>
      </c>
      <c r="P5595" s="14" t="e">
        <f t="shared" si="609"/>
        <v>#DIV/0!</v>
      </c>
      <c r="Q5595" s="14" t="e">
        <f t="shared" si="610"/>
        <v>#DIV/0!</v>
      </c>
      <c r="T5595" s="13">
        <f t="shared" si="612"/>
        <v>10.49</v>
      </c>
      <c r="U5595" s="13">
        <f t="shared" si="613"/>
        <v>0</v>
      </c>
      <c r="V5595" s="13">
        <f t="shared" si="614"/>
        <v>-10.49</v>
      </c>
      <c r="W5595" s="13" t="str">
        <f t="shared" si="615"/>
        <v>UNDERPAYMENT</v>
      </c>
    </row>
    <row r="5596" spans="10:23" x14ac:dyDescent="0.3">
      <c r="J5596" s="13">
        <f t="shared" si="611"/>
        <v>0</v>
      </c>
      <c r="P5596" s="14" t="e">
        <f t="shared" si="609"/>
        <v>#DIV/0!</v>
      </c>
      <c r="Q5596" s="14" t="e">
        <f t="shared" si="610"/>
        <v>#DIV/0!</v>
      </c>
      <c r="T5596" s="13">
        <f t="shared" si="612"/>
        <v>10.49</v>
      </c>
      <c r="U5596" s="13">
        <f t="shared" si="613"/>
        <v>0</v>
      </c>
      <c r="V5596" s="13">
        <f t="shared" si="614"/>
        <v>-10.49</v>
      </c>
      <c r="W5596" s="13" t="str">
        <f t="shared" si="615"/>
        <v>UNDERPAYMENT</v>
      </c>
    </row>
    <row r="5597" spans="10:23" x14ac:dyDescent="0.3">
      <c r="J5597" s="13">
        <f t="shared" si="611"/>
        <v>0</v>
      </c>
      <c r="P5597" s="14" t="e">
        <f t="shared" si="609"/>
        <v>#DIV/0!</v>
      </c>
      <c r="Q5597" s="14" t="e">
        <f t="shared" si="610"/>
        <v>#DIV/0!</v>
      </c>
      <c r="T5597" s="13">
        <f t="shared" si="612"/>
        <v>10.49</v>
      </c>
      <c r="U5597" s="13">
        <f t="shared" si="613"/>
        <v>0</v>
      </c>
      <c r="V5597" s="13">
        <f t="shared" si="614"/>
        <v>-10.49</v>
      </c>
      <c r="W5597" s="13" t="str">
        <f t="shared" si="615"/>
        <v>UNDERPAYMENT</v>
      </c>
    </row>
    <row r="5598" spans="10:23" x14ac:dyDescent="0.3">
      <c r="J5598" s="13">
        <f t="shared" si="611"/>
        <v>0</v>
      </c>
      <c r="P5598" s="14" t="e">
        <f t="shared" si="609"/>
        <v>#DIV/0!</v>
      </c>
      <c r="Q5598" s="14" t="e">
        <f t="shared" si="610"/>
        <v>#DIV/0!</v>
      </c>
      <c r="T5598" s="13">
        <f t="shared" si="612"/>
        <v>10.49</v>
      </c>
      <c r="U5598" s="13">
        <f t="shared" si="613"/>
        <v>0</v>
      </c>
      <c r="V5598" s="13">
        <f t="shared" si="614"/>
        <v>-10.49</v>
      </c>
      <c r="W5598" s="13" t="str">
        <f t="shared" si="615"/>
        <v>UNDERPAYMENT</v>
      </c>
    </row>
    <row r="5599" spans="10:23" x14ac:dyDescent="0.3">
      <c r="J5599" s="13">
        <f t="shared" si="611"/>
        <v>0</v>
      </c>
      <c r="P5599" s="14" t="e">
        <f t="shared" si="609"/>
        <v>#DIV/0!</v>
      </c>
      <c r="Q5599" s="14" t="e">
        <f t="shared" si="610"/>
        <v>#DIV/0!</v>
      </c>
      <c r="T5599" s="13">
        <f t="shared" si="612"/>
        <v>10.49</v>
      </c>
      <c r="U5599" s="13">
        <f t="shared" si="613"/>
        <v>0</v>
      </c>
      <c r="V5599" s="13">
        <f t="shared" si="614"/>
        <v>-10.49</v>
      </c>
      <c r="W5599" s="13" t="str">
        <f t="shared" si="615"/>
        <v>UNDERPAYMENT</v>
      </c>
    </row>
    <row r="5600" spans="10:23" x14ac:dyDescent="0.3">
      <c r="J5600" s="13">
        <f t="shared" si="611"/>
        <v>0</v>
      </c>
      <c r="P5600" s="14" t="e">
        <f t="shared" si="609"/>
        <v>#DIV/0!</v>
      </c>
      <c r="Q5600" s="14" t="e">
        <f t="shared" si="610"/>
        <v>#DIV/0!</v>
      </c>
      <c r="T5600" s="13">
        <f t="shared" si="612"/>
        <v>10.49</v>
      </c>
      <c r="U5600" s="13">
        <f t="shared" si="613"/>
        <v>0</v>
      </c>
      <c r="V5600" s="13">
        <f t="shared" si="614"/>
        <v>-10.49</v>
      </c>
      <c r="W5600" s="13" t="str">
        <f t="shared" si="615"/>
        <v>UNDERPAYMENT</v>
      </c>
    </row>
    <row r="5601" spans="10:23" x14ac:dyDescent="0.3">
      <c r="J5601" s="13">
        <f t="shared" si="611"/>
        <v>0</v>
      </c>
      <c r="P5601" s="14" t="e">
        <f t="shared" si="609"/>
        <v>#DIV/0!</v>
      </c>
      <c r="Q5601" s="14" t="e">
        <f t="shared" si="610"/>
        <v>#DIV/0!</v>
      </c>
      <c r="T5601" s="13">
        <f t="shared" si="612"/>
        <v>10.49</v>
      </c>
      <c r="U5601" s="13">
        <f t="shared" si="613"/>
        <v>0</v>
      </c>
      <c r="V5601" s="13">
        <f t="shared" si="614"/>
        <v>-10.49</v>
      </c>
      <c r="W5601" s="13" t="str">
        <f t="shared" si="615"/>
        <v>UNDERPAYMENT</v>
      </c>
    </row>
    <row r="5602" spans="10:23" x14ac:dyDescent="0.3">
      <c r="J5602" s="13">
        <f t="shared" si="611"/>
        <v>0</v>
      </c>
      <c r="P5602" s="14" t="e">
        <f t="shared" si="609"/>
        <v>#DIV/0!</v>
      </c>
      <c r="Q5602" s="14" t="e">
        <f t="shared" si="610"/>
        <v>#DIV/0!</v>
      </c>
      <c r="T5602" s="13">
        <f t="shared" si="612"/>
        <v>10.49</v>
      </c>
      <c r="U5602" s="13">
        <f t="shared" si="613"/>
        <v>0</v>
      </c>
      <c r="V5602" s="13">
        <f t="shared" si="614"/>
        <v>-10.49</v>
      </c>
      <c r="W5602" s="13" t="str">
        <f t="shared" si="615"/>
        <v>UNDERPAYMENT</v>
      </c>
    </row>
    <row r="5603" spans="10:23" x14ac:dyDescent="0.3">
      <c r="J5603" s="13">
        <f t="shared" si="611"/>
        <v>0</v>
      </c>
      <c r="P5603" s="14" t="e">
        <f t="shared" si="609"/>
        <v>#DIV/0!</v>
      </c>
      <c r="Q5603" s="14" t="e">
        <f t="shared" si="610"/>
        <v>#DIV/0!</v>
      </c>
      <c r="T5603" s="13">
        <f t="shared" si="612"/>
        <v>10.49</v>
      </c>
      <c r="U5603" s="13">
        <f t="shared" si="613"/>
        <v>0</v>
      </c>
      <c r="V5603" s="13">
        <f t="shared" si="614"/>
        <v>-10.49</v>
      </c>
      <c r="W5603" s="13" t="str">
        <f t="shared" si="615"/>
        <v>UNDERPAYMENT</v>
      </c>
    </row>
    <row r="5604" spans="10:23" x14ac:dyDescent="0.3">
      <c r="J5604" s="13">
        <f t="shared" si="611"/>
        <v>0</v>
      </c>
      <c r="P5604" s="14" t="e">
        <f t="shared" si="609"/>
        <v>#DIV/0!</v>
      </c>
      <c r="Q5604" s="14" t="e">
        <f t="shared" si="610"/>
        <v>#DIV/0!</v>
      </c>
      <c r="T5604" s="13">
        <f t="shared" si="612"/>
        <v>10.49</v>
      </c>
      <c r="U5604" s="13">
        <f t="shared" si="613"/>
        <v>0</v>
      </c>
      <c r="V5604" s="13">
        <f t="shared" si="614"/>
        <v>-10.49</v>
      </c>
      <c r="W5604" s="13" t="str">
        <f t="shared" si="615"/>
        <v>UNDERPAYMENT</v>
      </c>
    </row>
    <row r="5605" spans="10:23" x14ac:dyDescent="0.3">
      <c r="J5605" s="13">
        <f t="shared" si="611"/>
        <v>0</v>
      </c>
      <c r="P5605" s="14" t="e">
        <f t="shared" si="609"/>
        <v>#DIV/0!</v>
      </c>
      <c r="Q5605" s="14" t="e">
        <f t="shared" si="610"/>
        <v>#DIV/0!</v>
      </c>
      <c r="T5605" s="13">
        <f t="shared" si="612"/>
        <v>10.49</v>
      </c>
      <c r="U5605" s="13">
        <f t="shared" si="613"/>
        <v>0</v>
      </c>
      <c r="V5605" s="13">
        <f t="shared" si="614"/>
        <v>-10.49</v>
      </c>
      <c r="W5605" s="13" t="str">
        <f t="shared" si="615"/>
        <v>UNDERPAYMENT</v>
      </c>
    </row>
    <row r="5606" spans="10:23" x14ac:dyDescent="0.3">
      <c r="J5606" s="13">
        <f t="shared" si="611"/>
        <v>0</v>
      </c>
      <c r="P5606" s="14" t="e">
        <f t="shared" si="609"/>
        <v>#DIV/0!</v>
      </c>
      <c r="Q5606" s="14" t="e">
        <f t="shared" si="610"/>
        <v>#DIV/0!</v>
      </c>
      <c r="T5606" s="13">
        <f t="shared" si="612"/>
        <v>10.49</v>
      </c>
      <c r="U5606" s="13">
        <f t="shared" si="613"/>
        <v>0</v>
      </c>
      <c r="V5606" s="13">
        <f t="shared" si="614"/>
        <v>-10.49</v>
      </c>
      <c r="W5606" s="13" t="str">
        <f t="shared" si="615"/>
        <v>UNDERPAYMENT</v>
      </c>
    </row>
    <row r="5607" spans="10:23" x14ac:dyDescent="0.3">
      <c r="J5607" s="13">
        <f t="shared" si="611"/>
        <v>0</v>
      </c>
      <c r="P5607" s="14" t="e">
        <f t="shared" si="609"/>
        <v>#DIV/0!</v>
      </c>
      <c r="Q5607" s="14" t="e">
        <f t="shared" si="610"/>
        <v>#DIV/0!</v>
      </c>
      <c r="T5607" s="13">
        <f t="shared" si="612"/>
        <v>10.49</v>
      </c>
      <c r="U5607" s="13">
        <f t="shared" si="613"/>
        <v>0</v>
      </c>
      <c r="V5607" s="13">
        <f t="shared" si="614"/>
        <v>-10.49</v>
      </c>
      <c r="W5607" s="13" t="str">
        <f t="shared" si="615"/>
        <v>UNDERPAYMENT</v>
      </c>
    </row>
    <row r="5608" spans="10:23" x14ac:dyDescent="0.3">
      <c r="J5608" s="13">
        <f t="shared" si="611"/>
        <v>0</v>
      </c>
      <c r="P5608" s="14" t="e">
        <f t="shared" si="609"/>
        <v>#DIV/0!</v>
      </c>
      <c r="Q5608" s="14" t="e">
        <f t="shared" si="610"/>
        <v>#DIV/0!</v>
      </c>
      <c r="T5608" s="13">
        <f t="shared" si="612"/>
        <v>10.49</v>
      </c>
      <c r="U5608" s="13">
        <f t="shared" si="613"/>
        <v>0</v>
      </c>
      <c r="V5608" s="13">
        <f t="shared" si="614"/>
        <v>-10.49</v>
      </c>
      <c r="W5608" s="13" t="str">
        <f t="shared" si="615"/>
        <v>UNDERPAYMENT</v>
      </c>
    </row>
    <row r="5609" spans="10:23" x14ac:dyDescent="0.3">
      <c r="J5609" s="13">
        <f t="shared" si="611"/>
        <v>0</v>
      </c>
      <c r="P5609" s="14" t="e">
        <f t="shared" si="609"/>
        <v>#DIV/0!</v>
      </c>
      <c r="Q5609" s="14" t="e">
        <f t="shared" si="610"/>
        <v>#DIV/0!</v>
      </c>
      <c r="T5609" s="13">
        <f t="shared" si="612"/>
        <v>10.49</v>
      </c>
      <c r="U5609" s="13">
        <f t="shared" si="613"/>
        <v>0</v>
      </c>
      <c r="V5609" s="13">
        <f t="shared" si="614"/>
        <v>-10.49</v>
      </c>
      <c r="W5609" s="13" t="str">
        <f t="shared" si="615"/>
        <v>UNDERPAYMENT</v>
      </c>
    </row>
    <row r="5610" spans="10:23" x14ac:dyDescent="0.3">
      <c r="J5610" s="13">
        <f t="shared" si="611"/>
        <v>0</v>
      </c>
      <c r="P5610" s="14" t="e">
        <f t="shared" si="609"/>
        <v>#DIV/0!</v>
      </c>
      <c r="Q5610" s="14" t="e">
        <f t="shared" si="610"/>
        <v>#DIV/0!</v>
      </c>
      <c r="T5610" s="13">
        <f t="shared" si="612"/>
        <v>10.49</v>
      </c>
      <c r="U5610" s="13">
        <f t="shared" si="613"/>
        <v>0</v>
      </c>
      <c r="V5610" s="13">
        <f t="shared" si="614"/>
        <v>-10.49</v>
      </c>
      <c r="W5610" s="13" t="str">
        <f t="shared" si="615"/>
        <v>UNDERPAYMENT</v>
      </c>
    </row>
    <row r="5611" spans="10:23" x14ac:dyDescent="0.3">
      <c r="J5611" s="13">
        <f t="shared" si="611"/>
        <v>0</v>
      </c>
      <c r="P5611" s="14" t="e">
        <f t="shared" si="609"/>
        <v>#DIV/0!</v>
      </c>
      <c r="Q5611" s="14" t="e">
        <f t="shared" si="610"/>
        <v>#DIV/0!</v>
      </c>
      <c r="T5611" s="13">
        <f t="shared" si="612"/>
        <v>10.49</v>
      </c>
      <c r="U5611" s="13">
        <f t="shared" si="613"/>
        <v>0</v>
      </c>
      <c r="V5611" s="13">
        <f t="shared" si="614"/>
        <v>-10.49</v>
      </c>
      <c r="W5611" s="13" t="str">
        <f t="shared" si="615"/>
        <v>UNDERPAYMENT</v>
      </c>
    </row>
    <row r="5612" spans="10:23" x14ac:dyDescent="0.3">
      <c r="J5612" s="13">
        <f t="shared" si="611"/>
        <v>0</v>
      </c>
      <c r="P5612" s="14" t="e">
        <f t="shared" si="609"/>
        <v>#DIV/0!</v>
      </c>
      <c r="Q5612" s="14" t="e">
        <f t="shared" si="610"/>
        <v>#DIV/0!</v>
      </c>
      <c r="T5612" s="13">
        <f t="shared" si="612"/>
        <v>10.49</v>
      </c>
      <c r="U5612" s="13">
        <f t="shared" si="613"/>
        <v>0</v>
      </c>
      <c r="V5612" s="13">
        <f t="shared" si="614"/>
        <v>-10.49</v>
      </c>
      <c r="W5612" s="13" t="str">
        <f t="shared" si="615"/>
        <v>UNDERPAYMENT</v>
      </c>
    </row>
    <row r="5613" spans="10:23" x14ac:dyDescent="0.3">
      <c r="J5613" s="13">
        <f t="shared" si="611"/>
        <v>0</v>
      </c>
      <c r="P5613" s="14" t="e">
        <f t="shared" si="609"/>
        <v>#DIV/0!</v>
      </c>
      <c r="Q5613" s="14" t="e">
        <f t="shared" si="610"/>
        <v>#DIV/0!</v>
      </c>
      <c r="T5613" s="13">
        <f t="shared" si="612"/>
        <v>10.49</v>
      </c>
      <c r="U5613" s="13">
        <f t="shared" si="613"/>
        <v>0</v>
      </c>
      <c r="V5613" s="13">
        <f t="shared" si="614"/>
        <v>-10.49</v>
      </c>
      <c r="W5613" s="13" t="str">
        <f t="shared" si="615"/>
        <v>UNDERPAYMENT</v>
      </c>
    </row>
    <row r="5614" spans="10:23" x14ac:dyDescent="0.3">
      <c r="J5614" s="13">
        <f t="shared" si="611"/>
        <v>0</v>
      </c>
      <c r="P5614" s="14" t="e">
        <f t="shared" si="609"/>
        <v>#DIV/0!</v>
      </c>
      <c r="Q5614" s="14" t="e">
        <f t="shared" si="610"/>
        <v>#DIV/0!</v>
      </c>
      <c r="T5614" s="13">
        <f t="shared" si="612"/>
        <v>10.49</v>
      </c>
      <c r="U5614" s="13">
        <f t="shared" si="613"/>
        <v>0</v>
      </c>
      <c r="V5614" s="13">
        <f t="shared" si="614"/>
        <v>-10.49</v>
      </c>
      <c r="W5614" s="13" t="str">
        <f t="shared" si="615"/>
        <v>UNDERPAYMENT</v>
      </c>
    </row>
    <row r="5615" spans="10:23" x14ac:dyDescent="0.3">
      <c r="J5615" s="13">
        <f t="shared" si="611"/>
        <v>0</v>
      </c>
      <c r="P5615" s="14" t="e">
        <f t="shared" si="609"/>
        <v>#DIV/0!</v>
      </c>
      <c r="Q5615" s="14" t="e">
        <f t="shared" si="610"/>
        <v>#DIV/0!</v>
      </c>
      <c r="T5615" s="13">
        <f t="shared" si="612"/>
        <v>10.49</v>
      </c>
      <c r="U5615" s="13">
        <f t="shared" si="613"/>
        <v>0</v>
      </c>
      <c r="V5615" s="13">
        <f t="shared" si="614"/>
        <v>-10.49</v>
      </c>
      <c r="W5615" s="13" t="str">
        <f t="shared" si="615"/>
        <v>UNDERPAYMENT</v>
      </c>
    </row>
    <row r="5616" spans="10:23" x14ac:dyDescent="0.3">
      <c r="J5616" s="13">
        <f t="shared" si="611"/>
        <v>0</v>
      </c>
      <c r="P5616" s="14" t="e">
        <f t="shared" si="609"/>
        <v>#DIV/0!</v>
      </c>
      <c r="Q5616" s="14" t="e">
        <f t="shared" si="610"/>
        <v>#DIV/0!</v>
      </c>
      <c r="T5616" s="13">
        <f t="shared" si="612"/>
        <v>10.49</v>
      </c>
      <c r="U5616" s="13">
        <f t="shared" si="613"/>
        <v>0</v>
      </c>
      <c r="V5616" s="13">
        <f t="shared" si="614"/>
        <v>-10.49</v>
      </c>
      <c r="W5616" s="13" t="str">
        <f t="shared" si="615"/>
        <v>UNDERPAYMENT</v>
      </c>
    </row>
    <row r="5617" spans="10:23" x14ac:dyDescent="0.3">
      <c r="J5617" s="13">
        <f t="shared" si="611"/>
        <v>0</v>
      </c>
      <c r="P5617" s="14" t="e">
        <f t="shared" si="609"/>
        <v>#DIV/0!</v>
      </c>
      <c r="Q5617" s="14" t="e">
        <f t="shared" si="610"/>
        <v>#DIV/0!</v>
      </c>
      <c r="T5617" s="13">
        <f t="shared" si="612"/>
        <v>10.49</v>
      </c>
      <c r="U5617" s="13">
        <f t="shared" si="613"/>
        <v>0</v>
      </c>
      <c r="V5617" s="13">
        <f t="shared" si="614"/>
        <v>-10.49</v>
      </c>
      <c r="W5617" s="13" t="str">
        <f t="shared" si="615"/>
        <v>UNDERPAYMENT</v>
      </c>
    </row>
    <row r="5618" spans="10:23" x14ac:dyDescent="0.3">
      <c r="J5618" s="13">
        <f t="shared" si="611"/>
        <v>0</v>
      </c>
      <c r="P5618" s="14" t="e">
        <f t="shared" si="609"/>
        <v>#DIV/0!</v>
      </c>
      <c r="Q5618" s="14" t="e">
        <f t="shared" si="610"/>
        <v>#DIV/0!</v>
      </c>
      <c r="T5618" s="13">
        <f t="shared" si="612"/>
        <v>10.49</v>
      </c>
      <c r="U5618" s="13">
        <f t="shared" si="613"/>
        <v>0</v>
      </c>
      <c r="V5618" s="13">
        <f t="shared" si="614"/>
        <v>-10.49</v>
      </c>
      <c r="W5618" s="13" t="str">
        <f t="shared" si="615"/>
        <v>UNDERPAYMENT</v>
      </c>
    </row>
    <row r="5619" spans="10:23" x14ac:dyDescent="0.3">
      <c r="J5619" s="13">
        <f t="shared" si="611"/>
        <v>0</v>
      </c>
      <c r="P5619" s="14" t="e">
        <f t="shared" ref="P5619:P5682" si="616">IF(((H5619*E5619)+(M5619-L5619)-(N5619*E5619))/(N5619*E5619) &lt;=0,((H5619*E5619)+(M5619-L5619)-(N5619*E5619))/(N5619*E5619),"")</f>
        <v>#DIV/0!</v>
      </c>
      <c r="Q5619" s="14" t="e">
        <f t="shared" ref="Q5619:Q5682" si="617">IF(((H5619*E5619)+(M5619-L5619)-(N5619*E5619))/(N5619*E5619) &gt;0,((H5619*E5619)+(M5619-L5619)-(N5619*E5619))/(N5619*E5619),"")</f>
        <v>#DIV/0!</v>
      </c>
      <c r="T5619" s="13">
        <f t="shared" si="612"/>
        <v>10.49</v>
      </c>
      <c r="U5619" s="13">
        <f t="shared" si="613"/>
        <v>0</v>
      </c>
      <c r="V5619" s="13">
        <f t="shared" si="614"/>
        <v>-10.49</v>
      </c>
      <c r="W5619" s="13" t="str">
        <f t="shared" si="615"/>
        <v>UNDERPAYMENT</v>
      </c>
    </row>
    <row r="5620" spans="10:23" x14ac:dyDescent="0.3">
      <c r="J5620" s="13">
        <f t="shared" ref="J5620:J5683" si="618">K5620+L5620</f>
        <v>0</v>
      </c>
      <c r="P5620" s="14" t="e">
        <f t="shared" si="616"/>
        <v>#DIV/0!</v>
      </c>
      <c r="Q5620" s="14" t="e">
        <f t="shared" si="617"/>
        <v>#DIV/0!</v>
      </c>
      <c r="T5620" s="13">
        <f t="shared" ref="T5620:T5683" si="619">(N5620*E5620)+10.49</f>
        <v>10.49</v>
      </c>
      <c r="U5620" s="13">
        <f t="shared" ref="U5620:U5683" si="620">(H5620*E5620)+K5620+M5620</f>
        <v>0</v>
      </c>
      <c r="V5620" s="13">
        <f t="shared" ref="V5620:V5683" si="621">U5620-T5620</f>
        <v>-10.49</v>
      </c>
      <c r="W5620" s="13" t="str">
        <f t="shared" ref="W5620:W5683" si="622">IF(V5620 &lt;= -0.01, "UNDERPAYMENT", "COMPLIANT")</f>
        <v>UNDERPAYMENT</v>
      </c>
    </row>
    <row r="5621" spans="10:23" x14ac:dyDescent="0.3">
      <c r="J5621" s="13">
        <f t="shared" si="618"/>
        <v>0</v>
      </c>
      <c r="P5621" s="14" t="e">
        <f t="shared" si="616"/>
        <v>#DIV/0!</v>
      </c>
      <c r="Q5621" s="14" t="e">
        <f t="shared" si="617"/>
        <v>#DIV/0!</v>
      </c>
      <c r="T5621" s="13">
        <f t="shared" si="619"/>
        <v>10.49</v>
      </c>
      <c r="U5621" s="13">
        <f t="shared" si="620"/>
        <v>0</v>
      </c>
      <c r="V5621" s="13">
        <f t="shared" si="621"/>
        <v>-10.49</v>
      </c>
      <c r="W5621" s="13" t="str">
        <f t="shared" si="622"/>
        <v>UNDERPAYMENT</v>
      </c>
    </row>
    <row r="5622" spans="10:23" x14ac:dyDescent="0.3">
      <c r="J5622" s="13">
        <f t="shared" si="618"/>
        <v>0</v>
      </c>
      <c r="P5622" s="14" t="e">
        <f t="shared" si="616"/>
        <v>#DIV/0!</v>
      </c>
      <c r="Q5622" s="14" t="e">
        <f t="shared" si="617"/>
        <v>#DIV/0!</v>
      </c>
      <c r="T5622" s="13">
        <f t="shared" si="619"/>
        <v>10.49</v>
      </c>
      <c r="U5622" s="13">
        <f t="shared" si="620"/>
        <v>0</v>
      </c>
      <c r="V5622" s="13">
        <f t="shared" si="621"/>
        <v>-10.49</v>
      </c>
      <c r="W5622" s="13" t="str">
        <f t="shared" si="622"/>
        <v>UNDERPAYMENT</v>
      </c>
    </row>
    <row r="5623" spans="10:23" x14ac:dyDescent="0.3">
      <c r="J5623" s="13">
        <f t="shared" si="618"/>
        <v>0</v>
      </c>
      <c r="P5623" s="14" t="e">
        <f t="shared" si="616"/>
        <v>#DIV/0!</v>
      </c>
      <c r="Q5623" s="14" t="e">
        <f t="shared" si="617"/>
        <v>#DIV/0!</v>
      </c>
      <c r="T5623" s="13">
        <f t="shared" si="619"/>
        <v>10.49</v>
      </c>
      <c r="U5623" s="13">
        <f t="shared" si="620"/>
        <v>0</v>
      </c>
      <c r="V5623" s="13">
        <f t="shared" si="621"/>
        <v>-10.49</v>
      </c>
      <c r="W5623" s="13" t="str">
        <f t="shared" si="622"/>
        <v>UNDERPAYMENT</v>
      </c>
    </row>
    <row r="5624" spans="10:23" x14ac:dyDescent="0.3">
      <c r="J5624" s="13">
        <f t="shared" si="618"/>
        <v>0</v>
      </c>
      <c r="P5624" s="14" t="e">
        <f t="shared" si="616"/>
        <v>#DIV/0!</v>
      </c>
      <c r="Q5624" s="14" t="e">
        <f t="shared" si="617"/>
        <v>#DIV/0!</v>
      </c>
      <c r="T5624" s="13">
        <f t="shared" si="619"/>
        <v>10.49</v>
      </c>
      <c r="U5624" s="13">
        <f t="shared" si="620"/>
        <v>0</v>
      </c>
      <c r="V5624" s="13">
        <f t="shared" si="621"/>
        <v>-10.49</v>
      </c>
      <c r="W5624" s="13" t="str">
        <f t="shared" si="622"/>
        <v>UNDERPAYMENT</v>
      </c>
    </row>
    <row r="5625" spans="10:23" x14ac:dyDescent="0.3">
      <c r="J5625" s="13">
        <f t="shared" si="618"/>
        <v>0</v>
      </c>
      <c r="P5625" s="14" t="e">
        <f t="shared" si="616"/>
        <v>#DIV/0!</v>
      </c>
      <c r="Q5625" s="14" t="e">
        <f t="shared" si="617"/>
        <v>#DIV/0!</v>
      </c>
      <c r="T5625" s="13">
        <f t="shared" si="619"/>
        <v>10.49</v>
      </c>
      <c r="U5625" s="13">
        <f t="shared" si="620"/>
        <v>0</v>
      </c>
      <c r="V5625" s="13">
        <f t="shared" si="621"/>
        <v>-10.49</v>
      </c>
      <c r="W5625" s="13" t="str">
        <f t="shared" si="622"/>
        <v>UNDERPAYMENT</v>
      </c>
    </row>
    <row r="5626" spans="10:23" x14ac:dyDescent="0.3">
      <c r="J5626" s="13">
        <f t="shared" si="618"/>
        <v>0</v>
      </c>
      <c r="P5626" s="14" t="e">
        <f t="shared" si="616"/>
        <v>#DIV/0!</v>
      </c>
      <c r="Q5626" s="14" t="e">
        <f t="shared" si="617"/>
        <v>#DIV/0!</v>
      </c>
      <c r="T5626" s="13">
        <f t="shared" si="619"/>
        <v>10.49</v>
      </c>
      <c r="U5626" s="13">
        <f t="shared" si="620"/>
        <v>0</v>
      </c>
      <c r="V5626" s="13">
        <f t="shared" si="621"/>
        <v>-10.49</v>
      </c>
      <c r="W5626" s="13" t="str">
        <f t="shared" si="622"/>
        <v>UNDERPAYMENT</v>
      </c>
    </row>
    <row r="5627" spans="10:23" x14ac:dyDescent="0.3">
      <c r="J5627" s="13">
        <f t="shared" si="618"/>
        <v>0</v>
      </c>
      <c r="P5627" s="14" t="e">
        <f t="shared" si="616"/>
        <v>#DIV/0!</v>
      </c>
      <c r="Q5627" s="14" t="e">
        <f t="shared" si="617"/>
        <v>#DIV/0!</v>
      </c>
      <c r="T5627" s="13">
        <f t="shared" si="619"/>
        <v>10.49</v>
      </c>
      <c r="U5627" s="13">
        <f t="shared" si="620"/>
        <v>0</v>
      </c>
      <c r="V5627" s="13">
        <f t="shared" si="621"/>
        <v>-10.49</v>
      </c>
      <c r="W5627" s="13" t="str">
        <f t="shared" si="622"/>
        <v>UNDERPAYMENT</v>
      </c>
    </row>
    <row r="5628" spans="10:23" x14ac:dyDescent="0.3">
      <c r="J5628" s="13">
        <f t="shared" si="618"/>
        <v>0</v>
      </c>
      <c r="P5628" s="14" t="e">
        <f t="shared" si="616"/>
        <v>#DIV/0!</v>
      </c>
      <c r="Q5628" s="14" t="e">
        <f t="shared" si="617"/>
        <v>#DIV/0!</v>
      </c>
      <c r="T5628" s="13">
        <f t="shared" si="619"/>
        <v>10.49</v>
      </c>
      <c r="U5628" s="13">
        <f t="shared" si="620"/>
        <v>0</v>
      </c>
      <c r="V5628" s="13">
        <f t="shared" si="621"/>
        <v>-10.49</v>
      </c>
      <c r="W5628" s="13" t="str">
        <f t="shared" si="622"/>
        <v>UNDERPAYMENT</v>
      </c>
    </row>
    <row r="5629" spans="10:23" x14ac:dyDescent="0.3">
      <c r="J5629" s="13">
        <f t="shared" si="618"/>
        <v>0</v>
      </c>
      <c r="P5629" s="14" t="e">
        <f t="shared" si="616"/>
        <v>#DIV/0!</v>
      </c>
      <c r="Q5629" s="14" t="e">
        <f t="shared" si="617"/>
        <v>#DIV/0!</v>
      </c>
      <c r="T5629" s="13">
        <f t="shared" si="619"/>
        <v>10.49</v>
      </c>
      <c r="U5629" s="13">
        <f t="shared" si="620"/>
        <v>0</v>
      </c>
      <c r="V5629" s="13">
        <f t="shared" si="621"/>
        <v>-10.49</v>
      </c>
      <c r="W5629" s="13" t="str">
        <f t="shared" si="622"/>
        <v>UNDERPAYMENT</v>
      </c>
    </row>
    <row r="5630" spans="10:23" x14ac:dyDescent="0.3">
      <c r="J5630" s="13">
        <f t="shared" si="618"/>
        <v>0</v>
      </c>
      <c r="P5630" s="14" t="e">
        <f t="shared" si="616"/>
        <v>#DIV/0!</v>
      </c>
      <c r="Q5630" s="14" t="e">
        <f t="shared" si="617"/>
        <v>#DIV/0!</v>
      </c>
      <c r="T5630" s="13">
        <f t="shared" si="619"/>
        <v>10.49</v>
      </c>
      <c r="U5630" s="13">
        <f t="shared" si="620"/>
        <v>0</v>
      </c>
      <c r="V5630" s="13">
        <f t="shared" si="621"/>
        <v>-10.49</v>
      </c>
      <c r="W5630" s="13" t="str">
        <f t="shared" si="622"/>
        <v>UNDERPAYMENT</v>
      </c>
    </row>
    <row r="5631" spans="10:23" x14ac:dyDescent="0.3">
      <c r="J5631" s="13">
        <f t="shared" si="618"/>
        <v>0</v>
      </c>
      <c r="P5631" s="14" t="e">
        <f t="shared" si="616"/>
        <v>#DIV/0!</v>
      </c>
      <c r="Q5631" s="14" t="e">
        <f t="shared" si="617"/>
        <v>#DIV/0!</v>
      </c>
      <c r="T5631" s="13">
        <f t="shared" si="619"/>
        <v>10.49</v>
      </c>
      <c r="U5631" s="13">
        <f t="shared" si="620"/>
        <v>0</v>
      </c>
      <c r="V5631" s="13">
        <f t="shared" si="621"/>
        <v>-10.49</v>
      </c>
      <c r="W5631" s="13" t="str">
        <f t="shared" si="622"/>
        <v>UNDERPAYMENT</v>
      </c>
    </row>
    <row r="5632" spans="10:23" x14ac:dyDescent="0.3">
      <c r="J5632" s="13">
        <f t="shared" si="618"/>
        <v>0</v>
      </c>
      <c r="P5632" s="14" t="e">
        <f t="shared" si="616"/>
        <v>#DIV/0!</v>
      </c>
      <c r="Q5632" s="14" t="e">
        <f t="shared" si="617"/>
        <v>#DIV/0!</v>
      </c>
      <c r="T5632" s="13">
        <f t="shared" si="619"/>
        <v>10.49</v>
      </c>
      <c r="U5632" s="13">
        <f t="shared" si="620"/>
        <v>0</v>
      </c>
      <c r="V5632" s="13">
        <f t="shared" si="621"/>
        <v>-10.49</v>
      </c>
      <c r="W5632" s="13" t="str">
        <f t="shared" si="622"/>
        <v>UNDERPAYMENT</v>
      </c>
    </row>
    <row r="5633" spans="10:23" x14ac:dyDescent="0.3">
      <c r="J5633" s="13">
        <f t="shared" si="618"/>
        <v>0</v>
      </c>
      <c r="P5633" s="14" t="e">
        <f t="shared" si="616"/>
        <v>#DIV/0!</v>
      </c>
      <c r="Q5633" s="14" t="e">
        <f t="shared" si="617"/>
        <v>#DIV/0!</v>
      </c>
      <c r="T5633" s="13">
        <f t="shared" si="619"/>
        <v>10.49</v>
      </c>
      <c r="U5633" s="13">
        <f t="shared" si="620"/>
        <v>0</v>
      </c>
      <c r="V5633" s="13">
        <f t="shared" si="621"/>
        <v>-10.49</v>
      </c>
      <c r="W5633" s="13" t="str">
        <f t="shared" si="622"/>
        <v>UNDERPAYMENT</v>
      </c>
    </row>
    <row r="5634" spans="10:23" x14ac:dyDescent="0.3">
      <c r="J5634" s="13">
        <f t="shared" si="618"/>
        <v>0</v>
      </c>
      <c r="P5634" s="14" t="e">
        <f t="shared" si="616"/>
        <v>#DIV/0!</v>
      </c>
      <c r="Q5634" s="14" t="e">
        <f t="shared" si="617"/>
        <v>#DIV/0!</v>
      </c>
      <c r="T5634" s="13">
        <f t="shared" si="619"/>
        <v>10.49</v>
      </c>
      <c r="U5634" s="13">
        <f t="shared" si="620"/>
        <v>0</v>
      </c>
      <c r="V5634" s="13">
        <f t="shared" si="621"/>
        <v>-10.49</v>
      </c>
      <c r="W5634" s="13" t="str">
        <f t="shared" si="622"/>
        <v>UNDERPAYMENT</v>
      </c>
    </row>
    <row r="5635" spans="10:23" x14ac:dyDescent="0.3">
      <c r="J5635" s="13">
        <f t="shared" si="618"/>
        <v>0</v>
      </c>
      <c r="P5635" s="14" t="e">
        <f t="shared" si="616"/>
        <v>#DIV/0!</v>
      </c>
      <c r="Q5635" s="14" t="e">
        <f t="shared" si="617"/>
        <v>#DIV/0!</v>
      </c>
      <c r="T5635" s="13">
        <f t="shared" si="619"/>
        <v>10.49</v>
      </c>
      <c r="U5635" s="13">
        <f t="shared" si="620"/>
        <v>0</v>
      </c>
      <c r="V5635" s="13">
        <f t="shared" si="621"/>
        <v>-10.49</v>
      </c>
      <c r="W5635" s="13" t="str">
        <f t="shared" si="622"/>
        <v>UNDERPAYMENT</v>
      </c>
    </row>
    <row r="5636" spans="10:23" x14ac:dyDescent="0.3">
      <c r="J5636" s="13">
        <f t="shared" si="618"/>
        <v>0</v>
      </c>
      <c r="P5636" s="14" t="e">
        <f t="shared" si="616"/>
        <v>#DIV/0!</v>
      </c>
      <c r="Q5636" s="14" t="e">
        <f t="shared" si="617"/>
        <v>#DIV/0!</v>
      </c>
      <c r="T5636" s="13">
        <f t="shared" si="619"/>
        <v>10.49</v>
      </c>
      <c r="U5636" s="13">
        <f t="shared" si="620"/>
        <v>0</v>
      </c>
      <c r="V5636" s="13">
        <f t="shared" si="621"/>
        <v>-10.49</v>
      </c>
      <c r="W5636" s="13" t="str">
        <f t="shared" si="622"/>
        <v>UNDERPAYMENT</v>
      </c>
    </row>
    <row r="5637" spans="10:23" x14ac:dyDescent="0.3">
      <c r="J5637" s="13">
        <f t="shared" si="618"/>
        <v>0</v>
      </c>
      <c r="P5637" s="14" t="e">
        <f t="shared" si="616"/>
        <v>#DIV/0!</v>
      </c>
      <c r="Q5637" s="14" t="e">
        <f t="shared" si="617"/>
        <v>#DIV/0!</v>
      </c>
      <c r="T5637" s="13">
        <f t="shared" si="619"/>
        <v>10.49</v>
      </c>
      <c r="U5637" s="13">
        <f t="shared" si="620"/>
        <v>0</v>
      </c>
      <c r="V5637" s="13">
        <f t="shared" si="621"/>
        <v>-10.49</v>
      </c>
      <c r="W5637" s="13" t="str">
        <f t="shared" si="622"/>
        <v>UNDERPAYMENT</v>
      </c>
    </row>
    <row r="5638" spans="10:23" x14ac:dyDescent="0.3">
      <c r="J5638" s="13">
        <f t="shared" si="618"/>
        <v>0</v>
      </c>
      <c r="P5638" s="14" t="e">
        <f t="shared" si="616"/>
        <v>#DIV/0!</v>
      </c>
      <c r="Q5638" s="14" t="e">
        <f t="shared" si="617"/>
        <v>#DIV/0!</v>
      </c>
      <c r="T5638" s="13">
        <f t="shared" si="619"/>
        <v>10.49</v>
      </c>
      <c r="U5638" s="13">
        <f t="shared" si="620"/>
        <v>0</v>
      </c>
      <c r="V5638" s="13">
        <f t="shared" si="621"/>
        <v>-10.49</v>
      </c>
      <c r="W5638" s="13" t="str">
        <f t="shared" si="622"/>
        <v>UNDERPAYMENT</v>
      </c>
    </row>
    <row r="5639" spans="10:23" x14ac:dyDescent="0.3">
      <c r="J5639" s="13">
        <f t="shared" si="618"/>
        <v>0</v>
      </c>
      <c r="P5639" s="14" t="e">
        <f t="shared" si="616"/>
        <v>#DIV/0!</v>
      </c>
      <c r="Q5639" s="14" t="e">
        <f t="shared" si="617"/>
        <v>#DIV/0!</v>
      </c>
      <c r="T5639" s="13">
        <f t="shared" si="619"/>
        <v>10.49</v>
      </c>
      <c r="U5639" s="13">
        <f t="shared" si="620"/>
        <v>0</v>
      </c>
      <c r="V5639" s="13">
        <f t="shared" si="621"/>
        <v>-10.49</v>
      </c>
      <c r="W5639" s="13" t="str">
        <f t="shared" si="622"/>
        <v>UNDERPAYMENT</v>
      </c>
    </row>
    <row r="5640" spans="10:23" x14ac:dyDescent="0.3">
      <c r="J5640" s="13">
        <f t="shared" si="618"/>
        <v>0</v>
      </c>
      <c r="P5640" s="14" t="e">
        <f t="shared" si="616"/>
        <v>#DIV/0!</v>
      </c>
      <c r="Q5640" s="14" t="e">
        <f t="shared" si="617"/>
        <v>#DIV/0!</v>
      </c>
      <c r="T5640" s="13">
        <f t="shared" si="619"/>
        <v>10.49</v>
      </c>
      <c r="U5640" s="13">
        <f t="shared" si="620"/>
        <v>0</v>
      </c>
      <c r="V5640" s="13">
        <f t="shared" si="621"/>
        <v>-10.49</v>
      </c>
      <c r="W5640" s="13" t="str">
        <f t="shared" si="622"/>
        <v>UNDERPAYMENT</v>
      </c>
    </row>
    <row r="5641" spans="10:23" x14ac:dyDescent="0.3">
      <c r="J5641" s="13">
        <f t="shared" si="618"/>
        <v>0</v>
      </c>
      <c r="P5641" s="14" t="e">
        <f t="shared" si="616"/>
        <v>#DIV/0!</v>
      </c>
      <c r="Q5641" s="14" t="e">
        <f t="shared" si="617"/>
        <v>#DIV/0!</v>
      </c>
      <c r="T5641" s="13">
        <f t="shared" si="619"/>
        <v>10.49</v>
      </c>
      <c r="U5641" s="13">
        <f t="shared" si="620"/>
        <v>0</v>
      </c>
      <c r="V5641" s="13">
        <f t="shared" si="621"/>
        <v>-10.49</v>
      </c>
      <c r="W5641" s="13" t="str">
        <f t="shared" si="622"/>
        <v>UNDERPAYMENT</v>
      </c>
    </row>
    <row r="5642" spans="10:23" x14ac:dyDescent="0.3">
      <c r="J5642" s="13">
        <f t="shared" si="618"/>
        <v>0</v>
      </c>
      <c r="P5642" s="14" t="e">
        <f t="shared" si="616"/>
        <v>#DIV/0!</v>
      </c>
      <c r="Q5642" s="14" t="e">
        <f t="shared" si="617"/>
        <v>#DIV/0!</v>
      </c>
      <c r="T5642" s="13">
        <f t="shared" si="619"/>
        <v>10.49</v>
      </c>
      <c r="U5642" s="13">
        <f t="shared" si="620"/>
        <v>0</v>
      </c>
      <c r="V5642" s="13">
        <f t="shared" si="621"/>
        <v>-10.49</v>
      </c>
      <c r="W5642" s="13" t="str">
        <f t="shared" si="622"/>
        <v>UNDERPAYMENT</v>
      </c>
    </row>
    <row r="5643" spans="10:23" x14ac:dyDescent="0.3">
      <c r="J5643" s="13">
        <f t="shared" si="618"/>
        <v>0</v>
      </c>
      <c r="P5643" s="14" t="e">
        <f t="shared" si="616"/>
        <v>#DIV/0!</v>
      </c>
      <c r="Q5643" s="14" t="e">
        <f t="shared" si="617"/>
        <v>#DIV/0!</v>
      </c>
      <c r="T5643" s="13">
        <f t="shared" si="619"/>
        <v>10.49</v>
      </c>
      <c r="U5643" s="13">
        <f t="shared" si="620"/>
        <v>0</v>
      </c>
      <c r="V5643" s="13">
        <f t="shared" si="621"/>
        <v>-10.49</v>
      </c>
      <c r="W5643" s="13" t="str">
        <f t="shared" si="622"/>
        <v>UNDERPAYMENT</v>
      </c>
    </row>
    <row r="5644" spans="10:23" x14ac:dyDescent="0.3">
      <c r="J5644" s="13">
        <f t="shared" si="618"/>
        <v>0</v>
      </c>
      <c r="P5644" s="14" t="e">
        <f t="shared" si="616"/>
        <v>#DIV/0!</v>
      </c>
      <c r="Q5644" s="14" t="e">
        <f t="shared" si="617"/>
        <v>#DIV/0!</v>
      </c>
      <c r="T5644" s="13">
        <f t="shared" si="619"/>
        <v>10.49</v>
      </c>
      <c r="U5644" s="13">
        <f t="shared" si="620"/>
        <v>0</v>
      </c>
      <c r="V5644" s="13">
        <f t="shared" si="621"/>
        <v>-10.49</v>
      </c>
      <c r="W5644" s="13" t="str">
        <f t="shared" si="622"/>
        <v>UNDERPAYMENT</v>
      </c>
    </row>
    <row r="5645" spans="10:23" x14ac:dyDescent="0.3">
      <c r="J5645" s="13">
        <f t="shared" si="618"/>
        <v>0</v>
      </c>
      <c r="P5645" s="14" t="e">
        <f t="shared" si="616"/>
        <v>#DIV/0!</v>
      </c>
      <c r="Q5645" s="14" t="e">
        <f t="shared" si="617"/>
        <v>#DIV/0!</v>
      </c>
      <c r="T5645" s="13">
        <f t="shared" si="619"/>
        <v>10.49</v>
      </c>
      <c r="U5645" s="13">
        <f t="shared" si="620"/>
        <v>0</v>
      </c>
      <c r="V5645" s="13">
        <f t="shared" si="621"/>
        <v>-10.49</v>
      </c>
      <c r="W5645" s="13" t="str">
        <f t="shared" si="622"/>
        <v>UNDERPAYMENT</v>
      </c>
    </row>
    <row r="5646" spans="10:23" x14ac:dyDescent="0.3">
      <c r="J5646" s="13">
        <f t="shared" si="618"/>
        <v>0</v>
      </c>
      <c r="P5646" s="14" t="e">
        <f t="shared" si="616"/>
        <v>#DIV/0!</v>
      </c>
      <c r="Q5646" s="14" t="e">
        <f t="shared" si="617"/>
        <v>#DIV/0!</v>
      </c>
      <c r="T5646" s="13">
        <f t="shared" si="619"/>
        <v>10.49</v>
      </c>
      <c r="U5646" s="13">
        <f t="shared" si="620"/>
        <v>0</v>
      </c>
      <c r="V5646" s="13">
        <f t="shared" si="621"/>
        <v>-10.49</v>
      </c>
      <c r="W5646" s="13" t="str">
        <f t="shared" si="622"/>
        <v>UNDERPAYMENT</v>
      </c>
    </row>
    <row r="5647" spans="10:23" x14ac:dyDescent="0.3">
      <c r="J5647" s="13">
        <f t="shared" si="618"/>
        <v>0</v>
      </c>
      <c r="P5647" s="14" t="e">
        <f t="shared" si="616"/>
        <v>#DIV/0!</v>
      </c>
      <c r="Q5647" s="14" t="e">
        <f t="shared" si="617"/>
        <v>#DIV/0!</v>
      </c>
      <c r="T5647" s="13">
        <f t="shared" si="619"/>
        <v>10.49</v>
      </c>
      <c r="U5647" s="13">
        <f t="shared" si="620"/>
        <v>0</v>
      </c>
      <c r="V5647" s="13">
        <f t="shared" si="621"/>
        <v>-10.49</v>
      </c>
      <c r="W5647" s="13" t="str">
        <f t="shared" si="622"/>
        <v>UNDERPAYMENT</v>
      </c>
    </row>
    <row r="5648" spans="10:23" x14ac:dyDescent="0.3">
      <c r="J5648" s="13">
        <f t="shared" si="618"/>
        <v>0</v>
      </c>
      <c r="P5648" s="14" t="e">
        <f t="shared" si="616"/>
        <v>#DIV/0!</v>
      </c>
      <c r="Q5648" s="14" t="e">
        <f t="shared" si="617"/>
        <v>#DIV/0!</v>
      </c>
      <c r="T5648" s="13">
        <f t="shared" si="619"/>
        <v>10.49</v>
      </c>
      <c r="U5648" s="13">
        <f t="shared" si="620"/>
        <v>0</v>
      </c>
      <c r="V5648" s="13">
        <f t="shared" si="621"/>
        <v>-10.49</v>
      </c>
      <c r="W5648" s="13" t="str">
        <f t="shared" si="622"/>
        <v>UNDERPAYMENT</v>
      </c>
    </row>
    <row r="5649" spans="10:23" x14ac:dyDescent="0.3">
      <c r="J5649" s="13">
        <f t="shared" si="618"/>
        <v>0</v>
      </c>
      <c r="P5649" s="14" t="e">
        <f t="shared" si="616"/>
        <v>#DIV/0!</v>
      </c>
      <c r="Q5649" s="14" t="e">
        <f t="shared" si="617"/>
        <v>#DIV/0!</v>
      </c>
      <c r="T5649" s="13">
        <f t="shared" si="619"/>
        <v>10.49</v>
      </c>
      <c r="U5649" s="13">
        <f t="shared" si="620"/>
        <v>0</v>
      </c>
      <c r="V5649" s="13">
        <f t="shared" si="621"/>
        <v>-10.49</v>
      </c>
      <c r="W5649" s="13" t="str">
        <f t="shared" si="622"/>
        <v>UNDERPAYMENT</v>
      </c>
    </row>
    <row r="5650" spans="10:23" x14ac:dyDescent="0.3">
      <c r="J5650" s="13">
        <f t="shared" si="618"/>
        <v>0</v>
      </c>
      <c r="P5650" s="14" t="e">
        <f t="shared" si="616"/>
        <v>#DIV/0!</v>
      </c>
      <c r="Q5650" s="14" t="e">
        <f t="shared" si="617"/>
        <v>#DIV/0!</v>
      </c>
      <c r="T5650" s="13">
        <f t="shared" si="619"/>
        <v>10.49</v>
      </c>
      <c r="U5650" s="13">
        <f t="shared" si="620"/>
        <v>0</v>
      </c>
      <c r="V5650" s="13">
        <f t="shared" si="621"/>
        <v>-10.49</v>
      </c>
      <c r="W5650" s="13" t="str">
        <f t="shared" si="622"/>
        <v>UNDERPAYMENT</v>
      </c>
    </row>
    <row r="5651" spans="10:23" x14ac:dyDescent="0.3">
      <c r="J5651" s="13">
        <f t="shared" si="618"/>
        <v>0</v>
      </c>
      <c r="P5651" s="14" t="e">
        <f t="shared" si="616"/>
        <v>#DIV/0!</v>
      </c>
      <c r="Q5651" s="14" t="e">
        <f t="shared" si="617"/>
        <v>#DIV/0!</v>
      </c>
      <c r="T5651" s="13">
        <f t="shared" si="619"/>
        <v>10.49</v>
      </c>
      <c r="U5651" s="13">
        <f t="shared" si="620"/>
        <v>0</v>
      </c>
      <c r="V5651" s="13">
        <f t="shared" si="621"/>
        <v>-10.49</v>
      </c>
      <c r="W5651" s="13" t="str">
        <f t="shared" si="622"/>
        <v>UNDERPAYMENT</v>
      </c>
    </row>
    <row r="5652" spans="10:23" x14ac:dyDescent="0.3">
      <c r="J5652" s="13">
        <f t="shared" si="618"/>
        <v>0</v>
      </c>
      <c r="P5652" s="14" t="e">
        <f t="shared" si="616"/>
        <v>#DIV/0!</v>
      </c>
      <c r="Q5652" s="14" t="e">
        <f t="shared" si="617"/>
        <v>#DIV/0!</v>
      </c>
      <c r="T5652" s="13">
        <f t="shared" si="619"/>
        <v>10.49</v>
      </c>
      <c r="U5652" s="13">
        <f t="shared" si="620"/>
        <v>0</v>
      </c>
      <c r="V5652" s="13">
        <f t="shared" si="621"/>
        <v>-10.49</v>
      </c>
      <c r="W5652" s="13" t="str">
        <f t="shared" si="622"/>
        <v>UNDERPAYMENT</v>
      </c>
    </row>
    <row r="5653" spans="10:23" x14ac:dyDescent="0.3">
      <c r="J5653" s="13">
        <f t="shared" si="618"/>
        <v>0</v>
      </c>
      <c r="P5653" s="14" t="e">
        <f t="shared" si="616"/>
        <v>#DIV/0!</v>
      </c>
      <c r="Q5653" s="14" t="e">
        <f t="shared" si="617"/>
        <v>#DIV/0!</v>
      </c>
      <c r="T5653" s="13">
        <f t="shared" si="619"/>
        <v>10.49</v>
      </c>
      <c r="U5653" s="13">
        <f t="shared" si="620"/>
        <v>0</v>
      </c>
      <c r="V5653" s="13">
        <f t="shared" si="621"/>
        <v>-10.49</v>
      </c>
      <c r="W5653" s="13" t="str">
        <f t="shared" si="622"/>
        <v>UNDERPAYMENT</v>
      </c>
    </row>
    <row r="5654" spans="10:23" x14ac:dyDescent="0.3">
      <c r="J5654" s="13">
        <f t="shared" si="618"/>
        <v>0</v>
      </c>
      <c r="P5654" s="14" t="e">
        <f t="shared" si="616"/>
        <v>#DIV/0!</v>
      </c>
      <c r="Q5654" s="14" t="e">
        <f t="shared" si="617"/>
        <v>#DIV/0!</v>
      </c>
      <c r="T5654" s="13">
        <f t="shared" si="619"/>
        <v>10.49</v>
      </c>
      <c r="U5654" s="13">
        <f t="shared" si="620"/>
        <v>0</v>
      </c>
      <c r="V5654" s="13">
        <f t="shared" si="621"/>
        <v>-10.49</v>
      </c>
      <c r="W5654" s="13" t="str">
        <f t="shared" si="622"/>
        <v>UNDERPAYMENT</v>
      </c>
    </row>
    <row r="5655" spans="10:23" x14ac:dyDescent="0.3">
      <c r="J5655" s="13">
        <f t="shared" si="618"/>
        <v>0</v>
      </c>
      <c r="P5655" s="14" t="e">
        <f t="shared" si="616"/>
        <v>#DIV/0!</v>
      </c>
      <c r="Q5655" s="14" t="e">
        <f t="shared" si="617"/>
        <v>#DIV/0!</v>
      </c>
      <c r="T5655" s="13">
        <f t="shared" si="619"/>
        <v>10.49</v>
      </c>
      <c r="U5655" s="13">
        <f t="shared" si="620"/>
        <v>0</v>
      </c>
      <c r="V5655" s="13">
        <f t="shared" si="621"/>
        <v>-10.49</v>
      </c>
      <c r="W5655" s="13" t="str">
        <f t="shared" si="622"/>
        <v>UNDERPAYMENT</v>
      </c>
    </row>
    <row r="5656" spans="10:23" x14ac:dyDescent="0.3">
      <c r="J5656" s="13">
        <f t="shared" si="618"/>
        <v>0</v>
      </c>
      <c r="P5656" s="14" t="e">
        <f t="shared" si="616"/>
        <v>#DIV/0!</v>
      </c>
      <c r="Q5656" s="14" t="e">
        <f t="shared" si="617"/>
        <v>#DIV/0!</v>
      </c>
      <c r="T5656" s="13">
        <f t="shared" si="619"/>
        <v>10.49</v>
      </c>
      <c r="U5656" s="13">
        <f t="shared" si="620"/>
        <v>0</v>
      </c>
      <c r="V5656" s="13">
        <f t="shared" si="621"/>
        <v>-10.49</v>
      </c>
      <c r="W5656" s="13" t="str">
        <f t="shared" si="622"/>
        <v>UNDERPAYMENT</v>
      </c>
    </row>
    <row r="5657" spans="10:23" x14ac:dyDescent="0.3">
      <c r="J5657" s="13">
        <f t="shared" si="618"/>
        <v>0</v>
      </c>
      <c r="P5657" s="14" t="e">
        <f t="shared" si="616"/>
        <v>#DIV/0!</v>
      </c>
      <c r="Q5657" s="14" t="e">
        <f t="shared" si="617"/>
        <v>#DIV/0!</v>
      </c>
      <c r="T5657" s="13">
        <f t="shared" si="619"/>
        <v>10.49</v>
      </c>
      <c r="U5657" s="13">
        <f t="shared" si="620"/>
        <v>0</v>
      </c>
      <c r="V5657" s="13">
        <f t="shared" si="621"/>
        <v>-10.49</v>
      </c>
      <c r="W5657" s="13" t="str">
        <f t="shared" si="622"/>
        <v>UNDERPAYMENT</v>
      </c>
    </row>
    <row r="5658" spans="10:23" x14ac:dyDescent="0.3">
      <c r="J5658" s="13">
        <f t="shared" si="618"/>
        <v>0</v>
      </c>
      <c r="P5658" s="14" t="e">
        <f t="shared" si="616"/>
        <v>#DIV/0!</v>
      </c>
      <c r="Q5658" s="14" t="e">
        <f t="shared" si="617"/>
        <v>#DIV/0!</v>
      </c>
      <c r="T5658" s="13">
        <f t="shared" si="619"/>
        <v>10.49</v>
      </c>
      <c r="U5658" s="13">
        <f t="shared" si="620"/>
        <v>0</v>
      </c>
      <c r="V5658" s="13">
        <f t="shared" si="621"/>
        <v>-10.49</v>
      </c>
      <c r="W5658" s="13" t="str">
        <f t="shared" si="622"/>
        <v>UNDERPAYMENT</v>
      </c>
    </row>
    <row r="5659" spans="10:23" x14ac:dyDescent="0.3">
      <c r="J5659" s="13">
        <f t="shared" si="618"/>
        <v>0</v>
      </c>
      <c r="P5659" s="14" t="e">
        <f t="shared" si="616"/>
        <v>#DIV/0!</v>
      </c>
      <c r="Q5659" s="14" t="e">
        <f t="shared" si="617"/>
        <v>#DIV/0!</v>
      </c>
      <c r="T5659" s="13">
        <f t="shared" si="619"/>
        <v>10.49</v>
      </c>
      <c r="U5659" s="13">
        <f t="shared" si="620"/>
        <v>0</v>
      </c>
      <c r="V5659" s="13">
        <f t="shared" si="621"/>
        <v>-10.49</v>
      </c>
      <c r="W5659" s="13" t="str">
        <f t="shared" si="622"/>
        <v>UNDERPAYMENT</v>
      </c>
    </row>
    <row r="5660" spans="10:23" x14ac:dyDescent="0.3">
      <c r="J5660" s="13">
        <f t="shared" si="618"/>
        <v>0</v>
      </c>
      <c r="P5660" s="14" t="e">
        <f t="shared" si="616"/>
        <v>#DIV/0!</v>
      </c>
      <c r="Q5660" s="14" t="e">
        <f t="shared" si="617"/>
        <v>#DIV/0!</v>
      </c>
      <c r="T5660" s="13">
        <f t="shared" si="619"/>
        <v>10.49</v>
      </c>
      <c r="U5660" s="13">
        <f t="shared" si="620"/>
        <v>0</v>
      </c>
      <c r="V5660" s="13">
        <f t="shared" si="621"/>
        <v>-10.49</v>
      </c>
      <c r="W5660" s="13" t="str">
        <f t="shared" si="622"/>
        <v>UNDERPAYMENT</v>
      </c>
    </row>
    <row r="5661" spans="10:23" x14ac:dyDescent="0.3">
      <c r="J5661" s="13">
        <f t="shared" si="618"/>
        <v>0</v>
      </c>
      <c r="P5661" s="14" t="e">
        <f t="shared" si="616"/>
        <v>#DIV/0!</v>
      </c>
      <c r="Q5661" s="14" t="e">
        <f t="shared" si="617"/>
        <v>#DIV/0!</v>
      </c>
      <c r="T5661" s="13">
        <f t="shared" si="619"/>
        <v>10.49</v>
      </c>
      <c r="U5661" s="13">
        <f t="shared" si="620"/>
        <v>0</v>
      </c>
      <c r="V5661" s="13">
        <f t="shared" si="621"/>
        <v>-10.49</v>
      </c>
      <c r="W5661" s="13" t="str">
        <f t="shared" si="622"/>
        <v>UNDERPAYMENT</v>
      </c>
    </row>
    <row r="5662" spans="10:23" x14ac:dyDescent="0.3">
      <c r="J5662" s="13">
        <f t="shared" si="618"/>
        <v>0</v>
      </c>
      <c r="P5662" s="14" t="e">
        <f t="shared" si="616"/>
        <v>#DIV/0!</v>
      </c>
      <c r="Q5662" s="14" t="e">
        <f t="shared" si="617"/>
        <v>#DIV/0!</v>
      </c>
      <c r="T5662" s="13">
        <f t="shared" si="619"/>
        <v>10.49</v>
      </c>
      <c r="U5662" s="13">
        <f t="shared" si="620"/>
        <v>0</v>
      </c>
      <c r="V5662" s="13">
        <f t="shared" si="621"/>
        <v>-10.49</v>
      </c>
      <c r="W5662" s="13" t="str">
        <f t="shared" si="622"/>
        <v>UNDERPAYMENT</v>
      </c>
    </row>
    <row r="5663" spans="10:23" x14ac:dyDescent="0.3">
      <c r="J5663" s="13">
        <f t="shared" si="618"/>
        <v>0</v>
      </c>
      <c r="P5663" s="14" t="e">
        <f t="shared" si="616"/>
        <v>#DIV/0!</v>
      </c>
      <c r="Q5663" s="14" t="e">
        <f t="shared" si="617"/>
        <v>#DIV/0!</v>
      </c>
      <c r="T5663" s="13">
        <f t="shared" si="619"/>
        <v>10.49</v>
      </c>
      <c r="U5663" s="13">
        <f t="shared" si="620"/>
        <v>0</v>
      </c>
      <c r="V5663" s="13">
        <f t="shared" si="621"/>
        <v>-10.49</v>
      </c>
      <c r="W5663" s="13" t="str">
        <f t="shared" si="622"/>
        <v>UNDERPAYMENT</v>
      </c>
    </row>
    <row r="5664" spans="10:23" x14ac:dyDescent="0.3">
      <c r="J5664" s="13">
        <f t="shared" si="618"/>
        <v>0</v>
      </c>
      <c r="P5664" s="14" t="e">
        <f t="shared" si="616"/>
        <v>#DIV/0!</v>
      </c>
      <c r="Q5664" s="14" t="e">
        <f t="shared" si="617"/>
        <v>#DIV/0!</v>
      </c>
      <c r="T5664" s="13">
        <f t="shared" si="619"/>
        <v>10.49</v>
      </c>
      <c r="U5664" s="13">
        <f t="shared" si="620"/>
        <v>0</v>
      </c>
      <c r="V5664" s="13">
        <f t="shared" si="621"/>
        <v>-10.49</v>
      </c>
      <c r="W5664" s="13" t="str">
        <f t="shared" si="622"/>
        <v>UNDERPAYMENT</v>
      </c>
    </row>
    <row r="5665" spans="10:23" x14ac:dyDescent="0.3">
      <c r="J5665" s="13">
        <f t="shared" si="618"/>
        <v>0</v>
      </c>
      <c r="P5665" s="14" t="e">
        <f t="shared" si="616"/>
        <v>#DIV/0!</v>
      </c>
      <c r="Q5665" s="14" t="e">
        <f t="shared" si="617"/>
        <v>#DIV/0!</v>
      </c>
      <c r="T5665" s="13">
        <f t="shared" si="619"/>
        <v>10.49</v>
      </c>
      <c r="U5665" s="13">
        <f t="shared" si="620"/>
        <v>0</v>
      </c>
      <c r="V5665" s="13">
        <f t="shared" si="621"/>
        <v>-10.49</v>
      </c>
      <c r="W5665" s="13" t="str">
        <f t="shared" si="622"/>
        <v>UNDERPAYMENT</v>
      </c>
    </row>
    <row r="5666" spans="10:23" x14ac:dyDescent="0.3">
      <c r="J5666" s="13">
        <f t="shared" si="618"/>
        <v>0</v>
      </c>
      <c r="P5666" s="14" t="e">
        <f t="shared" si="616"/>
        <v>#DIV/0!</v>
      </c>
      <c r="Q5666" s="14" t="e">
        <f t="shared" si="617"/>
        <v>#DIV/0!</v>
      </c>
      <c r="T5666" s="13">
        <f t="shared" si="619"/>
        <v>10.49</v>
      </c>
      <c r="U5666" s="13">
        <f t="shared" si="620"/>
        <v>0</v>
      </c>
      <c r="V5666" s="13">
        <f t="shared" si="621"/>
        <v>-10.49</v>
      </c>
      <c r="W5666" s="13" t="str">
        <f t="shared" si="622"/>
        <v>UNDERPAYMENT</v>
      </c>
    </row>
    <row r="5667" spans="10:23" x14ac:dyDescent="0.3">
      <c r="J5667" s="13">
        <f t="shared" si="618"/>
        <v>0</v>
      </c>
      <c r="P5667" s="14" t="e">
        <f t="shared" si="616"/>
        <v>#DIV/0!</v>
      </c>
      <c r="Q5667" s="14" t="e">
        <f t="shared" si="617"/>
        <v>#DIV/0!</v>
      </c>
      <c r="T5667" s="13">
        <f t="shared" si="619"/>
        <v>10.49</v>
      </c>
      <c r="U5667" s="13">
        <f t="shared" si="620"/>
        <v>0</v>
      </c>
      <c r="V5667" s="13">
        <f t="shared" si="621"/>
        <v>-10.49</v>
      </c>
      <c r="W5667" s="13" t="str">
        <f t="shared" si="622"/>
        <v>UNDERPAYMENT</v>
      </c>
    </row>
    <row r="5668" spans="10:23" x14ac:dyDescent="0.3">
      <c r="J5668" s="13">
        <f t="shared" si="618"/>
        <v>0</v>
      </c>
      <c r="P5668" s="14" t="e">
        <f t="shared" si="616"/>
        <v>#DIV/0!</v>
      </c>
      <c r="Q5668" s="14" t="e">
        <f t="shared" si="617"/>
        <v>#DIV/0!</v>
      </c>
      <c r="T5668" s="13">
        <f t="shared" si="619"/>
        <v>10.49</v>
      </c>
      <c r="U5668" s="13">
        <f t="shared" si="620"/>
        <v>0</v>
      </c>
      <c r="V5668" s="13">
        <f t="shared" si="621"/>
        <v>-10.49</v>
      </c>
      <c r="W5668" s="13" t="str">
        <f t="shared" si="622"/>
        <v>UNDERPAYMENT</v>
      </c>
    </row>
    <row r="5669" spans="10:23" x14ac:dyDescent="0.3">
      <c r="J5669" s="13">
        <f t="shared" si="618"/>
        <v>0</v>
      </c>
      <c r="P5669" s="14" t="e">
        <f t="shared" si="616"/>
        <v>#DIV/0!</v>
      </c>
      <c r="Q5669" s="14" t="e">
        <f t="shared" si="617"/>
        <v>#DIV/0!</v>
      </c>
      <c r="T5669" s="13">
        <f t="shared" si="619"/>
        <v>10.49</v>
      </c>
      <c r="U5669" s="13">
        <f t="shared" si="620"/>
        <v>0</v>
      </c>
      <c r="V5669" s="13">
        <f t="shared" si="621"/>
        <v>-10.49</v>
      </c>
      <c r="W5669" s="13" t="str">
        <f t="shared" si="622"/>
        <v>UNDERPAYMENT</v>
      </c>
    </row>
    <row r="5670" spans="10:23" x14ac:dyDescent="0.3">
      <c r="J5670" s="13">
        <f t="shared" si="618"/>
        <v>0</v>
      </c>
      <c r="P5670" s="14" t="e">
        <f t="shared" si="616"/>
        <v>#DIV/0!</v>
      </c>
      <c r="Q5670" s="14" t="e">
        <f t="shared" si="617"/>
        <v>#DIV/0!</v>
      </c>
      <c r="T5670" s="13">
        <f t="shared" si="619"/>
        <v>10.49</v>
      </c>
      <c r="U5670" s="13">
        <f t="shared" si="620"/>
        <v>0</v>
      </c>
      <c r="V5670" s="13">
        <f t="shared" si="621"/>
        <v>-10.49</v>
      </c>
      <c r="W5670" s="13" t="str">
        <f t="shared" si="622"/>
        <v>UNDERPAYMENT</v>
      </c>
    </row>
    <row r="5671" spans="10:23" x14ac:dyDescent="0.3">
      <c r="J5671" s="13">
        <f t="shared" si="618"/>
        <v>0</v>
      </c>
      <c r="P5671" s="14" t="e">
        <f t="shared" si="616"/>
        <v>#DIV/0!</v>
      </c>
      <c r="Q5671" s="14" t="e">
        <f t="shared" si="617"/>
        <v>#DIV/0!</v>
      </c>
      <c r="T5671" s="13">
        <f t="shared" si="619"/>
        <v>10.49</v>
      </c>
      <c r="U5671" s="13">
        <f t="shared" si="620"/>
        <v>0</v>
      </c>
      <c r="V5671" s="13">
        <f t="shared" si="621"/>
        <v>-10.49</v>
      </c>
      <c r="W5671" s="13" t="str">
        <f t="shared" si="622"/>
        <v>UNDERPAYMENT</v>
      </c>
    </row>
    <row r="5672" spans="10:23" x14ac:dyDescent="0.3">
      <c r="J5672" s="13">
        <f t="shared" si="618"/>
        <v>0</v>
      </c>
      <c r="P5672" s="14" t="e">
        <f t="shared" si="616"/>
        <v>#DIV/0!</v>
      </c>
      <c r="Q5672" s="14" t="e">
        <f t="shared" si="617"/>
        <v>#DIV/0!</v>
      </c>
      <c r="T5672" s="13">
        <f t="shared" si="619"/>
        <v>10.49</v>
      </c>
      <c r="U5672" s="13">
        <f t="shared" si="620"/>
        <v>0</v>
      </c>
      <c r="V5672" s="13">
        <f t="shared" si="621"/>
        <v>-10.49</v>
      </c>
      <c r="W5672" s="13" t="str">
        <f t="shared" si="622"/>
        <v>UNDERPAYMENT</v>
      </c>
    </row>
    <row r="5673" spans="10:23" x14ac:dyDescent="0.3">
      <c r="J5673" s="13">
        <f t="shared" si="618"/>
        <v>0</v>
      </c>
      <c r="P5673" s="14" t="e">
        <f t="shared" si="616"/>
        <v>#DIV/0!</v>
      </c>
      <c r="Q5673" s="14" t="e">
        <f t="shared" si="617"/>
        <v>#DIV/0!</v>
      </c>
      <c r="T5673" s="13">
        <f t="shared" si="619"/>
        <v>10.49</v>
      </c>
      <c r="U5673" s="13">
        <f t="shared" si="620"/>
        <v>0</v>
      </c>
      <c r="V5673" s="13">
        <f t="shared" si="621"/>
        <v>-10.49</v>
      </c>
      <c r="W5673" s="13" t="str">
        <f t="shared" si="622"/>
        <v>UNDERPAYMENT</v>
      </c>
    </row>
    <row r="5674" spans="10:23" x14ac:dyDescent="0.3">
      <c r="J5674" s="13">
        <f t="shared" si="618"/>
        <v>0</v>
      </c>
      <c r="P5674" s="14" t="e">
        <f t="shared" si="616"/>
        <v>#DIV/0!</v>
      </c>
      <c r="Q5674" s="14" t="e">
        <f t="shared" si="617"/>
        <v>#DIV/0!</v>
      </c>
      <c r="T5674" s="13">
        <f t="shared" si="619"/>
        <v>10.49</v>
      </c>
      <c r="U5674" s="13">
        <f t="shared" si="620"/>
        <v>0</v>
      </c>
      <c r="V5674" s="13">
        <f t="shared" si="621"/>
        <v>-10.49</v>
      </c>
      <c r="W5674" s="13" t="str">
        <f t="shared" si="622"/>
        <v>UNDERPAYMENT</v>
      </c>
    </row>
    <row r="5675" spans="10:23" x14ac:dyDescent="0.3">
      <c r="J5675" s="13">
        <f t="shared" si="618"/>
        <v>0</v>
      </c>
      <c r="P5675" s="14" t="e">
        <f t="shared" si="616"/>
        <v>#DIV/0!</v>
      </c>
      <c r="Q5675" s="14" t="e">
        <f t="shared" si="617"/>
        <v>#DIV/0!</v>
      </c>
      <c r="T5675" s="13">
        <f t="shared" si="619"/>
        <v>10.49</v>
      </c>
      <c r="U5675" s="13">
        <f t="shared" si="620"/>
        <v>0</v>
      </c>
      <c r="V5675" s="13">
        <f t="shared" si="621"/>
        <v>-10.49</v>
      </c>
      <c r="W5675" s="13" t="str">
        <f t="shared" si="622"/>
        <v>UNDERPAYMENT</v>
      </c>
    </row>
    <row r="5676" spans="10:23" x14ac:dyDescent="0.3">
      <c r="J5676" s="13">
        <f t="shared" si="618"/>
        <v>0</v>
      </c>
      <c r="P5676" s="14" t="e">
        <f t="shared" si="616"/>
        <v>#DIV/0!</v>
      </c>
      <c r="Q5676" s="14" t="e">
        <f t="shared" si="617"/>
        <v>#DIV/0!</v>
      </c>
      <c r="T5676" s="13">
        <f t="shared" si="619"/>
        <v>10.49</v>
      </c>
      <c r="U5676" s="13">
        <f t="shared" si="620"/>
        <v>0</v>
      </c>
      <c r="V5676" s="13">
        <f t="shared" si="621"/>
        <v>-10.49</v>
      </c>
      <c r="W5676" s="13" t="str">
        <f t="shared" si="622"/>
        <v>UNDERPAYMENT</v>
      </c>
    </row>
    <row r="5677" spans="10:23" x14ac:dyDescent="0.3">
      <c r="J5677" s="13">
        <f t="shared" si="618"/>
        <v>0</v>
      </c>
      <c r="P5677" s="14" t="e">
        <f t="shared" si="616"/>
        <v>#DIV/0!</v>
      </c>
      <c r="Q5677" s="14" t="e">
        <f t="shared" si="617"/>
        <v>#DIV/0!</v>
      </c>
      <c r="T5677" s="13">
        <f t="shared" si="619"/>
        <v>10.49</v>
      </c>
      <c r="U5677" s="13">
        <f t="shared" si="620"/>
        <v>0</v>
      </c>
      <c r="V5677" s="13">
        <f t="shared" si="621"/>
        <v>-10.49</v>
      </c>
      <c r="W5677" s="13" t="str">
        <f t="shared" si="622"/>
        <v>UNDERPAYMENT</v>
      </c>
    </row>
    <row r="5678" spans="10:23" x14ac:dyDescent="0.3">
      <c r="J5678" s="13">
        <f t="shared" si="618"/>
        <v>0</v>
      </c>
      <c r="P5678" s="14" t="e">
        <f t="shared" si="616"/>
        <v>#DIV/0!</v>
      </c>
      <c r="Q5678" s="14" t="e">
        <f t="shared" si="617"/>
        <v>#DIV/0!</v>
      </c>
      <c r="T5678" s="13">
        <f t="shared" si="619"/>
        <v>10.49</v>
      </c>
      <c r="U5678" s="13">
        <f t="shared" si="620"/>
        <v>0</v>
      </c>
      <c r="V5678" s="13">
        <f t="shared" si="621"/>
        <v>-10.49</v>
      </c>
      <c r="W5678" s="13" t="str">
        <f t="shared" si="622"/>
        <v>UNDERPAYMENT</v>
      </c>
    </row>
    <row r="5679" spans="10:23" x14ac:dyDescent="0.3">
      <c r="J5679" s="13">
        <f t="shared" si="618"/>
        <v>0</v>
      </c>
      <c r="P5679" s="14" t="e">
        <f t="shared" si="616"/>
        <v>#DIV/0!</v>
      </c>
      <c r="Q5679" s="14" t="e">
        <f t="shared" si="617"/>
        <v>#DIV/0!</v>
      </c>
      <c r="T5679" s="13">
        <f t="shared" si="619"/>
        <v>10.49</v>
      </c>
      <c r="U5679" s="13">
        <f t="shared" si="620"/>
        <v>0</v>
      </c>
      <c r="V5679" s="13">
        <f t="shared" si="621"/>
        <v>-10.49</v>
      </c>
      <c r="W5679" s="13" t="str">
        <f t="shared" si="622"/>
        <v>UNDERPAYMENT</v>
      </c>
    </row>
    <row r="5680" spans="10:23" x14ac:dyDescent="0.3">
      <c r="J5680" s="13">
        <f t="shared" si="618"/>
        <v>0</v>
      </c>
      <c r="P5680" s="14" t="e">
        <f t="shared" si="616"/>
        <v>#DIV/0!</v>
      </c>
      <c r="Q5680" s="14" t="e">
        <f t="shared" si="617"/>
        <v>#DIV/0!</v>
      </c>
      <c r="T5680" s="13">
        <f t="shared" si="619"/>
        <v>10.49</v>
      </c>
      <c r="U5680" s="13">
        <f t="shared" si="620"/>
        <v>0</v>
      </c>
      <c r="V5680" s="13">
        <f t="shared" si="621"/>
        <v>-10.49</v>
      </c>
      <c r="W5680" s="13" t="str">
        <f t="shared" si="622"/>
        <v>UNDERPAYMENT</v>
      </c>
    </row>
    <row r="5681" spans="10:23" x14ac:dyDescent="0.3">
      <c r="J5681" s="13">
        <f t="shared" si="618"/>
        <v>0</v>
      </c>
      <c r="P5681" s="14" t="e">
        <f t="shared" si="616"/>
        <v>#DIV/0!</v>
      </c>
      <c r="Q5681" s="14" t="e">
        <f t="shared" si="617"/>
        <v>#DIV/0!</v>
      </c>
      <c r="T5681" s="13">
        <f t="shared" si="619"/>
        <v>10.49</v>
      </c>
      <c r="U5681" s="13">
        <f t="shared" si="620"/>
        <v>0</v>
      </c>
      <c r="V5681" s="13">
        <f t="shared" si="621"/>
        <v>-10.49</v>
      </c>
      <c r="W5681" s="13" t="str">
        <f t="shared" si="622"/>
        <v>UNDERPAYMENT</v>
      </c>
    </row>
    <row r="5682" spans="10:23" x14ac:dyDescent="0.3">
      <c r="J5682" s="13">
        <f t="shared" si="618"/>
        <v>0</v>
      </c>
      <c r="P5682" s="14" t="e">
        <f t="shared" si="616"/>
        <v>#DIV/0!</v>
      </c>
      <c r="Q5682" s="14" t="e">
        <f t="shared" si="617"/>
        <v>#DIV/0!</v>
      </c>
      <c r="T5682" s="13">
        <f t="shared" si="619"/>
        <v>10.49</v>
      </c>
      <c r="U5682" s="13">
        <f t="shared" si="620"/>
        <v>0</v>
      </c>
      <c r="V5682" s="13">
        <f t="shared" si="621"/>
        <v>-10.49</v>
      </c>
      <c r="W5682" s="13" t="str">
        <f t="shared" si="622"/>
        <v>UNDERPAYMENT</v>
      </c>
    </row>
    <row r="5683" spans="10:23" x14ac:dyDescent="0.3">
      <c r="J5683" s="13">
        <f t="shared" si="618"/>
        <v>0</v>
      </c>
      <c r="P5683" s="14" t="e">
        <f t="shared" ref="P5683:P5746" si="623">IF(((H5683*E5683)+(M5683-L5683)-(N5683*E5683))/(N5683*E5683) &lt;=0,((H5683*E5683)+(M5683-L5683)-(N5683*E5683))/(N5683*E5683),"")</f>
        <v>#DIV/0!</v>
      </c>
      <c r="Q5683" s="14" t="e">
        <f t="shared" ref="Q5683:Q5746" si="624">IF(((H5683*E5683)+(M5683-L5683)-(N5683*E5683))/(N5683*E5683) &gt;0,((H5683*E5683)+(M5683-L5683)-(N5683*E5683))/(N5683*E5683),"")</f>
        <v>#DIV/0!</v>
      </c>
      <c r="T5683" s="13">
        <f t="shared" si="619"/>
        <v>10.49</v>
      </c>
      <c r="U5683" s="13">
        <f t="shared" si="620"/>
        <v>0</v>
      </c>
      <c r="V5683" s="13">
        <f t="shared" si="621"/>
        <v>-10.49</v>
      </c>
      <c r="W5683" s="13" t="str">
        <f t="shared" si="622"/>
        <v>UNDERPAYMENT</v>
      </c>
    </row>
    <row r="5684" spans="10:23" x14ac:dyDescent="0.3">
      <c r="J5684" s="13">
        <f t="shared" ref="J5684:J5747" si="625">K5684+L5684</f>
        <v>0</v>
      </c>
      <c r="P5684" s="14" t="e">
        <f t="shared" si="623"/>
        <v>#DIV/0!</v>
      </c>
      <c r="Q5684" s="14" t="e">
        <f t="shared" si="624"/>
        <v>#DIV/0!</v>
      </c>
      <c r="T5684" s="13">
        <f t="shared" ref="T5684:T5747" si="626">(N5684*E5684)+10.49</f>
        <v>10.49</v>
      </c>
      <c r="U5684" s="13">
        <f t="shared" ref="U5684:U5747" si="627">(H5684*E5684)+K5684+M5684</f>
        <v>0</v>
      </c>
      <c r="V5684" s="13">
        <f t="shared" ref="V5684:V5747" si="628">U5684-T5684</f>
        <v>-10.49</v>
      </c>
      <c r="W5684" s="13" t="str">
        <f t="shared" ref="W5684:W5747" si="629">IF(V5684 &lt;= -0.01, "UNDERPAYMENT", "COMPLIANT")</f>
        <v>UNDERPAYMENT</v>
      </c>
    </row>
    <row r="5685" spans="10:23" x14ac:dyDescent="0.3">
      <c r="J5685" s="13">
        <f t="shared" si="625"/>
        <v>0</v>
      </c>
      <c r="P5685" s="14" t="e">
        <f t="shared" si="623"/>
        <v>#DIV/0!</v>
      </c>
      <c r="Q5685" s="14" t="e">
        <f t="shared" si="624"/>
        <v>#DIV/0!</v>
      </c>
      <c r="T5685" s="13">
        <f t="shared" si="626"/>
        <v>10.49</v>
      </c>
      <c r="U5685" s="13">
        <f t="shared" si="627"/>
        <v>0</v>
      </c>
      <c r="V5685" s="13">
        <f t="shared" si="628"/>
        <v>-10.49</v>
      </c>
      <c r="W5685" s="13" t="str">
        <f t="shared" si="629"/>
        <v>UNDERPAYMENT</v>
      </c>
    </row>
    <row r="5686" spans="10:23" x14ac:dyDescent="0.3">
      <c r="J5686" s="13">
        <f t="shared" si="625"/>
        <v>0</v>
      </c>
      <c r="P5686" s="14" t="e">
        <f t="shared" si="623"/>
        <v>#DIV/0!</v>
      </c>
      <c r="Q5686" s="14" t="e">
        <f t="shared" si="624"/>
        <v>#DIV/0!</v>
      </c>
      <c r="T5686" s="13">
        <f t="shared" si="626"/>
        <v>10.49</v>
      </c>
      <c r="U5686" s="13">
        <f t="shared" si="627"/>
        <v>0</v>
      </c>
      <c r="V5686" s="13">
        <f t="shared" si="628"/>
        <v>-10.49</v>
      </c>
      <c r="W5686" s="13" t="str">
        <f t="shared" si="629"/>
        <v>UNDERPAYMENT</v>
      </c>
    </row>
    <row r="5687" spans="10:23" x14ac:dyDescent="0.3">
      <c r="J5687" s="13">
        <f t="shared" si="625"/>
        <v>0</v>
      </c>
      <c r="P5687" s="14" t="e">
        <f t="shared" si="623"/>
        <v>#DIV/0!</v>
      </c>
      <c r="Q5687" s="14" t="e">
        <f t="shared" si="624"/>
        <v>#DIV/0!</v>
      </c>
      <c r="T5687" s="13">
        <f t="shared" si="626"/>
        <v>10.49</v>
      </c>
      <c r="U5687" s="13">
        <f t="shared" si="627"/>
        <v>0</v>
      </c>
      <c r="V5687" s="13">
        <f t="shared" si="628"/>
        <v>-10.49</v>
      </c>
      <c r="W5687" s="13" t="str">
        <f t="shared" si="629"/>
        <v>UNDERPAYMENT</v>
      </c>
    </row>
    <row r="5688" spans="10:23" x14ac:dyDescent="0.3">
      <c r="J5688" s="13">
        <f t="shared" si="625"/>
        <v>0</v>
      </c>
      <c r="P5688" s="14" t="e">
        <f t="shared" si="623"/>
        <v>#DIV/0!</v>
      </c>
      <c r="Q5688" s="14" t="e">
        <f t="shared" si="624"/>
        <v>#DIV/0!</v>
      </c>
      <c r="T5688" s="13">
        <f t="shared" si="626"/>
        <v>10.49</v>
      </c>
      <c r="U5688" s="13">
        <f t="shared" si="627"/>
        <v>0</v>
      </c>
      <c r="V5688" s="13">
        <f t="shared" si="628"/>
        <v>-10.49</v>
      </c>
      <c r="W5688" s="13" t="str">
        <f t="shared" si="629"/>
        <v>UNDERPAYMENT</v>
      </c>
    </row>
    <row r="5689" spans="10:23" x14ac:dyDescent="0.3">
      <c r="J5689" s="13">
        <f t="shared" si="625"/>
        <v>0</v>
      </c>
      <c r="P5689" s="14" t="e">
        <f t="shared" si="623"/>
        <v>#DIV/0!</v>
      </c>
      <c r="Q5689" s="14" t="e">
        <f t="shared" si="624"/>
        <v>#DIV/0!</v>
      </c>
      <c r="T5689" s="13">
        <f t="shared" si="626"/>
        <v>10.49</v>
      </c>
      <c r="U5689" s="13">
        <f t="shared" si="627"/>
        <v>0</v>
      </c>
      <c r="V5689" s="13">
        <f t="shared" si="628"/>
        <v>-10.49</v>
      </c>
      <c r="W5689" s="13" t="str">
        <f t="shared" si="629"/>
        <v>UNDERPAYMENT</v>
      </c>
    </row>
    <row r="5690" spans="10:23" x14ac:dyDescent="0.3">
      <c r="J5690" s="13">
        <f t="shared" si="625"/>
        <v>0</v>
      </c>
      <c r="P5690" s="14" t="e">
        <f t="shared" si="623"/>
        <v>#DIV/0!</v>
      </c>
      <c r="Q5690" s="14" t="e">
        <f t="shared" si="624"/>
        <v>#DIV/0!</v>
      </c>
      <c r="T5690" s="13">
        <f t="shared" si="626"/>
        <v>10.49</v>
      </c>
      <c r="U5690" s="13">
        <f t="shared" si="627"/>
        <v>0</v>
      </c>
      <c r="V5690" s="13">
        <f t="shared" si="628"/>
        <v>-10.49</v>
      </c>
      <c r="W5690" s="13" t="str">
        <f t="shared" si="629"/>
        <v>UNDERPAYMENT</v>
      </c>
    </row>
    <row r="5691" spans="10:23" x14ac:dyDescent="0.3">
      <c r="J5691" s="13">
        <f t="shared" si="625"/>
        <v>0</v>
      </c>
      <c r="P5691" s="14" t="e">
        <f t="shared" si="623"/>
        <v>#DIV/0!</v>
      </c>
      <c r="Q5691" s="14" t="e">
        <f t="shared" si="624"/>
        <v>#DIV/0!</v>
      </c>
      <c r="T5691" s="13">
        <f t="shared" si="626"/>
        <v>10.49</v>
      </c>
      <c r="U5691" s="13">
        <f t="shared" si="627"/>
        <v>0</v>
      </c>
      <c r="V5691" s="13">
        <f t="shared" si="628"/>
        <v>-10.49</v>
      </c>
      <c r="W5691" s="13" t="str">
        <f t="shared" si="629"/>
        <v>UNDERPAYMENT</v>
      </c>
    </row>
    <row r="5692" spans="10:23" x14ac:dyDescent="0.3">
      <c r="J5692" s="13">
        <f t="shared" si="625"/>
        <v>0</v>
      </c>
      <c r="P5692" s="14" t="e">
        <f t="shared" si="623"/>
        <v>#DIV/0!</v>
      </c>
      <c r="Q5692" s="14" t="e">
        <f t="shared" si="624"/>
        <v>#DIV/0!</v>
      </c>
      <c r="T5692" s="13">
        <f t="shared" si="626"/>
        <v>10.49</v>
      </c>
      <c r="U5692" s="13">
        <f t="shared" si="627"/>
        <v>0</v>
      </c>
      <c r="V5692" s="13">
        <f t="shared" si="628"/>
        <v>-10.49</v>
      </c>
      <c r="W5692" s="13" t="str">
        <f t="shared" si="629"/>
        <v>UNDERPAYMENT</v>
      </c>
    </row>
    <row r="5693" spans="10:23" x14ac:dyDescent="0.3">
      <c r="J5693" s="13">
        <f t="shared" si="625"/>
        <v>0</v>
      </c>
      <c r="P5693" s="14" t="e">
        <f t="shared" si="623"/>
        <v>#DIV/0!</v>
      </c>
      <c r="Q5693" s="14" t="e">
        <f t="shared" si="624"/>
        <v>#DIV/0!</v>
      </c>
      <c r="T5693" s="13">
        <f t="shared" si="626"/>
        <v>10.49</v>
      </c>
      <c r="U5693" s="13">
        <f t="shared" si="627"/>
        <v>0</v>
      </c>
      <c r="V5693" s="13">
        <f t="shared" si="628"/>
        <v>-10.49</v>
      </c>
      <c r="W5693" s="13" t="str">
        <f t="shared" si="629"/>
        <v>UNDERPAYMENT</v>
      </c>
    </row>
    <row r="5694" spans="10:23" x14ac:dyDescent="0.3">
      <c r="J5694" s="13">
        <f t="shared" si="625"/>
        <v>0</v>
      </c>
      <c r="P5694" s="14" t="e">
        <f t="shared" si="623"/>
        <v>#DIV/0!</v>
      </c>
      <c r="Q5694" s="14" t="e">
        <f t="shared" si="624"/>
        <v>#DIV/0!</v>
      </c>
      <c r="T5694" s="13">
        <f t="shared" si="626"/>
        <v>10.49</v>
      </c>
      <c r="U5694" s="13">
        <f t="shared" si="627"/>
        <v>0</v>
      </c>
      <c r="V5694" s="13">
        <f t="shared" si="628"/>
        <v>-10.49</v>
      </c>
      <c r="W5694" s="13" t="str">
        <f t="shared" si="629"/>
        <v>UNDERPAYMENT</v>
      </c>
    </row>
    <row r="5695" spans="10:23" x14ac:dyDescent="0.3">
      <c r="J5695" s="13">
        <f t="shared" si="625"/>
        <v>0</v>
      </c>
      <c r="P5695" s="14" t="e">
        <f t="shared" si="623"/>
        <v>#DIV/0!</v>
      </c>
      <c r="Q5695" s="14" t="e">
        <f t="shared" si="624"/>
        <v>#DIV/0!</v>
      </c>
      <c r="T5695" s="13">
        <f t="shared" si="626"/>
        <v>10.49</v>
      </c>
      <c r="U5695" s="13">
        <f t="shared" si="627"/>
        <v>0</v>
      </c>
      <c r="V5695" s="13">
        <f t="shared" si="628"/>
        <v>-10.49</v>
      </c>
      <c r="W5695" s="13" t="str">
        <f t="shared" si="629"/>
        <v>UNDERPAYMENT</v>
      </c>
    </row>
    <row r="5696" spans="10:23" x14ac:dyDescent="0.3">
      <c r="J5696" s="13">
        <f t="shared" si="625"/>
        <v>0</v>
      </c>
      <c r="P5696" s="14" t="e">
        <f t="shared" si="623"/>
        <v>#DIV/0!</v>
      </c>
      <c r="Q5696" s="14" t="e">
        <f t="shared" si="624"/>
        <v>#DIV/0!</v>
      </c>
      <c r="T5696" s="13">
        <f t="shared" si="626"/>
        <v>10.49</v>
      </c>
      <c r="U5696" s="13">
        <f t="shared" si="627"/>
        <v>0</v>
      </c>
      <c r="V5696" s="13">
        <f t="shared" si="628"/>
        <v>-10.49</v>
      </c>
      <c r="W5696" s="13" t="str">
        <f t="shared" si="629"/>
        <v>UNDERPAYMENT</v>
      </c>
    </row>
    <row r="5697" spans="10:23" x14ac:dyDescent="0.3">
      <c r="J5697" s="13">
        <f t="shared" si="625"/>
        <v>0</v>
      </c>
      <c r="P5697" s="14" t="e">
        <f t="shared" si="623"/>
        <v>#DIV/0!</v>
      </c>
      <c r="Q5697" s="14" t="e">
        <f t="shared" si="624"/>
        <v>#DIV/0!</v>
      </c>
      <c r="T5697" s="13">
        <f t="shared" si="626"/>
        <v>10.49</v>
      </c>
      <c r="U5697" s="13">
        <f t="shared" si="627"/>
        <v>0</v>
      </c>
      <c r="V5697" s="13">
        <f t="shared" si="628"/>
        <v>-10.49</v>
      </c>
      <c r="W5697" s="13" t="str">
        <f t="shared" si="629"/>
        <v>UNDERPAYMENT</v>
      </c>
    </row>
    <row r="5698" spans="10:23" x14ac:dyDescent="0.3">
      <c r="J5698" s="13">
        <f t="shared" si="625"/>
        <v>0</v>
      </c>
      <c r="P5698" s="14" t="e">
        <f t="shared" si="623"/>
        <v>#DIV/0!</v>
      </c>
      <c r="Q5698" s="14" t="e">
        <f t="shared" si="624"/>
        <v>#DIV/0!</v>
      </c>
      <c r="T5698" s="13">
        <f t="shared" si="626"/>
        <v>10.49</v>
      </c>
      <c r="U5698" s="13">
        <f t="shared" si="627"/>
        <v>0</v>
      </c>
      <c r="V5698" s="13">
        <f t="shared" si="628"/>
        <v>-10.49</v>
      </c>
      <c r="W5698" s="13" t="str">
        <f t="shared" si="629"/>
        <v>UNDERPAYMENT</v>
      </c>
    </row>
    <row r="5699" spans="10:23" x14ac:dyDescent="0.3">
      <c r="J5699" s="13">
        <f t="shared" si="625"/>
        <v>0</v>
      </c>
      <c r="P5699" s="14" t="e">
        <f t="shared" si="623"/>
        <v>#DIV/0!</v>
      </c>
      <c r="Q5699" s="14" t="e">
        <f t="shared" si="624"/>
        <v>#DIV/0!</v>
      </c>
      <c r="T5699" s="13">
        <f t="shared" si="626"/>
        <v>10.49</v>
      </c>
      <c r="U5699" s="13">
        <f t="shared" si="627"/>
        <v>0</v>
      </c>
      <c r="V5699" s="13">
        <f t="shared" si="628"/>
        <v>-10.49</v>
      </c>
      <c r="W5699" s="13" t="str">
        <f t="shared" si="629"/>
        <v>UNDERPAYMENT</v>
      </c>
    </row>
    <row r="5700" spans="10:23" x14ac:dyDescent="0.3">
      <c r="J5700" s="13">
        <f t="shared" si="625"/>
        <v>0</v>
      </c>
      <c r="P5700" s="14" t="e">
        <f t="shared" si="623"/>
        <v>#DIV/0!</v>
      </c>
      <c r="Q5700" s="14" t="e">
        <f t="shared" si="624"/>
        <v>#DIV/0!</v>
      </c>
      <c r="T5700" s="13">
        <f t="shared" si="626"/>
        <v>10.49</v>
      </c>
      <c r="U5700" s="13">
        <f t="shared" si="627"/>
        <v>0</v>
      </c>
      <c r="V5700" s="13">
        <f t="shared" si="628"/>
        <v>-10.49</v>
      </c>
      <c r="W5700" s="13" t="str">
        <f t="shared" si="629"/>
        <v>UNDERPAYMENT</v>
      </c>
    </row>
    <row r="5701" spans="10:23" x14ac:dyDescent="0.3">
      <c r="J5701" s="13">
        <f t="shared" si="625"/>
        <v>0</v>
      </c>
      <c r="P5701" s="14" t="e">
        <f t="shared" si="623"/>
        <v>#DIV/0!</v>
      </c>
      <c r="Q5701" s="14" t="e">
        <f t="shared" si="624"/>
        <v>#DIV/0!</v>
      </c>
      <c r="T5701" s="13">
        <f t="shared" si="626"/>
        <v>10.49</v>
      </c>
      <c r="U5701" s="13">
        <f t="shared" si="627"/>
        <v>0</v>
      </c>
      <c r="V5701" s="13">
        <f t="shared" si="628"/>
        <v>-10.49</v>
      </c>
      <c r="W5701" s="13" t="str">
        <f t="shared" si="629"/>
        <v>UNDERPAYMENT</v>
      </c>
    </row>
    <row r="5702" spans="10:23" x14ac:dyDescent="0.3">
      <c r="J5702" s="13">
        <f t="shared" si="625"/>
        <v>0</v>
      </c>
      <c r="P5702" s="14" t="e">
        <f t="shared" si="623"/>
        <v>#DIV/0!</v>
      </c>
      <c r="Q5702" s="14" t="e">
        <f t="shared" si="624"/>
        <v>#DIV/0!</v>
      </c>
      <c r="T5702" s="13">
        <f t="shared" si="626"/>
        <v>10.49</v>
      </c>
      <c r="U5702" s="13">
        <f t="shared" si="627"/>
        <v>0</v>
      </c>
      <c r="V5702" s="13">
        <f t="shared" si="628"/>
        <v>-10.49</v>
      </c>
      <c r="W5702" s="13" t="str">
        <f t="shared" si="629"/>
        <v>UNDERPAYMENT</v>
      </c>
    </row>
    <row r="5703" spans="10:23" x14ac:dyDescent="0.3">
      <c r="J5703" s="13">
        <f t="shared" si="625"/>
        <v>0</v>
      </c>
      <c r="P5703" s="14" t="e">
        <f t="shared" si="623"/>
        <v>#DIV/0!</v>
      </c>
      <c r="Q5703" s="14" t="e">
        <f t="shared" si="624"/>
        <v>#DIV/0!</v>
      </c>
      <c r="T5703" s="13">
        <f t="shared" si="626"/>
        <v>10.49</v>
      </c>
      <c r="U5703" s="13">
        <f t="shared" si="627"/>
        <v>0</v>
      </c>
      <c r="V5703" s="13">
        <f t="shared" si="628"/>
        <v>-10.49</v>
      </c>
      <c r="W5703" s="13" t="str">
        <f t="shared" si="629"/>
        <v>UNDERPAYMENT</v>
      </c>
    </row>
    <row r="5704" spans="10:23" x14ac:dyDescent="0.3">
      <c r="J5704" s="13">
        <f t="shared" si="625"/>
        <v>0</v>
      </c>
      <c r="P5704" s="14" t="e">
        <f t="shared" si="623"/>
        <v>#DIV/0!</v>
      </c>
      <c r="Q5704" s="14" t="e">
        <f t="shared" si="624"/>
        <v>#DIV/0!</v>
      </c>
      <c r="T5704" s="13">
        <f t="shared" si="626"/>
        <v>10.49</v>
      </c>
      <c r="U5704" s="13">
        <f t="shared" si="627"/>
        <v>0</v>
      </c>
      <c r="V5704" s="13">
        <f t="shared" si="628"/>
        <v>-10.49</v>
      </c>
      <c r="W5704" s="13" t="str">
        <f t="shared" si="629"/>
        <v>UNDERPAYMENT</v>
      </c>
    </row>
    <row r="5705" spans="10:23" x14ac:dyDescent="0.3">
      <c r="J5705" s="13">
        <f t="shared" si="625"/>
        <v>0</v>
      </c>
      <c r="P5705" s="14" t="e">
        <f t="shared" si="623"/>
        <v>#DIV/0!</v>
      </c>
      <c r="Q5705" s="14" t="e">
        <f t="shared" si="624"/>
        <v>#DIV/0!</v>
      </c>
      <c r="T5705" s="13">
        <f t="shared" si="626"/>
        <v>10.49</v>
      </c>
      <c r="U5705" s="13">
        <f t="shared" si="627"/>
        <v>0</v>
      </c>
      <c r="V5705" s="13">
        <f t="shared" si="628"/>
        <v>-10.49</v>
      </c>
      <c r="W5705" s="13" t="str">
        <f t="shared" si="629"/>
        <v>UNDERPAYMENT</v>
      </c>
    </row>
    <row r="5706" spans="10:23" x14ac:dyDescent="0.3">
      <c r="J5706" s="13">
        <f t="shared" si="625"/>
        <v>0</v>
      </c>
      <c r="P5706" s="14" t="e">
        <f t="shared" si="623"/>
        <v>#DIV/0!</v>
      </c>
      <c r="Q5706" s="14" t="e">
        <f t="shared" si="624"/>
        <v>#DIV/0!</v>
      </c>
      <c r="T5706" s="13">
        <f t="shared" si="626"/>
        <v>10.49</v>
      </c>
      <c r="U5706" s="13">
        <f t="shared" si="627"/>
        <v>0</v>
      </c>
      <c r="V5706" s="13">
        <f t="shared" si="628"/>
        <v>-10.49</v>
      </c>
      <c r="W5706" s="13" t="str">
        <f t="shared" si="629"/>
        <v>UNDERPAYMENT</v>
      </c>
    </row>
    <row r="5707" spans="10:23" x14ac:dyDescent="0.3">
      <c r="J5707" s="13">
        <f t="shared" si="625"/>
        <v>0</v>
      </c>
      <c r="P5707" s="14" t="e">
        <f t="shared" si="623"/>
        <v>#DIV/0!</v>
      </c>
      <c r="Q5707" s="14" t="e">
        <f t="shared" si="624"/>
        <v>#DIV/0!</v>
      </c>
      <c r="T5707" s="13">
        <f t="shared" si="626"/>
        <v>10.49</v>
      </c>
      <c r="U5707" s="13">
        <f t="shared" si="627"/>
        <v>0</v>
      </c>
      <c r="V5707" s="13">
        <f t="shared" si="628"/>
        <v>-10.49</v>
      </c>
      <c r="W5707" s="13" t="str">
        <f t="shared" si="629"/>
        <v>UNDERPAYMENT</v>
      </c>
    </row>
    <row r="5708" spans="10:23" x14ac:dyDescent="0.3">
      <c r="J5708" s="13">
        <f t="shared" si="625"/>
        <v>0</v>
      </c>
      <c r="P5708" s="14" t="e">
        <f t="shared" si="623"/>
        <v>#DIV/0!</v>
      </c>
      <c r="Q5708" s="14" t="e">
        <f t="shared" si="624"/>
        <v>#DIV/0!</v>
      </c>
      <c r="T5708" s="13">
        <f t="shared" si="626"/>
        <v>10.49</v>
      </c>
      <c r="U5708" s="13">
        <f t="shared" si="627"/>
        <v>0</v>
      </c>
      <c r="V5708" s="13">
        <f t="shared" si="628"/>
        <v>-10.49</v>
      </c>
      <c r="W5708" s="13" t="str">
        <f t="shared" si="629"/>
        <v>UNDERPAYMENT</v>
      </c>
    </row>
    <row r="5709" spans="10:23" x14ac:dyDescent="0.3">
      <c r="J5709" s="13">
        <f t="shared" si="625"/>
        <v>0</v>
      </c>
      <c r="P5709" s="14" t="e">
        <f t="shared" si="623"/>
        <v>#DIV/0!</v>
      </c>
      <c r="Q5709" s="14" t="e">
        <f t="shared" si="624"/>
        <v>#DIV/0!</v>
      </c>
      <c r="T5709" s="13">
        <f t="shared" si="626"/>
        <v>10.49</v>
      </c>
      <c r="U5709" s="13">
        <f t="shared" si="627"/>
        <v>0</v>
      </c>
      <c r="V5709" s="13">
        <f t="shared" si="628"/>
        <v>-10.49</v>
      </c>
      <c r="W5709" s="13" t="str">
        <f t="shared" si="629"/>
        <v>UNDERPAYMENT</v>
      </c>
    </row>
    <row r="5710" spans="10:23" x14ac:dyDescent="0.3">
      <c r="J5710" s="13">
        <f t="shared" si="625"/>
        <v>0</v>
      </c>
      <c r="P5710" s="14" t="e">
        <f t="shared" si="623"/>
        <v>#DIV/0!</v>
      </c>
      <c r="Q5710" s="14" t="e">
        <f t="shared" si="624"/>
        <v>#DIV/0!</v>
      </c>
      <c r="T5710" s="13">
        <f t="shared" si="626"/>
        <v>10.49</v>
      </c>
      <c r="U5710" s="13">
        <f t="shared" si="627"/>
        <v>0</v>
      </c>
      <c r="V5710" s="13">
        <f t="shared" si="628"/>
        <v>-10.49</v>
      </c>
      <c r="W5710" s="13" t="str">
        <f t="shared" si="629"/>
        <v>UNDERPAYMENT</v>
      </c>
    </row>
    <row r="5711" spans="10:23" x14ac:dyDescent="0.3">
      <c r="J5711" s="13">
        <f t="shared" si="625"/>
        <v>0</v>
      </c>
      <c r="P5711" s="14" t="e">
        <f t="shared" si="623"/>
        <v>#DIV/0!</v>
      </c>
      <c r="Q5711" s="14" t="e">
        <f t="shared" si="624"/>
        <v>#DIV/0!</v>
      </c>
      <c r="T5711" s="13">
        <f t="shared" si="626"/>
        <v>10.49</v>
      </c>
      <c r="U5711" s="13">
        <f t="shared" si="627"/>
        <v>0</v>
      </c>
      <c r="V5711" s="13">
        <f t="shared" si="628"/>
        <v>-10.49</v>
      </c>
      <c r="W5711" s="13" t="str">
        <f t="shared" si="629"/>
        <v>UNDERPAYMENT</v>
      </c>
    </row>
    <row r="5712" spans="10:23" x14ac:dyDescent="0.3">
      <c r="J5712" s="13">
        <f t="shared" si="625"/>
        <v>0</v>
      </c>
      <c r="P5712" s="14" t="e">
        <f t="shared" si="623"/>
        <v>#DIV/0!</v>
      </c>
      <c r="Q5712" s="14" t="e">
        <f t="shared" si="624"/>
        <v>#DIV/0!</v>
      </c>
      <c r="T5712" s="13">
        <f t="shared" si="626"/>
        <v>10.49</v>
      </c>
      <c r="U5712" s="13">
        <f t="shared" si="627"/>
        <v>0</v>
      </c>
      <c r="V5712" s="13">
        <f t="shared" si="628"/>
        <v>-10.49</v>
      </c>
      <c r="W5712" s="13" t="str">
        <f t="shared" si="629"/>
        <v>UNDERPAYMENT</v>
      </c>
    </row>
    <row r="5713" spans="10:23" x14ac:dyDescent="0.3">
      <c r="J5713" s="13">
        <f t="shared" si="625"/>
        <v>0</v>
      </c>
      <c r="P5713" s="14" t="e">
        <f t="shared" si="623"/>
        <v>#DIV/0!</v>
      </c>
      <c r="Q5713" s="14" t="e">
        <f t="shared" si="624"/>
        <v>#DIV/0!</v>
      </c>
      <c r="T5713" s="13">
        <f t="shared" si="626"/>
        <v>10.49</v>
      </c>
      <c r="U5713" s="13">
        <f t="shared" si="627"/>
        <v>0</v>
      </c>
      <c r="V5713" s="13">
        <f t="shared" si="628"/>
        <v>-10.49</v>
      </c>
      <c r="W5713" s="13" t="str">
        <f t="shared" si="629"/>
        <v>UNDERPAYMENT</v>
      </c>
    </row>
    <row r="5714" spans="10:23" x14ac:dyDescent="0.3">
      <c r="J5714" s="13">
        <f t="shared" si="625"/>
        <v>0</v>
      </c>
      <c r="P5714" s="14" t="e">
        <f t="shared" si="623"/>
        <v>#DIV/0!</v>
      </c>
      <c r="Q5714" s="14" t="e">
        <f t="shared" si="624"/>
        <v>#DIV/0!</v>
      </c>
      <c r="T5714" s="13">
        <f t="shared" si="626"/>
        <v>10.49</v>
      </c>
      <c r="U5714" s="13">
        <f t="shared" si="627"/>
        <v>0</v>
      </c>
      <c r="V5714" s="13">
        <f t="shared" si="628"/>
        <v>-10.49</v>
      </c>
      <c r="W5714" s="13" t="str">
        <f t="shared" si="629"/>
        <v>UNDERPAYMENT</v>
      </c>
    </row>
    <row r="5715" spans="10:23" x14ac:dyDescent="0.3">
      <c r="J5715" s="13">
        <f t="shared" si="625"/>
        <v>0</v>
      </c>
      <c r="P5715" s="14" t="e">
        <f t="shared" si="623"/>
        <v>#DIV/0!</v>
      </c>
      <c r="Q5715" s="14" t="e">
        <f t="shared" si="624"/>
        <v>#DIV/0!</v>
      </c>
      <c r="T5715" s="13">
        <f t="shared" si="626"/>
        <v>10.49</v>
      </c>
      <c r="U5715" s="13">
        <f t="shared" si="627"/>
        <v>0</v>
      </c>
      <c r="V5715" s="13">
        <f t="shared" si="628"/>
        <v>-10.49</v>
      </c>
      <c r="W5715" s="13" t="str">
        <f t="shared" si="629"/>
        <v>UNDERPAYMENT</v>
      </c>
    </row>
    <row r="5716" spans="10:23" x14ac:dyDescent="0.3">
      <c r="J5716" s="13">
        <f t="shared" si="625"/>
        <v>0</v>
      </c>
      <c r="P5716" s="14" t="e">
        <f t="shared" si="623"/>
        <v>#DIV/0!</v>
      </c>
      <c r="Q5716" s="14" t="e">
        <f t="shared" si="624"/>
        <v>#DIV/0!</v>
      </c>
      <c r="T5716" s="13">
        <f t="shared" si="626"/>
        <v>10.49</v>
      </c>
      <c r="U5716" s="13">
        <f t="shared" si="627"/>
        <v>0</v>
      </c>
      <c r="V5716" s="13">
        <f t="shared" si="628"/>
        <v>-10.49</v>
      </c>
      <c r="W5716" s="13" t="str">
        <f t="shared" si="629"/>
        <v>UNDERPAYMENT</v>
      </c>
    </row>
    <row r="5717" spans="10:23" x14ac:dyDescent="0.3">
      <c r="J5717" s="13">
        <f t="shared" si="625"/>
        <v>0</v>
      </c>
      <c r="P5717" s="14" t="e">
        <f t="shared" si="623"/>
        <v>#DIV/0!</v>
      </c>
      <c r="Q5717" s="14" t="e">
        <f t="shared" si="624"/>
        <v>#DIV/0!</v>
      </c>
      <c r="T5717" s="13">
        <f t="shared" si="626"/>
        <v>10.49</v>
      </c>
      <c r="U5717" s="13">
        <f t="shared" si="627"/>
        <v>0</v>
      </c>
      <c r="V5717" s="13">
        <f t="shared" si="628"/>
        <v>-10.49</v>
      </c>
      <c r="W5717" s="13" t="str">
        <f t="shared" si="629"/>
        <v>UNDERPAYMENT</v>
      </c>
    </row>
    <row r="5718" spans="10:23" x14ac:dyDescent="0.3">
      <c r="J5718" s="13">
        <f t="shared" si="625"/>
        <v>0</v>
      </c>
      <c r="P5718" s="14" t="e">
        <f t="shared" si="623"/>
        <v>#DIV/0!</v>
      </c>
      <c r="Q5718" s="14" t="e">
        <f t="shared" si="624"/>
        <v>#DIV/0!</v>
      </c>
      <c r="T5718" s="13">
        <f t="shared" si="626"/>
        <v>10.49</v>
      </c>
      <c r="U5718" s="13">
        <f t="shared" si="627"/>
        <v>0</v>
      </c>
      <c r="V5718" s="13">
        <f t="shared" si="628"/>
        <v>-10.49</v>
      </c>
      <c r="W5718" s="13" t="str">
        <f t="shared" si="629"/>
        <v>UNDERPAYMENT</v>
      </c>
    </row>
    <row r="5719" spans="10:23" x14ac:dyDescent="0.3">
      <c r="J5719" s="13">
        <f t="shared" si="625"/>
        <v>0</v>
      </c>
      <c r="P5719" s="14" t="e">
        <f t="shared" si="623"/>
        <v>#DIV/0!</v>
      </c>
      <c r="Q5719" s="14" t="e">
        <f t="shared" si="624"/>
        <v>#DIV/0!</v>
      </c>
      <c r="T5719" s="13">
        <f t="shared" si="626"/>
        <v>10.49</v>
      </c>
      <c r="U5719" s="13">
        <f t="shared" si="627"/>
        <v>0</v>
      </c>
      <c r="V5719" s="13">
        <f t="shared" si="628"/>
        <v>-10.49</v>
      </c>
      <c r="W5719" s="13" t="str">
        <f t="shared" si="629"/>
        <v>UNDERPAYMENT</v>
      </c>
    </row>
    <row r="5720" spans="10:23" x14ac:dyDescent="0.3">
      <c r="J5720" s="13">
        <f t="shared" si="625"/>
        <v>0</v>
      </c>
      <c r="P5720" s="14" t="e">
        <f t="shared" si="623"/>
        <v>#DIV/0!</v>
      </c>
      <c r="Q5720" s="14" t="e">
        <f t="shared" si="624"/>
        <v>#DIV/0!</v>
      </c>
      <c r="T5720" s="13">
        <f t="shared" si="626"/>
        <v>10.49</v>
      </c>
      <c r="U5720" s="13">
        <f t="shared" si="627"/>
        <v>0</v>
      </c>
      <c r="V5720" s="13">
        <f t="shared" si="628"/>
        <v>-10.49</v>
      </c>
      <c r="W5720" s="13" t="str">
        <f t="shared" si="629"/>
        <v>UNDERPAYMENT</v>
      </c>
    </row>
    <row r="5721" spans="10:23" x14ac:dyDescent="0.3">
      <c r="J5721" s="13">
        <f t="shared" si="625"/>
        <v>0</v>
      </c>
      <c r="P5721" s="14" t="e">
        <f t="shared" si="623"/>
        <v>#DIV/0!</v>
      </c>
      <c r="Q5721" s="14" t="e">
        <f t="shared" si="624"/>
        <v>#DIV/0!</v>
      </c>
      <c r="T5721" s="13">
        <f t="shared" si="626"/>
        <v>10.49</v>
      </c>
      <c r="U5721" s="13">
        <f t="shared" si="627"/>
        <v>0</v>
      </c>
      <c r="V5721" s="13">
        <f t="shared" si="628"/>
        <v>-10.49</v>
      </c>
      <c r="W5721" s="13" t="str">
        <f t="shared" si="629"/>
        <v>UNDERPAYMENT</v>
      </c>
    </row>
    <row r="5722" spans="10:23" x14ac:dyDescent="0.3">
      <c r="J5722" s="13">
        <f t="shared" si="625"/>
        <v>0</v>
      </c>
      <c r="P5722" s="14" t="e">
        <f t="shared" si="623"/>
        <v>#DIV/0!</v>
      </c>
      <c r="Q5722" s="14" t="e">
        <f t="shared" si="624"/>
        <v>#DIV/0!</v>
      </c>
      <c r="T5722" s="13">
        <f t="shared" si="626"/>
        <v>10.49</v>
      </c>
      <c r="U5722" s="13">
        <f t="shared" si="627"/>
        <v>0</v>
      </c>
      <c r="V5722" s="13">
        <f t="shared" si="628"/>
        <v>-10.49</v>
      </c>
      <c r="W5722" s="13" t="str">
        <f t="shared" si="629"/>
        <v>UNDERPAYMENT</v>
      </c>
    </row>
    <row r="5723" spans="10:23" x14ac:dyDescent="0.3">
      <c r="J5723" s="13">
        <f t="shared" si="625"/>
        <v>0</v>
      </c>
      <c r="P5723" s="14" t="e">
        <f t="shared" si="623"/>
        <v>#DIV/0!</v>
      </c>
      <c r="Q5723" s="14" t="e">
        <f t="shared" si="624"/>
        <v>#DIV/0!</v>
      </c>
      <c r="T5723" s="13">
        <f t="shared" si="626"/>
        <v>10.49</v>
      </c>
      <c r="U5723" s="13">
        <f t="shared" si="627"/>
        <v>0</v>
      </c>
      <c r="V5723" s="13">
        <f t="shared" si="628"/>
        <v>-10.49</v>
      </c>
      <c r="W5723" s="13" t="str">
        <f t="shared" si="629"/>
        <v>UNDERPAYMENT</v>
      </c>
    </row>
    <row r="5724" spans="10:23" x14ac:dyDescent="0.3">
      <c r="J5724" s="13">
        <f t="shared" si="625"/>
        <v>0</v>
      </c>
      <c r="P5724" s="14" t="e">
        <f t="shared" si="623"/>
        <v>#DIV/0!</v>
      </c>
      <c r="Q5724" s="14" t="e">
        <f t="shared" si="624"/>
        <v>#DIV/0!</v>
      </c>
      <c r="T5724" s="13">
        <f t="shared" si="626"/>
        <v>10.49</v>
      </c>
      <c r="U5724" s="13">
        <f t="shared" si="627"/>
        <v>0</v>
      </c>
      <c r="V5724" s="13">
        <f t="shared" si="628"/>
        <v>-10.49</v>
      </c>
      <c r="W5724" s="13" t="str">
        <f t="shared" si="629"/>
        <v>UNDERPAYMENT</v>
      </c>
    </row>
    <row r="5725" spans="10:23" x14ac:dyDescent="0.3">
      <c r="J5725" s="13">
        <f t="shared" si="625"/>
        <v>0</v>
      </c>
      <c r="P5725" s="14" t="e">
        <f t="shared" si="623"/>
        <v>#DIV/0!</v>
      </c>
      <c r="Q5725" s="14" t="e">
        <f t="shared" si="624"/>
        <v>#DIV/0!</v>
      </c>
      <c r="T5725" s="13">
        <f t="shared" si="626"/>
        <v>10.49</v>
      </c>
      <c r="U5725" s="13">
        <f t="shared" si="627"/>
        <v>0</v>
      </c>
      <c r="V5725" s="13">
        <f t="shared" si="628"/>
        <v>-10.49</v>
      </c>
      <c r="W5725" s="13" t="str">
        <f t="shared" si="629"/>
        <v>UNDERPAYMENT</v>
      </c>
    </row>
    <row r="5726" spans="10:23" x14ac:dyDescent="0.3">
      <c r="J5726" s="13">
        <f t="shared" si="625"/>
        <v>0</v>
      </c>
      <c r="P5726" s="14" t="e">
        <f t="shared" si="623"/>
        <v>#DIV/0!</v>
      </c>
      <c r="Q5726" s="14" t="e">
        <f t="shared" si="624"/>
        <v>#DIV/0!</v>
      </c>
      <c r="T5726" s="13">
        <f t="shared" si="626"/>
        <v>10.49</v>
      </c>
      <c r="U5726" s="13">
        <f t="shared" si="627"/>
        <v>0</v>
      </c>
      <c r="V5726" s="13">
        <f t="shared" si="628"/>
        <v>-10.49</v>
      </c>
      <c r="W5726" s="13" t="str">
        <f t="shared" si="629"/>
        <v>UNDERPAYMENT</v>
      </c>
    </row>
    <row r="5727" spans="10:23" x14ac:dyDescent="0.3">
      <c r="J5727" s="13">
        <f t="shared" si="625"/>
        <v>0</v>
      </c>
      <c r="P5727" s="14" t="e">
        <f t="shared" si="623"/>
        <v>#DIV/0!</v>
      </c>
      <c r="Q5727" s="14" t="e">
        <f t="shared" si="624"/>
        <v>#DIV/0!</v>
      </c>
      <c r="T5727" s="13">
        <f t="shared" si="626"/>
        <v>10.49</v>
      </c>
      <c r="U5727" s="13">
        <f t="shared" si="627"/>
        <v>0</v>
      </c>
      <c r="V5727" s="13">
        <f t="shared" si="628"/>
        <v>-10.49</v>
      </c>
      <c r="W5727" s="13" t="str">
        <f t="shared" si="629"/>
        <v>UNDERPAYMENT</v>
      </c>
    </row>
    <row r="5728" spans="10:23" x14ac:dyDescent="0.3">
      <c r="J5728" s="13">
        <f t="shared" si="625"/>
        <v>0</v>
      </c>
      <c r="P5728" s="14" t="e">
        <f t="shared" si="623"/>
        <v>#DIV/0!</v>
      </c>
      <c r="Q5728" s="14" t="e">
        <f t="shared" si="624"/>
        <v>#DIV/0!</v>
      </c>
      <c r="T5728" s="13">
        <f t="shared" si="626"/>
        <v>10.49</v>
      </c>
      <c r="U5728" s="13">
        <f t="shared" si="627"/>
        <v>0</v>
      </c>
      <c r="V5728" s="13">
        <f t="shared" si="628"/>
        <v>-10.49</v>
      </c>
      <c r="W5728" s="13" t="str">
        <f t="shared" si="629"/>
        <v>UNDERPAYMENT</v>
      </c>
    </row>
    <row r="5729" spans="10:23" x14ac:dyDescent="0.3">
      <c r="J5729" s="13">
        <f t="shared" si="625"/>
        <v>0</v>
      </c>
      <c r="P5729" s="14" t="e">
        <f t="shared" si="623"/>
        <v>#DIV/0!</v>
      </c>
      <c r="Q5729" s="14" t="e">
        <f t="shared" si="624"/>
        <v>#DIV/0!</v>
      </c>
      <c r="T5729" s="13">
        <f t="shared" si="626"/>
        <v>10.49</v>
      </c>
      <c r="U5729" s="13">
        <f t="shared" si="627"/>
        <v>0</v>
      </c>
      <c r="V5729" s="13">
        <f t="shared" si="628"/>
        <v>-10.49</v>
      </c>
      <c r="W5729" s="13" t="str">
        <f t="shared" si="629"/>
        <v>UNDERPAYMENT</v>
      </c>
    </row>
    <row r="5730" spans="10:23" x14ac:dyDescent="0.3">
      <c r="J5730" s="13">
        <f t="shared" si="625"/>
        <v>0</v>
      </c>
      <c r="P5730" s="14" t="e">
        <f t="shared" si="623"/>
        <v>#DIV/0!</v>
      </c>
      <c r="Q5730" s="14" t="e">
        <f t="shared" si="624"/>
        <v>#DIV/0!</v>
      </c>
      <c r="T5730" s="13">
        <f t="shared" si="626"/>
        <v>10.49</v>
      </c>
      <c r="U5730" s="13">
        <f t="shared" si="627"/>
        <v>0</v>
      </c>
      <c r="V5730" s="13">
        <f t="shared" si="628"/>
        <v>-10.49</v>
      </c>
      <c r="W5730" s="13" t="str">
        <f t="shared" si="629"/>
        <v>UNDERPAYMENT</v>
      </c>
    </row>
    <row r="5731" spans="10:23" x14ac:dyDescent="0.3">
      <c r="J5731" s="13">
        <f t="shared" si="625"/>
        <v>0</v>
      </c>
      <c r="P5731" s="14" t="e">
        <f t="shared" si="623"/>
        <v>#DIV/0!</v>
      </c>
      <c r="Q5731" s="14" t="e">
        <f t="shared" si="624"/>
        <v>#DIV/0!</v>
      </c>
      <c r="T5731" s="13">
        <f t="shared" si="626"/>
        <v>10.49</v>
      </c>
      <c r="U5731" s="13">
        <f t="shared" si="627"/>
        <v>0</v>
      </c>
      <c r="V5731" s="13">
        <f t="shared" si="628"/>
        <v>-10.49</v>
      </c>
      <c r="W5731" s="13" t="str">
        <f t="shared" si="629"/>
        <v>UNDERPAYMENT</v>
      </c>
    </row>
    <row r="5732" spans="10:23" x14ac:dyDescent="0.3">
      <c r="J5732" s="13">
        <f t="shared" si="625"/>
        <v>0</v>
      </c>
      <c r="P5732" s="14" t="e">
        <f t="shared" si="623"/>
        <v>#DIV/0!</v>
      </c>
      <c r="Q5732" s="14" t="e">
        <f t="shared" si="624"/>
        <v>#DIV/0!</v>
      </c>
      <c r="T5732" s="13">
        <f t="shared" si="626"/>
        <v>10.49</v>
      </c>
      <c r="U5732" s="13">
        <f t="shared" si="627"/>
        <v>0</v>
      </c>
      <c r="V5732" s="13">
        <f t="shared" si="628"/>
        <v>-10.49</v>
      </c>
      <c r="W5732" s="13" t="str">
        <f t="shared" si="629"/>
        <v>UNDERPAYMENT</v>
      </c>
    </row>
    <row r="5733" spans="10:23" x14ac:dyDescent="0.3">
      <c r="J5733" s="13">
        <f t="shared" si="625"/>
        <v>0</v>
      </c>
      <c r="P5733" s="14" t="e">
        <f t="shared" si="623"/>
        <v>#DIV/0!</v>
      </c>
      <c r="Q5733" s="14" t="e">
        <f t="shared" si="624"/>
        <v>#DIV/0!</v>
      </c>
      <c r="T5733" s="13">
        <f t="shared" si="626"/>
        <v>10.49</v>
      </c>
      <c r="U5733" s="13">
        <f t="shared" si="627"/>
        <v>0</v>
      </c>
      <c r="V5733" s="13">
        <f t="shared" si="628"/>
        <v>-10.49</v>
      </c>
      <c r="W5733" s="13" t="str">
        <f t="shared" si="629"/>
        <v>UNDERPAYMENT</v>
      </c>
    </row>
    <row r="5734" spans="10:23" x14ac:dyDescent="0.3">
      <c r="J5734" s="13">
        <f t="shared" si="625"/>
        <v>0</v>
      </c>
      <c r="P5734" s="14" t="e">
        <f t="shared" si="623"/>
        <v>#DIV/0!</v>
      </c>
      <c r="Q5734" s="14" t="e">
        <f t="shared" si="624"/>
        <v>#DIV/0!</v>
      </c>
      <c r="T5734" s="13">
        <f t="shared" si="626"/>
        <v>10.49</v>
      </c>
      <c r="U5734" s="13">
        <f t="shared" si="627"/>
        <v>0</v>
      </c>
      <c r="V5734" s="13">
        <f t="shared" si="628"/>
        <v>-10.49</v>
      </c>
      <c r="W5734" s="13" t="str">
        <f t="shared" si="629"/>
        <v>UNDERPAYMENT</v>
      </c>
    </row>
    <row r="5735" spans="10:23" x14ac:dyDescent="0.3">
      <c r="J5735" s="13">
        <f t="shared" si="625"/>
        <v>0</v>
      </c>
      <c r="P5735" s="14" t="e">
        <f t="shared" si="623"/>
        <v>#DIV/0!</v>
      </c>
      <c r="Q5735" s="14" t="e">
        <f t="shared" si="624"/>
        <v>#DIV/0!</v>
      </c>
      <c r="T5735" s="13">
        <f t="shared" si="626"/>
        <v>10.49</v>
      </c>
      <c r="U5735" s="13">
        <f t="shared" si="627"/>
        <v>0</v>
      </c>
      <c r="V5735" s="13">
        <f t="shared" si="628"/>
        <v>-10.49</v>
      </c>
      <c r="W5735" s="13" t="str">
        <f t="shared" si="629"/>
        <v>UNDERPAYMENT</v>
      </c>
    </row>
    <row r="5736" spans="10:23" x14ac:dyDescent="0.3">
      <c r="J5736" s="13">
        <f t="shared" si="625"/>
        <v>0</v>
      </c>
      <c r="P5736" s="14" t="e">
        <f t="shared" si="623"/>
        <v>#DIV/0!</v>
      </c>
      <c r="Q5736" s="14" t="e">
        <f t="shared" si="624"/>
        <v>#DIV/0!</v>
      </c>
      <c r="T5736" s="13">
        <f t="shared" si="626"/>
        <v>10.49</v>
      </c>
      <c r="U5736" s="13">
        <f t="shared" si="627"/>
        <v>0</v>
      </c>
      <c r="V5736" s="13">
        <f t="shared" si="628"/>
        <v>-10.49</v>
      </c>
      <c r="W5736" s="13" t="str">
        <f t="shared" si="629"/>
        <v>UNDERPAYMENT</v>
      </c>
    </row>
    <row r="5737" spans="10:23" x14ac:dyDescent="0.3">
      <c r="J5737" s="13">
        <f t="shared" si="625"/>
        <v>0</v>
      </c>
      <c r="P5737" s="14" t="e">
        <f t="shared" si="623"/>
        <v>#DIV/0!</v>
      </c>
      <c r="Q5737" s="14" t="e">
        <f t="shared" si="624"/>
        <v>#DIV/0!</v>
      </c>
      <c r="T5737" s="13">
        <f t="shared" si="626"/>
        <v>10.49</v>
      </c>
      <c r="U5737" s="13">
        <f t="shared" si="627"/>
        <v>0</v>
      </c>
      <c r="V5737" s="13">
        <f t="shared" si="628"/>
        <v>-10.49</v>
      </c>
      <c r="W5737" s="13" t="str">
        <f t="shared" si="629"/>
        <v>UNDERPAYMENT</v>
      </c>
    </row>
    <row r="5738" spans="10:23" x14ac:dyDescent="0.3">
      <c r="J5738" s="13">
        <f t="shared" si="625"/>
        <v>0</v>
      </c>
      <c r="P5738" s="14" t="e">
        <f t="shared" si="623"/>
        <v>#DIV/0!</v>
      </c>
      <c r="Q5738" s="14" t="e">
        <f t="shared" si="624"/>
        <v>#DIV/0!</v>
      </c>
      <c r="T5738" s="13">
        <f t="shared" si="626"/>
        <v>10.49</v>
      </c>
      <c r="U5738" s="13">
        <f t="shared" si="627"/>
        <v>0</v>
      </c>
      <c r="V5738" s="13">
        <f t="shared" si="628"/>
        <v>-10.49</v>
      </c>
      <c r="W5738" s="13" t="str">
        <f t="shared" si="629"/>
        <v>UNDERPAYMENT</v>
      </c>
    </row>
    <row r="5739" spans="10:23" x14ac:dyDescent="0.3">
      <c r="J5739" s="13">
        <f t="shared" si="625"/>
        <v>0</v>
      </c>
      <c r="P5739" s="14" t="e">
        <f t="shared" si="623"/>
        <v>#DIV/0!</v>
      </c>
      <c r="Q5739" s="14" t="e">
        <f t="shared" si="624"/>
        <v>#DIV/0!</v>
      </c>
      <c r="T5739" s="13">
        <f t="shared" si="626"/>
        <v>10.49</v>
      </c>
      <c r="U5739" s="13">
        <f t="shared" si="627"/>
        <v>0</v>
      </c>
      <c r="V5739" s="13">
        <f t="shared" si="628"/>
        <v>-10.49</v>
      </c>
      <c r="W5739" s="13" t="str">
        <f t="shared" si="629"/>
        <v>UNDERPAYMENT</v>
      </c>
    </row>
    <row r="5740" spans="10:23" x14ac:dyDescent="0.3">
      <c r="J5740" s="13">
        <f t="shared" si="625"/>
        <v>0</v>
      </c>
      <c r="P5740" s="14" t="e">
        <f t="shared" si="623"/>
        <v>#DIV/0!</v>
      </c>
      <c r="Q5740" s="14" t="e">
        <f t="shared" si="624"/>
        <v>#DIV/0!</v>
      </c>
      <c r="T5740" s="13">
        <f t="shared" si="626"/>
        <v>10.49</v>
      </c>
      <c r="U5740" s="13">
        <f t="shared" si="627"/>
        <v>0</v>
      </c>
      <c r="V5740" s="13">
        <f t="shared" si="628"/>
        <v>-10.49</v>
      </c>
      <c r="W5740" s="13" t="str">
        <f t="shared" si="629"/>
        <v>UNDERPAYMENT</v>
      </c>
    </row>
    <row r="5741" spans="10:23" x14ac:dyDescent="0.3">
      <c r="J5741" s="13">
        <f t="shared" si="625"/>
        <v>0</v>
      </c>
      <c r="P5741" s="14" t="e">
        <f t="shared" si="623"/>
        <v>#DIV/0!</v>
      </c>
      <c r="Q5741" s="14" t="e">
        <f t="shared" si="624"/>
        <v>#DIV/0!</v>
      </c>
      <c r="T5741" s="13">
        <f t="shared" si="626"/>
        <v>10.49</v>
      </c>
      <c r="U5741" s="13">
        <f t="shared" si="627"/>
        <v>0</v>
      </c>
      <c r="V5741" s="13">
        <f t="shared" si="628"/>
        <v>-10.49</v>
      </c>
      <c r="W5741" s="13" t="str">
        <f t="shared" si="629"/>
        <v>UNDERPAYMENT</v>
      </c>
    </row>
    <row r="5742" spans="10:23" x14ac:dyDescent="0.3">
      <c r="J5742" s="13">
        <f t="shared" si="625"/>
        <v>0</v>
      </c>
      <c r="P5742" s="14" t="e">
        <f t="shared" si="623"/>
        <v>#DIV/0!</v>
      </c>
      <c r="Q5742" s="14" t="e">
        <f t="shared" si="624"/>
        <v>#DIV/0!</v>
      </c>
      <c r="T5742" s="13">
        <f t="shared" si="626"/>
        <v>10.49</v>
      </c>
      <c r="U5742" s="13">
        <f t="shared" si="627"/>
        <v>0</v>
      </c>
      <c r="V5742" s="13">
        <f t="shared" si="628"/>
        <v>-10.49</v>
      </c>
      <c r="W5742" s="13" t="str">
        <f t="shared" si="629"/>
        <v>UNDERPAYMENT</v>
      </c>
    </row>
    <row r="5743" spans="10:23" x14ac:dyDescent="0.3">
      <c r="J5743" s="13">
        <f t="shared" si="625"/>
        <v>0</v>
      </c>
      <c r="P5743" s="14" t="e">
        <f t="shared" si="623"/>
        <v>#DIV/0!</v>
      </c>
      <c r="Q5743" s="14" t="e">
        <f t="shared" si="624"/>
        <v>#DIV/0!</v>
      </c>
      <c r="T5743" s="13">
        <f t="shared" si="626"/>
        <v>10.49</v>
      </c>
      <c r="U5743" s="13">
        <f t="shared" si="627"/>
        <v>0</v>
      </c>
      <c r="V5743" s="13">
        <f t="shared" si="628"/>
        <v>-10.49</v>
      </c>
      <c r="W5743" s="13" t="str">
        <f t="shared" si="629"/>
        <v>UNDERPAYMENT</v>
      </c>
    </row>
    <row r="5744" spans="10:23" x14ac:dyDescent="0.3">
      <c r="J5744" s="13">
        <f t="shared" si="625"/>
        <v>0</v>
      </c>
      <c r="P5744" s="14" t="e">
        <f t="shared" si="623"/>
        <v>#DIV/0!</v>
      </c>
      <c r="Q5744" s="14" t="e">
        <f t="shared" si="624"/>
        <v>#DIV/0!</v>
      </c>
      <c r="T5744" s="13">
        <f t="shared" si="626"/>
        <v>10.49</v>
      </c>
      <c r="U5744" s="13">
        <f t="shared" si="627"/>
        <v>0</v>
      </c>
      <c r="V5744" s="13">
        <f t="shared" si="628"/>
        <v>-10.49</v>
      </c>
      <c r="W5744" s="13" t="str">
        <f t="shared" si="629"/>
        <v>UNDERPAYMENT</v>
      </c>
    </row>
    <row r="5745" spans="10:23" x14ac:dyDescent="0.3">
      <c r="J5745" s="13">
        <f t="shared" si="625"/>
        <v>0</v>
      </c>
      <c r="P5745" s="14" t="e">
        <f t="shared" si="623"/>
        <v>#DIV/0!</v>
      </c>
      <c r="Q5745" s="14" t="e">
        <f t="shared" si="624"/>
        <v>#DIV/0!</v>
      </c>
      <c r="T5745" s="13">
        <f t="shared" si="626"/>
        <v>10.49</v>
      </c>
      <c r="U5745" s="13">
        <f t="shared" si="627"/>
        <v>0</v>
      </c>
      <c r="V5745" s="13">
        <f t="shared" si="628"/>
        <v>-10.49</v>
      </c>
      <c r="W5745" s="13" t="str">
        <f t="shared" si="629"/>
        <v>UNDERPAYMENT</v>
      </c>
    </row>
    <row r="5746" spans="10:23" x14ac:dyDescent="0.3">
      <c r="J5746" s="13">
        <f t="shared" si="625"/>
        <v>0</v>
      </c>
      <c r="P5746" s="14" t="e">
        <f t="shared" si="623"/>
        <v>#DIV/0!</v>
      </c>
      <c r="Q5746" s="14" t="e">
        <f t="shared" si="624"/>
        <v>#DIV/0!</v>
      </c>
      <c r="T5746" s="13">
        <f t="shared" si="626"/>
        <v>10.49</v>
      </c>
      <c r="U5746" s="13">
        <f t="shared" si="627"/>
        <v>0</v>
      </c>
      <c r="V5746" s="13">
        <f t="shared" si="628"/>
        <v>-10.49</v>
      </c>
      <c r="W5746" s="13" t="str">
        <f t="shared" si="629"/>
        <v>UNDERPAYMENT</v>
      </c>
    </row>
    <row r="5747" spans="10:23" x14ac:dyDescent="0.3">
      <c r="J5747" s="13">
        <f t="shared" si="625"/>
        <v>0</v>
      </c>
      <c r="P5747" s="14" t="e">
        <f t="shared" ref="P5747:P5810" si="630">IF(((H5747*E5747)+(M5747-L5747)-(N5747*E5747))/(N5747*E5747) &lt;=0,((H5747*E5747)+(M5747-L5747)-(N5747*E5747))/(N5747*E5747),"")</f>
        <v>#DIV/0!</v>
      </c>
      <c r="Q5747" s="14" t="e">
        <f t="shared" ref="Q5747:Q5810" si="631">IF(((H5747*E5747)+(M5747-L5747)-(N5747*E5747))/(N5747*E5747) &gt;0,((H5747*E5747)+(M5747-L5747)-(N5747*E5747))/(N5747*E5747),"")</f>
        <v>#DIV/0!</v>
      </c>
      <c r="T5747" s="13">
        <f t="shared" si="626"/>
        <v>10.49</v>
      </c>
      <c r="U5747" s="13">
        <f t="shared" si="627"/>
        <v>0</v>
      </c>
      <c r="V5747" s="13">
        <f t="shared" si="628"/>
        <v>-10.49</v>
      </c>
      <c r="W5747" s="13" t="str">
        <f t="shared" si="629"/>
        <v>UNDERPAYMENT</v>
      </c>
    </row>
    <row r="5748" spans="10:23" x14ac:dyDescent="0.3">
      <c r="J5748" s="13">
        <f t="shared" ref="J5748:J5811" si="632">K5748+L5748</f>
        <v>0</v>
      </c>
      <c r="P5748" s="14" t="e">
        <f t="shared" si="630"/>
        <v>#DIV/0!</v>
      </c>
      <c r="Q5748" s="14" t="e">
        <f t="shared" si="631"/>
        <v>#DIV/0!</v>
      </c>
      <c r="T5748" s="13">
        <f t="shared" ref="T5748:T5811" si="633">(N5748*E5748)+10.49</f>
        <v>10.49</v>
      </c>
      <c r="U5748" s="13">
        <f t="shared" ref="U5748:U5811" si="634">(H5748*E5748)+K5748+M5748</f>
        <v>0</v>
      </c>
      <c r="V5748" s="13">
        <f t="shared" ref="V5748:V5811" si="635">U5748-T5748</f>
        <v>-10.49</v>
      </c>
      <c r="W5748" s="13" t="str">
        <f t="shared" ref="W5748:W5811" si="636">IF(V5748 &lt;= -0.01, "UNDERPAYMENT", "COMPLIANT")</f>
        <v>UNDERPAYMENT</v>
      </c>
    </row>
    <row r="5749" spans="10:23" x14ac:dyDescent="0.3">
      <c r="J5749" s="13">
        <f t="shared" si="632"/>
        <v>0</v>
      </c>
      <c r="P5749" s="14" t="e">
        <f t="shared" si="630"/>
        <v>#DIV/0!</v>
      </c>
      <c r="Q5749" s="14" t="e">
        <f t="shared" si="631"/>
        <v>#DIV/0!</v>
      </c>
      <c r="T5749" s="13">
        <f t="shared" si="633"/>
        <v>10.49</v>
      </c>
      <c r="U5749" s="13">
        <f t="shared" si="634"/>
        <v>0</v>
      </c>
      <c r="V5749" s="13">
        <f t="shared" si="635"/>
        <v>-10.49</v>
      </c>
      <c r="W5749" s="13" t="str">
        <f t="shared" si="636"/>
        <v>UNDERPAYMENT</v>
      </c>
    </row>
    <row r="5750" spans="10:23" x14ac:dyDescent="0.3">
      <c r="J5750" s="13">
        <f t="shared" si="632"/>
        <v>0</v>
      </c>
      <c r="P5750" s="14" t="e">
        <f t="shared" si="630"/>
        <v>#DIV/0!</v>
      </c>
      <c r="Q5750" s="14" t="e">
        <f t="shared" si="631"/>
        <v>#DIV/0!</v>
      </c>
      <c r="T5750" s="13">
        <f t="shared" si="633"/>
        <v>10.49</v>
      </c>
      <c r="U5750" s="13">
        <f t="shared" si="634"/>
        <v>0</v>
      </c>
      <c r="V5750" s="13">
        <f t="shared" si="635"/>
        <v>-10.49</v>
      </c>
      <c r="W5750" s="13" t="str">
        <f t="shared" si="636"/>
        <v>UNDERPAYMENT</v>
      </c>
    </row>
    <row r="5751" spans="10:23" x14ac:dyDescent="0.3">
      <c r="J5751" s="13">
        <f t="shared" si="632"/>
        <v>0</v>
      </c>
      <c r="P5751" s="14" t="e">
        <f t="shared" si="630"/>
        <v>#DIV/0!</v>
      </c>
      <c r="Q5751" s="14" t="e">
        <f t="shared" si="631"/>
        <v>#DIV/0!</v>
      </c>
      <c r="T5751" s="13">
        <f t="shared" si="633"/>
        <v>10.49</v>
      </c>
      <c r="U5751" s="13">
        <f t="shared" si="634"/>
        <v>0</v>
      </c>
      <c r="V5751" s="13">
        <f t="shared" si="635"/>
        <v>-10.49</v>
      </c>
      <c r="W5751" s="13" t="str">
        <f t="shared" si="636"/>
        <v>UNDERPAYMENT</v>
      </c>
    </row>
    <row r="5752" spans="10:23" x14ac:dyDescent="0.3">
      <c r="J5752" s="13">
        <f t="shared" si="632"/>
        <v>0</v>
      </c>
      <c r="P5752" s="14" t="e">
        <f t="shared" si="630"/>
        <v>#DIV/0!</v>
      </c>
      <c r="Q5752" s="14" t="e">
        <f t="shared" si="631"/>
        <v>#DIV/0!</v>
      </c>
      <c r="T5752" s="13">
        <f t="shared" si="633"/>
        <v>10.49</v>
      </c>
      <c r="U5752" s="13">
        <f t="shared" si="634"/>
        <v>0</v>
      </c>
      <c r="V5752" s="13">
        <f t="shared" si="635"/>
        <v>-10.49</v>
      </c>
      <c r="W5752" s="13" t="str">
        <f t="shared" si="636"/>
        <v>UNDERPAYMENT</v>
      </c>
    </row>
    <row r="5753" spans="10:23" x14ac:dyDescent="0.3">
      <c r="J5753" s="13">
        <f t="shared" si="632"/>
        <v>0</v>
      </c>
      <c r="P5753" s="14" t="e">
        <f t="shared" si="630"/>
        <v>#DIV/0!</v>
      </c>
      <c r="Q5753" s="14" t="e">
        <f t="shared" si="631"/>
        <v>#DIV/0!</v>
      </c>
      <c r="T5753" s="13">
        <f t="shared" si="633"/>
        <v>10.49</v>
      </c>
      <c r="U5753" s="13">
        <f t="shared" si="634"/>
        <v>0</v>
      </c>
      <c r="V5753" s="13">
        <f t="shared" si="635"/>
        <v>-10.49</v>
      </c>
      <c r="W5753" s="13" t="str">
        <f t="shared" si="636"/>
        <v>UNDERPAYMENT</v>
      </c>
    </row>
    <row r="5754" spans="10:23" x14ac:dyDescent="0.3">
      <c r="J5754" s="13">
        <f t="shared" si="632"/>
        <v>0</v>
      </c>
      <c r="P5754" s="14" t="e">
        <f t="shared" si="630"/>
        <v>#DIV/0!</v>
      </c>
      <c r="Q5754" s="14" t="e">
        <f t="shared" si="631"/>
        <v>#DIV/0!</v>
      </c>
      <c r="T5754" s="13">
        <f t="shared" si="633"/>
        <v>10.49</v>
      </c>
      <c r="U5754" s="13">
        <f t="shared" si="634"/>
        <v>0</v>
      </c>
      <c r="V5754" s="13">
        <f t="shared" si="635"/>
        <v>-10.49</v>
      </c>
      <c r="W5754" s="13" t="str">
        <f t="shared" si="636"/>
        <v>UNDERPAYMENT</v>
      </c>
    </row>
    <row r="5755" spans="10:23" x14ac:dyDescent="0.3">
      <c r="J5755" s="13">
        <f t="shared" si="632"/>
        <v>0</v>
      </c>
      <c r="P5755" s="14" t="e">
        <f t="shared" si="630"/>
        <v>#DIV/0!</v>
      </c>
      <c r="Q5755" s="14" t="e">
        <f t="shared" si="631"/>
        <v>#DIV/0!</v>
      </c>
      <c r="T5755" s="13">
        <f t="shared" si="633"/>
        <v>10.49</v>
      </c>
      <c r="U5755" s="13">
        <f t="shared" si="634"/>
        <v>0</v>
      </c>
      <c r="V5755" s="13">
        <f t="shared" si="635"/>
        <v>-10.49</v>
      </c>
      <c r="W5755" s="13" t="str">
        <f t="shared" si="636"/>
        <v>UNDERPAYMENT</v>
      </c>
    </row>
    <row r="5756" spans="10:23" x14ac:dyDescent="0.3">
      <c r="J5756" s="13">
        <f t="shared" si="632"/>
        <v>0</v>
      </c>
      <c r="P5756" s="14" t="e">
        <f t="shared" si="630"/>
        <v>#DIV/0!</v>
      </c>
      <c r="Q5756" s="14" t="e">
        <f t="shared" si="631"/>
        <v>#DIV/0!</v>
      </c>
      <c r="T5756" s="13">
        <f t="shared" si="633"/>
        <v>10.49</v>
      </c>
      <c r="U5756" s="13">
        <f t="shared" si="634"/>
        <v>0</v>
      </c>
      <c r="V5756" s="13">
        <f t="shared" si="635"/>
        <v>-10.49</v>
      </c>
      <c r="W5756" s="13" t="str">
        <f t="shared" si="636"/>
        <v>UNDERPAYMENT</v>
      </c>
    </row>
    <row r="5757" spans="10:23" x14ac:dyDescent="0.3">
      <c r="J5757" s="13">
        <f t="shared" si="632"/>
        <v>0</v>
      </c>
      <c r="P5757" s="14" t="e">
        <f t="shared" si="630"/>
        <v>#DIV/0!</v>
      </c>
      <c r="Q5757" s="14" t="e">
        <f t="shared" si="631"/>
        <v>#DIV/0!</v>
      </c>
      <c r="T5757" s="13">
        <f t="shared" si="633"/>
        <v>10.49</v>
      </c>
      <c r="U5757" s="13">
        <f t="shared" si="634"/>
        <v>0</v>
      </c>
      <c r="V5757" s="13">
        <f t="shared" si="635"/>
        <v>-10.49</v>
      </c>
      <c r="W5757" s="13" t="str">
        <f t="shared" si="636"/>
        <v>UNDERPAYMENT</v>
      </c>
    </row>
    <row r="5758" spans="10:23" x14ac:dyDescent="0.3">
      <c r="J5758" s="13">
        <f t="shared" si="632"/>
        <v>0</v>
      </c>
      <c r="P5758" s="14" t="e">
        <f t="shared" si="630"/>
        <v>#DIV/0!</v>
      </c>
      <c r="Q5758" s="14" t="e">
        <f t="shared" si="631"/>
        <v>#DIV/0!</v>
      </c>
      <c r="T5758" s="13">
        <f t="shared" si="633"/>
        <v>10.49</v>
      </c>
      <c r="U5758" s="13">
        <f t="shared" si="634"/>
        <v>0</v>
      </c>
      <c r="V5758" s="13">
        <f t="shared" si="635"/>
        <v>-10.49</v>
      </c>
      <c r="W5758" s="13" t="str">
        <f t="shared" si="636"/>
        <v>UNDERPAYMENT</v>
      </c>
    </row>
    <row r="5759" spans="10:23" x14ac:dyDescent="0.3">
      <c r="J5759" s="13">
        <f t="shared" si="632"/>
        <v>0</v>
      </c>
      <c r="P5759" s="14" t="e">
        <f t="shared" si="630"/>
        <v>#DIV/0!</v>
      </c>
      <c r="Q5759" s="14" t="e">
        <f t="shared" si="631"/>
        <v>#DIV/0!</v>
      </c>
      <c r="T5759" s="13">
        <f t="shared" si="633"/>
        <v>10.49</v>
      </c>
      <c r="U5759" s="13">
        <f t="shared" si="634"/>
        <v>0</v>
      </c>
      <c r="V5759" s="13">
        <f t="shared" si="635"/>
        <v>-10.49</v>
      </c>
      <c r="W5759" s="13" t="str">
        <f t="shared" si="636"/>
        <v>UNDERPAYMENT</v>
      </c>
    </row>
    <row r="5760" spans="10:23" x14ac:dyDescent="0.3">
      <c r="J5760" s="13">
        <f t="shared" si="632"/>
        <v>0</v>
      </c>
      <c r="P5760" s="14" t="e">
        <f t="shared" si="630"/>
        <v>#DIV/0!</v>
      </c>
      <c r="Q5760" s="14" t="e">
        <f t="shared" si="631"/>
        <v>#DIV/0!</v>
      </c>
      <c r="T5760" s="13">
        <f t="shared" si="633"/>
        <v>10.49</v>
      </c>
      <c r="U5760" s="13">
        <f t="shared" si="634"/>
        <v>0</v>
      </c>
      <c r="V5760" s="13">
        <f t="shared" si="635"/>
        <v>-10.49</v>
      </c>
      <c r="W5760" s="13" t="str">
        <f t="shared" si="636"/>
        <v>UNDERPAYMENT</v>
      </c>
    </row>
    <row r="5761" spans="10:23" x14ac:dyDescent="0.3">
      <c r="J5761" s="13">
        <f t="shared" si="632"/>
        <v>0</v>
      </c>
      <c r="P5761" s="14" t="e">
        <f t="shared" si="630"/>
        <v>#DIV/0!</v>
      </c>
      <c r="Q5761" s="14" t="e">
        <f t="shared" si="631"/>
        <v>#DIV/0!</v>
      </c>
      <c r="T5761" s="13">
        <f t="shared" si="633"/>
        <v>10.49</v>
      </c>
      <c r="U5761" s="13">
        <f t="shared" si="634"/>
        <v>0</v>
      </c>
      <c r="V5761" s="13">
        <f t="shared" si="635"/>
        <v>-10.49</v>
      </c>
      <c r="W5761" s="13" t="str">
        <f t="shared" si="636"/>
        <v>UNDERPAYMENT</v>
      </c>
    </row>
    <row r="5762" spans="10:23" x14ac:dyDescent="0.3">
      <c r="J5762" s="13">
        <f t="shared" si="632"/>
        <v>0</v>
      </c>
      <c r="P5762" s="14" t="e">
        <f t="shared" si="630"/>
        <v>#DIV/0!</v>
      </c>
      <c r="Q5762" s="14" t="e">
        <f t="shared" si="631"/>
        <v>#DIV/0!</v>
      </c>
      <c r="T5762" s="13">
        <f t="shared" si="633"/>
        <v>10.49</v>
      </c>
      <c r="U5762" s="13">
        <f t="shared" si="634"/>
        <v>0</v>
      </c>
      <c r="V5762" s="13">
        <f t="shared" si="635"/>
        <v>-10.49</v>
      </c>
      <c r="W5762" s="13" t="str">
        <f t="shared" si="636"/>
        <v>UNDERPAYMENT</v>
      </c>
    </row>
    <row r="5763" spans="10:23" x14ac:dyDescent="0.3">
      <c r="J5763" s="13">
        <f t="shared" si="632"/>
        <v>0</v>
      </c>
      <c r="P5763" s="14" t="e">
        <f t="shared" si="630"/>
        <v>#DIV/0!</v>
      </c>
      <c r="Q5763" s="14" t="e">
        <f t="shared" si="631"/>
        <v>#DIV/0!</v>
      </c>
      <c r="T5763" s="13">
        <f t="shared" si="633"/>
        <v>10.49</v>
      </c>
      <c r="U5763" s="13">
        <f t="shared" si="634"/>
        <v>0</v>
      </c>
      <c r="V5763" s="13">
        <f t="shared" si="635"/>
        <v>-10.49</v>
      </c>
      <c r="W5763" s="13" t="str">
        <f t="shared" si="636"/>
        <v>UNDERPAYMENT</v>
      </c>
    </row>
    <row r="5764" spans="10:23" x14ac:dyDescent="0.3">
      <c r="J5764" s="13">
        <f t="shared" si="632"/>
        <v>0</v>
      </c>
      <c r="P5764" s="14" t="e">
        <f t="shared" si="630"/>
        <v>#DIV/0!</v>
      </c>
      <c r="Q5764" s="14" t="e">
        <f t="shared" si="631"/>
        <v>#DIV/0!</v>
      </c>
      <c r="T5764" s="13">
        <f t="shared" si="633"/>
        <v>10.49</v>
      </c>
      <c r="U5764" s="13">
        <f t="shared" si="634"/>
        <v>0</v>
      </c>
      <c r="V5764" s="13">
        <f t="shared" si="635"/>
        <v>-10.49</v>
      </c>
      <c r="W5764" s="13" t="str">
        <f t="shared" si="636"/>
        <v>UNDERPAYMENT</v>
      </c>
    </row>
    <row r="5765" spans="10:23" x14ac:dyDescent="0.3">
      <c r="J5765" s="13">
        <f t="shared" si="632"/>
        <v>0</v>
      </c>
      <c r="P5765" s="14" t="e">
        <f t="shared" si="630"/>
        <v>#DIV/0!</v>
      </c>
      <c r="Q5765" s="14" t="e">
        <f t="shared" si="631"/>
        <v>#DIV/0!</v>
      </c>
      <c r="T5765" s="13">
        <f t="shared" si="633"/>
        <v>10.49</v>
      </c>
      <c r="U5765" s="13">
        <f t="shared" si="634"/>
        <v>0</v>
      </c>
      <c r="V5765" s="13">
        <f t="shared" si="635"/>
        <v>-10.49</v>
      </c>
      <c r="W5765" s="13" t="str">
        <f t="shared" si="636"/>
        <v>UNDERPAYMENT</v>
      </c>
    </row>
    <row r="5766" spans="10:23" x14ac:dyDescent="0.3">
      <c r="J5766" s="13">
        <f t="shared" si="632"/>
        <v>0</v>
      </c>
      <c r="P5766" s="14" t="e">
        <f t="shared" si="630"/>
        <v>#DIV/0!</v>
      </c>
      <c r="Q5766" s="14" t="e">
        <f t="shared" si="631"/>
        <v>#DIV/0!</v>
      </c>
      <c r="T5766" s="13">
        <f t="shared" si="633"/>
        <v>10.49</v>
      </c>
      <c r="U5766" s="13">
        <f t="shared" si="634"/>
        <v>0</v>
      </c>
      <c r="V5766" s="13">
        <f t="shared" si="635"/>
        <v>-10.49</v>
      </c>
      <c r="W5766" s="13" t="str">
        <f t="shared" si="636"/>
        <v>UNDERPAYMENT</v>
      </c>
    </row>
    <row r="5767" spans="10:23" x14ac:dyDescent="0.3">
      <c r="J5767" s="13">
        <f t="shared" si="632"/>
        <v>0</v>
      </c>
      <c r="P5767" s="14" t="e">
        <f t="shared" si="630"/>
        <v>#DIV/0!</v>
      </c>
      <c r="Q5767" s="14" t="e">
        <f t="shared" si="631"/>
        <v>#DIV/0!</v>
      </c>
      <c r="T5767" s="13">
        <f t="shared" si="633"/>
        <v>10.49</v>
      </c>
      <c r="U5767" s="13">
        <f t="shared" si="634"/>
        <v>0</v>
      </c>
      <c r="V5767" s="13">
        <f t="shared" si="635"/>
        <v>-10.49</v>
      </c>
      <c r="W5767" s="13" t="str">
        <f t="shared" si="636"/>
        <v>UNDERPAYMENT</v>
      </c>
    </row>
    <row r="5768" spans="10:23" x14ac:dyDescent="0.3">
      <c r="J5768" s="13">
        <f t="shared" si="632"/>
        <v>0</v>
      </c>
      <c r="P5768" s="14" t="e">
        <f t="shared" si="630"/>
        <v>#DIV/0!</v>
      </c>
      <c r="Q5768" s="14" t="e">
        <f t="shared" si="631"/>
        <v>#DIV/0!</v>
      </c>
      <c r="T5768" s="13">
        <f t="shared" si="633"/>
        <v>10.49</v>
      </c>
      <c r="U5768" s="13">
        <f t="shared" si="634"/>
        <v>0</v>
      </c>
      <c r="V5768" s="13">
        <f t="shared" si="635"/>
        <v>-10.49</v>
      </c>
      <c r="W5768" s="13" t="str">
        <f t="shared" si="636"/>
        <v>UNDERPAYMENT</v>
      </c>
    </row>
    <row r="5769" spans="10:23" x14ac:dyDescent="0.3">
      <c r="J5769" s="13">
        <f t="shared" si="632"/>
        <v>0</v>
      </c>
      <c r="P5769" s="14" t="e">
        <f t="shared" si="630"/>
        <v>#DIV/0!</v>
      </c>
      <c r="Q5769" s="14" t="e">
        <f t="shared" si="631"/>
        <v>#DIV/0!</v>
      </c>
      <c r="T5769" s="13">
        <f t="shared" si="633"/>
        <v>10.49</v>
      </c>
      <c r="U5769" s="13">
        <f t="shared" si="634"/>
        <v>0</v>
      </c>
      <c r="V5769" s="13">
        <f t="shared" si="635"/>
        <v>-10.49</v>
      </c>
      <c r="W5769" s="13" t="str">
        <f t="shared" si="636"/>
        <v>UNDERPAYMENT</v>
      </c>
    </row>
    <row r="5770" spans="10:23" x14ac:dyDescent="0.3">
      <c r="J5770" s="13">
        <f t="shared" si="632"/>
        <v>0</v>
      </c>
      <c r="P5770" s="14" t="e">
        <f t="shared" si="630"/>
        <v>#DIV/0!</v>
      </c>
      <c r="Q5770" s="14" t="e">
        <f t="shared" si="631"/>
        <v>#DIV/0!</v>
      </c>
      <c r="T5770" s="13">
        <f t="shared" si="633"/>
        <v>10.49</v>
      </c>
      <c r="U5770" s="13">
        <f t="shared" si="634"/>
        <v>0</v>
      </c>
      <c r="V5770" s="13">
        <f t="shared" si="635"/>
        <v>-10.49</v>
      </c>
      <c r="W5770" s="13" t="str">
        <f t="shared" si="636"/>
        <v>UNDERPAYMENT</v>
      </c>
    </row>
    <row r="5771" spans="10:23" x14ac:dyDescent="0.3">
      <c r="J5771" s="13">
        <f t="shared" si="632"/>
        <v>0</v>
      </c>
      <c r="P5771" s="14" t="e">
        <f t="shared" si="630"/>
        <v>#DIV/0!</v>
      </c>
      <c r="Q5771" s="14" t="e">
        <f t="shared" si="631"/>
        <v>#DIV/0!</v>
      </c>
      <c r="T5771" s="13">
        <f t="shared" si="633"/>
        <v>10.49</v>
      </c>
      <c r="U5771" s="13">
        <f t="shared" si="634"/>
        <v>0</v>
      </c>
      <c r="V5771" s="13">
        <f t="shared" si="635"/>
        <v>-10.49</v>
      </c>
      <c r="W5771" s="13" t="str">
        <f t="shared" si="636"/>
        <v>UNDERPAYMENT</v>
      </c>
    </row>
    <row r="5772" spans="10:23" x14ac:dyDescent="0.3">
      <c r="J5772" s="13">
        <f t="shared" si="632"/>
        <v>0</v>
      </c>
      <c r="P5772" s="14" t="e">
        <f t="shared" si="630"/>
        <v>#DIV/0!</v>
      </c>
      <c r="Q5772" s="14" t="e">
        <f t="shared" si="631"/>
        <v>#DIV/0!</v>
      </c>
      <c r="T5772" s="13">
        <f t="shared" si="633"/>
        <v>10.49</v>
      </c>
      <c r="U5772" s="13">
        <f t="shared" si="634"/>
        <v>0</v>
      </c>
      <c r="V5772" s="13">
        <f t="shared" si="635"/>
        <v>-10.49</v>
      </c>
      <c r="W5772" s="13" t="str">
        <f t="shared" si="636"/>
        <v>UNDERPAYMENT</v>
      </c>
    </row>
    <row r="5773" spans="10:23" x14ac:dyDescent="0.3">
      <c r="J5773" s="13">
        <f t="shared" si="632"/>
        <v>0</v>
      </c>
      <c r="P5773" s="14" t="e">
        <f t="shared" si="630"/>
        <v>#DIV/0!</v>
      </c>
      <c r="Q5773" s="14" t="e">
        <f t="shared" si="631"/>
        <v>#DIV/0!</v>
      </c>
      <c r="T5773" s="13">
        <f t="shared" si="633"/>
        <v>10.49</v>
      </c>
      <c r="U5773" s="13">
        <f t="shared" si="634"/>
        <v>0</v>
      </c>
      <c r="V5773" s="13">
        <f t="shared" si="635"/>
        <v>-10.49</v>
      </c>
      <c r="W5773" s="13" t="str">
        <f t="shared" si="636"/>
        <v>UNDERPAYMENT</v>
      </c>
    </row>
    <row r="5774" spans="10:23" x14ac:dyDescent="0.3">
      <c r="J5774" s="13">
        <f t="shared" si="632"/>
        <v>0</v>
      </c>
      <c r="P5774" s="14" t="e">
        <f t="shared" si="630"/>
        <v>#DIV/0!</v>
      </c>
      <c r="Q5774" s="14" t="e">
        <f t="shared" si="631"/>
        <v>#DIV/0!</v>
      </c>
      <c r="T5774" s="13">
        <f t="shared" si="633"/>
        <v>10.49</v>
      </c>
      <c r="U5774" s="13">
        <f t="shared" si="634"/>
        <v>0</v>
      </c>
      <c r="V5774" s="13">
        <f t="shared" si="635"/>
        <v>-10.49</v>
      </c>
      <c r="W5774" s="13" t="str">
        <f t="shared" si="636"/>
        <v>UNDERPAYMENT</v>
      </c>
    </row>
    <row r="5775" spans="10:23" x14ac:dyDescent="0.3">
      <c r="J5775" s="13">
        <f t="shared" si="632"/>
        <v>0</v>
      </c>
      <c r="P5775" s="14" t="e">
        <f t="shared" si="630"/>
        <v>#DIV/0!</v>
      </c>
      <c r="Q5775" s="14" t="e">
        <f t="shared" si="631"/>
        <v>#DIV/0!</v>
      </c>
      <c r="T5775" s="13">
        <f t="shared" si="633"/>
        <v>10.49</v>
      </c>
      <c r="U5775" s="13">
        <f t="shared" si="634"/>
        <v>0</v>
      </c>
      <c r="V5775" s="13">
        <f t="shared" si="635"/>
        <v>-10.49</v>
      </c>
      <c r="W5775" s="13" t="str">
        <f t="shared" si="636"/>
        <v>UNDERPAYMENT</v>
      </c>
    </row>
    <row r="5776" spans="10:23" x14ac:dyDescent="0.3">
      <c r="J5776" s="13">
        <f t="shared" si="632"/>
        <v>0</v>
      </c>
      <c r="P5776" s="14" t="e">
        <f t="shared" si="630"/>
        <v>#DIV/0!</v>
      </c>
      <c r="Q5776" s="14" t="e">
        <f t="shared" si="631"/>
        <v>#DIV/0!</v>
      </c>
      <c r="T5776" s="13">
        <f t="shared" si="633"/>
        <v>10.49</v>
      </c>
      <c r="U5776" s="13">
        <f t="shared" si="634"/>
        <v>0</v>
      </c>
      <c r="V5776" s="13">
        <f t="shared" si="635"/>
        <v>-10.49</v>
      </c>
      <c r="W5776" s="13" t="str">
        <f t="shared" si="636"/>
        <v>UNDERPAYMENT</v>
      </c>
    </row>
    <row r="5777" spans="10:23" x14ac:dyDescent="0.3">
      <c r="J5777" s="13">
        <f t="shared" si="632"/>
        <v>0</v>
      </c>
      <c r="P5777" s="14" t="e">
        <f t="shared" si="630"/>
        <v>#DIV/0!</v>
      </c>
      <c r="Q5777" s="14" t="e">
        <f t="shared" si="631"/>
        <v>#DIV/0!</v>
      </c>
      <c r="T5777" s="13">
        <f t="shared" si="633"/>
        <v>10.49</v>
      </c>
      <c r="U5777" s="13">
        <f t="shared" si="634"/>
        <v>0</v>
      </c>
      <c r="V5777" s="13">
        <f t="shared" si="635"/>
        <v>-10.49</v>
      </c>
      <c r="W5777" s="13" t="str">
        <f t="shared" si="636"/>
        <v>UNDERPAYMENT</v>
      </c>
    </row>
    <row r="5778" spans="10:23" x14ac:dyDescent="0.3">
      <c r="J5778" s="13">
        <f t="shared" si="632"/>
        <v>0</v>
      </c>
      <c r="P5778" s="14" t="e">
        <f t="shared" si="630"/>
        <v>#DIV/0!</v>
      </c>
      <c r="Q5778" s="14" t="e">
        <f t="shared" si="631"/>
        <v>#DIV/0!</v>
      </c>
      <c r="T5778" s="13">
        <f t="shared" si="633"/>
        <v>10.49</v>
      </c>
      <c r="U5778" s="13">
        <f t="shared" si="634"/>
        <v>0</v>
      </c>
      <c r="V5778" s="13">
        <f t="shared" si="635"/>
        <v>-10.49</v>
      </c>
      <c r="W5778" s="13" t="str">
        <f t="shared" si="636"/>
        <v>UNDERPAYMENT</v>
      </c>
    </row>
    <row r="5779" spans="10:23" x14ac:dyDescent="0.3">
      <c r="J5779" s="13">
        <f t="shared" si="632"/>
        <v>0</v>
      </c>
      <c r="P5779" s="14" t="e">
        <f t="shared" si="630"/>
        <v>#DIV/0!</v>
      </c>
      <c r="Q5779" s="14" t="e">
        <f t="shared" si="631"/>
        <v>#DIV/0!</v>
      </c>
      <c r="T5779" s="13">
        <f t="shared" si="633"/>
        <v>10.49</v>
      </c>
      <c r="U5779" s="13">
        <f t="shared" si="634"/>
        <v>0</v>
      </c>
      <c r="V5779" s="13">
        <f t="shared" si="635"/>
        <v>-10.49</v>
      </c>
      <c r="W5779" s="13" t="str">
        <f t="shared" si="636"/>
        <v>UNDERPAYMENT</v>
      </c>
    </row>
    <row r="5780" spans="10:23" x14ac:dyDescent="0.3">
      <c r="J5780" s="13">
        <f t="shared" si="632"/>
        <v>0</v>
      </c>
      <c r="P5780" s="14" t="e">
        <f t="shared" si="630"/>
        <v>#DIV/0!</v>
      </c>
      <c r="Q5780" s="14" t="e">
        <f t="shared" si="631"/>
        <v>#DIV/0!</v>
      </c>
      <c r="T5780" s="13">
        <f t="shared" si="633"/>
        <v>10.49</v>
      </c>
      <c r="U5780" s="13">
        <f t="shared" si="634"/>
        <v>0</v>
      </c>
      <c r="V5780" s="13">
        <f t="shared" si="635"/>
        <v>-10.49</v>
      </c>
      <c r="W5780" s="13" t="str">
        <f t="shared" si="636"/>
        <v>UNDERPAYMENT</v>
      </c>
    </row>
    <row r="5781" spans="10:23" x14ac:dyDescent="0.3">
      <c r="J5781" s="13">
        <f t="shared" si="632"/>
        <v>0</v>
      </c>
      <c r="P5781" s="14" t="e">
        <f t="shared" si="630"/>
        <v>#DIV/0!</v>
      </c>
      <c r="Q5781" s="14" t="e">
        <f t="shared" si="631"/>
        <v>#DIV/0!</v>
      </c>
      <c r="T5781" s="13">
        <f t="shared" si="633"/>
        <v>10.49</v>
      </c>
      <c r="U5781" s="13">
        <f t="shared" si="634"/>
        <v>0</v>
      </c>
      <c r="V5781" s="13">
        <f t="shared" si="635"/>
        <v>-10.49</v>
      </c>
      <c r="W5781" s="13" t="str">
        <f t="shared" si="636"/>
        <v>UNDERPAYMENT</v>
      </c>
    </row>
    <row r="5782" spans="10:23" x14ac:dyDescent="0.3">
      <c r="J5782" s="13">
        <f t="shared" si="632"/>
        <v>0</v>
      </c>
      <c r="P5782" s="14" t="e">
        <f t="shared" si="630"/>
        <v>#DIV/0!</v>
      </c>
      <c r="Q5782" s="14" t="e">
        <f t="shared" si="631"/>
        <v>#DIV/0!</v>
      </c>
      <c r="T5782" s="13">
        <f t="shared" si="633"/>
        <v>10.49</v>
      </c>
      <c r="U5782" s="13">
        <f t="shared" si="634"/>
        <v>0</v>
      </c>
      <c r="V5782" s="13">
        <f t="shared" si="635"/>
        <v>-10.49</v>
      </c>
      <c r="W5782" s="13" t="str">
        <f t="shared" si="636"/>
        <v>UNDERPAYMENT</v>
      </c>
    </row>
    <row r="5783" spans="10:23" x14ac:dyDescent="0.3">
      <c r="J5783" s="13">
        <f t="shared" si="632"/>
        <v>0</v>
      </c>
      <c r="P5783" s="14" t="e">
        <f t="shared" si="630"/>
        <v>#DIV/0!</v>
      </c>
      <c r="Q5783" s="14" t="e">
        <f t="shared" si="631"/>
        <v>#DIV/0!</v>
      </c>
      <c r="T5783" s="13">
        <f t="shared" si="633"/>
        <v>10.49</v>
      </c>
      <c r="U5783" s="13">
        <f t="shared" si="634"/>
        <v>0</v>
      </c>
      <c r="V5783" s="13">
        <f t="shared" si="635"/>
        <v>-10.49</v>
      </c>
      <c r="W5783" s="13" t="str">
        <f t="shared" si="636"/>
        <v>UNDERPAYMENT</v>
      </c>
    </row>
    <row r="5784" spans="10:23" x14ac:dyDescent="0.3">
      <c r="J5784" s="13">
        <f t="shared" si="632"/>
        <v>0</v>
      </c>
      <c r="P5784" s="14" t="e">
        <f t="shared" si="630"/>
        <v>#DIV/0!</v>
      </c>
      <c r="Q5784" s="14" t="e">
        <f t="shared" si="631"/>
        <v>#DIV/0!</v>
      </c>
      <c r="T5784" s="13">
        <f t="shared" si="633"/>
        <v>10.49</v>
      </c>
      <c r="U5784" s="13">
        <f t="shared" si="634"/>
        <v>0</v>
      </c>
      <c r="V5784" s="13">
        <f t="shared" si="635"/>
        <v>-10.49</v>
      </c>
      <c r="W5784" s="13" t="str">
        <f t="shared" si="636"/>
        <v>UNDERPAYMENT</v>
      </c>
    </row>
    <row r="5785" spans="10:23" x14ac:dyDescent="0.3">
      <c r="J5785" s="13">
        <f t="shared" si="632"/>
        <v>0</v>
      </c>
      <c r="P5785" s="14" t="e">
        <f t="shared" si="630"/>
        <v>#DIV/0!</v>
      </c>
      <c r="Q5785" s="14" t="e">
        <f t="shared" si="631"/>
        <v>#DIV/0!</v>
      </c>
      <c r="T5785" s="13">
        <f t="shared" si="633"/>
        <v>10.49</v>
      </c>
      <c r="U5785" s="13">
        <f t="shared" si="634"/>
        <v>0</v>
      </c>
      <c r="V5785" s="13">
        <f t="shared" si="635"/>
        <v>-10.49</v>
      </c>
      <c r="W5785" s="13" t="str">
        <f t="shared" si="636"/>
        <v>UNDERPAYMENT</v>
      </c>
    </row>
    <row r="5786" spans="10:23" x14ac:dyDescent="0.3">
      <c r="J5786" s="13">
        <f t="shared" si="632"/>
        <v>0</v>
      </c>
      <c r="P5786" s="14" t="e">
        <f t="shared" si="630"/>
        <v>#DIV/0!</v>
      </c>
      <c r="Q5786" s="14" t="e">
        <f t="shared" si="631"/>
        <v>#DIV/0!</v>
      </c>
      <c r="T5786" s="13">
        <f t="shared" si="633"/>
        <v>10.49</v>
      </c>
      <c r="U5786" s="13">
        <f t="shared" si="634"/>
        <v>0</v>
      </c>
      <c r="V5786" s="13">
        <f t="shared" si="635"/>
        <v>-10.49</v>
      </c>
      <c r="W5786" s="13" t="str">
        <f t="shared" si="636"/>
        <v>UNDERPAYMENT</v>
      </c>
    </row>
    <row r="5787" spans="10:23" x14ac:dyDescent="0.3">
      <c r="J5787" s="13">
        <f t="shared" si="632"/>
        <v>0</v>
      </c>
      <c r="P5787" s="14" t="e">
        <f t="shared" si="630"/>
        <v>#DIV/0!</v>
      </c>
      <c r="Q5787" s="14" t="e">
        <f t="shared" si="631"/>
        <v>#DIV/0!</v>
      </c>
      <c r="T5787" s="13">
        <f t="shared" si="633"/>
        <v>10.49</v>
      </c>
      <c r="U5787" s="13">
        <f t="shared" si="634"/>
        <v>0</v>
      </c>
      <c r="V5787" s="13">
        <f t="shared" si="635"/>
        <v>-10.49</v>
      </c>
      <c r="W5787" s="13" t="str">
        <f t="shared" si="636"/>
        <v>UNDERPAYMENT</v>
      </c>
    </row>
    <row r="5788" spans="10:23" x14ac:dyDescent="0.3">
      <c r="J5788" s="13">
        <f t="shared" si="632"/>
        <v>0</v>
      </c>
      <c r="P5788" s="14" t="e">
        <f t="shared" si="630"/>
        <v>#DIV/0!</v>
      </c>
      <c r="Q5788" s="14" t="e">
        <f t="shared" si="631"/>
        <v>#DIV/0!</v>
      </c>
      <c r="T5788" s="13">
        <f t="shared" si="633"/>
        <v>10.49</v>
      </c>
      <c r="U5788" s="13">
        <f t="shared" si="634"/>
        <v>0</v>
      </c>
      <c r="V5788" s="13">
        <f t="shared" si="635"/>
        <v>-10.49</v>
      </c>
      <c r="W5788" s="13" t="str">
        <f t="shared" si="636"/>
        <v>UNDERPAYMENT</v>
      </c>
    </row>
    <row r="5789" spans="10:23" x14ac:dyDescent="0.3">
      <c r="J5789" s="13">
        <f t="shared" si="632"/>
        <v>0</v>
      </c>
      <c r="P5789" s="14" t="e">
        <f t="shared" si="630"/>
        <v>#DIV/0!</v>
      </c>
      <c r="Q5789" s="14" t="e">
        <f t="shared" si="631"/>
        <v>#DIV/0!</v>
      </c>
      <c r="T5789" s="13">
        <f t="shared" si="633"/>
        <v>10.49</v>
      </c>
      <c r="U5789" s="13">
        <f t="shared" si="634"/>
        <v>0</v>
      </c>
      <c r="V5789" s="13">
        <f t="shared" si="635"/>
        <v>-10.49</v>
      </c>
      <c r="W5789" s="13" t="str">
        <f t="shared" si="636"/>
        <v>UNDERPAYMENT</v>
      </c>
    </row>
    <row r="5790" spans="10:23" x14ac:dyDescent="0.3">
      <c r="J5790" s="13">
        <f t="shared" si="632"/>
        <v>0</v>
      </c>
      <c r="P5790" s="14" t="e">
        <f t="shared" si="630"/>
        <v>#DIV/0!</v>
      </c>
      <c r="Q5790" s="14" t="e">
        <f t="shared" si="631"/>
        <v>#DIV/0!</v>
      </c>
      <c r="T5790" s="13">
        <f t="shared" si="633"/>
        <v>10.49</v>
      </c>
      <c r="U5790" s="13">
        <f t="shared" si="634"/>
        <v>0</v>
      </c>
      <c r="V5790" s="13">
        <f t="shared" si="635"/>
        <v>-10.49</v>
      </c>
      <c r="W5790" s="13" t="str">
        <f t="shared" si="636"/>
        <v>UNDERPAYMENT</v>
      </c>
    </row>
    <row r="5791" spans="10:23" x14ac:dyDescent="0.3">
      <c r="J5791" s="13">
        <f t="shared" si="632"/>
        <v>0</v>
      </c>
      <c r="P5791" s="14" t="e">
        <f t="shared" si="630"/>
        <v>#DIV/0!</v>
      </c>
      <c r="Q5791" s="14" t="e">
        <f t="shared" si="631"/>
        <v>#DIV/0!</v>
      </c>
      <c r="T5791" s="13">
        <f t="shared" si="633"/>
        <v>10.49</v>
      </c>
      <c r="U5791" s="13">
        <f t="shared" si="634"/>
        <v>0</v>
      </c>
      <c r="V5791" s="13">
        <f t="shared" si="635"/>
        <v>-10.49</v>
      </c>
      <c r="W5791" s="13" t="str">
        <f t="shared" si="636"/>
        <v>UNDERPAYMENT</v>
      </c>
    </row>
    <row r="5792" spans="10:23" x14ac:dyDescent="0.3">
      <c r="J5792" s="13">
        <f t="shared" si="632"/>
        <v>0</v>
      </c>
      <c r="P5792" s="14" t="e">
        <f t="shared" si="630"/>
        <v>#DIV/0!</v>
      </c>
      <c r="Q5792" s="14" t="e">
        <f t="shared" si="631"/>
        <v>#DIV/0!</v>
      </c>
      <c r="T5792" s="13">
        <f t="shared" si="633"/>
        <v>10.49</v>
      </c>
      <c r="U5792" s="13">
        <f t="shared" si="634"/>
        <v>0</v>
      </c>
      <c r="V5792" s="13">
        <f t="shared" si="635"/>
        <v>-10.49</v>
      </c>
      <c r="W5792" s="13" t="str">
        <f t="shared" si="636"/>
        <v>UNDERPAYMENT</v>
      </c>
    </row>
    <row r="5793" spans="10:23" x14ac:dyDescent="0.3">
      <c r="J5793" s="13">
        <f t="shared" si="632"/>
        <v>0</v>
      </c>
      <c r="P5793" s="14" t="e">
        <f t="shared" si="630"/>
        <v>#DIV/0!</v>
      </c>
      <c r="Q5793" s="14" t="e">
        <f t="shared" si="631"/>
        <v>#DIV/0!</v>
      </c>
      <c r="T5793" s="13">
        <f t="shared" si="633"/>
        <v>10.49</v>
      </c>
      <c r="U5793" s="13">
        <f t="shared" si="634"/>
        <v>0</v>
      </c>
      <c r="V5793" s="13">
        <f t="shared" si="635"/>
        <v>-10.49</v>
      </c>
      <c r="W5793" s="13" t="str">
        <f t="shared" si="636"/>
        <v>UNDERPAYMENT</v>
      </c>
    </row>
    <row r="5794" spans="10:23" x14ac:dyDescent="0.3">
      <c r="J5794" s="13">
        <f t="shared" si="632"/>
        <v>0</v>
      </c>
      <c r="P5794" s="14" t="e">
        <f t="shared" si="630"/>
        <v>#DIV/0!</v>
      </c>
      <c r="Q5794" s="14" t="e">
        <f t="shared" si="631"/>
        <v>#DIV/0!</v>
      </c>
      <c r="T5794" s="13">
        <f t="shared" si="633"/>
        <v>10.49</v>
      </c>
      <c r="U5794" s="13">
        <f t="shared" si="634"/>
        <v>0</v>
      </c>
      <c r="V5794" s="13">
        <f t="shared" si="635"/>
        <v>-10.49</v>
      </c>
      <c r="W5794" s="13" t="str">
        <f t="shared" si="636"/>
        <v>UNDERPAYMENT</v>
      </c>
    </row>
    <row r="5795" spans="10:23" x14ac:dyDescent="0.3">
      <c r="J5795" s="13">
        <f t="shared" si="632"/>
        <v>0</v>
      </c>
      <c r="P5795" s="14" t="e">
        <f t="shared" si="630"/>
        <v>#DIV/0!</v>
      </c>
      <c r="Q5795" s="14" t="e">
        <f t="shared" si="631"/>
        <v>#DIV/0!</v>
      </c>
      <c r="T5795" s="13">
        <f t="shared" si="633"/>
        <v>10.49</v>
      </c>
      <c r="U5795" s="13">
        <f t="shared" si="634"/>
        <v>0</v>
      </c>
      <c r="V5795" s="13">
        <f t="shared" si="635"/>
        <v>-10.49</v>
      </c>
      <c r="W5795" s="13" t="str">
        <f t="shared" si="636"/>
        <v>UNDERPAYMENT</v>
      </c>
    </row>
    <row r="5796" spans="10:23" x14ac:dyDescent="0.3">
      <c r="J5796" s="13">
        <f t="shared" si="632"/>
        <v>0</v>
      </c>
      <c r="P5796" s="14" t="e">
        <f t="shared" si="630"/>
        <v>#DIV/0!</v>
      </c>
      <c r="Q5796" s="14" t="e">
        <f t="shared" si="631"/>
        <v>#DIV/0!</v>
      </c>
      <c r="T5796" s="13">
        <f t="shared" si="633"/>
        <v>10.49</v>
      </c>
      <c r="U5796" s="13">
        <f t="shared" si="634"/>
        <v>0</v>
      </c>
      <c r="V5796" s="13">
        <f t="shared" si="635"/>
        <v>-10.49</v>
      </c>
      <c r="W5796" s="13" t="str">
        <f t="shared" si="636"/>
        <v>UNDERPAYMENT</v>
      </c>
    </row>
    <row r="5797" spans="10:23" x14ac:dyDescent="0.3">
      <c r="J5797" s="13">
        <f t="shared" si="632"/>
        <v>0</v>
      </c>
      <c r="P5797" s="14" t="e">
        <f t="shared" si="630"/>
        <v>#DIV/0!</v>
      </c>
      <c r="Q5797" s="14" t="e">
        <f t="shared" si="631"/>
        <v>#DIV/0!</v>
      </c>
      <c r="T5797" s="13">
        <f t="shared" si="633"/>
        <v>10.49</v>
      </c>
      <c r="U5797" s="13">
        <f t="shared" si="634"/>
        <v>0</v>
      </c>
      <c r="V5797" s="13">
        <f t="shared" si="635"/>
        <v>-10.49</v>
      </c>
      <c r="W5797" s="13" t="str">
        <f t="shared" si="636"/>
        <v>UNDERPAYMENT</v>
      </c>
    </row>
    <row r="5798" spans="10:23" x14ac:dyDescent="0.3">
      <c r="J5798" s="13">
        <f t="shared" si="632"/>
        <v>0</v>
      </c>
      <c r="P5798" s="14" t="e">
        <f t="shared" si="630"/>
        <v>#DIV/0!</v>
      </c>
      <c r="Q5798" s="14" t="e">
        <f t="shared" si="631"/>
        <v>#DIV/0!</v>
      </c>
      <c r="T5798" s="13">
        <f t="shared" si="633"/>
        <v>10.49</v>
      </c>
      <c r="U5798" s="13">
        <f t="shared" si="634"/>
        <v>0</v>
      </c>
      <c r="V5798" s="13">
        <f t="shared" si="635"/>
        <v>-10.49</v>
      </c>
      <c r="W5798" s="13" t="str">
        <f t="shared" si="636"/>
        <v>UNDERPAYMENT</v>
      </c>
    </row>
    <row r="5799" spans="10:23" x14ac:dyDescent="0.3">
      <c r="J5799" s="13">
        <f t="shared" si="632"/>
        <v>0</v>
      </c>
      <c r="P5799" s="14" t="e">
        <f t="shared" si="630"/>
        <v>#DIV/0!</v>
      </c>
      <c r="Q5799" s="14" t="e">
        <f t="shared" si="631"/>
        <v>#DIV/0!</v>
      </c>
      <c r="T5799" s="13">
        <f t="shared" si="633"/>
        <v>10.49</v>
      </c>
      <c r="U5799" s="13">
        <f t="shared" si="634"/>
        <v>0</v>
      </c>
      <c r="V5799" s="13">
        <f t="shared" si="635"/>
        <v>-10.49</v>
      </c>
      <c r="W5799" s="13" t="str">
        <f t="shared" si="636"/>
        <v>UNDERPAYMENT</v>
      </c>
    </row>
    <row r="5800" spans="10:23" x14ac:dyDescent="0.3">
      <c r="J5800" s="13">
        <f t="shared" si="632"/>
        <v>0</v>
      </c>
      <c r="P5800" s="14" t="e">
        <f t="shared" si="630"/>
        <v>#DIV/0!</v>
      </c>
      <c r="Q5800" s="14" t="e">
        <f t="shared" si="631"/>
        <v>#DIV/0!</v>
      </c>
      <c r="T5800" s="13">
        <f t="shared" si="633"/>
        <v>10.49</v>
      </c>
      <c r="U5800" s="13">
        <f t="shared" si="634"/>
        <v>0</v>
      </c>
      <c r="V5800" s="13">
        <f t="shared" si="635"/>
        <v>-10.49</v>
      </c>
      <c r="W5800" s="13" t="str">
        <f t="shared" si="636"/>
        <v>UNDERPAYMENT</v>
      </c>
    </row>
    <row r="5801" spans="10:23" x14ac:dyDescent="0.3">
      <c r="J5801" s="13">
        <f t="shared" si="632"/>
        <v>0</v>
      </c>
      <c r="P5801" s="14" t="e">
        <f t="shared" si="630"/>
        <v>#DIV/0!</v>
      </c>
      <c r="Q5801" s="14" t="e">
        <f t="shared" si="631"/>
        <v>#DIV/0!</v>
      </c>
      <c r="T5801" s="13">
        <f t="shared" si="633"/>
        <v>10.49</v>
      </c>
      <c r="U5801" s="13">
        <f t="shared" si="634"/>
        <v>0</v>
      </c>
      <c r="V5801" s="13">
        <f t="shared" si="635"/>
        <v>-10.49</v>
      </c>
      <c r="W5801" s="13" t="str">
        <f t="shared" si="636"/>
        <v>UNDERPAYMENT</v>
      </c>
    </row>
    <row r="5802" spans="10:23" x14ac:dyDescent="0.3">
      <c r="J5802" s="13">
        <f t="shared" si="632"/>
        <v>0</v>
      </c>
      <c r="P5802" s="14" t="e">
        <f t="shared" si="630"/>
        <v>#DIV/0!</v>
      </c>
      <c r="Q5802" s="14" t="e">
        <f t="shared" si="631"/>
        <v>#DIV/0!</v>
      </c>
      <c r="T5802" s="13">
        <f t="shared" si="633"/>
        <v>10.49</v>
      </c>
      <c r="U5802" s="13">
        <f t="shared" si="634"/>
        <v>0</v>
      </c>
      <c r="V5802" s="13">
        <f t="shared" si="635"/>
        <v>-10.49</v>
      </c>
      <c r="W5802" s="13" t="str">
        <f t="shared" si="636"/>
        <v>UNDERPAYMENT</v>
      </c>
    </row>
    <row r="5803" spans="10:23" x14ac:dyDescent="0.3">
      <c r="J5803" s="13">
        <f t="shared" si="632"/>
        <v>0</v>
      </c>
      <c r="P5803" s="14" t="e">
        <f t="shared" si="630"/>
        <v>#DIV/0!</v>
      </c>
      <c r="Q5803" s="14" t="e">
        <f t="shared" si="631"/>
        <v>#DIV/0!</v>
      </c>
      <c r="T5803" s="13">
        <f t="shared" si="633"/>
        <v>10.49</v>
      </c>
      <c r="U5803" s="13">
        <f t="shared" si="634"/>
        <v>0</v>
      </c>
      <c r="V5803" s="13">
        <f t="shared" si="635"/>
        <v>-10.49</v>
      </c>
      <c r="W5803" s="13" t="str">
        <f t="shared" si="636"/>
        <v>UNDERPAYMENT</v>
      </c>
    </row>
    <row r="5804" spans="10:23" x14ac:dyDescent="0.3">
      <c r="J5804" s="13">
        <f t="shared" si="632"/>
        <v>0</v>
      </c>
      <c r="P5804" s="14" t="e">
        <f t="shared" si="630"/>
        <v>#DIV/0!</v>
      </c>
      <c r="Q5804" s="14" t="e">
        <f t="shared" si="631"/>
        <v>#DIV/0!</v>
      </c>
      <c r="T5804" s="13">
        <f t="shared" si="633"/>
        <v>10.49</v>
      </c>
      <c r="U5804" s="13">
        <f t="shared" si="634"/>
        <v>0</v>
      </c>
      <c r="V5804" s="13">
        <f t="shared" si="635"/>
        <v>-10.49</v>
      </c>
      <c r="W5804" s="13" t="str">
        <f t="shared" si="636"/>
        <v>UNDERPAYMENT</v>
      </c>
    </row>
    <row r="5805" spans="10:23" x14ac:dyDescent="0.3">
      <c r="J5805" s="13">
        <f t="shared" si="632"/>
        <v>0</v>
      </c>
      <c r="P5805" s="14" t="e">
        <f t="shared" si="630"/>
        <v>#DIV/0!</v>
      </c>
      <c r="Q5805" s="14" t="e">
        <f t="shared" si="631"/>
        <v>#DIV/0!</v>
      </c>
      <c r="T5805" s="13">
        <f t="shared" si="633"/>
        <v>10.49</v>
      </c>
      <c r="U5805" s="13">
        <f t="shared" si="634"/>
        <v>0</v>
      </c>
      <c r="V5805" s="13">
        <f t="shared" si="635"/>
        <v>-10.49</v>
      </c>
      <c r="W5805" s="13" t="str">
        <f t="shared" si="636"/>
        <v>UNDERPAYMENT</v>
      </c>
    </row>
    <row r="5806" spans="10:23" x14ac:dyDescent="0.3">
      <c r="J5806" s="13">
        <f t="shared" si="632"/>
        <v>0</v>
      </c>
      <c r="P5806" s="14" t="e">
        <f t="shared" si="630"/>
        <v>#DIV/0!</v>
      </c>
      <c r="Q5806" s="14" t="e">
        <f t="shared" si="631"/>
        <v>#DIV/0!</v>
      </c>
      <c r="T5806" s="13">
        <f t="shared" si="633"/>
        <v>10.49</v>
      </c>
      <c r="U5806" s="13">
        <f t="shared" si="634"/>
        <v>0</v>
      </c>
      <c r="V5806" s="13">
        <f t="shared" si="635"/>
        <v>-10.49</v>
      </c>
      <c r="W5806" s="13" t="str">
        <f t="shared" si="636"/>
        <v>UNDERPAYMENT</v>
      </c>
    </row>
    <row r="5807" spans="10:23" x14ac:dyDescent="0.3">
      <c r="J5807" s="13">
        <f t="shared" si="632"/>
        <v>0</v>
      </c>
      <c r="P5807" s="14" t="e">
        <f t="shared" si="630"/>
        <v>#DIV/0!</v>
      </c>
      <c r="Q5807" s="14" t="e">
        <f t="shared" si="631"/>
        <v>#DIV/0!</v>
      </c>
      <c r="T5807" s="13">
        <f t="shared" si="633"/>
        <v>10.49</v>
      </c>
      <c r="U5807" s="13">
        <f t="shared" si="634"/>
        <v>0</v>
      </c>
      <c r="V5807" s="13">
        <f t="shared" si="635"/>
        <v>-10.49</v>
      </c>
      <c r="W5807" s="13" t="str">
        <f t="shared" si="636"/>
        <v>UNDERPAYMENT</v>
      </c>
    </row>
    <row r="5808" spans="10:23" x14ac:dyDescent="0.3">
      <c r="J5808" s="13">
        <f t="shared" si="632"/>
        <v>0</v>
      </c>
      <c r="P5808" s="14" t="e">
        <f t="shared" si="630"/>
        <v>#DIV/0!</v>
      </c>
      <c r="Q5808" s="14" t="e">
        <f t="shared" si="631"/>
        <v>#DIV/0!</v>
      </c>
      <c r="T5808" s="13">
        <f t="shared" si="633"/>
        <v>10.49</v>
      </c>
      <c r="U5808" s="13">
        <f t="shared" si="634"/>
        <v>0</v>
      </c>
      <c r="V5808" s="13">
        <f t="shared" si="635"/>
        <v>-10.49</v>
      </c>
      <c r="W5808" s="13" t="str">
        <f t="shared" si="636"/>
        <v>UNDERPAYMENT</v>
      </c>
    </row>
    <row r="5809" spans="10:23" x14ac:dyDescent="0.3">
      <c r="J5809" s="13">
        <f t="shared" si="632"/>
        <v>0</v>
      </c>
      <c r="P5809" s="14" t="e">
        <f t="shared" si="630"/>
        <v>#DIV/0!</v>
      </c>
      <c r="Q5809" s="14" t="e">
        <f t="shared" si="631"/>
        <v>#DIV/0!</v>
      </c>
      <c r="T5809" s="13">
        <f t="shared" si="633"/>
        <v>10.49</v>
      </c>
      <c r="U5809" s="13">
        <f t="shared" si="634"/>
        <v>0</v>
      </c>
      <c r="V5809" s="13">
        <f t="shared" si="635"/>
        <v>-10.49</v>
      </c>
      <c r="W5809" s="13" t="str">
        <f t="shared" si="636"/>
        <v>UNDERPAYMENT</v>
      </c>
    </row>
    <row r="5810" spans="10:23" x14ac:dyDescent="0.3">
      <c r="J5810" s="13">
        <f t="shared" si="632"/>
        <v>0</v>
      </c>
      <c r="P5810" s="14" t="e">
        <f t="shared" si="630"/>
        <v>#DIV/0!</v>
      </c>
      <c r="Q5810" s="14" t="e">
        <f t="shared" si="631"/>
        <v>#DIV/0!</v>
      </c>
      <c r="T5810" s="13">
        <f t="shared" si="633"/>
        <v>10.49</v>
      </c>
      <c r="U5810" s="13">
        <f t="shared" si="634"/>
        <v>0</v>
      </c>
      <c r="V5810" s="13">
        <f t="shared" si="635"/>
        <v>-10.49</v>
      </c>
      <c r="W5810" s="13" t="str">
        <f t="shared" si="636"/>
        <v>UNDERPAYMENT</v>
      </c>
    </row>
    <row r="5811" spans="10:23" x14ac:dyDescent="0.3">
      <c r="J5811" s="13">
        <f t="shared" si="632"/>
        <v>0</v>
      </c>
      <c r="P5811" s="14" t="e">
        <f t="shared" ref="P5811:P5874" si="637">IF(((H5811*E5811)+(M5811-L5811)-(N5811*E5811))/(N5811*E5811) &lt;=0,((H5811*E5811)+(M5811-L5811)-(N5811*E5811))/(N5811*E5811),"")</f>
        <v>#DIV/0!</v>
      </c>
      <c r="Q5811" s="14" t="e">
        <f t="shared" ref="Q5811:Q5874" si="638">IF(((H5811*E5811)+(M5811-L5811)-(N5811*E5811))/(N5811*E5811) &gt;0,((H5811*E5811)+(M5811-L5811)-(N5811*E5811))/(N5811*E5811),"")</f>
        <v>#DIV/0!</v>
      </c>
      <c r="T5811" s="13">
        <f t="shared" si="633"/>
        <v>10.49</v>
      </c>
      <c r="U5811" s="13">
        <f t="shared" si="634"/>
        <v>0</v>
      </c>
      <c r="V5811" s="13">
        <f t="shared" si="635"/>
        <v>-10.49</v>
      </c>
      <c r="W5811" s="13" t="str">
        <f t="shared" si="636"/>
        <v>UNDERPAYMENT</v>
      </c>
    </row>
    <row r="5812" spans="10:23" x14ac:dyDescent="0.3">
      <c r="J5812" s="13">
        <f t="shared" ref="J5812:J5875" si="639">K5812+L5812</f>
        <v>0</v>
      </c>
      <c r="P5812" s="14" t="e">
        <f t="shared" si="637"/>
        <v>#DIV/0!</v>
      </c>
      <c r="Q5812" s="14" t="e">
        <f t="shared" si="638"/>
        <v>#DIV/0!</v>
      </c>
      <c r="T5812" s="13">
        <f t="shared" ref="T5812:T5875" si="640">(N5812*E5812)+10.49</f>
        <v>10.49</v>
      </c>
      <c r="U5812" s="13">
        <f t="shared" ref="U5812:U5875" si="641">(H5812*E5812)+K5812+M5812</f>
        <v>0</v>
      </c>
      <c r="V5812" s="13">
        <f t="shared" ref="V5812:V5875" si="642">U5812-T5812</f>
        <v>-10.49</v>
      </c>
      <c r="W5812" s="13" t="str">
        <f t="shared" ref="W5812:W5875" si="643">IF(V5812 &lt;= -0.01, "UNDERPAYMENT", "COMPLIANT")</f>
        <v>UNDERPAYMENT</v>
      </c>
    </row>
    <row r="5813" spans="10:23" x14ac:dyDescent="0.3">
      <c r="J5813" s="13">
        <f t="shared" si="639"/>
        <v>0</v>
      </c>
      <c r="P5813" s="14" t="e">
        <f t="shared" si="637"/>
        <v>#DIV/0!</v>
      </c>
      <c r="Q5813" s="14" t="e">
        <f t="shared" si="638"/>
        <v>#DIV/0!</v>
      </c>
      <c r="T5813" s="13">
        <f t="shared" si="640"/>
        <v>10.49</v>
      </c>
      <c r="U5813" s="13">
        <f t="shared" si="641"/>
        <v>0</v>
      </c>
      <c r="V5813" s="13">
        <f t="shared" si="642"/>
        <v>-10.49</v>
      </c>
      <c r="W5813" s="13" t="str">
        <f t="shared" si="643"/>
        <v>UNDERPAYMENT</v>
      </c>
    </row>
    <row r="5814" spans="10:23" x14ac:dyDescent="0.3">
      <c r="J5814" s="13">
        <f t="shared" si="639"/>
        <v>0</v>
      </c>
      <c r="P5814" s="14" t="e">
        <f t="shared" si="637"/>
        <v>#DIV/0!</v>
      </c>
      <c r="Q5814" s="14" t="e">
        <f t="shared" si="638"/>
        <v>#DIV/0!</v>
      </c>
      <c r="T5814" s="13">
        <f t="shared" si="640"/>
        <v>10.49</v>
      </c>
      <c r="U5814" s="13">
        <f t="shared" si="641"/>
        <v>0</v>
      </c>
      <c r="V5814" s="13">
        <f t="shared" si="642"/>
        <v>-10.49</v>
      </c>
      <c r="W5814" s="13" t="str">
        <f t="shared" si="643"/>
        <v>UNDERPAYMENT</v>
      </c>
    </row>
    <row r="5815" spans="10:23" x14ac:dyDescent="0.3">
      <c r="J5815" s="13">
        <f t="shared" si="639"/>
        <v>0</v>
      </c>
      <c r="P5815" s="14" t="e">
        <f t="shared" si="637"/>
        <v>#DIV/0!</v>
      </c>
      <c r="Q5815" s="14" t="e">
        <f t="shared" si="638"/>
        <v>#DIV/0!</v>
      </c>
      <c r="T5815" s="13">
        <f t="shared" si="640"/>
        <v>10.49</v>
      </c>
      <c r="U5815" s="13">
        <f t="shared" si="641"/>
        <v>0</v>
      </c>
      <c r="V5815" s="13">
        <f t="shared" si="642"/>
        <v>-10.49</v>
      </c>
      <c r="W5815" s="13" t="str">
        <f t="shared" si="643"/>
        <v>UNDERPAYMENT</v>
      </c>
    </row>
    <row r="5816" spans="10:23" x14ac:dyDescent="0.3">
      <c r="J5816" s="13">
        <f t="shared" si="639"/>
        <v>0</v>
      </c>
      <c r="P5816" s="14" t="e">
        <f t="shared" si="637"/>
        <v>#DIV/0!</v>
      </c>
      <c r="Q5816" s="14" t="e">
        <f t="shared" si="638"/>
        <v>#DIV/0!</v>
      </c>
      <c r="T5816" s="13">
        <f t="shared" si="640"/>
        <v>10.49</v>
      </c>
      <c r="U5816" s="13">
        <f t="shared" si="641"/>
        <v>0</v>
      </c>
      <c r="V5816" s="13">
        <f t="shared" si="642"/>
        <v>-10.49</v>
      </c>
      <c r="W5816" s="13" t="str">
        <f t="shared" si="643"/>
        <v>UNDERPAYMENT</v>
      </c>
    </row>
    <row r="5817" spans="10:23" x14ac:dyDescent="0.3">
      <c r="J5817" s="13">
        <f t="shared" si="639"/>
        <v>0</v>
      </c>
      <c r="P5817" s="14" t="e">
        <f t="shared" si="637"/>
        <v>#DIV/0!</v>
      </c>
      <c r="Q5817" s="14" t="e">
        <f t="shared" si="638"/>
        <v>#DIV/0!</v>
      </c>
      <c r="T5817" s="13">
        <f t="shared" si="640"/>
        <v>10.49</v>
      </c>
      <c r="U5817" s="13">
        <f t="shared" si="641"/>
        <v>0</v>
      </c>
      <c r="V5817" s="13">
        <f t="shared" si="642"/>
        <v>-10.49</v>
      </c>
      <c r="W5817" s="13" t="str">
        <f t="shared" si="643"/>
        <v>UNDERPAYMENT</v>
      </c>
    </row>
    <row r="5818" spans="10:23" x14ac:dyDescent="0.3">
      <c r="J5818" s="13">
        <f t="shared" si="639"/>
        <v>0</v>
      </c>
      <c r="P5818" s="14" t="e">
        <f t="shared" si="637"/>
        <v>#DIV/0!</v>
      </c>
      <c r="Q5818" s="14" t="e">
        <f t="shared" si="638"/>
        <v>#DIV/0!</v>
      </c>
      <c r="T5818" s="13">
        <f t="shared" si="640"/>
        <v>10.49</v>
      </c>
      <c r="U5818" s="13">
        <f t="shared" si="641"/>
        <v>0</v>
      </c>
      <c r="V5818" s="13">
        <f t="shared" si="642"/>
        <v>-10.49</v>
      </c>
      <c r="W5818" s="13" t="str">
        <f t="shared" si="643"/>
        <v>UNDERPAYMENT</v>
      </c>
    </row>
    <row r="5819" spans="10:23" x14ac:dyDescent="0.3">
      <c r="J5819" s="13">
        <f t="shared" si="639"/>
        <v>0</v>
      </c>
      <c r="P5819" s="14" t="e">
        <f t="shared" si="637"/>
        <v>#DIV/0!</v>
      </c>
      <c r="Q5819" s="14" t="e">
        <f t="shared" si="638"/>
        <v>#DIV/0!</v>
      </c>
      <c r="T5819" s="13">
        <f t="shared" si="640"/>
        <v>10.49</v>
      </c>
      <c r="U5819" s="13">
        <f t="shared" si="641"/>
        <v>0</v>
      </c>
      <c r="V5819" s="13">
        <f t="shared" si="642"/>
        <v>-10.49</v>
      </c>
      <c r="W5819" s="13" t="str">
        <f t="shared" si="643"/>
        <v>UNDERPAYMENT</v>
      </c>
    </row>
    <row r="5820" spans="10:23" x14ac:dyDescent="0.3">
      <c r="J5820" s="13">
        <f t="shared" si="639"/>
        <v>0</v>
      </c>
      <c r="P5820" s="14" t="e">
        <f t="shared" si="637"/>
        <v>#DIV/0!</v>
      </c>
      <c r="Q5820" s="14" t="e">
        <f t="shared" si="638"/>
        <v>#DIV/0!</v>
      </c>
      <c r="T5820" s="13">
        <f t="shared" si="640"/>
        <v>10.49</v>
      </c>
      <c r="U5820" s="13">
        <f t="shared" si="641"/>
        <v>0</v>
      </c>
      <c r="V5820" s="13">
        <f t="shared" si="642"/>
        <v>-10.49</v>
      </c>
      <c r="W5820" s="13" t="str">
        <f t="shared" si="643"/>
        <v>UNDERPAYMENT</v>
      </c>
    </row>
    <row r="5821" spans="10:23" x14ac:dyDescent="0.3">
      <c r="J5821" s="13">
        <f t="shared" si="639"/>
        <v>0</v>
      </c>
      <c r="P5821" s="14" t="e">
        <f t="shared" si="637"/>
        <v>#DIV/0!</v>
      </c>
      <c r="Q5821" s="14" t="e">
        <f t="shared" si="638"/>
        <v>#DIV/0!</v>
      </c>
      <c r="T5821" s="13">
        <f t="shared" si="640"/>
        <v>10.49</v>
      </c>
      <c r="U5821" s="13">
        <f t="shared" si="641"/>
        <v>0</v>
      </c>
      <c r="V5821" s="13">
        <f t="shared" si="642"/>
        <v>-10.49</v>
      </c>
      <c r="W5821" s="13" t="str">
        <f t="shared" si="643"/>
        <v>UNDERPAYMENT</v>
      </c>
    </row>
    <row r="5822" spans="10:23" x14ac:dyDescent="0.3">
      <c r="J5822" s="13">
        <f t="shared" si="639"/>
        <v>0</v>
      </c>
      <c r="P5822" s="14" t="e">
        <f t="shared" si="637"/>
        <v>#DIV/0!</v>
      </c>
      <c r="Q5822" s="14" t="e">
        <f t="shared" si="638"/>
        <v>#DIV/0!</v>
      </c>
      <c r="T5822" s="13">
        <f t="shared" si="640"/>
        <v>10.49</v>
      </c>
      <c r="U5822" s="13">
        <f t="shared" si="641"/>
        <v>0</v>
      </c>
      <c r="V5822" s="13">
        <f t="shared" si="642"/>
        <v>-10.49</v>
      </c>
      <c r="W5822" s="13" t="str">
        <f t="shared" si="643"/>
        <v>UNDERPAYMENT</v>
      </c>
    </row>
    <row r="5823" spans="10:23" x14ac:dyDescent="0.3">
      <c r="J5823" s="13">
        <f t="shared" si="639"/>
        <v>0</v>
      </c>
      <c r="P5823" s="14" t="e">
        <f t="shared" si="637"/>
        <v>#DIV/0!</v>
      </c>
      <c r="Q5823" s="14" t="e">
        <f t="shared" si="638"/>
        <v>#DIV/0!</v>
      </c>
      <c r="T5823" s="13">
        <f t="shared" si="640"/>
        <v>10.49</v>
      </c>
      <c r="U5823" s="13">
        <f t="shared" si="641"/>
        <v>0</v>
      </c>
      <c r="V5823" s="13">
        <f t="shared" si="642"/>
        <v>-10.49</v>
      </c>
      <c r="W5823" s="13" t="str">
        <f t="shared" si="643"/>
        <v>UNDERPAYMENT</v>
      </c>
    </row>
    <row r="5824" spans="10:23" x14ac:dyDescent="0.3">
      <c r="J5824" s="13">
        <f t="shared" si="639"/>
        <v>0</v>
      </c>
      <c r="P5824" s="14" t="e">
        <f t="shared" si="637"/>
        <v>#DIV/0!</v>
      </c>
      <c r="Q5824" s="14" t="e">
        <f t="shared" si="638"/>
        <v>#DIV/0!</v>
      </c>
      <c r="T5824" s="13">
        <f t="shared" si="640"/>
        <v>10.49</v>
      </c>
      <c r="U5824" s="13">
        <f t="shared" si="641"/>
        <v>0</v>
      </c>
      <c r="V5824" s="13">
        <f t="shared" si="642"/>
        <v>-10.49</v>
      </c>
      <c r="W5824" s="13" t="str">
        <f t="shared" si="643"/>
        <v>UNDERPAYMENT</v>
      </c>
    </row>
    <row r="5825" spans="10:23" x14ac:dyDescent="0.3">
      <c r="J5825" s="13">
        <f t="shared" si="639"/>
        <v>0</v>
      </c>
      <c r="P5825" s="14" t="e">
        <f t="shared" si="637"/>
        <v>#DIV/0!</v>
      </c>
      <c r="Q5825" s="14" t="e">
        <f t="shared" si="638"/>
        <v>#DIV/0!</v>
      </c>
      <c r="T5825" s="13">
        <f t="shared" si="640"/>
        <v>10.49</v>
      </c>
      <c r="U5825" s="13">
        <f t="shared" si="641"/>
        <v>0</v>
      </c>
      <c r="V5825" s="13">
        <f t="shared" si="642"/>
        <v>-10.49</v>
      </c>
      <c r="W5825" s="13" t="str">
        <f t="shared" si="643"/>
        <v>UNDERPAYMENT</v>
      </c>
    </row>
    <row r="5826" spans="10:23" x14ac:dyDescent="0.3">
      <c r="J5826" s="13">
        <f t="shared" si="639"/>
        <v>0</v>
      </c>
      <c r="P5826" s="14" t="e">
        <f t="shared" si="637"/>
        <v>#DIV/0!</v>
      </c>
      <c r="Q5826" s="14" t="e">
        <f t="shared" si="638"/>
        <v>#DIV/0!</v>
      </c>
      <c r="T5826" s="13">
        <f t="shared" si="640"/>
        <v>10.49</v>
      </c>
      <c r="U5826" s="13">
        <f t="shared" si="641"/>
        <v>0</v>
      </c>
      <c r="V5826" s="13">
        <f t="shared" si="642"/>
        <v>-10.49</v>
      </c>
      <c r="W5826" s="13" t="str">
        <f t="shared" si="643"/>
        <v>UNDERPAYMENT</v>
      </c>
    </row>
    <row r="5827" spans="10:23" x14ac:dyDescent="0.3">
      <c r="J5827" s="13">
        <f t="shared" si="639"/>
        <v>0</v>
      </c>
      <c r="P5827" s="14" t="e">
        <f t="shared" si="637"/>
        <v>#DIV/0!</v>
      </c>
      <c r="Q5827" s="14" t="e">
        <f t="shared" si="638"/>
        <v>#DIV/0!</v>
      </c>
      <c r="T5827" s="13">
        <f t="shared" si="640"/>
        <v>10.49</v>
      </c>
      <c r="U5827" s="13">
        <f t="shared" si="641"/>
        <v>0</v>
      </c>
      <c r="V5827" s="13">
        <f t="shared" si="642"/>
        <v>-10.49</v>
      </c>
      <c r="W5827" s="13" t="str">
        <f t="shared" si="643"/>
        <v>UNDERPAYMENT</v>
      </c>
    </row>
    <row r="5828" spans="10:23" x14ac:dyDescent="0.3">
      <c r="J5828" s="13">
        <f t="shared" si="639"/>
        <v>0</v>
      </c>
      <c r="P5828" s="14" t="e">
        <f t="shared" si="637"/>
        <v>#DIV/0!</v>
      </c>
      <c r="Q5828" s="14" t="e">
        <f t="shared" si="638"/>
        <v>#DIV/0!</v>
      </c>
      <c r="T5828" s="13">
        <f t="shared" si="640"/>
        <v>10.49</v>
      </c>
      <c r="U5828" s="13">
        <f t="shared" si="641"/>
        <v>0</v>
      </c>
      <c r="V5828" s="13">
        <f t="shared" si="642"/>
        <v>-10.49</v>
      </c>
      <c r="W5828" s="13" t="str">
        <f t="shared" si="643"/>
        <v>UNDERPAYMENT</v>
      </c>
    </row>
    <row r="5829" spans="10:23" x14ac:dyDescent="0.3">
      <c r="J5829" s="13">
        <f t="shared" si="639"/>
        <v>0</v>
      </c>
      <c r="P5829" s="14" t="e">
        <f t="shared" si="637"/>
        <v>#DIV/0!</v>
      </c>
      <c r="Q5829" s="14" t="e">
        <f t="shared" si="638"/>
        <v>#DIV/0!</v>
      </c>
      <c r="T5829" s="13">
        <f t="shared" si="640"/>
        <v>10.49</v>
      </c>
      <c r="U5829" s="13">
        <f t="shared" si="641"/>
        <v>0</v>
      </c>
      <c r="V5829" s="13">
        <f t="shared" si="642"/>
        <v>-10.49</v>
      </c>
      <c r="W5829" s="13" t="str">
        <f t="shared" si="643"/>
        <v>UNDERPAYMENT</v>
      </c>
    </row>
    <row r="5830" spans="10:23" x14ac:dyDescent="0.3">
      <c r="J5830" s="13">
        <f t="shared" si="639"/>
        <v>0</v>
      </c>
      <c r="P5830" s="14" t="e">
        <f t="shared" si="637"/>
        <v>#DIV/0!</v>
      </c>
      <c r="Q5830" s="14" t="e">
        <f t="shared" si="638"/>
        <v>#DIV/0!</v>
      </c>
      <c r="T5830" s="13">
        <f t="shared" si="640"/>
        <v>10.49</v>
      </c>
      <c r="U5830" s="13">
        <f t="shared" si="641"/>
        <v>0</v>
      </c>
      <c r="V5830" s="13">
        <f t="shared" si="642"/>
        <v>-10.49</v>
      </c>
      <c r="W5830" s="13" t="str">
        <f t="shared" si="643"/>
        <v>UNDERPAYMENT</v>
      </c>
    </row>
    <row r="5831" spans="10:23" x14ac:dyDescent="0.3">
      <c r="J5831" s="13">
        <f t="shared" si="639"/>
        <v>0</v>
      </c>
      <c r="P5831" s="14" t="e">
        <f t="shared" si="637"/>
        <v>#DIV/0!</v>
      </c>
      <c r="Q5831" s="14" t="e">
        <f t="shared" si="638"/>
        <v>#DIV/0!</v>
      </c>
      <c r="T5831" s="13">
        <f t="shared" si="640"/>
        <v>10.49</v>
      </c>
      <c r="U5831" s="13">
        <f t="shared" si="641"/>
        <v>0</v>
      </c>
      <c r="V5831" s="13">
        <f t="shared" si="642"/>
        <v>-10.49</v>
      </c>
      <c r="W5831" s="13" t="str">
        <f t="shared" si="643"/>
        <v>UNDERPAYMENT</v>
      </c>
    </row>
    <row r="5832" spans="10:23" x14ac:dyDescent="0.3">
      <c r="J5832" s="13">
        <f t="shared" si="639"/>
        <v>0</v>
      </c>
      <c r="P5832" s="14" t="e">
        <f t="shared" si="637"/>
        <v>#DIV/0!</v>
      </c>
      <c r="Q5832" s="14" t="e">
        <f t="shared" si="638"/>
        <v>#DIV/0!</v>
      </c>
      <c r="T5832" s="13">
        <f t="shared" si="640"/>
        <v>10.49</v>
      </c>
      <c r="U5832" s="13">
        <f t="shared" si="641"/>
        <v>0</v>
      </c>
      <c r="V5832" s="13">
        <f t="shared" si="642"/>
        <v>-10.49</v>
      </c>
      <c r="W5832" s="13" t="str">
        <f t="shared" si="643"/>
        <v>UNDERPAYMENT</v>
      </c>
    </row>
    <row r="5833" spans="10:23" x14ac:dyDescent="0.3">
      <c r="J5833" s="13">
        <f t="shared" si="639"/>
        <v>0</v>
      </c>
      <c r="P5833" s="14" t="e">
        <f t="shared" si="637"/>
        <v>#DIV/0!</v>
      </c>
      <c r="Q5833" s="14" t="e">
        <f t="shared" si="638"/>
        <v>#DIV/0!</v>
      </c>
      <c r="T5833" s="13">
        <f t="shared" si="640"/>
        <v>10.49</v>
      </c>
      <c r="U5833" s="13">
        <f t="shared" si="641"/>
        <v>0</v>
      </c>
      <c r="V5833" s="13">
        <f t="shared" si="642"/>
        <v>-10.49</v>
      </c>
      <c r="W5833" s="13" t="str">
        <f t="shared" si="643"/>
        <v>UNDERPAYMENT</v>
      </c>
    </row>
    <row r="5834" spans="10:23" x14ac:dyDescent="0.3">
      <c r="J5834" s="13">
        <f t="shared" si="639"/>
        <v>0</v>
      </c>
      <c r="P5834" s="14" t="e">
        <f t="shared" si="637"/>
        <v>#DIV/0!</v>
      </c>
      <c r="Q5834" s="14" t="e">
        <f t="shared" si="638"/>
        <v>#DIV/0!</v>
      </c>
      <c r="T5834" s="13">
        <f t="shared" si="640"/>
        <v>10.49</v>
      </c>
      <c r="U5834" s="13">
        <f t="shared" si="641"/>
        <v>0</v>
      </c>
      <c r="V5834" s="13">
        <f t="shared" si="642"/>
        <v>-10.49</v>
      </c>
      <c r="W5834" s="13" t="str">
        <f t="shared" si="643"/>
        <v>UNDERPAYMENT</v>
      </c>
    </row>
    <row r="5835" spans="10:23" x14ac:dyDescent="0.3">
      <c r="J5835" s="13">
        <f t="shared" si="639"/>
        <v>0</v>
      </c>
      <c r="P5835" s="14" t="e">
        <f t="shared" si="637"/>
        <v>#DIV/0!</v>
      </c>
      <c r="Q5835" s="14" t="e">
        <f t="shared" si="638"/>
        <v>#DIV/0!</v>
      </c>
      <c r="T5835" s="13">
        <f t="shared" si="640"/>
        <v>10.49</v>
      </c>
      <c r="U5835" s="13">
        <f t="shared" si="641"/>
        <v>0</v>
      </c>
      <c r="V5835" s="13">
        <f t="shared" si="642"/>
        <v>-10.49</v>
      </c>
      <c r="W5835" s="13" t="str">
        <f t="shared" si="643"/>
        <v>UNDERPAYMENT</v>
      </c>
    </row>
    <row r="5836" spans="10:23" x14ac:dyDescent="0.3">
      <c r="J5836" s="13">
        <f t="shared" si="639"/>
        <v>0</v>
      </c>
      <c r="P5836" s="14" t="e">
        <f t="shared" si="637"/>
        <v>#DIV/0!</v>
      </c>
      <c r="Q5836" s="14" t="e">
        <f t="shared" si="638"/>
        <v>#DIV/0!</v>
      </c>
      <c r="T5836" s="13">
        <f t="shared" si="640"/>
        <v>10.49</v>
      </c>
      <c r="U5836" s="13">
        <f t="shared" si="641"/>
        <v>0</v>
      </c>
      <c r="V5836" s="13">
        <f t="shared" si="642"/>
        <v>-10.49</v>
      </c>
      <c r="W5836" s="13" t="str">
        <f t="shared" si="643"/>
        <v>UNDERPAYMENT</v>
      </c>
    </row>
    <row r="5837" spans="10:23" x14ac:dyDescent="0.3">
      <c r="J5837" s="13">
        <f t="shared" si="639"/>
        <v>0</v>
      </c>
      <c r="P5837" s="14" t="e">
        <f t="shared" si="637"/>
        <v>#DIV/0!</v>
      </c>
      <c r="Q5837" s="14" t="e">
        <f t="shared" si="638"/>
        <v>#DIV/0!</v>
      </c>
      <c r="T5837" s="13">
        <f t="shared" si="640"/>
        <v>10.49</v>
      </c>
      <c r="U5837" s="13">
        <f t="shared" si="641"/>
        <v>0</v>
      </c>
      <c r="V5837" s="13">
        <f t="shared" si="642"/>
        <v>-10.49</v>
      </c>
      <c r="W5837" s="13" t="str">
        <f t="shared" si="643"/>
        <v>UNDERPAYMENT</v>
      </c>
    </row>
    <row r="5838" spans="10:23" x14ac:dyDescent="0.3">
      <c r="J5838" s="13">
        <f t="shared" si="639"/>
        <v>0</v>
      </c>
      <c r="P5838" s="14" t="e">
        <f t="shared" si="637"/>
        <v>#DIV/0!</v>
      </c>
      <c r="Q5838" s="14" t="e">
        <f t="shared" si="638"/>
        <v>#DIV/0!</v>
      </c>
      <c r="T5838" s="13">
        <f t="shared" si="640"/>
        <v>10.49</v>
      </c>
      <c r="U5838" s="13">
        <f t="shared" si="641"/>
        <v>0</v>
      </c>
      <c r="V5838" s="13">
        <f t="shared" si="642"/>
        <v>-10.49</v>
      </c>
      <c r="W5838" s="13" t="str">
        <f t="shared" si="643"/>
        <v>UNDERPAYMENT</v>
      </c>
    </row>
    <row r="5839" spans="10:23" x14ac:dyDescent="0.3">
      <c r="J5839" s="13">
        <f t="shared" si="639"/>
        <v>0</v>
      </c>
      <c r="P5839" s="14" t="e">
        <f t="shared" si="637"/>
        <v>#DIV/0!</v>
      </c>
      <c r="Q5839" s="14" t="e">
        <f t="shared" si="638"/>
        <v>#DIV/0!</v>
      </c>
      <c r="T5839" s="13">
        <f t="shared" si="640"/>
        <v>10.49</v>
      </c>
      <c r="U5839" s="13">
        <f t="shared" si="641"/>
        <v>0</v>
      </c>
      <c r="V5839" s="13">
        <f t="shared" si="642"/>
        <v>-10.49</v>
      </c>
      <c r="W5839" s="13" t="str">
        <f t="shared" si="643"/>
        <v>UNDERPAYMENT</v>
      </c>
    </row>
    <row r="5840" spans="10:23" x14ac:dyDescent="0.3">
      <c r="J5840" s="13">
        <f t="shared" si="639"/>
        <v>0</v>
      </c>
      <c r="P5840" s="14" t="e">
        <f t="shared" si="637"/>
        <v>#DIV/0!</v>
      </c>
      <c r="Q5840" s="14" t="e">
        <f t="shared" si="638"/>
        <v>#DIV/0!</v>
      </c>
      <c r="T5840" s="13">
        <f t="shared" si="640"/>
        <v>10.49</v>
      </c>
      <c r="U5840" s="13">
        <f t="shared" si="641"/>
        <v>0</v>
      </c>
      <c r="V5840" s="13">
        <f t="shared" si="642"/>
        <v>-10.49</v>
      </c>
      <c r="W5840" s="13" t="str">
        <f t="shared" si="643"/>
        <v>UNDERPAYMENT</v>
      </c>
    </row>
    <row r="5841" spans="10:23" x14ac:dyDescent="0.3">
      <c r="J5841" s="13">
        <f t="shared" si="639"/>
        <v>0</v>
      </c>
      <c r="P5841" s="14" t="e">
        <f t="shared" si="637"/>
        <v>#DIV/0!</v>
      </c>
      <c r="Q5841" s="14" t="e">
        <f t="shared" si="638"/>
        <v>#DIV/0!</v>
      </c>
      <c r="T5841" s="13">
        <f t="shared" si="640"/>
        <v>10.49</v>
      </c>
      <c r="U5841" s="13">
        <f t="shared" si="641"/>
        <v>0</v>
      </c>
      <c r="V5841" s="13">
        <f t="shared" si="642"/>
        <v>-10.49</v>
      </c>
      <c r="W5841" s="13" t="str">
        <f t="shared" si="643"/>
        <v>UNDERPAYMENT</v>
      </c>
    </row>
    <row r="5842" spans="10:23" x14ac:dyDescent="0.3">
      <c r="J5842" s="13">
        <f t="shared" si="639"/>
        <v>0</v>
      </c>
      <c r="P5842" s="14" t="e">
        <f t="shared" si="637"/>
        <v>#DIV/0!</v>
      </c>
      <c r="Q5842" s="14" t="e">
        <f t="shared" si="638"/>
        <v>#DIV/0!</v>
      </c>
      <c r="T5842" s="13">
        <f t="shared" si="640"/>
        <v>10.49</v>
      </c>
      <c r="U5842" s="13">
        <f t="shared" si="641"/>
        <v>0</v>
      </c>
      <c r="V5842" s="13">
        <f t="shared" si="642"/>
        <v>-10.49</v>
      </c>
      <c r="W5842" s="13" t="str">
        <f t="shared" si="643"/>
        <v>UNDERPAYMENT</v>
      </c>
    </row>
    <row r="5843" spans="10:23" x14ac:dyDescent="0.3">
      <c r="J5843" s="13">
        <f t="shared" si="639"/>
        <v>0</v>
      </c>
      <c r="P5843" s="14" t="e">
        <f t="shared" si="637"/>
        <v>#DIV/0!</v>
      </c>
      <c r="Q5843" s="14" t="e">
        <f t="shared" si="638"/>
        <v>#DIV/0!</v>
      </c>
      <c r="T5843" s="13">
        <f t="shared" si="640"/>
        <v>10.49</v>
      </c>
      <c r="U5843" s="13">
        <f t="shared" si="641"/>
        <v>0</v>
      </c>
      <c r="V5843" s="13">
        <f t="shared" si="642"/>
        <v>-10.49</v>
      </c>
      <c r="W5843" s="13" t="str">
        <f t="shared" si="643"/>
        <v>UNDERPAYMENT</v>
      </c>
    </row>
    <row r="5844" spans="10:23" x14ac:dyDescent="0.3">
      <c r="J5844" s="13">
        <f t="shared" si="639"/>
        <v>0</v>
      </c>
      <c r="P5844" s="14" t="e">
        <f t="shared" si="637"/>
        <v>#DIV/0!</v>
      </c>
      <c r="Q5844" s="14" t="e">
        <f t="shared" si="638"/>
        <v>#DIV/0!</v>
      </c>
      <c r="T5844" s="13">
        <f t="shared" si="640"/>
        <v>10.49</v>
      </c>
      <c r="U5844" s="13">
        <f t="shared" si="641"/>
        <v>0</v>
      </c>
      <c r="V5844" s="13">
        <f t="shared" si="642"/>
        <v>-10.49</v>
      </c>
      <c r="W5844" s="13" t="str">
        <f t="shared" si="643"/>
        <v>UNDERPAYMENT</v>
      </c>
    </row>
    <row r="5845" spans="10:23" x14ac:dyDescent="0.3">
      <c r="J5845" s="13">
        <f t="shared" si="639"/>
        <v>0</v>
      </c>
      <c r="P5845" s="14" t="e">
        <f t="shared" si="637"/>
        <v>#DIV/0!</v>
      </c>
      <c r="Q5845" s="14" t="e">
        <f t="shared" si="638"/>
        <v>#DIV/0!</v>
      </c>
      <c r="T5845" s="13">
        <f t="shared" si="640"/>
        <v>10.49</v>
      </c>
      <c r="U5845" s="13">
        <f t="shared" si="641"/>
        <v>0</v>
      </c>
      <c r="V5845" s="13">
        <f t="shared" si="642"/>
        <v>-10.49</v>
      </c>
      <c r="W5845" s="13" t="str">
        <f t="shared" si="643"/>
        <v>UNDERPAYMENT</v>
      </c>
    </row>
    <row r="5846" spans="10:23" x14ac:dyDescent="0.3">
      <c r="J5846" s="13">
        <f t="shared" si="639"/>
        <v>0</v>
      </c>
      <c r="P5846" s="14" t="e">
        <f t="shared" si="637"/>
        <v>#DIV/0!</v>
      </c>
      <c r="Q5846" s="14" t="e">
        <f t="shared" si="638"/>
        <v>#DIV/0!</v>
      </c>
      <c r="T5846" s="13">
        <f t="shared" si="640"/>
        <v>10.49</v>
      </c>
      <c r="U5846" s="13">
        <f t="shared" si="641"/>
        <v>0</v>
      </c>
      <c r="V5846" s="13">
        <f t="shared" si="642"/>
        <v>-10.49</v>
      </c>
      <c r="W5846" s="13" t="str">
        <f t="shared" si="643"/>
        <v>UNDERPAYMENT</v>
      </c>
    </row>
    <row r="5847" spans="10:23" x14ac:dyDescent="0.3">
      <c r="J5847" s="13">
        <f t="shared" si="639"/>
        <v>0</v>
      </c>
      <c r="P5847" s="14" t="e">
        <f t="shared" si="637"/>
        <v>#DIV/0!</v>
      </c>
      <c r="Q5847" s="14" t="e">
        <f t="shared" si="638"/>
        <v>#DIV/0!</v>
      </c>
      <c r="T5847" s="13">
        <f t="shared" si="640"/>
        <v>10.49</v>
      </c>
      <c r="U5847" s="13">
        <f t="shared" si="641"/>
        <v>0</v>
      </c>
      <c r="V5847" s="13">
        <f t="shared" si="642"/>
        <v>-10.49</v>
      </c>
      <c r="W5847" s="13" t="str">
        <f t="shared" si="643"/>
        <v>UNDERPAYMENT</v>
      </c>
    </row>
    <row r="5848" spans="10:23" x14ac:dyDescent="0.3">
      <c r="J5848" s="13">
        <f t="shared" si="639"/>
        <v>0</v>
      </c>
      <c r="P5848" s="14" t="e">
        <f t="shared" si="637"/>
        <v>#DIV/0!</v>
      </c>
      <c r="Q5848" s="14" t="e">
        <f t="shared" si="638"/>
        <v>#DIV/0!</v>
      </c>
      <c r="T5848" s="13">
        <f t="shared" si="640"/>
        <v>10.49</v>
      </c>
      <c r="U5848" s="13">
        <f t="shared" si="641"/>
        <v>0</v>
      </c>
      <c r="V5848" s="13">
        <f t="shared" si="642"/>
        <v>-10.49</v>
      </c>
      <c r="W5848" s="13" t="str">
        <f t="shared" si="643"/>
        <v>UNDERPAYMENT</v>
      </c>
    </row>
    <row r="5849" spans="10:23" x14ac:dyDescent="0.3">
      <c r="J5849" s="13">
        <f t="shared" si="639"/>
        <v>0</v>
      </c>
      <c r="P5849" s="14" t="e">
        <f t="shared" si="637"/>
        <v>#DIV/0!</v>
      </c>
      <c r="Q5849" s="14" t="e">
        <f t="shared" si="638"/>
        <v>#DIV/0!</v>
      </c>
      <c r="T5849" s="13">
        <f t="shared" si="640"/>
        <v>10.49</v>
      </c>
      <c r="U5849" s="13">
        <f t="shared" si="641"/>
        <v>0</v>
      </c>
      <c r="V5849" s="13">
        <f t="shared" si="642"/>
        <v>-10.49</v>
      </c>
      <c r="W5849" s="13" t="str">
        <f t="shared" si="643"/>
        <v>UNDERPAYMENT</v>
      </c>
    </row>
    <row r="5850" spans="10:23" x14ac:dyDescent="0.3">
      <c r="J5850" s="13">
        <f t="shared" si="639"/>
        <v>0</v>
      </c>
      <c r="P5850" s="14" t="e">
        <f t="shared" si="637"/>
        <v>#DIV/0!</v>
      </c>
      <c r="Q5850" s="14" t="e">
        <f t="shared" si="638"/>
        <v>#DIV/0!</v>
      </c>
      <c r="T5850" s="13">
        <f t="shared" si="640"/>
        <v>10.49</v>
      </c>
      <c r="U5850" s="13">
        <f t="shared" si="641"/>
        <v>0</v>
      </c>
      <c r="V5850" s="13">
        <f t="shared" si="642"/>
        <v>-10.49</v>
      </c>
      <c r="W5850" s="13" t="str">
        <f t="shared" si="643"/>
        <v>UNDERPAYMENT</v>
      </c>
    </row>
    <row r="5851" spans="10:23" x14ac:dyDescent="0.3">
      <c r="J5851" s="13">
        <f t="shared" si="639"/>
        <v>0</v>
      </c>
      <c r="P5851" s="14" t="e">
        <f t="shared" si="637"/>
        <v>#DIV/0!</v>
      </c>
      <c r="Q5851" s="14" t="e">
        <f t="shared" si="638"/>
        <v>#DIV/0!</v>
      </c>
      <c r="T5851" s="13">
        <f t="shared" si="640"/>
        <v>10.49</v>
      </c>
      <c r="U5851" s="13">
        <f t="shared" si="641"/>
        <v>0</v>
      </c>
      <c r="V5851" s="13">
        <f t="shared" si="642"/>
        <v>-10.49</v>
      </c>
      <c r="W5851" s="13" t="str">
        <f t="shared" si="643"/>
        <v>UNDERPAYMENT</v>
      </c>
    </row>
    <row r="5852" spans="10:23" x14ac:dyDescent="0.3">
      <c r="J5852" s="13">
        <f t="shared" si="639"/>
        <v>0</v>
      </c>
      <c r="P5852" s="14" t="e">
        <f t="shared" si="637"/>
        <v>#DIV/0!</v>
      </c>
      <c r="Q5852" s="14" t="e">
        <f t="shared" si="638"/>
        <v>#DIV/0!</v>
      </c>
      <c r="T5852" s="13">
        <f t="shared" si="640"/>
        <v>10.49</v>
      </c>
      <c r="U5852" s="13">
        <f t="shared" si="641"/>
        <v>0</v>
      </c>
      <c r="V5852" s="13">
        <f t="shared" si="642"/>
        <v>-10.49</v>
      </c>
      <c r="W5852" s="13" t="str">
        <f t="shared" si="643"/>
        <v>UNDERPAYMENT</v>
      </c>
    </row>
    <row r="5853" spans="10:23" x14ac:dyDescent="0.3">
      <c r="J5853" s="13">
        <f t="shared" si="639"/>
        <v>0</v>
      </c>
      <c r="P5853" s="14" t="e">
        <f t="shared" si="637"/>
        <v>#DIV/0!</v>
      </c>
      <c r="Q5853" s="14" t="e">
        <f t="shared" si="638"/>
        <v>#DIV/0!</v>
      </c>
      <c r="T5853" s="13">
        <f t="shared" si="640"/>
        <v>10.49</v>
      </c>
      <c r="U5853" s="13">
        <f t="shared" si="641"/>
        <v>0</v>
      </c>
      <c r="V5853" s="13">
        <f t="shared" si="642"/>
        <v>-10.49</v>
      </c>
      <c r="W5853" s="13" t="str">
        <f t="shared" si="643"/>
        <v>UNDERPAYMENT</v>
      </c>
    </row>
    <row r="5854" spans="10:23" x14ac:dyDescent="0.3">
      <c r="J5854" s="13">
        <f t="shared" si="639"/>
        <v>0</v>
      </c>
      <c r="P5854" s="14" t="e">
        <f t="shared" si="637"/>
        <v>#DIV/0!</v>
      </c>
      <c r="Q5854" s="14" t="e">
        <f t="shared" si="638"/>
        <v>#DIV/0!</v>
      </c>
      <c r="T5854" s="13">
        <f t="shared" si="640"/>
        <v>10.49</v>
      </c>
      <c r="U5854" s="13">
        <f t="shared" si="641"/>
        <v>0</v>
      </c>
      <c r="V5854" s="13">
        <f t="shared" si="642"/>
        <v>-10.49</v>
      </c>
      <c r="W5854" s="13" t="str">
        <f t="shared" si="643"/>
        <v>UNDERPAYMENT</v>
      </c>
    </row>
    <row r="5855" spans="10:23" x14ac:dyDescent="0.3">
      <c r="J5855" s="13">
        <f t="shared" si="639"/>
        <v>0</v>
      </c>
      <c r="P5855" s="14" t="e">
        <f t="shared" si="637"/>
        <v>#DIV/0!</v>
      </c>
      <c r="Q5855" s="14" t="e">
        <f t="shared" si="638"/>
        <v>#DIV/0!</v>
      </c>
      <c r="T5855" s="13">
        <f t="shared" si="640"/>
        <v>10.49</v>
      </c>
      <c r="U5855" s="13">
        <f t="shared" si="641"/>
        <v>0</v>
      </c>
      <c r="V5855" s="13">
        <f t="shared" si="642"/>
        <v>-10.49</v>
      </c>
      <c r="W5855" s="13" t="str">
        <f t="shared" si="643"/>
        <v>UNDERPAYMENT</v>
      </c>
    </row>
    <row r="5856" spans="10:23" x14ac:dyDescent="0.3">
      <c r="J5856" s="13">
        <f t="shared" si="639"/>
        <v>0</v>
      </c>
      <c r="P5856" s="14" t="e">
        <f t="shared" si="637"/>
        <v>#DIV/0!</v>
      </c>
      <c r="Q5856" s="14" t="e">
        <f t="shared" si="638"/>
        <v>#DIV/0!</v>
      </c>
      <c r="T5856" s="13">
        <f t="shared" si="640"/>
        <v>10.49</v>
      </c>
      <c r="U5856" s="13">
        <f t="shared" si="641"/>
        <v>0</v>
      </c>
      <c r="V5856" s="13">
        <f t="shared" si="642"/>
        <v>-10.49</v>
      </c>
      <c r="W5856" s="13" t="str">
        <f t="shared" si="643"/>
        <v>UNDERPAYMENT</v>
      </c>
    </row>
    <row r="5857" spans="10:23" x14ac:dyDescent="0.3">
      <c r="J5857" s="13">
        <f t="shared" si="639"/>
        <v>0</v>
      </c>
      <c r="P5857" s="14" t="e">
        <f t="shared" si="637"/>
        <v>#DIV/0!</v>
      </c>
      <c r="Q5857" s="14" t="e">
        <f t="shared" si="638"/>
        <v>#DIV/0!</v>
      </c>
      <c r="T5857" s="13">
        <f t="shared" si="640"/>
        <v>10.49</v>
      </c>
      <c r="U5857" s="13">
        <f t="shared" si="641"/>
        <v>0</v>
      </c>
      <c r="V5857" s="13">
        <f t="shared" si="642"/>
        <v>-10.49</v>
      </c>
      <c r="W5857" s="13" t="str">
        <f t="shared" si="643"/>
        <v>UNDERPAYMENT</v>
      </c>
    </row>
    <row r="5858" spans="10:23" x14ac:dyDescent="0.3">
      <c r="J5858" s="13">
        <f t="shared" si="639"/>
        <v>0</v>
      </c>
      <c r="P5858" s="14" t="e">
        <f t="shared" si="637"/>
        <v>#DIV/0!</v>
      </c>
      <c r="Q5858" s="14" t="e">
        <f t="shared" si="638"/>
        <v>#DIV/0!</v>
      </c>
      <c r="T5858" s="13">
        <f t="shared" si="640"/>
        <v>10.49</v>
      </c>
      <c r="U5858" s="13">
        <f t="shared" si="641"/>
        <v>0</v>
      </c>
      <c r="V5858" s="13">
        <f t="shared" si="642"/>
        <v>-10.49</v>
      </c>
      <c r="W5858" s="13" t="str">
        <f t="shared" si="643"/>
        <v>UNDERPAYMENT</v>
      </c>
    </row>
    <row r="5859" spans="10:23" x14ac:dyDescent="0.3">
      <c r="J5859" s="13">
        <f t="shared" si="639"/>
        <v>0</v>
      </c>
      <c r="P5859" s="14" t="e">
        <f t="shared" si="637"/>
        <v>#DIV/0!</v>
      </c>
      <c r="Q5859" s="14" t="e">
        <f t="shared" si="638"/>
        <v>#DIV/0!</v>
      </c>
      <c r="T5859" s="13">
        <f t="shared" si="640"/>
        <v>10.49</v>
      </c>
      <c r="U5859" s="13">
        <f t="shared" si="641"/>
        <v>0</v>
      </c>
      <c r="V5859" s="13">
        <f t="shared" si="642"/>
        <v>-10.49</v>
      </c>
      <c r="W5859" s="13" t="str">
        <f t="shared" si="643"/>
        <v>UNDERPAYMENT</v>
      </c>
    </row>
    <row r="5860" spans="10:23" x14ac:dyDescent="0.3">
      <c r="J5860" s="13">
        <f t="shared" si="639"/>
        <v>0</v>
      </c>
      <c r="P5860" s="14" t="e">
        <f t="shared" si="637"/>
        <v>#DIV/0!</v>
      </c>
      <c r="Q5860" s="14" t="e">
        <f t="shared" si="638"/>
        <v>#DIV/0!</v>
      </c>
      <c r="T5860" s="13">
        <f t="shared" si="640"/>
        <v>10.49</v>
      </c>
      <c r="U5860" s="13">
        <f t="shared" si="641"/>
        <v>0</v>
      </c>
      <c r="V5860" s="13">
        <f t="shared" si="642"/>
        <v>-10.49</v>
      </c>
      <c r="W5860" s="13" t="str">
        <f t="shared" si="643"/>
        <v>UNDERPAYMENT</v>
      </c>
    </row>
    <row r="5861" spans="10:23" x14ac:dyDescent="0.3">
      <c r="J5861" s="13">
        <f t="shared" si="639"/>
        <v>0</v>
      </c>
      <c r="P5861" s="14" t="e">
        <f t="shared" si="637"/>
        <v>#DIV/0!</v>
      </c>
      <c r="Q5861" s="14" t="e">
        <f t="shared" si="638"/>
        <v>#DIV/0!</v>
      </c>
      <c r="T5861" s="13">
        <f t="shared" si="640"/>
        <v>10.49</v>
      </c>
      <c r="U5861" s="13">
        <f t="shared" si="641"/>
        <v>0</v>
      </c>
      <c r="V5861" s="13">
        <f t="shared" si="642"/>
        <v>-10.49</v>
      </c>
      <c r="W5861" s="13" t="str">
        <f t="shared" si="643"/>
        <v>UNDERPAYMENT</v>
      </c>
    </row>
    <row r="5862" spans="10:23" x14ac:dyDescent="0.3">
      <c r="J5862" s="13">
        <f t="shared" si="639"/>
        <v>0</v>
      </c>
      <c r="P5862" s="14" t="e">
        <f t="shared" si="637"/>
        <v>#DIV/0!</v>
      </c>
      <c r="Q5862" s="14" t="e">
        <f t="shared" si="638"/>
        <v>#DIV/0!</v>
      </c>
      <c r="T5862" s="13">
        <f t="shared" si="640"/>
        <v>10.49</v>
      </c>
      <c r="U5862" s="13">
        <f t="shared" si="641"/>
        <v>0</v>
      </c>
      <c r="V5862" s="13">
        <f t="shared" si="642"/>
        <v>-10.49</v>
      </c>
      <c r="W5862" s="13" t="str">
        <f t="shared" si="643"/>
        <v>UNDERPAYMENT</v>
      </c>
    </row>
    <row r="5863" spans="10:23" x14ac:dyDescent="0.3">
      <c r="J5863" s="13">
        <f t="shared" si="639"/>
        <v>0</v>
      </c>
      <c r="P5863" s="14" t="e">
        <f t="shared" si="637"/>
        <v>#DIV/0!</v>
      </c>
      <c r="Q5863" s="14" t="e">
        <f t="shared" si="638"/>
        <v>#DIV/0!</v>
      </c>
      <c r="T5863" s="13">
        <f t="shared" si="640"/>
        <v>10.49</v>
      </c>
      <c r="U5863" s="13">
        <f t="shared" si="641"/>
        <v>0</v>
      </c>
      <c r="V5863" s="13">
        <f t="shared" si="642"/>
        <v>-10.49</v>
      </c>
      <c r="W5863" s="13" t="str">
        <f t="shared" si="643"/>
        <v>UNDERPAYMENT</v>
      </c>
    </row>
    <row r="5864" spans="10:23" x14ac:dyDescent="0.3">
      <c r="J5864" s="13">
        <f t="shared" si="639"/>
        <v>0</v>
      </c>
      <c r="P5864" s="14" t="e">
        <f t="shared" si="637"/>
        <v>#DIV/0!</v>
      </c>
      <c r="Q5864" s="14" t="e">
        <f t="shared" si="638"/>
        <v>#DIV/0!</v>
      </c>
      <c r="T5864" s="13">
        <f t="shared" si="640"/>
        <v>10.49</v>
      </c>
      <c r="U5864" s="13">
        <f t="shared" si="641"/>
        <v>0</v>
      </c>
      <c r="V5864" s="13">
        <f t="shared" si="642"/>
        <v>-10.49</v>
      </c>
      <c r="W5864" s="13" t="str">
        <f t="shared" si="643"/>
        <v>UNDERPAYMENT</v>
      </c>
    </row>
    <row r="5865" spans="10:23" x14ac:dyDescent="0.3">
      <c r="J5865" s="13">
        <f t="shared" si="639"/>
        <v>0</v>
      </c>
      <c r="P5865" s="14" t="e">
        <f t="shared" si="637"/>
        <v>#DIV/0!</v>
      </c>
      <c r="Q5865" s="14" t="e">
        <f t="shared" si="638"/>
        <v>#DIV/0!</v>
      </c>
      <c r="T5865" s="13">
        <f t="shared" si="640"/>
        <v>10.49</v>
      </c>
      <c r="U5865" s="13">
        <f t="shared" si="641"/>
        <v>0</v>
      </c>
      <c r="V5865" s="13">
        <f t="shared" si="642"/>
        <v>-10.49</v>
      </c>
      <c r="W5865" s="13" t="str">
        <f t="shared" si="643"/>
        <v>UNDERPAYMENT</v>
      </c>
    </row>
    <row r="5866" spans="10:23" x14ac:dyDescent="0.3">
      <c r="J5866" s="13">
        <f t="shared" si="639"/>
        <v>0</v>
      </c>
      <c r="P5866" s="14" t="e">
        <f t="shared" si="637"/>
        <v>#DIV/0!</v>
      </c>
      <c r="Q5866" s="14" t="e">
        <f t="shared" si="638"/>
        <v>#DIV/0!</v>
      </c>
      <c r="T5866" s="13">
        <f t="shared" si="640"/>
        <v>10.49</v>
      </c>
      <c r="U5866" s="13">
        <f t="shared" si="641"/>
        <v>0</v>
      </c>
      <c r="V5866" s="13">
        <f t="shared" si="642"/>
        <v>-10.49</v>
      </c>
      <c r="W5866" s="13" t="str">
        <f t="shared" si="643"/>
        <v>UNDERPAYMENT</v>
      </c>
    </row>
    <row r="5867" spans="10:23" x14ac:dyDescent="0.3">
      <c r="J5867" s="13">
        <f t="shared" si="639"/>
        <v>0</v>
      </c>
      <c r="P5867" s="14" t="e">
        <f t="shared" si="637"/>
        <v>#DIV/0!</v>
      </c>
      <c r="Q5867" s="14" t="e">
        <f t="shared" si="638"/>
        <v>#DIV/0!</v>
      </c>
      <c r="T5867" s="13">
        <f t="shared" si="640"/>
        <v>10.49</v>
      </c>
      <c r="U5867" s="13">
        <f t="shared" si="641"/>
        <v>0</v>
      </c>
      <c r="V5867" s="13">
        <f t="shared" si="642"/>
        <v>-10.49</v>
      </c>
      <c r="W5867" s="13" t="str">
        <f t="shared" si="643"/>
        <v>UNDERPAYMENT</v>
      </c>
    </row>
    <row r="5868" spans="10:23" x14ac:dyDescent="0.3">
      <c r="J5868" s="13">
        <f t="shared" si="639"/>
        <v>0</v>
      </c>
      <c r="P5868" s="14" t="e">
        <f t="shared" si="637"/>
        <v>#DIV/0!</v>
      </c>
      <c r="Q5868" s="14" t="e">
        <f t="shared" si="638"/>
        <v>#DIV/0!</v>
      </c>
      <c r="T5868" s="13">
        <f t="shared" si="640"/>
        <v>10.49</v>
      </c>
      <c r="U5868" s="13">
        <f t="shared" si="641"/>
        <v>0</v>
      </c>
      <c r="V5868" s="13">
        <f t="shared" si="642"/>
        <v>-10.49</v>
      </c>
      <c r="W5868" s="13" t="str">
        <f t="shared" si="643"/>
        <v>UNDERPAYMENT</v>
      </c>
    </row>
    <row r="5869" spans="10:23" x14ac:dyDescent="0.3">
      <c r="J5869" s="13">
        <f t="shared" si="639"/>
        <v>0</v>
      </c>
      <c r="P5869" s="14" t="e">
        <f t="shared" si="637"/>
        <v>#DIV/0!</v>
      </c>
      <c r="Q5869" s="14" t="e">
        <f t="shared" si="638"/>
        <v>#DIV/0!</v>
      </c>
      <c r="T5869" s="13">
        <f t="shared" si="640"/>
        <v>10.49</v>
      </c>
      <c r="U5869" s="13">
        <f t="shared" si="641"/>
        <v>0</v>
      </c>
      <c r="V5869" s="13">
        <f t="shared" si="642"/>
        <v>-10.49</v>
      </c>
      <c r="W5869" s="13" t="str">
        <f t="shared" si="643"/>
        <v>UNDERPAYMENT</v>
      </c>
    </row>
    <row r="5870" spans="10:23" x14ac:dyDescent="0.3">
      <c r="J5870" s="13">
        <f t="shared" si="639"/>
        <v>0</v>
      </c>
      <c r="P5870" s="14" t="e">
        <f t="shared" si="637"/>
        <v>#DIV/0!</v>
      </c>
      <c r="Q5870" s="14" t="e">
        <f t="shared" si="638"/>
        <v>#DIV/0!</v>
      </c>
      <c r="T5870" s="13">
        <f t="shared" si="640"/>
        <v>10.49</v>
      </c>
      <c r="U5870" s="13">
        <f t="shared" si="641"/>
        <v>0</v>
      </c>
      <c r="V5870" s="13">
        <f t="shared" si="642"/>
        <v>-10.49</v>
      </c>
      <c r="W5870" s="13" t="str">
        <f t="shared" si="643"/>
        <v>UNDERPAYMENT</v>
      </c>
    </row>
    <row r="5871" spans="10:23" x14ac:dyDescent="0.3">
      <c r="J5871" s="13">
        <f t="shared" si="639"/>
        <v>0</v>
      </c>
      <c r="P5871" s="14" t="e">
        <f t="shared" si="637"/>
        <v>#DIV/0!</v>
      </c>
      <c r="Q5871" s="14" t="e">
        <f t="shared" si="638"/>
        <v>#DIV/0!</v>
      </c>
      <c r="T5871" s="13">
        <f t="shared" si="640"/>
        <v>10.49</v>
      </c>
      <c r="U5871" s="13">
        <f t="shared" si="641"/>
        <v>0</v>
      </c>
      <c r="V5871" s="13">
        <f t="shared" si="642"/>
        <v>-10.49</v>
      </c>
      <c r="W5871" s="13" t="str">
        <f t="shared" si="643"/>
        <v>UNDERPAYMENT</v>
      </c>
    </row>
    <row r="5872" spans="10:23" x14ac:dyDescent="0.3">
      <c r="J5872" s="13">
        <f t="shared" si="639"/>
        <v>0</v>
      </c>
      <c r="P5872" s="14" t="e">
        <f t="shared" si="637"/>
        <v>#DIV/0!</v>
      </c>
      <c r="Q5872" s="14" t="e">
        <f t="shared" si="638"/>
        <v>#DIV/0!</v>
      </c>
      <c r="T5872" s="13">
        <f t="shared" si="640"/>
        <v>10.49</v>
      </c>
      <c r="U5872" s="13">
        <f t="shared" si="641"/>
        <v>0</v>
      </c>
      <c r="V5872" s="13">
        <f t="shared" si="642"/>
        <v>-10.49</v>
      </c>
      <c r="W5872" s="13" t="str">
        <f t="shared" si="643"/>
        <v>UNDERPAYMENT</v>
      </c>
    </row>
    <row r="5873" spans="10:23" x14ac:dyDescent="0.3">
      <c r="J5873" s="13">
        <f t="shared" si="639"/>
        <v>0</v>
      </c>
      <c r="P5873" s="14" t="e">
        <f t="shared" si="637"/>
        <v>#DIV/0!</v>
      </c>
      <c r="Q5873" s="14" t="e">
        <f t="shared" si="638"/>
        <v>#DIV/0!</v>
      </c>
      <c r="T5873" s="13">
        <f t="shared" si="640"/>
        <v>10.49</v>
      </c>
      <c r="U5873" s="13">
        <f t="shared" si="641"/>
        <v>0</v>
      </c>
      <c r="V5873" s="13">
        <f t="shared" si="642"/>
        <v>-10.49</v>
      </c>
      <c r="W5873" s="13" t="str">
        <f t="shared" si="643"/>
        <v>UNDERPAYMENT</v>
      </c>
    </row>
    <row r="5874" spans="10:23" x14ac:dyDescent="0.3">
      <c r="J5874" s="13">
        <f t="shared" si="639"/>
        <v>0</v>
      </c>
      <c r="P5874" s="14" t="e">
        <f t="shared" si="637"/>
        <v>#DIV/0!</v>
      </c>
      <c r="Q5874" s="14" t="e">
        <f t="shared" si="638"/>
        <v>#DIV/0!</v>
      </c>
      <c r="T5874" s="13">
        <f t="shared" si="640"/>
        <v>10.49</v>
      </c>
      <c r="U5874" s="13">
        <f t="shared" si="641"/>
        <v>0</v>
      </c>
      <c r="V5874" s="13">
        <f t="shared" si="642"/>
        <v>-10.49</v>
      </c>
      <c r="W5874" s="13" t="str">
        <f t="shared" si="643"/>
        <v>UNDERPAYMENT</v>
      </c>
    </row>
    <row r="5875" spans="10:23" x14ac:dyDescent="0.3">
      <c r="J5875" s="13">
        <f t="shared" si="639"/>
        <v>0</v>
      </c>
      <c r="P5875" s="14" t="e">
        <f t="shared" ref="P5875:P5938" si="644">IF(((H5875*E5875)+(M5875-L5875)-(N5875*E5875))/(N5875*E5875) &lt;=0,((H5875*E5875)+(M5875-L5875)-(N5875*E5875))/(N5875*E5875),"")</f>
        <v>#DIV/0!</v>
      </c>
      <c r="Q5875" s="14" t="e">
        <f t="shared" ref="Q5875:Q5938" si="645">IF(((H5875*E5875)+(M5875-L5875)-(N5875*E5875))/(N5875*E5875) &gt;0,((H5875*E5875)+(M5875-L5875)-(N5875*E5875))/(N5875*E5875),"")</f>
        <v>#DIV/0!</v>
      </c>
      <c r="T5875" s="13">
        <f t="shared" si="640"/>
        <v>10.49</v>
      </c>
      <c r="U5875" s="13">
        <f t="shared" si="641"/>
        <v>0</v>
      </c>
      <c r="V5875" s="13">
        <f t="shared" si="642"/>
        <v>-10.49</v>
      </c>
      <c r="W5875" s="13" t="str">
        <f t="shared" si="643"/>
        <v>UNDERPAYMENT</v>
      </c>
    </row>
    <row r="5876" spans="10:23" x14ac:dyDescent="0.3">
      <c r="J5876" s="13">
        <f t="shared" ref="J5876:J5939" si="646">K5876+L5876</f>
        <v>0</v>
      </c>
      <c r="P5876" s="14" t="e">
        <f t="shared" si="644"/>
        <v>#DIV/0!</v>
      </c>
      <c r="Q5876" s="14" t="e">
        <f t="shared" si="645"/>
        <v>#DIV/0!</v>
      </c>
      <c r="T5876" s="13">
        <f t="shared" ref="T5876:T5939" si="647">(N5876*E5876)+10.49</f>
        <v>10.49</v>
      </c>
      <c r="U5876" s="13">
        <f t="shared" ref="U5876:U5939" si="648">(H5876*E5876)+K5876+M5876</f>
        <v>0</v>
      </c>
      <c r="V5876" s="13">
        <f t="shared" ref="V5876:V5939" si="649">U5876-T5876</f>
        <v>-10.49</v>
      </c>
      <c r="W5876" s="13" t="str">
        <f t="shared" ref="W5876:W5939" si="650">IF(V5876 &lt;= -0.01, "UNDERPAYMENT", "COMPLIANT")</f>
        <v>UNDERPAYMENT</v>
      </c>
    </row>
    <row r="5877" spans="10:23" x14ac:dyDescent="0.3">
      <c r="J5877" s="13">
        <f t="shared" si="646"/>
        <v>0</v>
      </c>
      <c r="P5877" s="14" t="e">
        <f t="shared" si="644"/>
        <v>#DIV/0!</v>
      </c>
      <c r="Q5877" s="14" t="e">
        <f t="shared" si="645"/>
        <v>#DIV/0!</v>
      </c>
      <c r="T5877" s="13">
        <f t="shared" si="647"/>
        <v>10.49</v>
      </c>
      <c r="U5877" s="13">
        <f t="shared" si="648"/>
        <v>0</v>
      </c>
      <c r="V5877" s="13">
        <f t="shared" si="649"/>
        <v>-10.49</v>
      </c>
      <c r="W5877" s="13" t="str">
        <f t="shared" si="650"/>
        <v>UNDERPAYMENT</v>
      </c>
    </row>
    <row r="5878" spans="10:23" x14ac:dyDescent="0.3">
      <c r="J5878" s="13">
        <f t="shared" si="646"/>
        <v>0</v>
      </c>
      <c r="P5878" s="14" t="e">
        <f t="shared" si="644"/>
        <v>#DIV/0!</v>
      </c>
      <c r="Q5878" s="14" t="e">
        <f t="shared" si="645"/>
        <v>#DIV/0!</v>
      </c>
      <c r="T5878" s="13">
        <f t="shared" si="647"/>
        <v>10.49</v>
      </c>
      <c r="U5878" s="13">
        <f t="shared" si="648"/>
        <v>0</v>
      </c>
      <c r="V5878" s="13">
        <f t="shared" si="649"/>
        <v>-10.49</v>
      </c>
      <c r="W5878" s="13" t="str">
        <f t="shared" si="650"/>
        <v>UNDERPAYMENT</v>
      </c>
    </row>
    <row r="5879" spans="10:23" x14ac:dyDescent="0.3">
      <c r="J5879" s="13">
        <f t="shared" si="646"/>
        <v>0</v>
      </c>
      <c r="P5879" s="14" t="e">
        <f t="shared" si="644"/>
        <v>#DIV/0!</v>
      </c>
      <c r="Q5879" s="14" t="e">
        <f t="shared" si="645"/>
        <v>#DIV/0!</v>
      </c>
      <c r="T5879" s="13">
        <f t="shared" si="647"/>
        <v>10.49</v>
      </c>
      <c r="U5879" s="13">
        <f t="shared" si="648"/>
        <v>0</v>
      </c>
      <c r="V5879" s="13">
        <f t="shared" si="649"/>
        <v>-10.49</v>
      </c>
      <c r="W5879" s="13" t="str">
        <f t="shared" si="650"/>
        <v>UNDERPAYMENT</v>
      </c>
    </row>
    <row r="5880" spans="10:23" x14ac:dyDescent="0.3">
      <c r="J5880" s="13">
        <f t="shared" si="646"/>
        <v>0</v>
      </c>
      <c r="P5880" s="14" t="e">
        <f t="shared" si="644"/>
        <v>#DIV/0!</v>
      </c>
      <c r="Q5880" s="14" t="e">
        <f t="shared" si="645"/>
        <v>#DIV/0!</v>
      </c>
      <c r="T5880" s="13">
        <f t="shared" si="647"/>
        <v>10.49</v>
      </c>
      <c r="U5880" s="13">
        <f t="shared" si="648"/>
        <v>0</v>
      </c>
      <c r="V5880" s="13">
        <f t="shared" si="649"/>
        <v>-10.49</v>
      </c>
      <c r="W5880" s="13" t="str">
        <f t="shared" si="650"/>
        <v>UNDERPAYMENT</v>
      </c>
    </row>
    <row r="5881" spans="10:23" x14ac:dyDescent="0.3">
      <c r="J5881" s="13">
        <f t="shared" si="646"/>
        <v>0</v>
      </c>
      <c r="P5881" s="14" t="e">
        <f t="shared" si="644"/>
        <v>#DIV/0!</v>
      </c>
      <c r="Q5881" s="14" t="e">
        <f t="shared" si="645"/>
        <v>#DIV/0!</v>
      </c>
      <c r="T5881" s="13">
        <f t="shared" si="647"/>
        <v>10.49</v>
      </c>
      <c r="U5881" s="13">
        <f t="shared" si="648"/>
        <v>0</v>
      </c>
      <c r="V5881" s="13">
        <f t="shared" si="649"/>
        <v>-10.49</v>
      </c>
      <c r="W5881" s="13" t="str">
        <f t="shared" si="650"/>
        <v>UNDERPAYMENT</v>
      </c>
    </row>
    <row r="5882" spans="10:23" x14ac:dyDescent="0.3">
      <c r="J5882" s="13">
        <f t="shared" si="646"/>
        <v>0</v>
      </c>
      <c r="P5882" s="14" t="e">
        <f t="shared" si="644"/>
        <v>#DIV/0!</v>
      </c>
      <c r="Q5882" s="14" t="e">
        <f t="shared" si="645"/>
        <v>#DIV/0!</v>
      </c>
      <c r="T5882" s="13">
        <f t="shared" si="647"/>
        <v>10.49</v>
      </c>
      <c r="U5882" s="13">
        <f t="shared" si="648"/>
        <v>0</v>
      </c>
      <c r="V5882" s="13">
        <f t="shared" si="649"/>
        <v>-10.49</v>
      </c>
      <c r="W5882" s="13" t="str">
        <f t="shared" si="650"/>
        <v>UNDERPAYMENT</v>
      </c>
    </row>
    <row r="5883" spans="10:23" x14ac:dyDescent="0.3">
      <c r="J5883" s="13">
        <f t="shared" si="646"/>
        <v>0</v>
      </c>
      <c r="P5883" s="14" t="e">
        <f t="shared" si="644"/>
        <v>#DIV/0!</v>
      </c>
      <c r="Q5883" s="14" t="e">
        <f t="shared" si="645"/>
        <v>#DIV/0!</v>
      </c>
      <c r="T5883" s="13">
        <f t="shared" si="647"/>
        <v>10.49</v>
      </c>
      <c r="U5883" s="13">
        <f t="shared" si="648"/>
        <v>0</v>
      </c>
      <c r="V5883" s="13">
        <f t="shared" si="649"/>
        <v>-10.49</v>
      </c>
      <c r="W5883" s="13" t="str">
        <f t="shared" si="650"/>
        <v>UNDERPAYMENT</v>
      </c>
    </row>
    <row r="5884" spans="10:23" x14ac:dyDescent="0.3">
      <c r="J5884" s="13">
        <f t="shared" si="646"/>
        <v>0</v>
      </c>
      <c r="P5884" s="14" t="e">
        <f t="shared" si="644"/>
        <v>#DIV/0!</v>
      </c>
      <c r="Q5884" s="14" t="e">
        <f t="shared" si="645"/>
        <v>#DIV/0!</v>
      </c>
      <c r="T5884" s="13">
        <f t="shared" si="647"/>
        <v>10.49</v>
      </c>
      <c r="U5884" s="13">
        <f t="shared" si="648"/>
        <v>0</v>
      </c>
      <c r="V5884" s="13">
        <f t="shared" si="649"/>
        <v>-10.49</v>
      </c>
      <c r="W5884" s="13" t="str">
        <f t="shared" si="650"/>
        <v>UNDERPAYMENT</v>
      </c>
    </row>
    <row r="5885" spans="10:23" x14ac:dyDescent="0.3">
      <c r="J5885" s="13">
        <f t="shared" si="646"/>
        <v>0</v>
      </c>
      <c r="P5885" s="14" t="e">
        <f t="shared" si="644"/>
        <v>#DIV/0!</v>
      </c>
      <c r="Q5885" s="14" t="e">
        <f t="shared" si="645"/>
        <v>#DIV/0!</v>
      </c>
      <c r="T5885" s="13">
        <f t="shared" si="647"/>
        <v>10.49</v>
      </c>
      <c r="U5885" s="13">
        <f t="shared" si="648"/>
        <v>0</v>
      </c>
      <c r="V5885" s="13">
        <f t="shared" si="649"/>
        <v>-10.49</v>
      </c>
      <c r="W5885" s="13" t="str">
        <f t="shared" si="650"/>
        <v>UNDERPAYMENT</v>
      </c>
    </row>
    <row r="5886" spans="10:23" x14ac:dyDescent="0.3">
      <c r="J5886" s="13">
        <f t="shared" si="646"/>
        <v>0</v>
      </c>
      <c r="P5886" s="14" t="e">
        <f t="shared" si="644"/>
        <v>#DIV/0!</v>
      </c>
      <c r="Q5886" s="14" t="e">
        <f t="shared" si="645"/>
        <v>#DIV/0!</v>
      </c>
      <c r="T5886" s="13">
        <f t="shared" si="647"/>
        <v>10.49</v>
      </c>
      <c r="U5886" s="13">
        <f t="shared" si="648"/>
        <v>0</v>
      </c>
      <c r="V5886" s="13">
        <f t="shared" si="649"/>
        <v>-10.49</v>
      </c>
      <c r="W5886" s="13" t="str">
        <f t="shared" si="650"/>
        <v>UNDERPAYMENT</v>
      </c>
    </row>
    <row r="5887" spans="10:23" x14ac:dyDescent="0.3">
      <c r="J5887" s="13">
        <f t="shared" si="646"/>
        <v>0</v>
      </c>
      <c r="P5887" s="14" t="e">
        <f t="shared" si="644"/>
        <v>#DIV/0!</v>
      </c>
      <c r="Q5887" s="14" t="e">
        <f t="shared" si="645"/>
        <v>#DIV/0!</v>
      </c>
      <c r="T5887" s="13">
        <f t="shared" si="647"/>
        <v>10.49</v>
      </c>
      <c r="U5887" s="13">
        <f t="shared" si="648"/>
        <v>0</v>
      </c>
      <c r="V5887" s="13">
        <f t="shared" si="649"/>
        <v>-10.49</v>
      </c>
      <c r="W5887" s="13" t="str">
        <f t="shared" si="650"/>
        <v>UNDERPAYMENT</v>
      </c>
    </row>
    <row r="5888" spans="10:23" x14ac:dyDescent="0.3">
      <c r="J5888" s="13">
        <f t="shared" si="646"/>
        <v>0</v>
      </c>
      <c r="P5888" s="14" t="e">
        <f t="shared" si="644"/>
        <v>#DIV/0!</v>
      </c>
      <c r="Q5888" s="14" t="e">
        <f t="shared" si="645"/>
        <v>#DIV/0!</v>
      </c>
      <c r="T5888" s="13">
        <f t="shared" si="647"/>
        <v>10.49</v>
      </c>
      <c r="U5888" s="13">
        <f t="shared" si="648"/>
        <v>0</v>
      </c>
      <c r="V5888" s="13">
        <f t="shared" si="649"/>
        <v>-10.49</v>
      </c>
      <c r="W5888" s="13" t="str">
        <f t="shared" si="650"/>
        <v>UNDERPAYMENT</v>
      </c>
    </row>
    <row r="5889" spans="10:23" x14ac:dyDescent="0.3">
      <c r="J5889" s="13">
        <f t="shared" si="646"/>
        <v>0</v>
      </c>
      <c r="P5889" s="14" t="e">
        <f t="shared" si="644"/>
        <v>#DIV/0!</v>
      </c>
      <c r="Q5889" s="14" t="e">
        <f t="shared" si="645"/>
        <v>#DIV/0!</v>
      </c>
      <c r="T5889" s="13">
        <f t="shared" si="647"/>
        <v>10.49</v>
      </c>
      <c r="U5889" s="13">
        <f t="shared" si="648"/>
        <v>0</v>
      </c>
      <c r="V5889" s="13">
        <f t="shared" si="649"/>
        <v>-10.49</v>
      </c>
      <c r="W5889" s="13" t="str">
        <f t="shared" si="650"/>
        <v>UNDERPAYMENT</v>
      </c>
    </row>
    <row r="5890" spans="10:23" x14ac:dyDescent="0.3">
      <c r="J5890" s="13">
        <f t="shared" si="646"/>
        <v>0</v>
      </c>
      <c r="P5890" s="14" t="e">
        <f t="shared" si="644"/>
        <v>#DIV/0!</v>
      </c>
      <c r="Q5890" s="14" t="e">
        <f t="shared" si="645"/>
        <v>#DIV/0!</v>
      </c>
      <c r="T5890" s="13">
        <f t="shared" si="647"/>
        <v>10.49</v>
      </c>
      <c r="U5890" s="13">
        <f t="shared" si="648"/>
        <v>0</v>
      </c>
      <c r="V5890" s="13">
        <f t="shared" si="649"/>
        <v>-10.49</v>
      </c>
      <c r="W5890" s="13" t="str">
        <f t="shared" si="650"/>
        <v>UNDERPAYMENT</v>
      </c>
    </row>
    <row r="5891" spans="10:23" x14ac:dyDescent="0.3">
      <c r="J5891" s="13">
        <f t="shared" si="646"/>
        <v>0</v>
      </c>
      <c r="P5891" s="14" t="e">
        <f t="shared" si="644"/>
        <v>#DIV/0!</v>
      </c>
      <c r="Q5891" s="14" t="e">
        <f t="shared" si="645"/>
        <v>#DIV/0!</v>
      </c>
      <c r="T5891" s="13">
        <f t="shared" si="647"/>
        <v>10.49</v>
      </c>
      <c r="U5891" s="13">
        <f t="shared" si="648"/>
        <v>0</v>
      </c>
      <c r="V5891" s="13">
        <f t="shared" si="649"/>
        <v>-10.49</v>
      </c>
      <c r="W5891" s="13" t="str">
        <f t="shared" si="650"/>
        <v>UNDERPAYMENT</v>
      </c>
    </row>
    <row r="5892" spans="10:23" x14ac:dyDescent="0.3">
      <c r="J5892" s="13">
        <f t="shared" si="646"/>
        <v>0</v>
      </c>
      <c r="P5892" s="14" t="e">
        <f t="shared" si="644"/>
        <v>#DIV/0!</v>
      </c>
      <c r="Q5892" s="14" t="e">
        <f t="shared" si="645"/>
        <v>#DIV/0!</v>
      </c>
      <c r="T5892" s="13">
        <f t="shared" si="647"/>
        <v>10.49</v>
      </c>
      <c r="U5892" s="13">
        <f t="shared" si="648"/>
        <v>0</v>
      </c>
      <c r="V5892" s="13">
        <f t="shared" si="649"/>
        <v>-10.49</v>
      </c>
      <c r="W5892" s="13" t="str">
        <f t="shared" si="650"/>
        <v>UNDERPAYMENT</v>
      </c>
    </row>
    <row r="5893" spans="10:23" x14ac:dyDescent="0.3">
      <c r="J5893" s="13">
        <f t="shared" si="646"/>
        <v>0</v>
      </c>
      <c r="P5893" s="14" t="e">
        <f t="shared" si="644"/>
        <v>#DIV/0!</v>
      </c>
      <c r="Q5893" s="14" t="e">
        <f t="shared" si="645"/>
        <v>#DIV/0!</v>
      </c>
      <c r="T5893" s="13">
        <f t="shared" si="647"/>
        <v>10.49</v>
      </c>
      <c r="U5893" s="13">
        <f t="shared" si="648"/>
        <v>0</v>
      </c>
      <c r="V5893" s="13">
        <f t="shared" si="649"/>
        <v>-10.49</v>
      </c>
      <c r="W5893" s="13" t="str">
        <f t="shared" si="650"/>
        <v>UNDERPAYMENT</v>
      </c>
    </row>
    <row r="5894" spans="10:23" x14ac:dyDescent="0.3">
      <c r="J5894" s="13">
        <f t="shared" si="646"/>
        <v>0</v>
      </c>
      <c r="P5894" s="14" t="e">
        <f t="shared" si="644"/>
        <v>#DIV/0!</v>
      </c>
      <c r="Q5894" s="14" t="e">
        <f t="shared" si="645"/>
        <v>#DIV/0!</v>
      </c>
      <c r="T5894" s="13">
        <f t="shared" si="647"/>
        <v>10.49</v>
      </c>
      <c r="U5894" s="13">
        <f t="shared" si="648"/>
        <v>0</v>
      </c>
      <c r="V5894" s="13">
        <f t="shared" si="649"/>
        <v>-10.49</v>
      </c>
      <c r="W5894" s="13" t="str">
        <f t="shared" si="650"/>
        <v>UNDERPAYMENT</v>
      </c>
    </row>
    <row r="5895" spans="10:23" x14ac:dyDescent="0.3">
      <c r="J5895" s="13">
        <f t="shared" si="646"/>
        <v>0</v>
      </c>
      <c r="P5895" s="14" t="e">
        <f t="shared" si="644"/>
        <v>#DIV/0!</v>
      </c>
      <c r="Q5895" s="14" t="e">
        <f t="shared" si="645"/>
        <v>#DIV/0!</v>
      </c>
      <c r="T5895" s="13">
        <f t="shared" si="647"/>
        <v>10.49</v>
      </c>
      <c r="U5895" s="13">
        <f t="shared" si="648"/>
        <v>0</v>
      </c>
      <c r="V5895" s="13">
        <f t="shared" si="649"/>
        <v>-10.49</v>
      </c>
      <c r="W5895" s="13" t="str">
        <f t="shared" si="650"/>
        <v>UNDERPAYMENT</v>
      </c>
    </row>
    <row r="5896" spans="10:23" x14ac:dyDescent="0.3">
      <c r="J5896" s="13">
        <f t="shared" si="646"/>
        <v>0</v>
      </c>
      <c r="P5896" s="14" t="e">
        <f t="shared" si="644"/>
        <v>#DIV/0!</v>
      </c>
      <c r="Q5896" s="14" t="e">
        <f t="shared" si="645"/>
        <v>#DIV/0!</v>
      </c>
      <c r="T5896" s="13">
        <f t="shared" si="647"/>
        <v>10.49</v>
      </c>
      <c r="U5896" s="13">
        <f t="shared" si="648"/>
        <v>0</v>
      </c>
      <c r="V5896" s="13">
        <f t="shared" si="649"/>
        <v>-10.49</v>
      </c>
      <c r="W5896" s="13" t="str">
        <f t="shared" si="650"/>
        <v>UNDERPAYMENT</v>
      </c>
    </row>
    <row r="5897" spans="10:23" x14ac:dyDescent="0.3">
      <c r="J5897" s="13">
        <f t="shared" si="646"/>
        <v>0</v>
      </c>
      <c r="P5897" s="14" t="e">
        <f t="shared" si="644"/>
        <v>#DIV/0!</v>
      </c>
      <c r="Q5897" s="14" t="e">
        <f t="shared" si="645"/>
        <v>#DIV/0!</v>
      </c>
      <c r="T5897" s="13">
        <f t="shared" si="647"/>
        <v>10.49</v>
      </c>
      <c r="U5897" s="13">
        <f t="shared" si="648"/>
        <v>0</v>
      </c>
      <c r="V5897" s="13">
        <f t="shared" si="649"/>
        <v>-10.49</v>
      </c>
      <c r="W5897" s="13" t="str">
        <f t="shared" si="650"/>
        <v>UNDERPAYMENT</v>
      </c>
    </row>
    <row r="5898" spans="10:23" x14ac:dyDescent="0.3">
      <c r="J5898" s="13">
        <f t="shared" si="646"/>
        <v>0</v>
      </c>
      <c r="P5898" s="14" t="e">
        <f t="shared" si="644"/>
        <v>#DIV/0!</v>
      </c>
      <c r="Q5898" s="14" t="e">
        <f t="shared" si="645"/>
        <v>#DIV/0!</v>
      </c>
      <c r="T5898" s="13">
        <f t="shared" si="647"/>
        <v>10.49</v>
      </c>
      <c r="U5898" s="13">
        <f t="shared" si="648"/>
        <v>0</v>
      </c>
      <c r="V5898" s="13">
        <f t="shared" si="649"/>
        <v>-10.49</v>
      </c>
      <c r="W5898" s="13" t="str">
        <f t="shared" si="650"/>
        <v>UNDERPAYMENT</v>
      </c>
    </row>
    <row r="5899" spans="10:23" x14ac:dyDescent="0.3">
      <c r="J5899" s="13">
        <f t="shared" si="646"/>
        <v>0</v>
      </c>
      <c r="P5899" s="14" t="e">
        <f t="shared" si="644"/>
        <v>#DIV/0!</v>
      </c>
      <c r="Q5899" s="14" t="e">
        <f t="shared" si="645"/>
        <v>#DIV/0!</v>
      </c>
      <c r="T5899" s="13">
        <f t="shared" si="647"/>
        <v>10.49</v>
      </c>
      <c r="U5899" s="13">
        <f t="shared" si="648"/>
        <v>0</v>
      </c>
      <c r="V5899" s="13">
        <f t="shared" si="649"/>
        <v>-10.49</v>
      </c>
      <c r="W5899" s="13" t="str">
        <f t="shared" si="650"/>
        <v>UNDERPAYMENT</v>
      </c>
    </row>
    <row r="5900" spans="10:23" x14ac:dyDescent="0.3">
      <c r="J5900" s="13">
        <f t="shared" si="646"/>
        <v>0</v>
      </c>
      <c r="P5900" s="14" t="e">
        <f t="shared" si="644"/>
        <v>#DIV/0!</v>
      </c>
      <c r="Q5900" s="14" t="e">
        <f t="shared" si="645"/>
        <v>#DIV/0!</v>
      </c>
      <c r="T5900" s="13">
        <f t="shared" si="647"/>
        <v>10.49</v>
      </c>
      <c r="U5900" s="13">
        <f t="shared" si="648"/>
        <v>0</v>
      </c>
      <c r="V5900" s="13">
        <f t="shared" si="649"/>
        <v>-10.49</v>
      </c>
      <c r="W5900" s="13" t="str">
        <f t="shared" si="650"/>
        <v>UNDERPAYMENT</v>
      </c>
    </row>
    <row r="5901" spans="10:23" x14ac:dyDescent="0.3">
      <c r="J5901" s="13">
        <f t="shared" si="646"/>
        <v>0</v>
      </c>
      <c r="P5901" s="14" t="e">
        <f t="shared" si="644"/>
        <v>#DIV/0!</v>
      </c>
      <c r="Q5901" s="14" t="e">
        <f t="shared" si="645"/>
        <v>#DIV/0!</v>
      </c>
      <c r="T5901" s="13">
        <f t="shared" si="647"/>
        <v>10.49</v>
      </c>
      <c r="U5901" s="13">
        <f t="shared" si="648"/>
        <v>0</v>
      </c>
      <c r="V5901" s="13">
        <f t="shared" si="649"/>
        <v>-10.49</v>
      </c>
      <c r="W5901" s="13" t="str">
        <f t="shared" si="650"/>
        <v>UNDERPAYMENT</v>
      </c>
    </row>
    <row r="5902" spans="10:23" x14ac:dyDescent="0.3">
      <c r="J5902" s="13">
        <f t="shared" si="646"/>
        <v>0</v>
      </c>
      <c r="P5902" s="14" t="e">
        <f t="shared" si="644"/>
        <v>#DIV/0!</v>
      </c>
      <c r="Q5902" s="14" t="e">
        <f t="shared" si="645"/>
        <v>#DIV/0!</v>
      </c>
      <c r="T5902" s="13">
        <f t="shared" si="647"/>
        <v>10.49</v>
      </c>
      <c r="U5902" s="13">
        <f t="shared" si="648"/>
        <v>0</v>
      </c>
      <c r="V5902" s="13">
        <f t="shared" si="649"/>
        <v>-10.49</v>
      </c>
      <c r="W5902" s="13" t="str">
        <f t="shared" si="650"/>
        <v>UNDERPAYMENT</v>
      </c>
    </row>
    <row r="5903" spans="10:23" x14ac:dyDescent="0.3">
      <c r="J5903" s="13">
        <f t="shared" si="646"/>
        <v>0</v>
      </c>
      <c r="P5903" s="14" t="e">
        <f t="shared" si="644"/>
        <v>#DIV/0!</v>
      </c>
      <c r="Q5903" s="14" t="e">
        <f t="shared" si="645"/>
        <v>#DIV/0!</v>
      </c>
      <c r="T5903" s="13">
        <f t="shared" si="647"/>
        <v>10.49</v>
      </c>
      <c r="U5903" s="13">
        <f t="shared" si="648"/>
        <v>0</v>
      </c>
      <c r="V5903" s="13">
        <f t="shared" si="649"/>
        <v>-10.49</v>
      </c>
      <c r="W5903" s="13" t="str">
        <f t="shared" si="650"/>
        <v>UNDERPAYMENT</v>
      </c>
    </row>
    <row r="5904" spans="10:23" x14ac:dyDescent="0.3">
      <c r="J5904" s="13">
        <f t="shared" si="646"/>
        <v>0</v>
      </c>
      <c r="P5904" s="14" t="e">
        <f t="shared" si="644"/>
        <v>#DIV/0!</v>
      </c>
      <c r="Q5904" s="14" t="e">
        <f t="shared" si="645"/>
        <v>#DIV/0!</v>
      </c>
      <c r="T5904" s="13">
        <f t="shared" si="647"/>
        <v>10.49</v>
      </c>
      <c r="U5904" s="13">
        <f t="shared" si="648"/>
        <v>0</v>
      </c>
      <c r="V5904" s="13">
        <f t="shared" si="649"/>
        <v>-10.49</v>
      </c>
      <c r="W5904" s="13" t="str">
        <f t="shared" si="650"/>
        <v>UNDERPAYMENT</v>
      </c>
    </row>
    <row r="5905" spans="10:23" x14ac:dyDescent="0.3">
      <c r="J5905" s="13">
        <f t="shared" si="646"/>
        <v>0</v>
      </c>
      <c r="P5905" s="14" t="e">
        <f t="shared" si="644"/>
        <v>#DIV/0!</v>
      </c>
      <c r="Q5905" s="14" t="e">
        <f t="shared" si="645"/>
        <v>#DIV/0!</v>
      </c>
      <c r="T5905" s="13">
        <f t="shared" si="647"/>
        <v>10.49</v>
      </c>
      <c r="U5905" s="13">
        <f t="shared" si="648"/>
        <v>0</v>
      </c>
      <c r="V5905" s="13">
        <f t="shared" si="649"/>
        <v>-10.49</v>
      </c>
      <c r="W5905" s="13" t="str">
        <f t="shared" si="650"/>
        <v>UNDERPAYMENT</v>
      </c>
    </row>
    <row r="5906" spans="10:23" x14ac:dyDescent="0.3">
      <c r="J5906" s="13">
        <f t="shared" si="646"/>
        <v>0</v>
      </c>
      <c r="P5906" s="14" t="e">
        <f t="shared" si="644"/>
        <v>#DIV/0!</v>
      </c>
      <c r="Q5906" s="14" t="e">
        <f t="shared" si="645"/>
        <v>#DIV/0!</v>
      </c>
      <c r="T5906" s="13">
        <f t="shared" si="647"/>
        <v>10.49</v>
      </c>
      <c r="U5906" s="13">
        <f t="shared" si="648"/>
        <v>0</v>
      </c>
      <c r="V5906" s="13">
        <f t="shared" si="649"/>
        <v>-10.49</v>
      </c>
      <c r="W5906" s="13" t="str">
        <f t="shared" si="650"/>
        <v>UNDERPAYMENT</v>
      </c>
    </row>
    <row r="5907" spans="10:23" x14ac:dyDescent="0.3">
      <c r="J5907" s="13">
        <f t="shared" si="646"/>
        <v>0</v>
      </c>
      <c r="P5907" s="14" t="e">
        <f t="shared" si="644"/>
        <v>#DIV/0!</v>
      </c>
      <c r="Q5907" s="14" t="e">
        <f t="shared" si="645"/>
        <v>#DIV/0!</v>
      </c>
      <c r="T5907" s="13">
        <f t="shared" si="647"/>
        <v>10.49</v>
      </c>
      <c r="U5907" s="13">
        <f t="shared" si="648"/>
        <v>0</v>
      </c>
      <c r="V5907" s="13">
        <f t="shared" si="649"/>
        <v>-10.49</v>
      </c>
      <c r="W5907" s="13" t="str">
        <f t="shared" si="650"/>
        <v>UNDERPAYMENT</v>
      </c>
    </row>
    <row r="5908" spans="10:23" x14ac:dyDescent="0.3">
      <c r="J5908" s="13">
        <f t="shared" si="646"/>
        <v>0</v>
      </c>
      <c r="P5908" s="14" t="e">
        <f t="shared" si="644"/>
        <v>#DIV/0!</v>
      </c>
      <c r="Q5908" s="14" t="e">
        <f t="shared" si="645"/>
        <v>#DIV/0!</v>
      </c>
      <c r="T5908" s="13">
        <f t="shared" si="647"/>
        <v>10.49</v>
      </c>
      <c r="U5908" s="13">
        <f t="shared" si="648"/>
        <v>0</v>
      </c>
      <c r="V5908" s="13">
        <f t="shared" si="649"/>
        <v>-10.49</v>
      </c>
      <c r="W5908" s="13" t="str">
        <f t="shared" si="650"/>
        <v>UNDERPAYMENT</v>
      </c>
    </row>
    <row r="5909" spans="10:23" x14ac:dyDescent="0.3">
      <c r="J5909" s="13">
        <f t="shared" si="646"/>
        <v>0</v>
      </c>
      <c r="P5909" s="14" t="e">
        <f t="shared" si="644"/>
        <v>#DIV/0!</v>
      </c>
      <c r="Q5909" s="14" t="e">
        <f t="shared" si="645"/>
        <v>#DIV/0!</v>
      </c>
      <c r="T5909" s="13">
        <f t="shared" si="647"/>
        <v>10.49</v>
      </c>
      <c r="U5909" s="13">
        <f t="shared" si="648"/>
        <v>0</v>
      </c>
      <c r="V5909" s="13">
        <f t="shared" si="649"/>
        <v>-10.49</v>
      </c>
      <c r="W5909" s="13" t="str">
        <f t="shared" si="650"/>
        <v>UNDERPAYMENT</v>
      </c>
    </row>
    <row r="5910" spans="10:23" x14ac:dyDescent="0.3">
      <c r="J5910" s="13">
        <f t="shared" si="646"/>
        <v>0</v>
      </c>
      <c r="P5910" s="14" t="e">
        <f t="shared" si="644"/>
        <v>#DIV/0!</v>
      </c>
      <c r="Q5910" s="14" t="e">
        <f t="shared" si="645"/>
        <v>#DIV/0!</v>
      </c>
      <c r="T5910" s="13">
        <f t="shared" si="647"/>
        <v>10.49</v>
      </c>
      <c r="U5910" s="13">
        <f t="shared" si="648"/>
        <v>0</v>
      </c>
      <c r="V5910" s="13">
        <f t="shared" si="649"/>
        <v>-10.49</v>
      </c>
      <c r="W5910" s="13" t="str">
        <f t="shared" si="650"/>
        <v>UNDERPAYMENT</v>
      </c>
    </row>
    <row r="5911" spans="10:23" x14ac:dyDescent="0.3">
      <c r="J5911" s="13">
        <f t="shared" si="646"/>
        <v>0</v>
      </c>
      <c r="P5911" s="14" t="e">
        <f t="shared" si="644"/>
        <v>#DIV/0!</v>
      </c>
      <c r="Q5911" s="14" t="e">
        <f t="shared" si="645"/>
        <v>#DIV/0!</v>
      </c>
      <c r="T5911" s="13">
        <f t="shared" si="647"/>
        <v>10.49</v>
      </c>
      <c r="U5911" s="13">
        <f t="shared" si="648"/>
        <v>0</v>
      </c>
      <c r="V5911" s="13">
        <f t="shared" si="649"/>
        <v>-10.49</v>
      </c>
      <c r="W5911" s="13" t="str">
        <f t="shared" si="650"/>
        <v>UNDERPAYMENT</v>
      </c>
    </row>
    <row r="5912" spans="10:23" x14ac:dyDescent="0.3">
      <c r="J5912" s="13">
        <f t="shared" si="646"/>
        <v>0</v>
      </c>
      <c r="P5912" s="14" t="e">
        <f t="shared" si="644"/>
        <v>#DIV/0!</v>
      </c>
      <c r="Q5912" s="14" t="e">
        <f t="shared" si="645"/>
        <v>#DIV/0!</v>
      </c>
      <c r="T5912" s="13">
        <f t="shared" si="647"/>
        <v>10.49</v>
      </c>
      <c r="U5912" s="13">
        <f t="shared" si="648"/>
        <v>0</v>
      </c>
      <c r="V5912" s="13">
        <f t="shared" si="649"/>
        <v>-10.49</v>
      </c>
      <c r="W5912" s="13" t="str">
        <f t="shared" si="650"/>
        <v>UNDERPAYMENT</v>
      </c>
    </row>
    <row r="5913" spans="10:23" x14ac:dyDescent="0.3">
      <c r="J5913" s="13">
        <f t="shared" si="646"/>
        <v>0</v>
      </c>
      <c r="P5913" s="14" t="e">
        <f t="shared" si="644"/>
        <v>#DIV/0!</v>
      </c>
      <c r="Q5913" s="14" t="e">
        <f t="shared" si="645"/>
        <v>#DIV/0!</v>
      </c>
      <c r="T5913" s="13">
        <f t="shared" si="647"/>
        <v>10.49</v>
      </c>
      <c r="U5913" s="13">
        <f t="shared" si="648"/>
        <v>0</v>
      </c>
      <c r="V5913" s="13">
        <f t="shared" si="649"/>
        <v>-10.49</v>
      </c>
      <c r="W5913" s="13" t="str">
        <f t="shared" si="650"/>
        <v>UNDERPAYMENT</v>
      </c>
    </row>
    <row r="5914" spans="10:23" x14ac:dyDescent="0.3">
      <c r="J5914" s="13">
        <f t="shared" si="646"/>
        <v>0</v>
      </c>
      <c r="P5914" s="14" t="e">
        <f t="shared" si="644"/>
        <v>#DIV/0!</v>
      </c>
      <c r="Q5914" s="14" t="e">
        <f t="shared" si="645"/>
        <v>#DIV/0!</v>
      </c>
      <c r="T5914" s="13">
        <f t="shared" si="647"/>
        <v>10.49</v>
      </c>
      <c r="U5914" s="13">
        <f t="shared" si="648"/>
        <v>0</v>
      </c>
      <c r="V5914" s="13">
        <f t="shared" si="649"/>
        <v>-10.49</v>
      </c>
      <c r="W5914" s="13" t="str">
        <f t="shared" si="650"/>
        <v>UNDERPAYMENT</v>
      </c>
    </row>
    <row r="5915" spans="10:23" x14ac:dyDescent="0.3">
      <c r="J5915" s="13">
        <f t="shared" si="646"/>
        <v>0</v>
      </c>
      <c r="P5915" s="14" t="e">
        <f t="shared" si="644"/>
        <v>#DIV/0!</v>
      </c>
      <c r="Q5915" s="14" t="e">
        <f t="shared" si="645"/>
        <v>#DIV/0!</v>
      </c>
      <c r="T5915" s="13">
        <f t="shared" si="647"/>
        <v>10.49</v>
      </c>
      <c r="U5915" s="13">
        <f t="shared" si="648"/>
        <v>0</v>
      </c>
      <c r="V5915" s="13">
        <f t="shared" si="649"/>
        <v>-10.49</v>
      </c>
      <c r="W5915" s="13" t="str">
        <f t="shared" si="650"/>
        <v>UNDERPAYMENT</v>
      </c>
    </row>
    <row r="5916" spans="10:23" x14ac:dyDescent="0.3">
      <c r="J5916" s="13">
        <f t="shared" si="646"/>
        <v>0</v>
      </c>
      <c r="P5916" s="14" t="e">
        <f t="shared" si="644"/>
        <v>#DIV/0!</v>
      </c>
      <c r="Q5916" s="14" t="e">
        <f t="shared" si="645"/>
        <v>#DIV/0!</v>
      </c>
      <c r="T5916" s="13">
        <f t="shared" si="647"/>
        <v>10.49</v>
      </c>
      <c r="U5916" s="13">
        <f t="shared" si="648"/>
        <v>0</v>
      </c>
      <c r="V5916" s="13">
        <f t="shared" si="649"/>
        <v>-10.49</v>
      </c>
      <c r="W5916" s="13" t="str">
        <f t="shared" si="650"/>
        <v>UNDERPAYMENT</v>
      </c>
    </row>
    <row r="5917" spans="10:23" x14ac:dyDescent="0.3">
      <c r="J5917" s="13">
        <f t="shared" si="646"/>
        <v>0</v>
      </c>
      <c r="P5917" s="14" t="e">
        <f t="shared" si="644"/>
        <v>#DIV/0!</v>
      </c>
      <c r="Q5917" s="14" t="e">
        <f t="shared" si="645"/>
        <v>#DIV/0!</v>
      </c>
      <c r="T5917" s="13">
        <f t="shared" si="647"/>
        <v>10.49</v>
      </c>
      <c r="U5917" s="13">
        <f t="shared" si="648"/>
        <v>0</v>
      </c>
      <c r="V5917" s="13">
        <f t="shared" si="649"/>
        <v>-10.49</v>
      </c>
      <c r="W5917" s="13" t="str">
        <f t="shared" si="650"/>
        <v>UNDERPAYMENT</v>
      </c>
    </row>
    <row r="5918" spans="10:23" x14ac:dyDescent="0.3">
      <c r="J5918" s="13">
        <f t="shared" si="646"/>
        <v>0</v>
      </c>
      <c r="P5918" s="14" t="e">
        <f t="shared" si="644"/>
        <v>#DIV/0!</v>
      </c>
      <c r="Q5918" s="14" t="e">
        <f t="shared" si="645"/>
        <v>#DIV/0!</v>
      </c>
      <c r="T5918" s="13">
        <f t="shared" si="647"/>
        <v>10.49</v>
      </c>
      <c r="U5918" s="13">
        <f t="shared" si="648"/>
        <v>0</v>
      </c>
      <c r="V5918" s="13">
        <f t="shared" si="649"/>
        <v>-10.49</v>
      </c>
      <c r="W5918" s="13" t="str">
        <f t="shared" si="650"/>
        <v>UNDERPAYMENT</v>
      </c>
    </row>
    <row r="5919" spans="10:23" x14ac:dyDescent="0.3">
      <c r="J5919" s="13">
        <f t="shared" si="646"/>
        <v>0</v>
      </c>
      <c r="P5919" s="14" t="e">
        <f t="shared" si="644"/>
        <v>#DIV/0!</v>
      </c>
      <c r="Q5919" s="14" t="e">
        <f t="shared" si="645"/>
        <v>#DIV/0!</v>
      </c>
      <c r="T5919" s="13">
        <f t="shared" si="647"/>
        <v>10.49</v>
      </c>
      <c r="U5919" s="13">
        <f t="shared" si="648"/>
        <v>0</v>
      </c>
      <c r="V5919" s="13">
        <f t="shared" si="649"/>
        <v>-10.49</v>
      </c>
      <c r="W5919" s="13" t="str">
        <f t="shared" si="650"/>
        <v>UNDERPAYMENT</v>
      </c>
    </row>
    <row r="5920" spans="10:23" x14ac:dyDescent="0.3">
      <c r="J5920" s="13">
        <f t="shared" si="646"/>
        <v>0</v>
      </c>
      <c r="P5920" s="14" t="e">
        <f t="shared" si="644"/>
        <v>#DIV/0!</v>
      </c>
      <c r="Q5920" s="14" t="e">
        <f t="shared" si="645"/>
        <v>#DIV/0!</v>
      </c>
      <c r="T5920" s="13">
        <f t="shared" si="647"/>
        <v>10.49</v>
      </c>
      <c r="U5920" s="13">
        <f t="shared" si="648"/>
        <v>0</v>
      </c>
      <c r="V5920" s="13">
        <f t="shared" si="649"/>
        <v>-10.49</v>
      </c>
      <c r="W5920" s="13" t="str">
        <f t="shared" si="650"/>
        <v>UNDERPAYMENT</v>
      </c>
    </row>
    <row r="5921" spans="10:23" x14ac:dyDescent="0.3">
      <c r="J5921" s="13">
        <f t="shared" si="646"/>
        <v>0</v>
      </c>
      <c r="P5921" s="14" t="e">
        <f t="shared" si="644"/>
        <v>#DIV/0!</v>
      </c>
      <c r="Q5921" s="14" t="e">
        <f t="shared" si="645"/>
        <v>#DIV/0!</v>
      </c>
      <c r="T5921" s="13">
        <f t="shared" si="647"/>
        <v>10.49</v>
      </c>
      <c r="U5921" s="13">
        <f t="shared" si="648"/>
        <v>0</v>
      </c>
      <c r="V5921" s="13">
        <f t="shared" si="649"/>
        <v>-10.49</v>
      </c>
      <c r="W5921" s="13" t="str">
        <f t="shared" si="650"/>
        <v>UNDERPAYMENT</v>
      </c>
    </row>
    <row r="5922" spans="10:23" x14ac:dyDescent="0.3">
      <c r="J5922" s="13">
        <f t="shared" si="646"/>
        <v>0</v>
      </c>
      <c r="P5922" s="14" t="e">
        <f t="shared" si="644"/>
        <v>#DIV/0!</v>
      </c>
      <c r="Q5922" s="14" t="e">
        <f t="shared" si="645"/>
        <v>#DIV/0!</v>
      </c>
      <c r="T5922" s="13">
        <f t="shared" si="647"/>
        <v>10.49</v>
      </c>
      <c r="U5922" s="13">
        <f t="shared" si="648"/>
        <v>0</v>
      </c>
      <c r="V5922" s="13">
        <f t="shared" si="649"/>
        <v>-10.49</v>
      </c>
      <c r="W5922" s="13" t="str">
        <f t="shared" si="650"/>
        <v>UNDERPAYMENT</v>
      </c>
    </row>
    <row r="5923" spans="10:23" x14ac:dyDescent="0.3">
      <c r="J5923" s="13">
        <f t="shared" si="646"/>
        <v>0</v>
      </c>
      <c r="P5923" s="14" t="e">
        <f t="shared" si="644"/>
        <v>#DIV/0!</v>
      </c>
      <c r="Q5923" s="14" t="e">
        <f t="shared" si="645"/>
        <v>#DIV/0!</v>
      </c>
      <c r="T5923" s="13">
        <f t="shared" si="647"/>
        <v>10.49</v>
      </c>
      <c r="U5923" s="13">
        <f t="shared" si="648"/>
        <v>0</v>
      </c>
      <c r="V5923" s="13">
        <f t="shared" si="649"/>
        <v>-10.49</v>
      </c>
      <c r="W5923" s="13" t="str">
        <f t="shared" si="650"/>
        <v>UNDERPAYMENT</v>
      </c>
    </row>
    <row r="5924" spans="10:23" x14ac:dyDescent="0.3">
      <c r="J5924" s="13">
        <f t="shared" si="646"/>
        <v>0</v>
      </c>
      <c r="P5924" s="14" t="e">
        <f t="shared" si="644"/>
        <v>#DIV/0!</v>
      </c>
      <c r="Q5924" s="14" t="e">
        <f t="shared" si="645"/>
        <v>#DIV/0!</v>
      </c>
      <c r="T5924" s="13">
        <f t="shared" si="647"/>
        <v>10.49</v>
      </c>
      <c r="U5924" s="13">
        <f t="shared" si="648"/>
        <v>0</v>
      </c>
      <c r="V5924" s="13">
        <f t="shared" si="649"/>
        <v>-10.49</v>
      </c>
      <c r="W5924" s="13" t="str">
        <f t="shared" si="650"/>
        <v>UNDERPAYMENT</v>
      </c>
    </row>
    <row r="5925" spans="10:23" x14ac:dyDescent="0.3">
      <c r="J5925" s="13">
        <f t="shared" si="646"/>
        <v>0</v>
      </c>
      <c r="P5925" s="14" t="e">
        <f t="shared" si="644"/>
        <v>#DIV/0!</v>
      </c>
      <c r="Q5925" s="14" t="e">
        <f t="shared" si="645"/>
        <v>#DIV/0!</v>
      </c>
      <c r="T5925" s="13">
        <f t="shared" si="647"/>
        <v>10.49</v>
      </c>
      <c r="U5925" s="13">
        <f t="shared" si="648"/>
        <v>0</v>
      </c>
      <c r="V5925" s="13">
        <f t="shared" si="649"/>
        <v>-10.49</v>
      </c>
      <c r="W5925" s="13" t="str">
        <f t="shared" si="650"/>
        <v>UNDERPAYMENT</v>
      </c>
    </row>
    <row r="5926" spans="10:23" x14ac:dyDescent="0.3">
      <c r="J5926" s="13">
        <f t="shared" si="646"/>
        <v>0</v>
      </c>
      <c r="P5926" s="14" t="e">
        <f t="shared" si="644"/>
        <v>#DIV/0!</v>
      </c>
      <c r="Q5926" s="14" t="e">
        <f t="shared" si="645"/>
        <v>#DIV/0!</v>
      </c>
      <c r="T5926" s="13">
        <f t="shared" si="647"/>
        <v>10.49</v>
      </c>
      <c r="U5926" s="13">
        <f t="shared" si="648"/>
        <v>0</v>
      </c>
      <c r="V5926" s="13">
        <f t="shared" si="649"/>
        <v>-10.49</v>
      </c>
      <c r="W5926" s="13" t="str">
        <f t="shared" si="650"/>
        <v>UNDERPAYMENT</v>
      </c>
    </row>
    <row r="5927" spans="10:23" x14ac:dyDescent="0.3">
      <c r="J5927" s="13">
        <f t="shared" si="646"/>
        <v>0</v>
      </c>
      <c r="P5927" s="14" t="e">
        <f t="shared" si="644"/>
        <v>#DIV/0!</v>
      </c>
      <c r="Q5927" s="14" t="e">
        <f t="shared" si="645"/>
        <v>#DIV/0!</v>
      </c>
      <c r="T5927" s="13">
        <f t="shared" si="647"/>
        <v>10.49</v>
      </c>
      <c r="U5927" s="13">
        <f t="shared" si="648"/>
        <v>0</v>
      </c>
      <c r="V5927" s="13">
        <f t="shared" si="649"/>
        <v>-10.49</v>
      </c>
      <c r="W5927" s="13" t="str">
        <f t="shared" si="650"/>
        <v>UNDERPAYMENT</v>
      </c>
    </row>
    <row r="5928" spans="10:23" x14ac:dyDescent="0.3">
      <c r="J5928" s="13">
        <f t="shared" si="646"/>
        <v>0</v>
      </c>
      <c r="P5928" s="14" t="e">
        <f t="shared" si="644"/>
        <v>#DIV/0!</v>
      </c>
      <c r="Q5928" s="14" t="e">
        <f t="shared" si="645"/>
        <v>#DIV/0!</v>
      </c>
      <c r="T5928" s="13">
        <f t="shared" si="647"/>
        <v>10.49</v>
      </c>
      <c r="U5928" s="13">
        <f t="shared" si="648"/>
        <v>0</v>
      </c>
      <c r="V5928" s="13">
        <f t="shared" si="649"/>
        <v>-10.49</v>
      </c>
      <c r="W5928" s="13" t="str">
        <f t="shared" si="650"/>
        <v>UNDERPAYMENT</v>
      </c>
    </row>
    <row r="5929" spans="10:23" x14ac:dyDescent="0.3">
      <c r="J5929" s="13">
        <f t="shared" si="646"/>
        <v>0</v>
      </c>
      <c r="P5929" s="14" t="e">
        <f t="shared" si="644"/>
        <v>#DIV/0!</v>
      </c>
      <c r="Q5929" s="14" t="e">
        <f t="shared" si="645"/>
        <v>#DIV/0!</v>
      </c>
      <c r="T5929" s="13">
        <f t="shared" si="647"/>
        <v>10.49</v>
      </c>
      <c r="U5929" s="13">
        <f t="shared" si="648"/>
        <v>0</v>
      </c>
      <c r="V5929" s="13">
        <f t="shared" si="649"/>
        <v>-10.49</v>
      </c>
      <c r="W5929" s="13" t="str">
        <f t="shared" si="650"/>
        <v>UNDERPAYMENT</v>
      </c>
    </row>
    <row r="5930" spans="10:23" x14ac:dyDescent="0.3">
      <c r="J5930" s="13">
        <f t="shared" si="646"/>
        <v>0</v>
      </c>
      <c r="P5930" s="14" t="e">
        <f t="shared" si="644"/>
        <v>#DIV/0!</v>
      </c>
      <c r="Q5930" s="14" t="e">
        <f t="shared" si="645"/>
        <v>#DIV/0!</v>
      </c>
      <c r="T5930" s="13">
        <f t="shared" si="647"/>
        <v>10.49</v>
      </c>
      <c r="U5930" s="13">
        <f t="shared" si="648"/>
        <v>0</v>
      </c>
      <c r="V5930" s="13">
        <f t="shared" si="649"/>
        <v>-10.49</v>
      </c>
      <c r="W5930" s="13" t="str">
        <f t="shared" si="650"/>
        <v>UNDERPAYMENT</v>
      </c>
    </row>
    <row r="5931" spans="10:23" x14ac:dyDescent="0.3">
      <c r="J5931" s="13">
        <f t="shared" si="646"/>
        <v>0</v>
      </c>
      <c r="P5931" s="14" t="e">
        <f t="shared" si="644"/>
        <v>#DIV/0!</v>
      </c>
      <c r="Q5931" s="14" t="e">
        <f t="shared" si="645"/>
        <v>#DIV/0!</v>
      </c>
      <c r="T5931" s="13">
        <f t="shared" si="647"/>
        <v>10.49</v>
      </c>
      <c r="U5931" s="13">
        <f t="shared" si="648"/>
        <v>0</v>
      </c>
      <c r="V5931" s="13">
        <f t="shared" si="649"/>
        <v>-10.49</v>
      </c>
      <c r="W5931" s="13" t="str">
        <f t="shared" si="650"/>
        <v>UNDERPAYMENT</v>
      </c>
    </row>
    <row r="5932" spans="10:23" x14ac:dyDescent="0.3">
      <c r="J5932" s="13">
        <f t="shared" si="646"/>
        <v>0</v>
      </c>
      <c r="P5932" s="14" t="e">
        <f t="shared" si="644"/>
        <v>#DIV/0!</v>
      </c>
      <c r="Q5932" s="14" t="e">
        <f t="shared" si="645"/>
        <v>#DIV/0!</v>
      </c>
      <c r="T5932" s="13">
        <f t="shared" si="647"/>
        <v>10.49</v>
      </c>
      <c r="U5932" s="13">
        <f t="shared" si="648"/>
        <v>0</v>
      </c>
      <c r="V5932" s="13">
        <f t="shared" si="649"/>
        <v>-10.49</v>
      </c>
      <c r="W5932" s="13" t="str">
        <f t="shared" si="650"/>
        <v>UNDERPAYMENT</v>
      </c>
    </row>
    <row r="5933" spans="10:23" x14ac:dyDescent="0.3">
      <c r="J5933" s="13">
        <f t="shared" si="646"/>
        <v>0</v>
      </c>
      <c r="P5933" s="14" t="e">
        <f t="shared" si="644"/>
        <v>#DIV/0!</v>
      </c>
      <c r="Q5933" s="14" t="e">
        <f t="shared" si="645"/>
        <v>#DIV/0!</v>
      </c>
      <c r="T5933" s="13">
        <f t="shared" si="647"/>
        <v>10.49</v>
      </c>
      <c r="U5933" s="13">
        <f t="shared" si="648"/>
        <v>0</v>
      </c>
      <c r="V5933" s="13">
        <f t="shared" si="649"/>
        <v>-10.49</v>
      </c>
      <c r="W5933" s="13" t="str">
        <f t="shared" si="650"/>
        <v>UNDERPAYMENT</v>
      </c>
    </row>
    <row r="5934" spans="10:23" x14ac:dyDescent="0.3">
      <c r="J5934" s="13">
        <f t="shared" si="646"/>
        <v>0</v>
      </c>
      <c r="P5934" s="14" t="e">
        <f t="shared" si="644"/>
        <v>#DIV/0!</v>
      </c>
      <c r="Q5934" s="14" t="e">
        <f t="shared" si="645"/>
        <v>#DIV/0!</v>
      </c>
      <c r="T5934" s="13">
        <f t="shared" si="647"/>
        <v>10.49</v>
      </c>
      <c r="U5934" s="13">
        <f t="shared" si="648"/>
        <v>0</v>
      </c>
      <c r="V5934" s="13">
        <f t="shared" si="649"/>
        <v>-10.49</v>
      </c>
      <c r="W5934" s="13" t="str">
        <f t="shared" si="650"/>
        <v>UNDERPAYMENT</v>
      </c>
    </row>
    <row r="5935" spans="10:23" x14ac:dyDescent="0.3">
      <c r="J5935" s="13">
        <f t="shared" si="646"/>
        <v>0</v>
      </c>
      <c r="P5935" s="14" t="e">
        <f t="shared" si="644"/>
        <v>#DIV/0!</v>
      </c>
      <c r="Q5935" s="14" t="e">
        <f t="shared" si="645"/>
        <v>#DIV/0!</v>
      </c>
      <c r="T5935" s="13">
        <f t="shared" si="647"/>
        <v>10.49</v>
      </c>
      <c r="U5935" s="13">
        <f t="shared" si="648"/>
        <v>0</v>
      </c>
      <c r="V5935" s="13">
        <f t="shared" si="649"/>
        <v>-10.49</v>
      </c>
      <c r="W5935" s="13" t="str">
        <f t="shared" si="650"/>
        <v>UNDERPAYMENT</v>
      </c>
    </row>
    <row r="5936" spans="10:23" x14ac:dyDescent="0.3">
      <c r="J5936" s="13">
        <f t="shared" si="646"/>
        <v>0</v>
      </c>
      <c r="P5936" s="14" t="e">
        <f t="shared" si="644"/>
        <v>#DIV/0!</v>
      </c>
      <c r="Q5936" s="14" t="e">
        <f t="shared" si="645"/>
        <v>#DIV/0!</v>
      </c>
      <c r="T5936" s="13">
        <f t="shared" si="647"/>
        <v>10.49</v>
      </c>
      <c r="U5936" s="13">
        <f t="shared" si="648"/>
        <v>0</v>
      </c>
      <c r="V5936" s="13">
        <f t="shared" si="649"/>
        <v>-10.49</v>
      </c>
      <c r="W5936" s="13" t="str">
        <f t="shared" si="650"/>
        <v>UNDERPAYMENT</v>
      </c>
    </row>
    <row r="5937" spans="10:23" x14ac:dyDescent="0.3">
      <c r="J5937" s="13">
        <f t="shared" si="646"/>
        <v>0</v>
      </c>
      <c r="P5937" s="14" t="e">
        <f t="shared" si="644"/>
        <v>#DIV/0!</v>
      </c>
      <c r="Q5937" s="14" t="e">
        <f t="shared" si="645"/>
        <v>#DIV/0!</v>
      </c>
      <c r="T5937" s="13">
        <f t="shared" si="647"/>
        <v>10.49</v>
      </c>
      <c r="U5937" s="13">
        <f t="shared" si="648"/>
        <v>0</v>
      </c>
      <c r="V5937" s="13">
        <f t="shared" si="649"/>
        <v>-10.49</v>
      </c>
      <c r="W5937" s="13" t="str">
        <f t="shared" si="650"/>
        <v>UNDERPAYMENT</v>
      </c>
    </row>
    <row r="5938" spans="10:23" x14ac:dyDescent="0.3">
      <c r="J5938" s="13">
        <f t="shared" si="646"/>
        <v>0</v>
      </c>
      <c r="P5938" s="14" t="e">
        <f t="shared" si="644"/>
        <v>#DIV/0!</v>
      </c>
      <c r="Q5938" s="14" t="e">
        <f t="shared" si="645"/>
        <v>#DIV/0!</v>
      </c>
      <c r="T5938" s="13">
        <f t="shared" si="647"/>
        <v>10.49</v>
      </c>
      <c r="U5938" s="13">
        <f t="shared" si="648"/>
        <v>0</v>
      </c>
      <c r="V5938" s="13">
        <f t="shared" si="649"/>
        <v>-10.49</v>
      </c>
      <c r="W5938" s="13" t="str">
        <f t="shared" si="650"/>
        <v>UNDERPAYMENT</v>
      </c>
    </row>
    <row r="5939" spans="10:23" x14ac:dyDescent="0.3">
      <c r="J5939" s="13">
        <f t="shared" si="646"/>
        <v>0</v>
      </c>
      <c r="P5939" s="14" t="e">
        <f t="shared" ref="P5939:P6002" si="651">IF(((H5939*E5939)+(M5939-L5939)-(N5939*E5939))/(N5939*E5939) &lt;=0,((H5939*E5939)+(M5939-L5939)-(N5939*E5939))/(N5939*E5939),"")</f>
        <v>#DIV/0!</v>
      </c>
      <c r="Q5939" s="14" t="e">
        <f t="shared" ref="Q5939:Q6002" si="652">IF(((H5939*E5939)+(M5939-L5939)-(N5939*E5939))/(N5939*E5939) &gt;0,((H5939*E5939)+(M5939-L5939)-(N5939*E5939))/(N5939*E5939),"")</f>
        <v>#DIV/0!</v>
      </c>
      <c r="T5939" s="13">
        <f t="shared" si="647"/>
        <v>10.49</v>
      </c>
      <c r="U5939" s="13">
        <f t="shared" si="648"/>
        <v>0</v>
      </c>
      <c r="V5939" s="13">
        <f t="shared" si="649"/>
        <v>-10.49</v>
      </c>
      <c r="W5939" s="13" t="str">
        <f t="shared" si="650"/>
        <v>UNDERPAYMENT</v>
      </c>
    </row>
    <row r="5940" spans="10:23" x14ac:dyDescent="0.3">
      <c r="J5940" s="13">
        <f t="shared" ref="J5940:J6003" si="653">K5940+L5940</f>
        <v>0</v>
      </c>
      <c r="P5940" s="14" t="e">
        <f t="shared" si="651"/>
        <v>#DIV/0!</v>
      </c>
      <c r="Q5940" s="14" t="e">
        <f t="shared" si="652"/>
        <v>#DIV/0!</v>
      </c>
      <c r="T5940" s="13">
        <f t="shared" ref="T5940:T6003" si="654">(N5940*E5940)+10.49</f>
        <v>10.49</v>
      </c>
      <c r="U5940" s="13">
        <f t="shared" ref="U5940:U6003" si="655">(H5940*E5940)+K5940+M5940</f>
        <v>0</v>
      </c>
      <c r="V5940" s="13">
        <f t="shared" ref="V5940:V6003" si="656">U5940-T5940</f>
        <v>-10.49</v>
      </c>
      <c r="W5940" s="13" t="str">
        <f t="shared" ref="W5940:W6003" si="657">IF(V5940 &lt;= -0.01, "UNDERPAYMENT", "COMPLIANT")</f>
        <v>UNDERPAYMENT</v>
      </c>
    </row>
    <row r="5941" spans="10:23" x14ac:dyDescent="0.3">
      <c r="J5941" s="13">
        <f t="shared" si="653"/>
        <v>0</v>
      </c>
      <c r="P5941" s="14" t="e">
        <f t="shared" si="651"/>
        <v>#DIV/0!</v>
      </c>
      <c r="Q5941" s="14" t="e">
        <f t="shared" si="652"/>
        <v>#DIV/0!</v>
      </c>
      <c r="T5941" s="13">
        <f t="shared" si="654"/>
        <v>10.49</v>
      </c>
      <c r="U5941" s="13">
        <f t="shared" si="655"/>
        <v>0</v>
      </c>
      <c r="V5941" s="13">
        <f t="shared" si="656"/>
        <v>-10.49</v>
      </c>
      <c r="W5941" s="13" t="str">
        <f t="shared" si="657"/>
        <v>UNDERPAYMENT</v>
      </c>
    </row>
    <row r="5942" spans="10:23" x14ac:dyDescent="0.3">
      <c r="J5942" s="13">
        <f t="shared" si="653"/>
        <v>0</v>
      </c>
      <c r="P5942" s="14" t="e">
        <f t="shared" si="651"/>
        <v>#DIV/0!</v>
      </c>
      <c r="Q5942" s="14" t="e">
        <f t="shared" si="652"/>
        <v>#DIV/0!</v>
      </c>
      <c r="T5942" s="13">
        <f t="shared" si="654"/>
        <v>10.49</v>
      </c>
      <c r="U5942" s="13">
        <f t="shared" si="655"/>
        <v>0</v>
      </c>
      <c r="V5942" s="13">
        <f t="shared" si="656"/>
        <v>-10.49</v>
      </c>
      <c r="W5942" s="13" t="str">
        <f t="shared" si="657"/>
        <v>UNDERPAYMENT</v>
      </c>
    </row>
    <row r="5943" spans="10:23" x14ac:dyDescent="0.3">
      <c r="J5943" s="13">
        <f t="shared" si="653"/>
        <v>0</v>
      </c>
      <c r="P5943" s="14" t="e">
        <f t="shared" si="651"/>
        <v>#DIV/0!</v>
      </c>
      <c r="Q5943" s="14" t="e">
        <f t="shared" si="652"/>
        <v>#DIV/0!</v>
      </c>
      <c r="T5943" s="13">
        <f t="shared" si="654"/>
        <v>10.49</v>
      </c>
      <c r="U5943" s="13">
        <f t="shared" si="655"/>
        <v>0</v>
      </c>
      <c r="V5943" s="13">
        <f t="shared" si="656"/>
        <v>-10.49</v>
      </c>
      <c r="W5943" s="13" t="str">
        <f t="shared" si="657"/>
        <v>UNDERPAYMENT</v>
      </c>
    </row>
    <row r="5944" spans="10:23" x14ac:dyDescent="0.3">
      <c r="J5944" s="13">
        <f t="shared" si="653"/>
        <v>0</v>
      </c>
      <c r="P5944" s="14" t="e">
        <f t="shared" si="651"/>
        <v>#DIV/0!</v>
      </c>
      <c r="Q5944" s="14" t="e">
        <f t="shared" si="652"/>
        <v>#DIV/0!</v>
      </c>
      <c r="T5944" s="13">
        <f t="shared" si="654"/>
        <v>10.49</v>
      </c>
      <c r="U5944" s="13">
        <f t="shared" si="655"/>
        <v>0</v>
      </c>
      <c r="V5944" s="13">
        <f t="shared" si="656"/>
        <v>-10.49</v>
      </c>
      <c r="W5944" s="13" t="str">
        <f t="shared" si="657"/>
        <v>UNDERPAYMENT</v>
      </c>
    </row>
    <row r="5945" spans="10:23" x14ac:dyDescent="0.3">
      <c r="J5945" s="13">
        <f t="shared" si="653"/>
        <v>0</v>
      </c>
      <c r="P5945" s="14" t="e">
        <f t="shared" si="651"/>
        <v>#DIV/0!</v>
      </c>
      <c r="Q5945" s="14" t="e">
        <f t="shared" si="652"/>
        <v>#DIV/0!</v>
      </c>
      <c r="T5945" s="13">
        <f t="shared" si="654"/>
        <v>10.49</v>
      </c>
      <c r="U5945" s="13">
        <f t="shared" si="655"/>
        <v>0</v>
      </c>
      <c r="V5945" s="13">
        <f t="shared" si="656"/>
        <v>-10.49</v>
      </c>
      <c r="W5945" s="13" t="str">
        <f t="shared" si="657"/>
        <v>UNDERPAYMENT</v>
      </c>
    </row>
    <row r="5946" spans="10:23" x14ac:dyDescent="0.3">
      <c r="J5946" s="13">
        <f t="shared" si="653"/>
        <v>0</v>
      </c>
      <c r="P5946" s="14" t="e">
        <f t="shared" si="651"/>
        <v>#DIV/0!</v>
      </c>
      <c r="Q5946" s="14" t="e">
        <f t="shared" si="652"/>
        <v>#DIV/0!</v>
      </c>
      <c r="T5946" s="13">
        <f t="shared" si="654"/>
        <v>10.49</v>
      </c>
      <c r="U5946" s="13">
        <f t="shared" si="655"/>
        <v>0</v>
      </c>
      <c r="V5946" s="13">
        <f t="shared" si="656"/>
        <v>-10.49</v>
      </c>
      <c r="W5946" s="13" t="str">
        <f t="shared" si="657"/>
        <v>UNDERPAYMENT</v>
      </c>
    </row>
    <row r="5947" spans="10:23" x14ac:dyDescent="0.3">
      <c r="J5947" s="13">
        <f t="shared" si="653"/>
        <v>0</v>
      </c>
      <c r="P5947" s="14" t="e">
        <f t="shared" si="651"/>
        <v>#DIV/0!</v>
      </c>
      <c r="Q5947" s="14" t="e">
        <f t="shared" si="652"/>
        <v>#DIV/0!</v>
      </c>
      <c r="T5947" s="13">
        <f t="shared" si="654"/>
        <v>10.49</v>
      </c>
      <c r="U5947" s="13">
        <f t="shared" si="655"/>
        <v>0</v>
      </c>
      <c r="V5947" s="13">
        <f t="shared" si="656"/>
        <v>-10.49</v>
      </c>
      <c r="W5947" s="13" t="str">
        <f t="shared" si="657"/>
        <v>UNDERPAYMENT</v>
      </c>
    </row>
    <row r="5948" spans="10:23" x14ac:dyDescent="0.3">
      <c r="J5948" s="13">
        <f t="shared" si="653"/>
        <v>0</v>
      </c>
      <c r="P5948" s="14" t="e">
        <f t="shared" si="651"/>
        <v>#DIV/0!</v>
      </c>
      <c r="Q5948" s="14" t="e">
        <f t="shared" si="652"/>
        <v>#DIV/0!</v>
      </c>
      <c r="T5948" s="13">
        <f t="shared" si="654"/>
        <v>10.49</v>
      </c>
      <c r="U5948" s="13">
        <f t="shared" si="655"/>
        <v>0</v>
      </c>
      <c r="V5948" s="13">
        <f t="shared" si="656"/>
        <v>-10.49</v>
      </c>
      <c r="W5948" s="13" t="str">
        <f t="shared" si="657"/>
        <v>UNDERPAYMENT</v>
      </c>
    </row>
    <row r="5949" spans="10:23" x14ac:dyDescent="0.3">
      <c r="J5949" s="13">
        <f t="shared" si="653"/>
        <v>0</v>
      </c>
      <c r="P5949" s="14" t="e">
        <f t="shared" si="651"/>
        <v>#DIV/0!</v>
      </c>
      <c r="Q5949" s="14" t="e">
        <f t="shared" si="652"/>
        <v>#DIV/0!</v>
      </c>
      <c r="T5949" s="13">
        <f t="shared" si="654"/>
        <v>10.49</v>
      </c>
      <c r="U5949" s="13">
        <f t="shared" si="655"/>
        <v>0</v>
      </c>
      <c r="V5949" s="13">
        <f t="shared" si="656"/>
        <v>-10.49</v>
      </c>
      <c r="W5949" s="13" t="str">
        <f t="shared" si="657"/>
        <v>UNDERPAYMENT</v>
      </c>
    </row>
    <row r="5950" spans="10:23" x14ac:dyDescent="0.3">
      <c r="J5950" s="13">
        <f t="shared" si="653"/>
        <v>0</v>
      </c>
      <c r="P5950" s="14" t="e">
        <f t="shared" si="651"/>
        <v>#DIV/0!</v>
      </c>
      <c r="Q5950" s="14" t="e">
        <f t="shared" si="652"/>
        <v>#DIV/0!</v>
      </c>
      <c r="T5950" s="13">
        <f t="shared" si="654"/>
        <v>10.49</v>
      </c>
      <c r="U5950" s="13">
        <f t="shared" si="655"/>
        <v>0</v>
      </c>
      <c r="V5950" s="13">
        <f t="shared" si="656"/>
        <v>-10.49</v>
      </c>
      <c r="W5950" s="13" t="str">
        <f t="shared" si="657"/>
        <v>UNDERPAYMENT</v>
      </c>
    </row>
    <row r="5951" spans="10:23" x14ac:dyDescent="0.3">
      <c r="J5951" s="13">
        <f t="shared" si="653"/>
        <v>0</v>
      </c>
      <c r="P5951" s="14" t="e">
        <f t="shared" si="651"/>
        <v>#DIV/0!</v>
      </c>
      <c r="Q5951" s="14" t="e">
        <f t="shared" si="652"/>
        <v>#DIV/0!</v>
      </c>
      <c r="T5951" s="13">
        <f t="shared" si="654"/>
        <v>10.49</v>
      </c>
      <c r="U5951" s="13">
        <f t="shared" si="655"/>
        <v>0</v>
      </c>
      <c r="V5951" s="13">
        <f t="shared" si="656"/>
        <v>-10.49</v>
      </c>
      <c r="W5951" s="13" t="str">
        <f t="shared" si="657"/>
        <v>UNDERPAYMENT</v>
      </c>
    </row>
    <row r="5952" spans="10:23" x14ac:dyDescent="0.3">
      <c r="J5952" s="13">
        <f t="shared" si="653"/>
        <v>0</v>
      </c>
      <c r="P5952" s="14" t="e">
        <f t="shared" si="651"/>
        <v>#DIV/0!</v>
      </c>
      <c r="Q5952" s="14" t="e">
        <f t="shared" si="652"/>
        <v>#DIV/0!</v>
      </c>
      <c r="T5952" s="13">
        <f t="shared" si="654"/>
        <v>10.49</v>
      </c>
      <c r="U5952" s="13">
        <f t="shared" si="655"/>
        <v>0</v>
      </c>
      <c r="V5952" s="13">
        <f t="shared" si="656"/>
        <v>-10.49</v>
      </c>
      <c r="W5952" s="13" t="str">
        <f t="shared" si="657"/>
        <v>UNDERPAYMENT</v>
      </c>
    </row>
    <row r="5953" spans="10:23" x14ac:dyDescent="0.3">
      <c r="J5953" s="13">
        <f t="shared" si="653"/>
        <v>0</v>
      </c>
      <c r="P5953" s="14" t="e">
        <f t="shared" si="651"/>
        <v>#DIV/0!</v>
      </c>
      <c r="Q5953" s="14" t="e">
        <f t="shared" si="652"/>
        <v>#DIV/0!</v>
      </c>
      <c r="T5953" s="13">
        <f t="shared" si="654"/>
        <v>10.49</v>
      </c>
      <c r="U5953" s="13">
        <f t="shared" si="655"/>
        <v>0</v>
      </c>
      <c r="V5953" s="13">
        <f t="shared" si="656"/>
        <v>-10.49</v>
      </c>
      <c r="W5953" s="13" t="str">
        <f t="shared" si="657"/>
        <v>UNDERPAYMENT</v>
      </c>
    </row>
    <row r="5954" spans="10:23" x14ac:dyDescent="0.3">
      <c r="J5954" s="13">
        <f t="shared" si="653"/>
        <v>0</v>
      </c>
      <c r="P5954" s="14" t="e">
        <f t="shared" si="651"/>
        <v>#DIV/0!</v>
      </c>
      <c r="Q5954" s="14" t="e">
        <f t="shared" si="652"/>
        <v>#DIV/0!</v>
      </c>
      <c r="T5954" s="13">
        <f t="shared" si="654"/>
        <v>10.49</v>
      </c>
      <c r="U5954" s="13">
        <f t="shared" si="655"/>
        <v>0</v>
      </c>
      <c r="V5954" s="13">
        <f t="shared" si="656"/>
        <v>-10.49</v>
      </c>
      <c r="W5954" s="13" t="str">
        <f t="shared" si="657"/>
        <v>UNDERPAYMENT</v>
      </c>
    </row>
    <row r="5955" spans="10:23" x14ac:dyDescent="0.3">
      <c r="J5955" s="13">
        <f t="shared" si="653"/>
        <v>0</v>
      </c>
      <c r="P5955" s="14" t="e">
        <f t="shared" si="651"/>
        <v>#DIV/0!</v>
      </c>
      <c r="Q5955" s="14" t="e">
        <f t="shared" si="652"/>
        <v>#DIV/0!</v>
      </c>
      <c r="T5955" s="13">
        <f t="shared" si="654"/>
        <v>10.49</v>
      </c>
      <c r="U5955" s="13">
        <f t="shared" si="655"/>
        <v>0</v>
      </c>
      <c r="V5955" s="13">
        <f t="shared" si="656"/>
        <v>-10.49</v>
      </c>
      <c r="W5955" s="13" t="str">
        <f t="shared" si="657"/>
        <v>UNDERPAYMENT</v>
      </c>
    </row>
    <row r="5956" spans="10:23" x14ac:dyDescent="0.3">
      <c r="J5956" s="13">
        <f t="shared" si="653"/>
        <v>0</v>
      </c>
      <c r="P5956" s="14" t="e">
        <f t="shared" si="651"/>
        <v>#DIV/0!</v>
      </c>
      <c r="Q5956" s="14" t="e">
        <f t="shared" si="652"/>
        <v>#DIV/0!</v>
      </c>
      <c r="T5956" s="13">
        <f t="shared" si="654"/>
        <v>10.49</v>
      </c>
      <c r="U5956" s="13">
        <f t="shared" si="655"/>
        <v>0</v>
      </c>
      <c r="V5956" s="13">
        <f t="shared" si="656"/>
        <v>-10.49</v>
      </c>
      <c r="W5956" s="13" t="str">
        <f t="shared" si="657"/>
        <v>UNDERPAYMENT</v>
      </c>
    </row>
    <row r="5957" spans="10:23" x14ac:dyDescent="0.3">
      <c r="J5957" s="13">
        <f t="shared" si="653"/>
        <v>0</v>
      </c>
      <c r="P5957" s="14" t="e">
        <f t="shared" si="651"/>
        <v>#DIV/0!</v>
      </c>
      <c r="Q5957" s="14" t="e">
        <f t="shared" si="652"/>
        <v>#DIV/0!</v>
      </c>
      <c r="T5957" s="13">
        <f t="shared" si="654"/>
        <v>10.49</v>
      </c>
      <c r="U5957" s="13">
        <f t="shared" si="655"/>
        <v>0</v>
      </c>
      <c r="V5957" s="13">
        <f t="shared" si="656"/>
        <v>-10.49</v>
      </c>
      <c r="W5957" s="13" t="str">
        <f t="shared" si="657"/>
        <v>UNDERPAYMENT</v>
      </c>
    </row>
    <row r="5958" spans="10:23" x14ac:dyDescent="0.3">
      <c r="J5958" s="13">
        <f t="shared" si="653"/>
        <v>0</v>
      </c>
      <c r="P5958" s="14" t="e">
        <f t="shared" si="651"/>
        <v>#DIV/0!</v>
      </c>
      <c r="Q5958" s="14" t="e">
        <f t="shared" si="652"/>
        <v>#DIV/0!</v>
      </c>
      <c r="T5958" s="13">
        <f t="shared" si="654"/>
        <v>10.49</v>
      </c>
      <c r="U5958" s="13">
        <f t="shared" si="655"/>
        <v>0</v>
      </c>
      <c r="V5958" s="13">
        <f t="shared" si="656"/>
        <v>-10.49</v>
      </c>
      <c r="W5958" s="13" t="str">
        <f t="shared" si="657"/>
        <v>UNDERPAYMENT</v>
      </c>
    </row>
    <row r="5959" spans="10:23" x14ac:dyDescent="0.3">
      <c r="J5959" s="13">
        <f t="shared" si="653"/>
        <v>0</v>
      </c>
      <c r="P5959" s="14" t="e">
        <f t="shared" si="651"/>
        <v>#DIV/0!</v>
      </c>
      <c r="Q5959" s="14" t="e">
        <f t="shared" si="652"/>
        <v>#DIV/0!</v>
      </c>
      <c r="T5959" s="13">
        <f t="shared" si="654"/>
        <v>10.49</v>
      </c>
      <c r="U5959" s="13">
        <f t="shared" si="655"/>
        <v>0</v>
      </c>
      <c r="V5959" s="13">
        <f t="shared" si="656"/>
        <v>-10.49</v>
      </c>
      <c r="W5959" s="13" t="str">
        <f t="shared" si="657"/>
        <v>UNDERPAYMENT</v>
      </c>
    </row>
    <row r="5960" spans="10:23" x14ac:dyDescent="0.3">
      <c r="J5960" s="13">
        <f t="shared" si="653"/>
        <v>0</v>
      </c>
      <c r="P5960" s="14" t="e">
        <f t="shared" si="651"/>
        <v>#DIV/0!</v>
      </c>
      <c r="Q5960" s="14" t="e">
        <f t="shared" si="652"/>
        <v>#DIV/0!</v>
      </c>
      <c r="T5960" s="13">
        <f t="shared" si="654"/>
        <v>10.49</v>
      </c>
      <c r="U5960" s="13">
        <f t="shared" si="655"/>
        <v>0</v>
      </c>
      <c r="V5960" s="13">
        <f t="shared" si="656"/>
        <v>-10.49</v>
      </c>
      <c r="W5960" s="13" t="str">
        <f t="shared" si="657"/>
        <v>UNDERPAYMENT</v>
      </c>
    </row>
    <row r="5961" spans="10:23" x14ac:dyDescent="0.3">
      <c r="J5961" s="13">
        <f t="shared" si="653"/>
        <v>0</v>
      </c>
      <c r="P5961" s="14" t="e">
        <f t="shared" si="651"/>
        <v>#DIV/0!</v>
      </c>
      <c r="Q5961" s="14" t="e">
        <f t="shared" si="652"/>
        <v>#DIV/0!</v>
      </c>
      <c r="T5961" s="13">
        <f t="shared" si="654"/>
        <v>10.49</v>
      </c>
      <c r="U5961" s="13">
        <f t="shared" si="655"/>
        <v>0</v>
      </c>
      <c r="V5961" s="13">
        <f t="shared" si="656"/>
        <v>-10.49</v>
      </c>
      <c r="W5961" s="13" t="str">
        <f t="shared" si="657"/>
        <v>UNDERPAYMENT</v>
      </c>
    </row>
    <row r="5962" spans="10:23" x14ac:dyDescent="0.3">
      <c r="J5962" s="13">
        <f t="shared" si="653"/>
        <v>0</v>
      </c>
      <c r="P5962" s="14" t="e">
        <f t="shared" si="651"/>
        <v>#DIV/0!</v>
      </c>
      <c r="Q5962" s="14" t="e">
        <f t="shared" si="652"/>
        <v>#DIV/0!</v>
      </c>
      <c r="T5962" s="13">
        <f t="shared" si="654"/>
        <v>10.49</v>
      </c>
      <c r="U5962" s="13">
        <f t="shared" si="655"/>
        <v>0</v>
      </c>
      <c r="V5962" s="13">
        <f t="shared" si="656"/>
        <v>-10.49</v>
      </c>
      <c r="W5962" s="13" t="str">
        <f t="shared" si="657"/>
        <v>UNDERPAYMENT</v>
      </c>
    </row>
    <row r="5963" spans="10:23" x14ac:dyDescent="0.3">
      <c r="J5963" s="13">
        <f t="shared" si="653"/>
        <v>0</v>
      </c>
      <c r="P5963" s="14" t="e">
        <f t="shared" si="651"/>
        <v>#DIV/0!</v>
      </c>
      <c r="Q5963" s="14" t="e">
        <f t="shared" si="652"/>
        <v>#DIV/0!</v>
      </c>
      <c r="T5963" s="13">
        <f t="shared" si="654"/>
        <v>10.49</v>
      </c>
      <c r="U5963" s="13">
        <f t="shared" si="655"/>
        <v>0</v>
      </c>
      <c r="V5963" s="13">
        <f t="shared" si="656"/>
        <v>-10.49</v>
      </c>
      <c r="W5963" s="13" t="str">
        <f t="shared" si="657"/>
        <v>UNDERPAYMENT</v>
      </c>
    </row>
    <row r="5964" spans="10:23" x14ac:dyDescent="0.3">
      <c r="J5964" s="13">
        <f t="shared" si="653"/>
        <v>0</v>
      </c>
      <c r="P5964" s="14" t="e">
        <f t="shared" si="651"/>
        <v>#DIV/0!</v>
      </c>
      <c r="Q5964" s="14" t="e">
        <f t="shared" si="652"/>
        <v>#DIV/0!</v>
      </c>
      <c r="T5964" s="13">
        <f t="shared" si="654"/>
        <v>10.49</v>
      </c>
      <c r="U5964" s="13">
        <f t="shared" si="655"/>
        <v>0</v>
      </c>
      <c r="V5964" s="13">
        <f t="shared" si="656"/>
        <v>-10.49</v>
      </c>
      <c r="W5964" s="13" t="str">
        <f t="shared" si="657"/>
        <v>UNDERPAYMENT</v>
      </c>
    </row>
    <row r="5965" spans="10:23" x14ac:dyDescent="0.3">
      <c r="J5965" s="13">
        <f t="shared" si="653"/>
        <v>0</v>
      </c>
      <c r="P5965" s="14" t="e">
        <f t="shared" si="651"/>
        <v>#DIV/0!</v>
      </c>
      <c r="Q5965" s="14" t="e">
        <f t="shared" si="652"/>
        <v>#DIV/0!</v>
      </c>
      <c r="T5965" s="13">
        <f t="shared" si="654"/>
        <v>10.49</v>
      </c>
      <c r="U5965" s="13">
        <f t="shared" si="655"/>
        <v>0</v>
      </c>
      <c r="V5965" s="13">
        <f t="shared" si="656"/>
        <v>-10.49</v>
      </c>
      <c r="W5965" s="13" t="str">
        <f t="shared" si="657"/>
        <v>UNDERPAYMENT</v>
      </c>
    </row>
    <row r="5966" spans="10:23" x14ac:dyDescent="0.3">
      <c r="J5966" s="13">
        <f t="shared" si="653"/>
        <v>0</v>
      </c>
      <c r="P5966" s="14" t="e">
        <f t="shared" si="651"/>
        <v>#DIV/0!</v>
      </c>
      <c r="Q5966" s="14" t="e">
        <f t="shared" si="652"/>
        <v>#DIV/0!</v>
      </c>
      <c r="T5966" s="13">
        <f t="shared" si="654"/>
        <v>10.49</v>
      </c>
      <c r="U5966" s="13">
        <f t="shared" si="655"/>
        <v>0</v>
      </c>
      <c r="V5966" s="13">
        <f t="shared" si="656"/>
        <v>-10.49</v>
      </c>
      <c r="W5966" s="13" t="str">
        <f t="shared" si="657"/>
        <v>UNDERPAYMENT</v>
      </c>
    </row>
    <row r="5967" spans="10:23" x14ac:dyDescent="0.3">
      <c r="J5967" s="13">
        <f t="shared" si="653"/>
        <v>0</v>
      </c>
      <c r="P5967" s="14" t="e">
        <f t="shared" si="651"/>
        <v>#DIV/0!</v>
      </c>
      <c r="Q5967" s="14" t="e">
        <f t="shared" si="652"/>
        <v>#DIV/0!</v>
      </c>
      <c r="T5967" s="13">
        <f t="shared" si="654"/>
        <v>10.49</v>
      </c>
      <c r="U5967" s="13">
        <f t="shared" si="655"/>
        <v>0</v>
      </c>
      <c r="V5967" s="13">
        <f t="shared" si="656"/>
        <v>-10.49</v>
      </c>
      <c r="W5967" s="13" t="str">
        <f t="shared" si="657"/>
        <v>UNDERPAYMENT</v>
      </c>
    </row>
    <row r="5968" spans="10:23" x14ac:dyDescent="0.3">
      <c r="J5968" s="13">
        <f t="shared" si="653"/>
        <v>0</v>
      </c>
      <c r="P5968" s="14" t="e">
        <f t="shared" si="651"/>
        <v>#DIV/0!</v>
      </c>
      <c r="Q5968" s="14" t="e">
        <f t="shared" si="652"/>
        <v>#DIV/0!</v>
      </c>
      <c r="T5968" s="13">
        <f t="shared" si="654"/>
        <v>10.49</v>
      </c>
      <c r="U5968" s="13">
        <f t="shared" si="655"/>
        <v>0</v>
      </c>
      <c r="V5968" s="13">
        <f t="shared" si="656"/>
        <v>-10.49</v>
      </c>
      <c r="W5968" s="13" t="str">
        <f t="shared" si="657"/>
        <v>UNDERPAYMENT</v>
      </c>
    </row>
    <row r="5969" spans="10:23" x14ac:dyDescent="0.3">
      <c r="J5969" s="13">
        <f t="shared" si="653"/>
        <v>0</v>
      </c>
      <c r="P5969" s="14" t="e">
        <f t="shared" si="651"/>
        <v>#DIV/0!</v>
      </c>
      <c r="Q5969" s="14" t="e">
        <f t="shared" si="652"/>
        <v>#DIV/0!</v>
      </c>
      <c r="T5969" s="13">
        <f t="shared" si="654"/>
        <v>10.49</v>
      </c>
      <c r="U5969" s="13">
        <f t="shared" si="655"/>
        <v>0</v>
      </c>
      <c r="V5969" s="13">
        <f t="shared" si="656"/>
        <v>-10.49</v>
      </c>
      <c r="W5969" s="13" t="str">
        <f t="shared" si="657"/>
        <v>UNDERPAYMENT</v>
      </c>
    </row>
    <row r="5970" spans="10:23" x14ac:dyDescent="0.3">
      <c r="J5970" s="13">
        <f t="shared" si="653"/>
        <v>0</v>
      </c>
      <c r="P5970" s="14" t="e">
        <f t="shared" si="651"/>
        <v>#DIV/0!</v>
      </c>
      <c r="Q5970" s="14" t="e">
        <f t="shared" si="652"/>
        <v>#DIV/0!</v>
      </c>
      <c r="T5970" s="13">
        <f t="shared" si="654"/>
        <v>10.49</v>
      </c>
      <c r="U5970" s="13">
        <f t="shared" si="655"/>
        <v>0</v>
      </c>
      <c r="V5970" s="13">
        <f t="shared" si="656"/>
        <v>-10.49</v>
      </c>
      <c r="W5970" s="13" t="str">
        <f t="shared" si="657"/>
        <v>UNDERPAYMENT</v>
      </c>
    </row>
    <row r="5971" spans="10:23" x14ac:dyDescent="0.3">
      <c r="J5971" s="13">
        <f t="shared" si="653"/>
        <v>0</v>
      </c>
      <c r="P5971" s="14" t="e">
        <f t="shared" si="651"/>
        <v>#DIV/0!</v>
      </c>
      <c r="Q5971" s="14" t="e">
        <f t="shared" si="652"/>
        <v>#DIV/0!</v>
      </c>
      <c r="T5971" s="13">
        <f t="shared" si="654"/>
        <v>10.49</v>
      </c>
      <c r="U5971" s="13">
        <f t="shared" si="655"/>
        <v>0</v>
      </c>
      <c r="V5971" s="13">
        <f t="shared" si="656"/>
        <v>-10.49</v>
      </c>
      <c r="W5971" s="13" t="str">
        <f t="shared" si="657"/>
        <v>UNDERPAYMENT</v>
      </c>
    </row>
    <row r="5972" spans="10:23" x14ac:dyDescent="0.3">
      <c r="J5972" s="13">
        <f t="shared" si="653"/>
        <v>0</v>
      </c>
      <c r="P5972" s="14" t="e">
        <f t="shared" si="651"/>
        <v>#DIV/0!</v>
      </c>
      <c r="Q5972" s="14" t="e">
        <f t="shared" si="652"/>
        <v>#DIV/0!</v>
      </c>
      <c r="T5972" s="13">
        <f t="shared" si="654"/>
        <v>10.49</v>
      </c>
      <c r="U5972" s="13">
        <f t="shared" si="655"/>
        <v>0</v>
      </c>
      <c r="V5972" s="13">
        <f t="shared" si="656"/>
        <v>-10.49</v>
      </c>
      <c r="W5972" s="13" t="str">
        <f t="shared" si="657"/>
        <v>UNDERPAYMENT</v>
      </c>
    </row>
    <row r="5973" spans="10:23" x14ac:dyDescent="0.3">
      <c r="J5973" s="13">
        <f t="shared" si="653"/>
        <v>0</v>
      </c>
      <c r="P5973" s="14" t="e">
        <f t="shared" si="651"/>
        <v>#DIV/0!</v>
      </c>
      <c r="Q5973" s="14" t="e">
        <f t="shared" si="652"/>
        <v>#DIV/0!</v>
      </c>
      <c r="T5973" s="13">
        <f t="shared" si="654"/>
        <v>10.49</v>
      </c>
      <c r="U5973" s="13">
        <f t="shared" si="655"/>
        <v>0</v>
      </c>
      <c r="V5973" s="13">
        <f t="shared" si="656"/>
        <v>-10.49</v>
      </c>
      <c r="W5973" s="13" t="str">
        <f t="shared" si="657"/>
        <v>UNDERPAYMENT</v>
      </c>
    </row>
    <row r="5974" spans="10:23" x14ac:dyDescent="0.3">
      <c r="J5974" s="13">
        <f t="shared" si="653"/>
        <v>0</v>
      </c>
      <c r="P5974" s="14" t="e">
        <f t="shared" si="651"/>
        <v>#DIV/0!</v>
      </c>
      <c r="Q5974" s="14" t="e">
        <f t="shared" si="652"/>
        <v>#DIV/0!</v>
      </c>
      <c r="T5974" s="13">
        <f t="shared" si="654"/>
        <v>10.49</v>
      </c>
      <c r="U5974" s="13">
        <f t="shared" si="655"/>
        <v>0</v>
      </c>
      <c r="V5974" s="13">
        <f t="shared" si="656"/>
        <v>-10.49</v>
      </c>
      <c r="W5974" s="13" t="str">
        <f t="shared" si="657"/>
        <v>UNDERPAYMENT</v>
      </c>
    </row>
    <row r="5975" spans="10:23" x14ac:dyDescent="0.3">
      <c r="J5975" s="13">
        <f t="shared" si="653"/>
        <v>0</v>
      </c>
      <c r="P5975" s="14" t="e">
        <f t="shared" si="651"/>
        <v>#DIV/0!</v>
      </c>
      <c r="Q5975" s="14" t="e">
        <f t="shared" si="652"/>
        <v>#DIV/0!</v>
      </c>
      <c r="T5975" s="13">
        <f t="shared" si="654"/>
        <v>10.49</v>
      </c>
      <c r="U5975" s="13">
        <f t="shared" si="655"/>
        <v>0</v>
      </c>
      <c r="V5975" s="13">
        <f t="shared" si="656"/>
        <v>-10.49</v>
      </c>
      <c r="W5975" s="13" t="str">
        <f t="shared" si="657"/>
        <v>UNDERPAYMENT</v>
      </c>
    </row>
    <row r="5976" spans="10:23" x14ac:dyDescent="0.3">
      <c r="J5976" s="13">
        <f t="shared" si="653"/>
        <v>0</v>
      </c>
      <c r="P5976" s="14" t="e">
        <f t="shared" si="651"/>
        <v>#DIV/0!</v>
      </c>
      <c r="Q5976" s="14" t="e">
        <f t="shared" si="652"/>
        <v>#DIV/0!</v>
      </c>
      <c r="T5976" s="13">
        <f t="shared" si="654"/>
        <v>10.49</v>
      </c>
      <c r="U5976" s="13">
        <f t="shared" si="655"/>
        <v>0</v>
      </c>
      <c r="V5976" s="13">
        <f t="shared" si="656"/>
        <v>-10.49</v>
      </c>
      <c r="W5976" s="13" t="str">
        <f t="shared" si="657"/>
        <v>UNDERPAYMENT</v>
      </c>
    </row>
    <row r="5977" spans="10:23" x14ac:dyDescent="0.3">
      <c r="J5977" s="13">
        <f t="shared" si="653"/>
        <v>0</v>
      </c>
      <c r="P5977" s="14" t="e">
        <f t="shared" si="651"/>
        <v>#DIV/0!</v>
      </c>
      <c r="Q5977" s="14" t="e">
        <f t="shared" si="652"/>
        <v>#DIV/0!</v>
      </c>
      <c r="T5977" s="13">
        <f t="shared" si="654"/>
        <v>10.49</v>
      </c>
      <c r="U5977" s="13">
        <f t="shared" si="655"/>
        <v>0</v>
      </c>
      <c r="V5977" s="13">
        <f t="shared" si="656"/>
        <v>-10.49</v>
      </c>
      <c r="W5977" s="13" t="str">
        <f t="shared" si="657"/>
        <v>UNDERPAYMENT</v>
      </c>
    </row>
    <row r="5978" spans="10:23" x14ac:dyDescent="0.3">
      <c r="J5978" s="13">
        <f t="shared" si="653"/>
        <v>0</v>
      </c>
      <c r="P5978" s="14" t="e">
        <f t="shared" si="651"/>
        <v>#DIV/0!</v>
      </c>
      <c r="Q5978" s="14" t="e">
        <f t="shared" si="652"/>
        <v>#DIV/0!</v>
      </c>
      <c r="T5978" s="13">
        <f t="shared" si="654"/>
        <v>10.49</v>
      </c>
      <c r="U5978" s="13">
        <f t="shared" si="655"/>
        <v>0</v>
      </c>
      <c r="V5978" s="13">
        <f t="shared" si="656"/>
        <v>-10.49</v>
      </c>
      <c r="W5978" s="13" t="str">
        <f t="shared" si="657"/>
        <v>UNDERPAYMENT</v>
      </c>
    </row>
    <row r="5979" spans="10:23" x14ac:dyDescent="0.3">
      <c r="J5979" s="13">
        <f t="shared" si="653"/>
        <v>0</v>
      </c>
      <c r="P5979" s="14" t="e">
        <f t="shared" si="651"/>
        <v>#DIV/0!</v>
      </c>
      <c r="Q5979" s="14" t="e">
        <f t="shared" si="652"/>
        <v>#DIV/0!</v>
      </c>
      <c r="T5979" s="13">
        <f t="shared" si="654"/>
        <v>10.49</v>
      </c>
      <c r="U5979" s="13">
        <f t="shared" si="655"/>
        <v>0</v>
      </c>
      <c r="V5979" s="13">
        <f t="shared" si="656"/>
        <v>-10.49</v>
      </c>
      <c r="W5979" s="13" t="str">
        <f t="shared" si="657"/>
        <v>UNDERPAYMENT</v>
      </c>
    </row>
    <row r="5980" spans="10:23" x14ac:dyDescent="0.3">
      <c r="J5980" s="13">
        <f t="shared" si="653"/>
        <v>0</v>
      </c>
      <c r="P5980" s="14" t="e">
        <f t="shared" si="651"/>
        <v>#DIV/0!</v>
      </c>
      <c r="Q5980" s="14" t="e">
        <f t="shared" si="652"/>
        <v>#DIV/0!</v>
      </c>
      <c r="T5980" s="13">
        <f t="shared" si="654"/>
        <v>10.49</v>
      </c>
      <c r="U5980" s="13">
        <f t="shared" si="655"/>
        <v>0</v>
      </c>
      <c r="V5980" s="13">
        <f t="shared" si="656"/>
        <v>-10.49</v>
      </c>
      <c r="W5980" s="13" t="str">
        <f t="shared" si="657"/>
        <v>UNDERPAYMENT</v>
      </c>
    </row>
    <row r="5981" spans="10:23" x14ac:dyDescent="0.3">
      <c r="J5981" s="13">
        <f t="shared" si="653"/>
        <v>0</v>
      </c>
      <c r="P5981" s="14" t="e">
        <f t="shared" si="651"/>
        <v>#DIV/0!</v>
      </c>
      <c r="Q5981" s="14" t="e">
        <f t="shared" si="652"/>
        <v>#DIV/0!</v>
      </c>
      <c r="T5981" s="13">
        <f t="shared" si="654"/>
        <v>10.49</v>
      </c>
      <c r="U5981" s="13">
        <f t="shared" si="655"/>
        <v>0</v>
      </c>
      <c r="V5981" s="13">
        <f t="shared" si="656"/>
        <v>-10.49</v>
      </c>
      <c r="W5981" s="13" t="str">
        <f t="shared" si="657"/>
        <v>UNDERPAYMENT</v>
      </c>
    </row>
    <row r="5982" spans="10:23" x14ac:dyDescent="0.3">
      <c r="J5982" s="13">
        <f t="shared" si="653"/>
        <v>0</v>
      </c>
      <c r="P5982" s="14" t="e">
        <f t="shared" si="651"/>
        <v>#DIV/0!</v>
      </c>
      <c r="Q5982" s="14" t="e">
        <f t="shared" si="652"/>
        <v>#DIV/0!</v>
      </c>
      <c r="T5982" s="13">
        <f t="shared" si="654"/>
        <v>10.49</v>
      </c>
      <c r="U5982" s="13">
        <f t="shared" si="655"/>
        <v>0</v>
      </c>
      <c r="V5982" s="13">
        <f t="shared" si="656"/>
        <v>-10.49</v>
      </c>
      <c r="W5982" s="13" t="str">
        <f t="shared" si="657"/>
        <v>UNDERPAYMENT</v>
      </c>
    </row>
    <row r="5983" spans="10:23" x14ac:dyDescent="0.3">
      <c r="J5983" s="13">
        <f t="shared" si="653"/>
        <v>0</v>
      </c>
      <c r="P5983" s="14" t="e">
        <f t="shared" si="651"/>
        <v>#DIV/0!</v>
      </c>
      <c r="Q5983" s="14" t="e">
        <f t="shared" si="652"/>
        <v>#DIV/0!</v>
      </c>
      <c r="T5983" s="13">
        <f t="shared" si="654"/>
        <v>10.49</v>
      </c>
      <c r="U5983" s="13">
        <f t="shared" si="655"/>
        <v>0</v>
      </c>
      <c r="V5983" s="13">
        <f t="shared" si="656"/>
        <v>-10.49</v>
      </c>
      <c r="W5983" s="13" t="str">
        <f t="shared" si="657"/>
        <v>UNDERPAYMENT</v>
      </c>
    </row>
    <row r="5984" spans="10:23" x14ac:dyDescent="0.3">
      <c r="J5984" s="13">
        <f t="shared" si="653"/>
        <v>0</v>
      </c>
      <c r="P5984" s="14" t="e">
        <f t="shared" si="651"/>
        <v>#DIV/0!</v>
      </c>
      <c r="Q5984" s="14" t="e">
        <f t="shared" si="652"/>
        <v>#DIV/0!</v>
      </c>
      <c r="T5984" s="13">
        <f t="shared" si="654"/>
        <v>10.49</v>
      </c>
      <c r="U5984" s="13">
        <f t="shared" si="655"/>
        <v>0</v>
      </c>
      <c r="V5984" s="13">
        <f t="shared" si="656"/>
        <v>-10.49</v>
      </c>
      <c r="W5984" s="13" t="str">
        <f t="shared" si="657"/>
        <v>UNDERPAYMENT</v>
      </c>
    </row>
    <row r="5985" spans="10:23" x14ac:dyDescent="0.3">
      <c r="J5985" s="13">
        <f t="shared" si="653"/>
        <v>0</v>
      </c>
      <c r="P5985" s="14" t="e">
        <f t="shared" si="651"/>
        <v>#DIV/0!</v>
      </c>
      <c r="Q5985" s="14" t="e">
        <f t="shared" si="652"/>
        <v>#DIV/0!</v>
      </c>
      <c r="T5985" s="13">
        <f t="shared" si="654"/>
        <v>10.49</v>
      </c>
      <c r="U5985" s="13">
        <f t="shared" si="655"/>
        <v>0</v>
      </c>
      <c r="V5985" s="13">
        <f t="shared" si="656"/>
        <v>-10.49</v>
      </c>
      <c r="W5985" s="13" t="str">
        <f t="shared" si="657"/>
        <v>UNDERPAYMENT</v>
      </c>
    </row>
    <row r="5986" spans="10:23" x14ac:dyDescent="0.3">
      <c r="J5986" s="13">
        <f t="shared" si="653"/>
        <v>0</v>
      </c>
      <c r="P5986" s="14" t="e">
        <f t="shared" si="651"/>
        <v>#DIV/0!</v>
      </c>
      <c r="Q5986" s="14" t="e">
        <f t="shared" si="652"/>
        <v>#DIV/0!</v>
      </c>
      <c r="T5986" s="13">
        <f t="shared" si="654"/>
        <v>10.49</v>
      </c>
      <c r="U5986" s="13">
        <f t="shared" si="655"/>
        <v>0</v>
      </c>
      <c r="V5986" s="13">
        <f t="shared" si="656"/>
        <v>-10.49</v>
      </c>
      <c r="W5986" s="13" t="str">
        <f t="shared" si="657"/>
        <v>UNDERPAYMENT</v>
      </c>
    </row>
    <row r="5987" spans="10:23" x14ac:dyDescent="0.3">
      <c r="J5987" s="13">
        <f t="shared" si="653"/>
        <v>0</v>
      </c>
      <c r="P5987" s="14" t="e">
        <f t="shared" si="651"/>
        <v>#DIV/0!</v>
      </c>
      <c r="Q5987" s="14" t="e">
        <f t="shared" si="652"/>
        <v>#DIV/0!</v>
      </c>
      <c r="T5987" s="13">
        <f t="shared" si="654"/>
        <v>10.49</v>
      </c>
      <c r="U5987" s="13">
        <f t="shared" si="655"/>
        <v>0</v>
      </c>
      <c r="V5987" s="13">
        <f t="shared" si="656"/>
        <v>-10.49</v>
      </c>
      <c r="W5987" s="13" t="str">
        <f t="shared" si="657"/>
        <v>UNDERPAYMENT</v>
      </c>
    </row>
    <row r="5988" spans="10:23" x14ac:dyDescent="0.3">
      <c r="J5988" s="13">
        <f t="shared" si="653"/>
        <v>0</v>
      </c>
      <c r="P5988" s="14" t="e">
        <f t="shared" si="651"/>
        <v>#DIV/0!</v>
      </c>
      <c r="Q5988" s="14" t="e">
        <f t="shared" si="652"/>
        <v>#DIV/0!</v>
      </c>
      <c r="T5988" s="13">
        <f t="shared" si="654"/>
        <v>10.49</v>
      </c>
      <c r="U5988" s="13">
        <f t="shared" si="655"/>
        <v>0</v>
      </c>
      <c r="V5988" s="13">
        <f t="shared" si="656"/>
        <v>-10.49</v>
      </c>
      <c r="W5988" s="13" t="str">
        <f t="shared" si="657"/>
        <v>UNDERPAYMENT</v>
      </c>
    </row>
    <row r="5989" spans="10:23" x14ac:dyDescent="0.3">
      <c r="J5989" s="13">
        <f t="shared" si="653"/>
        <v>0</v>
      </c>
      <c r="P5989" s="14" t="e">
        <f t="shared" si="651"/>
        <v>#DIV/0!</v>
      </c>
      <c r="Q5989" s="14" t="e">
        <f t="shared" si="652"/>
        <v>#DIV/0!</v>
      </c>
      <c r="T5989" s="13">
        <f t="shared" si="654"/>
        <v>10.49</v>
      </c>
      <c r="U5989" s="13">
        <f t="shared" si="655"/>
        <v>0</v>
      </c>
      <c r="V5989" s="13">
        <f t="shared" si="656"/>
        <v>-10.49</v>
      </c>
      <c r="W5989" s="13" t="str">
        <f t="shared" si="657"/>
        <v>UNDERPAYMENT</v>
      </c>
    </row>
    <row r="5990" spans="10:23" x14ac:dyDescent="0.3">
      <c r="J5990" s="13">
        <f t="shared" si="653"/>
        <v>0</v>
      </c>
      <c r="P5990" s="14" t="e">
        <f t="shared" si="651"/>
        <v>#DIV/0!</v>
      </c>
      <c r="Q5990" s="14" t="e">
        <f t="shared" si="652"/>
        <v>#DIV/0!</v>
      </c>
      <c r="T5990" s="13">
        <f t="shared" si="654"/>
        <v>10.49</v>
      </c>
      <c r="U5990" s="13">
        <f t="shared" si="655"/>
        <v>0</v>
      </c>
      <c r="V5990" s="13">
        <f t="shared" si="656"/>
        <v>-10.49</v>
      </c>
      <c r="W5990" s="13" t="str">
        <f t="shared" si="657"/>
        <v>UNDERPAYMENT</v>
      </c>
    </row>
    <row r="5991" spans="10:23" x14ac:dyDescent="0.3">
      <c r="J5991" s="13">
        <f t="shared" si="653"/>
        <v>0</v>
      </c>
      <c r="P5991" s="14" t="e">
        <f t="shared" si="651"/>
        <v>#DIV/0!</v>
      </c>
      <c r="Q5991" s="14" t="e">
        <f t="shared" si="652"/>
        <v>#DIV/0!</v>
      </c>
      <c r="T5991" s="13">
        <f t="shared" si="654"/>
        <v>10.49</v>
      </c>
      <c r="U5991" s="13">
        <f t="shared" si="655"/>
        <v>0</v>
      </c>
      <c r="V5991" s="13">
        <f t="shared" si="656"/>
        <v>-10.49</v>
      </c>
      <c r="W5991" s="13" t="str">
        <f t="shared" si="657"/>
        <v>UNDERPAYMENT</v>
      </c>
    </row>
    <row r="5992" spans="10:23" x14ac:dyDescent="0.3">
      <c r="J5992" s="13">
        <f t="shared" si="653"/>
        <v>0</v>
      </c>
      <c r="P5992" s="14" t="e">
        <f t="shared" si="651"/>
        <v>#DIV/0!</v>
      </c>
      <c r="Q5992" s="14" t="e">
        <f t="shared" si="652"/>
        <v>#DIV/0!</v>
      </c>
      <c r="T5992" s="13">
        <f t="shared" si="654"/>
        <v>10.49</v>
      </c>
      <c r="U5992" s="13">
        <f t="shared" si="655"/>
        <v>0</v>
      </c>
      <c r="V5992" s="13">
        <f t="shared" si="656"/>
        <v>-10.49</v>
      </c>
      <c r="W5992" s="13" t="str">
        <f t="shared" si="657"/>
        <v>UNDERPAYMENT</v>
      </c>
    </row>
    <row r="5993" spans="10:23" x14ac:dyDescent="0.3">
      <c r="J5993" s="13">
        <f t="shared" si="653"/>
        <v>0</v>
      </c>
      <c r="P5993" s="14" t="e">
        <f t="shared" si="651"/>
        <v>#DIV/0!</v>
      </c>
      <c r="Q5993" s="14" t="e">
        <f t="shared" si="652"/>
        <v>#DIV/0!</v>
      </c>
      <c r="T5993" s="13">
        <f t="shared" si="654"/>
        <v>10.49</v>
      </c>
      <c r="U5993" s="13">
        <f t="shared" si="655"/>
        <v>0</v>
      </c>
      <c r="V5993" s="13">
        <f t="shared" si="656"/>
        <v>-10.49</v>
      </c>
      <c r="W5993" s="13" t="str">
        <f t="shared" si="657"/>
        <v>UNDERPAYMENT</v>
      </c>
    </row>
    <row r="5994" spans="10:23" x14ac:dyDescent="0.3">
      <c r="J5994" s="13">
        <f t="shared" si="653"/>
        <v>0</v>
      </c>
      <c r="P5994" s="14" t="e">
        <f t="shared" si="651"/>
        <v>#DIV/0!</v>
      </c>
      <c r="Q5994" s="14" t="e">
        <f t="shared" si="652"/>
        <v>#DIV/0!</v>
      </c>
      <c r="T5994" s="13">
        <f t="shared" si="654"/>
        <v>10.49</v>
      </c>
      <c r="U5994" s="13">
        <f t="shared" si="655"/>
        <v>0</v>
      </c>
      <c r="V5994" s="13">
        <f t="shared" si="656"/>
        <v>-10.49</v>
      </c>
      <c r="W5994" s="13" t="str">
        <f t="shared" si="657"/>
        <v>UNDERPAYMENT</v>
      </c>
    </row>
    <row r="5995" spans="10:23" x14ac:dyDescent="0.3">
      <c r="J5995" s="13">
        <f t="shared" si="653"/>
        <v>0</v>
      </c>
      <c r="P5995" s="14" t="e">
        <f t="shared" si="651"/>
        <v>#DIV/0!</v>
      </c>
      <c r="Q5995" s="14" t="e">
        <f t="shared" si="652"/>
        <v>#DIV/0!</v>
      </c>
      <c r="T5995" s="13">
        <f t="shared" si="654"/>
        <v>10.49</v>
      </c>
      <c r="U5995" s="13">
        <f t="shared" si="655"/>
        <v>0</v>
      </c>
      <c r="V5995" s="13">
        <f t="shared" si="656"/>
        <v>-10.49</v>
      </c>
      <c r="W5995" s="13" t="str">
        <f t="shared" si="657"/>
        <v>UNDERPAYMENT</v>
      </c>
    </row>
    <row r="5996" spans="10:23" x14ac:dyDescent="0.3">
      <c r="J5996" s="13">
        <f t="shared" si="653"/>
        <v>0</v>
      </c>
      <c r="P5996" s="14" t="e">
        <f t="shared" si="651"/>
        <v>#DIV/0!</v>
      </c>
      <c r="Q5996" s="14" t="e">
        <f t="shared" si="652"/>
        <v>#DIV/0!</v>
      </c>
      <c r="T5996" s="13">
        <f t="shared" si="654"/>
        <v>10.49</v>
      </c>
      <c r="U5996" s="13">
        <f t="shared" si="655"/>
        <v>0</v>
      </c>
      <c r="V5996" s="13">
        <f t="shared" si="656"/>
        <v>-10.49</v>
      </c>
      <c r="W5996" s="13" t="str">
        <f t="shared" si="657"/>
        <v>UNDERPAYMENT</v>
      </c>
    </row>
    <row r="5997" spans="10:23" x14ac:dyDescent="0.3">
      <c r="J5997" s="13">
        <f t="shared" si="653"/>
        <v>0</v>
      </c>
      <c r="P5997" s="14" t="e">
        <f t="shared" si="651"/>
        <v>#DIV/0!</v>
      </c>
      <c r="Q5997" s="14" t="e">
        <f t="shared" si="652"/>
        <v>#DIV/0!</v>
      </c>
      <c r="T5997" s="13">
        <f t="shared" si="654"/>
        <v>10.49</v>
      </c>
      <c r="U5997" s="13">
        <f t="shared" si="655"/>
        <v>0</v>
      </c>
      <c r="V5997" s="13">
        <f t="shared" si="656"/>
        <v>-10.49</v>
      </c>
      <c r="W5997" s="13" t="str">
        <f t="shared" si="657"/>
        <v>UNDERPAYMENT</v>
      </c>
    </row>
    <row r="5998" spans="10:23" x14ac:dyDescent="0.3">
      <c r="J5998" s="13">
        <f t="shared" si="653"/>
        <v>0</v>
      </c>
      <c r="P5998" s="14" t="e">
        <f t="shared" si="651"/>
        <v>#DIV/0!</v>
      </c>
      <c r="Q5998" s="14" t="e">
        <f t="shared" si="652"/>
        <v>#DIV/0!</v>
      </c>
      <c r="T5998" s="13">
        <f t="shared" si="654"/>
        <v>10.49</v>
      </c>
      <c r="U5998" s="13">
        <f t="shared" si="655"/>
        <v>0</v>
      </c>
      <c r="V5998" s="13">
        <f t="shared" si="656"/>
        <v>-10.49</v>
      </c>
      <c r="W5998" s="13" t="str">
        <f t="shared" si="657"/>
        <v>UNDERPAYMENT</v>
      </c>
    </row>
    <row r="5999" spans="10:23" x14ac:dyDescent="0.3">
      <c r="J5999" s="13">
        <f t="shared" si="653"/>
        <v>0</v>
      </c>
      <c r="P5999" s="14" t="e">
        <f t="shared" si="651"/>
        <v>#DIV/0!</v>
      </c>
      <c r="Q5999" s="14" t="e">
        <f t="shared" si="652"/>
        <v>#DIV/0!</v>
      </c>
      <c r="T5999" s="13">
        <f t="shared" si="654"/>
        <v>10.49</v>
      </c>
      <c r="U5999" s="13">
        <f t="shared" si="655"/>
        <v>0</v>
      </c>
      <c r="V5999" s="13">
        <f t="shared" si="656"/>
        <v>-10.49</v>
      </c>
      <c r="W5999" s="13" t="str">
        <f t="shared" si="657"/>
        <v>UNDERPAYMENT</v>
      </c>
    </row>
    <row r="6000" spans="10:23" x14ac:dyDescent="0.3">
      <c r="J6000" s="13">
        <f t="shared" si="653"/>
        <v>0</v>
      </c>
      <c r="P6000" s="14" t="e">
        <f t="shared" si="651"/>
        <v>#DIV/0!</v>
      </c>
      <c r="Q6000" s="14" t="e">
        <f t="shared" si="652"/>
        <v>#DIV/0!</v>
      </c>
      <c r="T6000" s="13">
        <f t="shared" si="654"/>
        <v>10.49</v>
      </c>
      <c r="U6000" s="13">
        <f t="shared" si="655"/>
        <v>0</v>
      </c>
      <c r="V6000" s="13">
        <f t="shared" si="656"/>
        <v>-10.49</v>
      </c>
      <c r="W6000" s="13" t="str">
        <f t="shared" si="657"/>
        <v>UNDERPAYMENT</v>
      </c>
    </row>
    <row r="6001" spans="10:23" x14ac:dyDescent="0.3">
      <c r="J6001" s="13">
        <f t="shared" si="653"/>
        <v>0</v>
      </c>
      <c r="P6001" s="14" t="e">
        <f t="shared" si="651"/>
        <v>#DIV/0!</v>
      </c>
      <c r="Q6001" s="14" t="e">
        <f t="shared" si="652"/>
        <v>#DIV/0!</v>
      </c>
      <c r="T6001" s="13">
        <f t="shared" si="654"/>
        <v>10.49</v>
      </c>
      <c r="U6001" s="13">
        <f t="shared" si="655"/>
        <v>0</v>
      </c>
      <c r="V6001" s="13">
        <f t="shared" si="656"/>
        <v>-10.49</v>
      </c>
      <c r="W6001" s="13" t="str">
        <f t="shared" si="657"/>
        <v>UNDERPAYMENT</v>
      </c>
    </row>
    <row r="6002" spans="10:23" x14ac:dyDescent="0.3">
      <c r="J6002" s="13">
        <f t="shared" si="653"/>
        <v>0</v>
      </c>
      <c r="P6002" s="14" t="e">
        <f t="shared" si="651"/>
        <v>#DIV/0!</v>
      </c>
      <c r="Q6002" s="14" t="e">
        <f t="shared" si="652"/>
        <v>#DIV/0!</v>
      </c>
      <c r="T6002" s="13">
        <f t="shared" si="654"/>
        <v>10.49</v>
      </c>
      <c r="U6002" s="13">
        <f t="shared" si="655"/>
        <v>0</v>
      </c>
      <c r="V6002" s="13">
        <f t="shared" si="656"/>
        <v>-10.49</v>
      </c>
      <c r="W6002" s="13" t="str">
        <f t="shared" si="657"/>
        <v>UNDERPAYMENT</v>
      </c>
    </row>
    <row r="6003" spans="10:23" x14ac:dyDescent="0.3">
      <c r="J6003" s="13">
        <f t="shared" si="653"/>
        <v>0</v>
      </c>
      <c r="P6003" s="14" t="e">
        <f t="shared" ref="P6003:P6066" si="658">IF(((H6003*E6003)+(M6003-L6003)-(N6003*E6003))/(N6003*E6003) &lt;=0,((H6003*E6003)+(M6003-L6003)-(N6003*E6003))/(N6003*E6003),"")</f>
        <v>#DIV/0!</v>
      </c>
      <c r="Q6003" s="14" t="e">
        <f t="shared" ref="Q6003:Q6066" si="659">IF(((H6003*E6003)+(M6003-L6003)-(N6003*E6003))/(N6003*E6003) &gt;0,((H6003*E6003)+(M6003-L6003)-(N6003*E6003))/(N6003*E6003),"")</f>
        <v>#DIV/0!</v>
      </c>
      <c r="T6003" s="13">
        <f t="shared" si="654"/>
        <v>10.49</v>
      </c>
      <c r="U6003" s="13">
        <f t="shared" si="655"/>
        <v>0</v>
      </c>
      <c r="V6003" s="13">
        <f t="shared" si="656"/>
        <v>-10.49</v>
      </c>
      <c r="W6003" s="13" t="str">
        <f t="shared" si="657"/>
        <v>UNDERPAYMENT</v>
      </c>
    </row>
    <row r="6004" spans="10:23" x14ac:dyDescent="0.3">
      <c r="J6004" s="13">
        <f t="shared" ref="J6004:J6067" si="660">K6004+L6004</f>
        <v>0</v>
      </c>
      <c r="P6004" s="14" t="e">
        <f t="shared" si="658"/>
        <v>#DIV/0!</v>
      </c>
      <c r="Q6004" s="14" t="e">
        <f t="shared" si="659"/>
        <v>#DIV/0!</v>
      </c>
      <c r="T6004" s="13">
        <f t="shared" ref="T6004:T6067" si="661">(N6004*E6004)+10.49</f>
        <v>10.49</v>
      </c>
      <c r="U6004" s="13">
        <f t="shared" ref="U6004:U6067" si="662">(H6004*E6004)+K6004+M6004</f>
        <v>0</v>
      </c>
      <c r="V6004" s="13">
        <f t="shared" ref="V6004:V6067" si="663">U6004-T6004</f>
        <v>-10.49</v>
      </c>
      <c r="W6004" s="13" t="str">
        <f t="shared" ref="W6004:W6067" si="664">IF(V6004 &lt;= -0.01, "UNDERPAYMENT", "COMPLIANT")</f>
        <v>UNDERPAYMENT</v>
      </c>
    </row>
    <row r="6005" spans="10:23" x14ac:dyDescent="0.3">
      <c r="J6005" s="13">
        <f t="shared" si="660"/>
        <v>0</v>
      </c>
      <c r="P6005" s="14" t="e">
        <f t="shared" si="658"/>
        <v>#DIV/0!</v>
      </c>
      <c r="Q6005" s="14" t="e">
        <f t="shared" si="659"/>
        <v>#DIV/0!</v>
      </c>
      <c r="T6005" s="13">
        <f t="shared" si="661"/>
        <v>10.49</v>
      </c>
      <c r="U6005" s="13">
        <f t="shared" si="662"/>
        <v>0</v>
      </c>
      <c r="V6005" s="13">
        <f t="shared" si="663"/>
        <v>-10.49</v>
      </c>
      <c r="W6005" s="13" t="str">
        <f t="shared" si="664"/>
        <v>UNDERPAYMENT</v>
      </c>
    </row>
    <row r="6006" spans="10:23" x14ac:dyDescent="0.3">
      <c r="J6006" s="13">
        <f t="shared" si="660"/>
        <v>0</v>
      </c>
      <c r="P6006" s="14" t="e">
        <f t="shared" si="658"/>
        <v>#DIV/0!</v>
      </c>
      <c r="Q6006" s="14" t="e">
        <f t="shared" si="659"/>
        <v>#DIV/0!</v>
      </c>
      <c r="T6006" s="13">
        <f t="shared" si="661"/>
        <v>10.49</v>
      </c>
      <c r="U6006" s="13">
        <f t="shared" si="662"/>
        <v>0</v>
      </c>
      <c r="V6006" s="13">
        <f t="shared" si="663"/>
        <v>-10.49</v>
      </c>
      <c r="W6006" s="13" t="str">
        <f t="shared" si="664"/>
        <v>UNDERPAYMENT</v>
      </c>
    </row>
    <row r="6007" spans="10:23" x14ac:dyDescent="0.3">
      <c r="J6007" s="13">
        <f t="shared" si="660"/>
        <v>0</v>
      </c>
      <c r="P6007" s="14" t="e">
        <f t="shared" si="658"/>
        <v>#DIV/0!</v>
      </c>
      <c r="Q6007" s="14" t="e">
        <f t="shared" si="659"/>
        <v>#DIV/0!</v>
      </c>
      <c r="T6007" s="13">
        <f t="shared" si="661"/>
        <v>10.49</v>
      </c>
      <c r="U6007" s="13">
        <f t="shared" si="662"/>
        <v>0</v>
      </c>
      <c r="V6007" s="13">
        <f t="shared" si="663"/>
        <v>-10.49</v>
      </c>
      <c r="W6007" s="13" t="str">
        <f t="shared" si="664"/>
        <v>UNDERPAYMENT</v>
      </c>
    </row>
    <row r="6008" spans="10:23" x14ac:dyDescent="0.3">
      <c r="J6008" s="13">
        <f t="shared" si="660"/>
        <v>0</v>
      </c>
      <c r="P6008" s="14" t="e">
        <f t="shared" si="658"/>
        <v>#DIV/0!</v>
      </c>
      <c r="Q6008" s="14" t="e">
        <f t="shared" si="659"/>
        <v>#DIV/0!</v>
      </c>
      <c r="T6008" s="13">
        <f t="shared" si="661"/>
        <v>10.49</v>
      </c>
      <c r="U6008" s="13">
        <f t="shared" si="662"/>
        <v>0</v>
      </c>
      <c r="V6008" s="13">
        <f t="shared" si="663"/>
        <v>-10.49</v>
      </c>
      <c r="W6008" s="13" t="str">
        <f t="shared" si="664"/>
        <v>UNDERPAYMENT</v>
      </c>
    </row>
    <row r="6009" spans="10:23" x14ac:dyDescent="0.3">
      <c r="J6009" s="13">
        <f t="shared" si="660"/>
        <v>0</v>
      </c>
      <c r="P6009" s="14" t="e">
        <f t="shared" si="658"/>
        <v>#DIV/0!</v>
      </c>
      <c r="Q6009" s="14" t="e">
        <f t="shared" si="659"/>
        <v>#DIV/0!</v>
      </c>
      <c r="T6009" s="13">
        <f t="shared" si="661"/>
        <v>10.49</v>
      </c>
      <c r="U6009" s="13">
        <f t="shared" si="662"/>
        <v>0</v>
      </c>
      <c r="V6009" s="13">
        <f t="shared" si="663"/>
        <v>-10.49</v>
      </c>
      <c r="W6009" s="13" t="str">
        <f t="shared" si="664"/>
        <v>UNDERPAYMENT</v>
      </c>
    </row>
    <row r="6010" spans="10:23" x14ac:dyDescent="0.3">
      <c r="J6010" s="13">
        <f t="shared" si="660"/>
        <v>0</v>
      </c>
      <c r="P6010" s="14" t="e">
        <f t="shared" si="658"/>
        <v>#DIV/0!</v>
      </c>
      <c r="Q6010" s="14" t="e">
        <f t="shared" si="659"/>
        <v>#DIV/0!</v>
      </c>
      <c r="T6010" s="13">
        <f t="shared" si="661"/>
        <v>10.49</v>
      </c>
      <c r="U6010" s="13">
        <f t="shared" si="662"/>
        <v>0</v>
      </c>
      <c r="V6010" s="13">
        <f t="shared" si="663"/>
        <v>-10.49</v>
      </c>
      <c r="W6010" s="13" t="str">
        <f t="shared" si="664"/>
        <v>UNDERPAYMENT</v>
      </c>
    </row>
    <row r="6011" spans="10:23" x14ac:dyDescent="0.3">
      <c r="J6011" s="13">
        <f t="shared" si="660"/>
        <v>0</v>
      </c>
      <c r="P6011" s="14" t="e">
        <f t="shared" si="658"/>
        <v>#DIV/0!</v>
      </c>
      <c r="Q6011" s="14" t="e">
        <f t="shared" si="659"/>
        <v>#DIV/0!</v>
      </c>
      <c r="T6011" s="13">
        <f t="shared" si="661"/>
        <v>10.49</v>
      </c>
      <c r="U6011" s="13">
        <f t="shared" si="662"/>
        <v>0</v>
      </c>
      <c r="V6011" s="13">
        <f t="shared" si="663"/>
        <v>-10.49</v>
      </c>
      <c r="W6011" s="13" t="str">
        <f t="shared" si="664"/>
        <v>UNDERPAYMENT</v>
      </c>
    </row>
    <row r="6012" spans="10:23" x14ac:dyDescent="0.3">
      <c r="J6012" s="13">
        <f t="shared" si="660"/>
        <v>0</v>
      </c>
      <c r="P6012" s="14" t="e">
        <f t="shared" si="658"/>
        <v>#DIV/0!</v>
      </c>
      <c r="Q6012" s="14" t="e">
        <f t="shared" si="659"/>
        <v>#DIV/0!</v>
      </c>
      <c r="T6012" s="13">
        <f t="shared" si="661"/>
        <v>10.49</v>
      </c>
      <c r="U6012" s="13">
        <f t="shared" si="662"/>
        <v>0</v>
      </c>
      <c r="V6012" s="13">
        <f t="shared" si="663"/>
        <v>-10.49</v>
      </c>
      <c r="W6012" s="13" t="str">
        <f t="shared" si="664"/>
        <v>UNDERPAYMENT</v>
      </c>
    </row>
    <row r="6013" spans="10:23" x14ac:dyDescent="0.3">
      <c r="J6013" s="13">
        <f t="shared" si="660"/>
        <v>0</v>
      </c>
      <c r="P6013" s="14" t="e">
        <f t="shared" si="658"/>
        <v>#DIV/0!</v>
      </c>
      <c r="Q6013" s="14" t="e">
        <f t="shared" si="659"/>
        <v>#DIV/0!</v>
      </c>
      <c r="T6013" s="13">
        <f t="shared" si="661"/>
        <v>10.49</v>
      </c>
      <c r="U6013" s="13">
        <f t="shared" si="662"/>
        <v>0</v>
      </c>
      <c r="V6013" s="13">
        <f t="shared" si="663"/>
        <v>-10.49</v>
      </c>
      <c r="W6013" s="13" t="str">
        <f t="shared" si="664"/>
        <v>UNDERPAYMENT</v>
      </c>
    </row>
    <row r="6014" spans="10:23" x14ac:dyDescent="0.3">
      <c r="J6014" s="13">
        <f t="shared" si="660"/>
        <v>0</v>
      </c>
      <c r="P6014" s="14" t="e">
        <f t="shared" si="658"/>
        <v>#DIV/0!</v>
      </c>
      <c r="Q6014" s="14" t="e">
        <f t="shared" si="659"/>
        <v>#DIV/0!</v>
      </c>
      <c r="T6014" s="13">
        <f t="shared" si="661"/>
        <v>10.49</v>
      </c>
      <c r="U6014" s="13">
        <f t="shared" si="662"/>
        <v>0</v>
      </c>
      <c r="V6014" s="13">
        <f t="shared" si="663"/>
        <v>-10.49</v>
      </c>
      <c r="W6014" s="13" t="str">
        <f t="shared" si="664"/>
        <v>UNDERPAYMENT</v>
      </c>
    </row>
    <row r="6015" spans="10:23" x14ac:dyDescent="0.3">
      <c r="J6015" s="13">
        <f t="shared" si="660"/>
        <v>0</v>
      </c>
      <c r="P6015" s="14" t="e">
        <f t="shared" si="658"/>
        <v>#DIV/0!</v>
      </c>
      <c r="Q6015" s="14" t="e">
        <f t="shared" si="659"/>
        <v>#DIV/0!</v>
      </c>
      <c r="T6015" s="13">
        <f t="shared" si="661"/>
        <v>10.49</v>
      </c>
      <c r="U6015" s="13">
        <f t="shared" si="662"/>
        <v>0</v>
      </c>
      <c r="V6015" s="13">
        <f t="shared" si="663"/>
        <v>-10.49</v>
      </c>
      <c r="W6015" s="13" t="str">
        <f t="shared" si="664"/>
        <v>UNDERPAYMENT</v>
      </c>
    </row>
    <row r="6016" spans="10:23" x14ac:dyDescent="0.3">
      <c r="J6016" s="13">
        <f t="shared" si="660"/>
        <v>0</v>
      </c>
      <c r="P6016" s="14" t="e">
        <f t="shared" si="658"/>
        <v>#DIV/0!</v>
      </c>
      <c r="Q6016" s="14" t="e">
        <f t="shared" si="659"/>
        <v>#DIV/0!</v>
      </c>
      <c r="T6016" s="13">
        <f t="shared" si="661"/>
        <v>10.49</v>
      </c>
      <c r="U6016" s="13">
        <f t="shared" si="662"/>
        <v>0</v>
      </c>
      <c r="V6016" s="13">
        <f t="shared" si="663"/>
        <v>-10.49</v>
      </c>
      <c r="W6016" s="13" t="str">
        <f t="shared" si="664"/>
        <v>UNDERPAYMENT</v>
      </c>
    </row>
    <row r="6017" spans="10:23" x14ac:dyDescent="0.3">
      <c r="J6017" s="13">
        <f t="shared" si="660"/>
        <v>0</v>
      </c>
      <c r="P6017" s="14" t="e">
        <f t="shared" si="658"/>
        <v>#DIV/0!</v>
      </c>
      <c r="Q6017" s="14" t="e">
        <f t="shared" si="659"/>
        <v>#DIV/0!</v>
      </c>
      <c r="T6017" s="13">
        <f t="shared" si="661"/>
        <v>10.49</v>
      </c>
      <c r="U6017" s="13">
        <f t="shared" si="662"/>
        <v>0</v>
      </c>
      <c r="V6017" s="13">
        <f t="shared" si="663"/>
        <v>-10.49</v>
      </c>
      <c r="W6017" s="13" t="str">
        <f t="shared" si="664"/>
        <v>UNDERPAYMENT</v>
      </c>
    </row>
    <row r="6018" spans="10:23" x14ac:dyDescent="0.3">
      <c r="J6018" s="13">
        <f t="shared" si="660"/>
        <v>0</v>
      </c>
      <c r="P6018" s="14" t="e">
        <f t="shared" si="658"/>
        <v>#DIV/0!</v>
      </c>
      <c r="Q6018" s="14" t="e">
        <f t="shared" si="659"/>
        <v>#DIV/0!</v>
      </c>
      <c r="T6018" s="13">
        <f t="shared" si="661"/>
        <v>10.49</v>
      </c>
      <c r="U6018" s="13">
        <f t="shared" si="662"/>
        <v>0</v>
      </c>
      <c r="V6018" s="13">
        <f t="shared" si="663"/>
        <v>-10.49</v>
      </c>
      <c r="W6018" s="13" t="str">
        <f t="shared" si="664"/>
        <v>UNDERPAYMENT</v>
      </c>
    </row>
    <row r="6019" spans="10:23" x14ac:dyDescent="0.3">
      <c r="J6019" s="13">
        <f t="shared" si="660"/>
        <v>0</v>
      </c>
      <c r="P6019" s="14" t="e">
        <f t="shared" si="658"/>
        <v>#DIV/0!</v>
      </c>
      <c r="Q6019" s="14" t="e">
        <f t="shared" si="659"/>
        <v>#DIV/0!</v>
      </c>
      <c r="T6019" s="13">
        <f t="shared" si="661"/>
        <v>10.49</v>
      </c>
      <c r="U6019" s="13">
        <f t="shared" si="662"/>
        <v>0</v>
      </c>
      <c r="V6019" s="13">
        <f t="shared" si="663"/>
        <v>-10.49</v>
      </c>
      <c r="W6019" s="13" t="str">
        <f t="shared" si="664"/>
        <v>UNDERPAYMENT</v>
      </c>
    </row>
    <row r="6020" spans="10:23" x14ac:dyDescent="0.3">
      <c r="J6020" s="13">
        <f t="shared" si="660"/>
        <v>0</v>
      </c>
      <c r="P6020" s="14" t="e">
        <f t="shared" si="658"/>
        <v>#DIV/0!</v>
      </c>
      <c r="Q6020" s="14" t="e">
        <f t="shared" si="659"/>
        <v>#DIV/0!</v>
      </c>
      <c r="T6020" s="13">
        <f t="shared" si="661"/>
        <v>10.49</v>
      </c>
      <c r="U6020" s="13">
        <f t="shared" si="662"/>
        <v>0</v>
      </c>
      <c r="V6020" s="13">
        <f t="shared" si="663"/>
        <v>-10.49</v>
      </c>
      <c r="W6020" s="13" t="str">
        <f t="shared" si="664"/>
        <v>UNDERPAYMENT</v>
      </c>
    </row>
    <row r="6021" spans="10:23" x14ac:dyDescent="0.3">
      <c r="J6021" s="13">
        <f t="shared" si="660"/>
        <v>0</v>
      </c>
      <c r="P6021" s="14" t="e">
        <f t="shared" si="658"/>
        <v>#DIV/0!</v>
      </c>
      <c r="Q6021" s="14" t="e">
        <f t="shared" si="659"/>
        <v>#DIV/0!</v>
      </c>
      <c r="T6021" s="13">
        <f t="shared" si="661"/>
        <v>10.49</v>
      </c>
      <c r="U6021" s="13">
        <f t="shared" si="662"/>
        <v>0</v>
      </c>
      <c r="V6021" s="13">
        <f t="shared" si="663"/>
        <v>-10.49</v>
      </c>
      <c r="W6021" s="13" t="str">
        <f t="shared" si="664"/>
        <v>UNDERPAYMENT</v>
      </c>
    </row>
    <row r="6022" spans="10:23" x14ac:dyDescent="0.3">
      <c r="J6022" s="13">
        <f t="shared" si="660"/>
        <v>0</v>
      </c>
      <c r="P6022" s="14" t="e">
        <f t="shared" si="658"/>
        <v>#DIV/0!</v>
      </c>
      <c r="Q6022" s="14" t="e">
        <f t="shared" si="659"/>
        <v>#DIV/0!</v>
      </c>
      <c r="T6022" s="13">
        <f t="shared" si="661"/>
        <v>10.49</v>
      </c>
      <c r="U6022" s="13">
        <f t="shared" si="662"/>
        <v>0</v>
      </c>
      <c r="V6022" s="13">
        <f t="shared" si="663"/>
        <v>-10.49</v>
      </c>
      <c r="W6022" s="13" t="str">
        <f t="shared" si="664"/>
        <v>UNDERPAYMENT</v>
      </c>
    </row>
    <row r="6023" spans="10:23" x14ac:dyDescent="0.3">
      <c r="J6023" s="13">
        <f t="shared" si="660"/>
        <v>0</v>
      </c>
      <c r="P6023" s="14" t="e">
        <f t="shared" si="658"/>
        <v>#DIV/0!</v>
      </c>
      <c r="Q6023" s="14" t="e">
        <f t="shared" si="659"/>
        <v>#DIV/0!</v>
      </c>
      <c r="T6023" s="13">
        <f t="shared" si="661"/>
        <v>10.49</v>
      </c>
      <c r="U6023" s="13">
        <f t="shared" si="662"/>
        <v>0</v>
      </c>
      <c r="V6023" s="13">
        <f t="shared" si="663"/>
        <v>-10.49</v>
      </c>
      <c r="W6023" s="13" t="str">
        <f t="shared" si="664"/>
        <v>UNDERPAYMENT</v>
      </c>
    </row>
    <row r="6024" spans="10:23" x14ac:dyDescent="0.3">
      <c r="J6024" s="13">
        <f t="shared" si="660"/>
        <v>0</v>
      </c>
      <c r="P6024" s="14" t="e">
        <f t="shared" si="658"/>
        <v>#DIV/0!</v>
      </c>
      <c r="Q6024" s="14" t="e">
        <f t="shared" si="659"/>
        <v>#DIV/0!</v>
      </c>
      <c r="T6024" s="13">
        <f t="shared" si="661"/>
        <v>10.49</v>
      </c>
      <c r="U6024" s="13">
        <f t="shared" si="662"/>
        <v>0</v>
      </c>
      <c r="V6024" s="13">
        <f t="shared" si="663"/>
        <v>-10.49</v>
      </c>
      <c r="W6024" s="13" t="str">
        <f t="shared" si="664"/>
        <v>UNDERPAYMENT</v>
      </c>
    </row>
    <row r="6025" spans="10:23" x14ac:dyDescent="0.3">
      <c r="J6025" s="13">
        <f t="shared" si="660"/>
        <v>0</v>
      </c>
      <c r="P6025" s="14" t="e">
        <f t="shared" si="658"/>
        <v>#DIV/0!</v>
      </c>
      <c r="Q6025" s="14" t="e">
        <f t="shared" si="659"/>
        <v>#DIV/0!</v>
      </c>
      <c r="T6025" s="13">
        <f t="shared" si="661"/>
        <v>10.49</v>
      </c>
      <c r="U6025" s="13">
        <f t="shared" si="662"/>
        <v>0</v>
      </c>
      <c r="V6025" s="13">
        <f t="shared" si="663"/>
        <v>-10.49</v>
      </c>
      <c r="W6025" s="13" t="str">
        <f t="shared" si="664"/>
        <v>UNDERPAYMENT</v>
      </c>
    </row>
    <row r="6026" spans="10:23" x14ac:dyDescent="0.3">
      <c r="J6026" s="13">
        <f t="shared" si="660"/>
        <v>0</v>
      </c>
      <c r="P6026" s="14" t="e">
        <f t="shared" si="658"/>
        <v>#DIV/0!</v>
      </c>
      <c r="Q6026" s="14" t="e">
        <f t="shared" si="659"/>
        <v>#DIV/0!</v>
      </c>
      <c r="T6026" s="13">
        <f t="shared" si="661"/>
        <v>10.49</v>
      </c>
      <c r="U6026" s="13">
        <f t="shared" si="662"/>
        <v>0</v>
      </c>
      <c r="V6026" s="13">
        <f t="shared" si="663"/>
        <v>-10.49</v>
      </c>
      <c r="W6026" s="13" t="str">
        <f t="shared" si="664"/>
        <v>UNDERPAYMENT</v>
      </c>
    </row>
    <row r="6027" spans="10:23" x14ac:dyDescent="0.3">
      <c r="J6027" s="13">
        <f t="shared" si="660"/>
        <v>0</v>
      </c>
      <c r="P6027" s="14" t="e">
        <f t="shared" si="658"/>
        <v>#DIV/0!</v>
      </c>
      <c r="Q6027" s="14" t="e">
        <f t="shared" si="659"/>
        <v>#DIV/0!</v>
      </c>
      <c r="T6027" s="13">
        <f t="shared" si="661"/>
        <v>10.49</v>
      </c>
      <c r="U6027" s="13">
        <f t="shared" si="662"/>
        <v>0</v>
      </c>
      <c r="V6027" s="13">
        <f t="shared" si="663"/>
        <v>-10.49</v>
      </c>
      <c r="W6027" s="13" t="str">
        <f t="shared" si="664"/>
        <v>UNDERPAYMENT</v>
      </c>
    </row>
    <row r="6028" spans="10:23" x14ac:dyDescent="0.3">
      <c r="J6028" s="13">
        <f t="shared" si="660"/>
        <v>0</v>
      </c>
      <c r="P6028" s="14" t="e">
        <f t="shared" si="658"/>
        <v>#DIV/0!</v>
      </c>
      <c r="Q6028" s="14" t="e">
        <f t="shared" si="659"/>
        <v>#DIV/0!</v>
      </c>
      <c r="T6028" s="13">
        <f t="shared" si="661"/>
        <v>10.49</v>
      </c>
      <c r="U6028" s="13">
        <f t="shared" si="662"/>
        <v>0</v>
      </c>
      <c r="V6028" s="13">
        <f t="shared" si="663"/>
        <v>-10.49</v>
      </c>
      <c r="W6028" s="13" t="str">
        <f t="shared" si="664"/>
        <v>UNDERPAYMENT</v>
      </c>
    </row>
    <row r="6029" spans="10:23" x14ac:dyDescent="0.3">
      <c r="J6029" s="13">
        <f t="shared" si="660"/>
        <v>0</v>
      </c>
      <c r="P6029" s="14" t="e">
        <f t="shared" si="658"/>
        <v>#DIV/0!</v>
      </c>
      <c r="Q6029" s="14" t="e">
        <f t="shared" si="659"/>
        <v>#DIV/0!</v>
      </c>
      <c r="T6029" s="13">
        <f t="shared" si="661"/>
        <v>10.49</v>
      </c>
      <c r="U6029" s="13">
        <f t="shared" si="662"/>
        <v>0</v>
      </c>
      <c r="V6029" s="13">
        <f t="shared" si="663"/>
        <v>-10.49</v>
      </c>
      <c r="W6029" s="13" t="str">
        <f t="shared" si="664"/>
        <v>UNDERPAYMENT</v>
      </c>
    </row>
    <row r="6030" spans="10:23" x14ac:dyDescent="0.3">
      <c r="J6030" s="13">
        <f t="shared" si="660"/>
        <v>0</v>
      </c>
      <c r="P6030" s="14" t="e">
        <f t="shared" si="658"/>
        <v>#DIV/0!</v>
      </c>
      <c r="Q6030" s="14" t="e">
        <f t="shared" si="659"/>
        <v>#DIV/0!</v>
      </c>
      <c r="T6030" s="13">
        <f t="shared" si="661"/>
        <v>10.49</v>
      </c>
      <c r="U6030" s="13">
        <f t="shared" si="662"/>
        <v>0</v>
      </c>
      <c r="V6030" s="13">
        <f t="shared" si="663"/>
        <v>-10.49</v>
      </c>
      <c r="W6030" s="13" t="str">
        <f t="shared" si="664"/>
        <v>UNDERPAYMENT</v>
      </c>
    </row>
    <row r="6031" spans="10:23" x14ac:dyDescent="0.3">
      <c r="J6031" s="13">
        <f t="shared" si="660"/>
        <v>0</v>
      </c>
      <c r="P6031" s="14" t="e">
        <f t="shared" si="658"/>
        <v>#DIV/0!</v>
      </c>
      <c r="Q6031" s="14" t="e">
        <f t="shared" si="659"/>
        <v>#DIV/0!</v>
      </c>
      <c r="T6031" s="13">
        <f t="shared" si="661"/>
        <v>10.49</v>
      </c>
      <c r="U6031" s="13">
        <f t="shared" si="662"/>
        <v>0</v>
      </c>
      <c r="V6031" s="13">
        <f t="shared" si="663"/>
        <v>-10.49</v>
      </c>
      <c r="W6031" s="13" t="str">
        <f t="shared" si="664"/>
        <v>UNDERPAYMENT</v>
      </c>
    </row>
    <row r="6032" spans="10:23" x14ac:dyDescent="0.3">
      <c r="J6032" s="13">
        <f t="shared" si="660"/>
        <v>0</v>
      </c>
      <c r="P6032" s="14" t="e">
        <f t="shared" si="658"/>
        <v>#DIV/0!</v>
      </c>
      <c r="Q6032" s="14" t="e">
        <f t="shared" si="659"/>
        <v>#DIV/0!</v>
      </c>
      <c r="T6032" s="13">
        <f t="shared" si="661"/>
        <v>10.49</v>
      </c>
      <c r="U6032" s="13">
        <f t="shared" si="662"/>
        <v>0</v>
      </c>
      <c r="V6032" s="13">
        <f t="shared" si="663"/>
        <v>-10.49</v>
      </c>
      <c r="W6032" s="13" t="str">
        <f t="shared" si="664"/>
        <v>UNDERPAYMENT</v>
      </c>
    </row>
    <row r="6033" spans="10:23" x14ac:dyDescent="0.3">
      <c r="J6033" s="13">
        <f t="shared" si="660"/>
        <v>0</v>
      </c>
      <c r="P6033" s="14" t="e">
        <f t="shared" si="658"/>
        <v>#DIV/0!</v>
      </c>
      <c r="Q6033" s="14" t="e">
        <f t="shared" si="659"/>
        <v>#DIV/0!</v>
      </c>
      <c r="T6033" s="13">
        <f t="shared" si="661"/>
        <v>10.49</v>
      </c>
      <c r="U6033" s="13">
        <f t="shared" si="662"/>
        <v>0</v>
      </c>
      <c r="V6033" s="13">
        <f t="shared" si="663"/>
        <v>-10.49</v>
      </c>
      <c r="W6033" s="13" t="str">
        <f t="shared" si="664"/>
        <v>UNDERPAYMENT</v>
      </c>
    </row>
    <row r="6034" spans="10:23" x14ac:dyDescent="0.3">
      <c r="J6034" s="13">
        <f t="shared" si="660"/>
        <v>0</v>
      </c>
      <c r="P6034" s="14" t="e">
        <f t="shared" si="658"/>
        <v>#DIV/0!</v>
      </c>
      <c r="Q6034" s="14" t="e">
        <f t="shared" si="659"/>
        <v>#DIV/0!</v>
      </c>
      <c r="T6034" s="13">
        <f t="shared" si="661"/>
        <v>10.49</v>
      </c>
      <c r="U6034" s="13">
        <f t="shared" si="662"/>
        <v>0</v>
      </c>
      <c r="V6034" s="13">
        <f t="shared" si="663"/>
        <v>-10.49</v>
      </c>
      <c r="W6034" s="13" t="str">
        <f t="shared" si="664"/>
        <v>UNDERPAYMENT</v>
      </c>
    </row>
    <row r="6035" spans="10:23" x14ac:dyDescent="0.3">
      <c r="J6035" s="13">
        <f t="shared" si="660"/>
        <v>0</v>
      </c>
      <c r="P6035" s="14" t="e">
        <f t="shared" si="658"/>
        <v>#DIV/0!</v>
      </c>
      <c r="Q6035" s="14" t="e">
        <f t="shared" si="659"/>
        <v>#DIV/0!</v>
      </c>
      <c r="T6035" s="13">
        <f t="shared" si="661"/>
        <v>10.49</v>
      </c>
      <c r="U6035" s="13">
        <f t="shared" si="662"/>
        <v>0</v>
      </c>
      <c r="V6035" s="13">
        <f t="shared" si="663"/>
        <v>-10.49</v>
      </c>
      <c r="W6035" s="13" t="str">
        <f t="shared" si="664"/>
        <v>UNDERPAYMENT</v>
      </c>
    </row>
    <row r="6036" spans="10:23" x14ac:dyDescent="0.3">
      <c r="J6036" s="13">
        <f t="shared" si="660"/>
        <v>0</v>
      </c>
      <c r="P6036" s="14" t="e">
        <f t="shared" si="658"/>
        <v>#DIV/0!</v>
      </c>
      <c r="Q6036" s="14" t="e">
        <f t="shared" si="659"/>
        <v>#DIV/0!</v>
      </c>
      <c r="T6036" s="13">
        <f t="shared" si="661"/>
        <v>10.49</v>
      </c>
      <c r="U6036" s="13">
        <f t="shared" si="662"/>
        <v>0</v>
      </c>
      <c r="V6036" s="13">
        <f t="shared" si="663"/>
        <v>-10.49</v>
      </c>
      <c r="W6036" s="13" t="str">
        <f t="shared" si="664"/>
        <v>UNDERPAYMENT</v>
      </c>
    </row>
    <row r="6037" spans="10:23" x14ac:dyDescent="0.3">
      <c r="J6037" s="13">
        <f t="shared" si="660"/>
        <v>0</v>
      </c>
      <c r="P6037" s="14" t="e">
        <f t="shared" si="658"/>
        <v>#DIV/0!</v>
      </c>
      <c r="Q6037" s="14" t="e">
        <f t="shared" si="659"/>
        <v>#DIV/0!</v>
      </c>
      <c r="T6037" s="13">
        <f t="shared" si="661"/>
        <v>10.49</v>
      </c>
      <c r="U6037" s="13">
        <f t="shared" si="662"/>
        <v>0</v>
      </c>
      <c r="V6037" s="13">
        <f t="shared" si="663"/>
        <v>-10.49</v>
      </c>
      <c r="W6037" s="13" t="str">
        <f t="shared" si="664"/>
        <v>UNDERPAYMENT</v>
      </c>
    </row>
    <row r="6038" spans="10:23" x14ac:dyDescent="0.3">
      <c r="J6038" s="13">
        <f t="shared" si="660"/>
        <v>0</v>
      </c>
      <c r="P6038" s="14" t="e">
        <f t="shared" si="658"/>
        <v>#DIV/0!</v>
      </c>
      <c r="Q6038" s="14" t="e">
        <f t="shared" si="659"/>
        <v>#DIV/0!</v>
      </c>
      <c r="T6038" s="13">
        <f t="shared" si="661"/>
        <v>10.49</v>
      </c>
      <c r="U6038" s="13">
        <f t="shared" si="662"/>
        <v>0</v>
      </c>
      <c r="V6038" s="13">
        <f t="shared" si="663"/>
        <v>-10.49</v>
      </c>
      <c r="W6038" s="13" t="str">
        <f t="shared" si="664"/>
        <v>UNDERPAYMENT</v>
      </c>
    </row>
    <row r="6039" spans="10:23" x14ac:dyDescent="0.3">
      <c r="J6039" s="13">
        <f t="shared" si="660"/>
        <v>0</v>
      </c>
      <c r="P6039" s="14" t="e">
        <f t="shared" si="658"/>
        <v>#DIV/0!</v>
      </c>
      <c r="Q6039" s="14" t="e">
        <f t="shared" si="659"/>
        <v>#DIV/0!</v>
      </c>
      <c r="T6039" s="13">
        <f t="shared" si="661"/>
        <v>10.49</v>
      </c>
      <c r="U6039" s="13">
        <f t="shared" si="662"/>
        <v>0</v>
      </c>
      <c r="V6039" s="13">
        <f t="shared" si="663"/>
        <v>-10.49</v>
      </c>
      <c r="W6039" s="13" t="str">
        <f t="shared" si="664"/>
        <v>UNDERPAYMENT</v>
      </c>
    </row>
    <row r="6040" spans="10:23" x14ac:dyDescent="0.3">
      <c r="J6040" s="13">
        <f t="shared" si="660"/>
        <v>0</v>
      </c>
      <c r="P6040" s="14" t="e">
        <f t="shared" si="658"/>
        <v>#DIV/0!</v>
      </c>
      <c r="Q6040" s="14" t="e">
        <f t="shared" si="659"/>
        <v>#DIV/0!</v>
      </c>
      <c r="T6040" s="13">
        <f t="shared" si="661"/>
        <v>10.49</v>
      </c>
      <c r="U6040" s="13">
        <f t="shared" si="662"/>
        <v>0</v>
      </c>
      <c r="V6040" s="13">
        <f t="shared" si="663"/>
        <v>-10.49</v>
      </c>
      <c r="W6040" s="13" t="str">
        <f t="shared" si="664"/>
        <v>UNDERPAYMENT</v>
      </c>
    </row>
    <row r="6041" spans="10:23" x14ac:dyDescent="0.3">
      <c r="J6041" s="13">
        <f t="shared" si="660"/>
        <v>0</v>
      </c>
      <c r="P6041" s="14" t="e">
        <f t="shared" si="658"/>
        <v>#DIV/0!</v>
      </c>
      <c r="Q6041" s="14" t="e">
        <f t="shared" si="659"/>
        <v>#DIV/0!</v>
      </c>
      <c r="T6041" s="13">
        <f t="shared" si="661"/>
        <v>10.49</v>
      </c>
      <c r="U6041" s="13">
        <f t="shared" si="662"/>
        <v>0</v>
      </c>
      <c r="V6041" s="13">
        <f t="shared" si="663"/>
        <v>-10.49</v>
      </c>
      <c r="W6041" s="13" t="str">
        <f t="shared" si="664"/>
        <v>UNDERPAYMENT</v>
      </c>
    </row>
    <row r="6042" spans="10:23" x14ac:dyDescent="0.3">
      <c r="J6042" s="13">
        <f t="shared" si="660"/>
        <v>0</v>
      </c>
      <c r="P6042" s="14" t="e">
        <f t="shared" si="658"/>
        <v>#DIV/0!</v>
      </c>
      <c r="Q6042" s="14" t="e">
        <f t="shared" si="659"/>
        <v>#DIV/0!</v>
      </c>
      <c r="T6042" s="13">
        <f t="shared" si="661"/>
        <v>10.49</v>
      </c>
      <c r="U6042" s="13">
        <f t="shared" si="662"/>
        <v>0</v>
      </c>
      <c r="V6042" s="13">
        <f t="shared" si="663"/>
        <v>-10.49</v>
      </c>
      <c r="W6042" s="13" t="str">
        <f t="shared" si="664"/>
        <v>UNDERPAYMENT</v>
      </c>
    </row>
    <row r="6043" spans="10:23" x14ac:dyDescent="0.3">
      <c r="J6043" s="13">
        <f t="shared" si="660"/>
        <v>0</v>
      </c>
      <c r="P6043" s="14" t="e">
        <f t="shared" si="658"/>
        <v>#DIV/0!</v>
      </c>
      <c r="Q6043" s="14" t="e">
        <f t="shared" si="659"/>
        <v>#DIV/0!</v>
      </c>
      <c r="T6043" s="13">
        <f t="shared" si="661"/>
        <v>10.49</v>
      </c>
      <c r="U6043" s="13">
        <f t="shared" si="662"/>
        <v>0</v>
      </c>
      <c r="V6043" s="13">
        <f t="shared" si="663"/>
        <v>-10.49</v>
      </c>
      <c r="W6043" s="13" t="str">
        <f t="shared" si="664"/>
        <v>UNDERPAYMENT</v>
      </c>
    </row>
    <row r="6044" spans="10:23" x14ac:dyDescent="0.3">
      <c r="J6044" s="13">
        <f t="shared" si="660"/>
        <v>0</v>
      </c>
      <c r="P6044" s="14" t="e">
        <f t="shared" si="658"/>
        <v>#DIV/0!</v>
      </c>
      <c r="Q6044" s="14" t="e">
        <f t="shared" si="659"/>
        <v>#DIV/0!</v>
      </c>
      <c r="T6044" s="13">
        <f t="shared" si="661"/>
        <v>10.49</v>
      </c>
      <c r="U6044" s="13">
        <f t="shared" si="662"/>
        <v>0</v>
      </c>
      <c r="V6044" s="13">
        <f t="shared" si="663"/>
        <v>-10.49</v>
      </c>
      <c r="W6044" s="13" t="str">
        <f t="shared" si="664"/>
        <v>UNDERPAYMENT</v>
      </c>
    </row>
    <row r="6045" spans="10:23" x14ac:dyDescent="0.3">
      <c r="J6045" s="13">
        <f t="shared" si="660"/>
        <v>0</v>
      </c>
      <c r="P6045" s="14" t="e">
        <f t="shared" si="658"/>
        <v>#DIV/0!</v>
      </c>
      <c r="Q6045" s="14" t="e">
        <f t="shared" si="659"/>
        <v>#DIV/0!</v>
      </c>
      <c r="T6045" s="13">
        <f t="shared" si="661"/>
        <v>10.49</v>
      </c>
      <c r="U6045" s="13">
        <f t="shared" si="662"/>
        <v>0</v>
      </c>
      <c r="V6045" s="13">
        <f t="shared" si="663"/>
        <v>-10.49</v>
      </c>
      <c r="W6045" s="13" t="str">
        <f t="shared" si="664"/>
        <v>UNDERPAYMENT</v>
      </c>
    </row>
    <row r="6046" spans="10:23" x14ac:dyDescent="0.3">
      <c r="J6046" s="13">
        <f t="shared" si="660"/>
        <v>0</v>
      </c>
      <c r="P6046" s="14" t="e">
        <f t="shared" si="658"/>
        <v>#DIV/0!</v>
      </c>
      <c r="Q6046" s="14" t="e">
        <f t="shared" si="659"/>
        <v>#DIV/0!</v>
      </c>
      <c r="T6046" s="13">
        <f t="shared" si="661"/>
        <v>10.49</v>
      </c>
      <c r="U6046" s="13">
        <f t="shared" si="662"/>
        <v>0</v>
      </c>
      <c r="V6046" s="13">
        <f t="shared" si="663"/>
        <v>-10.49</v>
      </c>
      <c r="W6046" s="13" t="str">
        <f t="shared" si="664"/>
        <v>UNDERPAYMENT</v>
      </c>
    </row>
    <row r="6047" spans="10:23" x14ac:dyDescent="0.3">
      <c r="J6047" s="13">
        <f t="shared" si="660"/>
        <v>0</v>
      </c>
      <c r="P6047" s="14" t="e">
        <f t="shared" si="658"/>
        <v>#DIV/0!</v>
      </c>
      <c r="Q6047" s="14" t="e">
        <f t="shared" si="659"/>
        <v>#DIV/0!</v>
      </c>
      <c r="T6047" s="13">
        <f t="shared" si="661"/>
        <v>10.49</v>
      </c>
      <c r="U6047" s="13">
        <f t="shared" si="662"/>
        <v>0</v>
      </c>
      <c r="V6047" s="13">
        <f t="shared" si="663"/>
        <v>-10.49</v>
      </c>
      <c r="W6047" s="13" t="str">
        <f t="shared" si="664"/>
        <v>UNDERPAYMENT</v>
      </c>
    </row>
    <row r="6048" spans="10:23" x14ac:dyDescent="0.3">
      <c r="J6048" s="13">
        <f t="shared" si="660"/>
        <v>0</v>
      </c>
      <c r="P6048" s="14" t="e">
        <f t="shared" si="658"/>
        <v>#DIV/0!</v>
      </c>
      <c r="Q6048" s="14" t="e">
        <f t="shared" si="659"/>
        <v>#DIV/0!</v>
      </c>
      <c r="T6048" s="13">
        <f t="shared" si="661"/>
        <v>10.49</v>
      </c>
      <c r="U6048" s="13">
        <f t="shared" si="662"/>
        <v>0</v>
      </c>
      <c r="V6048" s="13">
        <f t="shared" si="663"/>
        <v>-10.49</v>
      </c>
      <c r="W6048" s="13" t="str">
        <f t="shared" si="664"/>
        <v>UNDERPAYMENT</v>
      </c>
    </row>
    <row r="6049" spans="10:23" x14ac:dyDescent="0.3">
      <c r="J6049" s="13">
        <f t="shared" si="660"/>
        <v>0</v>
      </c>
      <c r="P6049" s="14" t="e">
        <f t="shared" si="658"/>
        <v>#DIV/0!</v>
      </c>
      <c r="Q6049" s="14" t="e">
        <f t="shared" si="659"/>
        <v>#DIV/0!</v>
      </c>
      <c r="T6049" s="13">
        <f t="shared" si="661"/>
        <v>10.49</v>
      </c>
      <c r="U6049" s="13">
        <f t="shared" si="662"/>
        <v>0</v>
      </c>
      <c r="V6049" s="13">
        <f t="shared" si="663"/>
        <v>-10.49</v>
      </c>
      <c r="W6049" s="13" t="str">
        <f t="shared" si="664"/>
        <v>UNDERPAYMENT</v>
      </c>
    </row>
    <row r="6050" spans="10:23" x14ac:dyDescent="0.3">
      <c r="J6050" s="13">
        <f t="shared" si="660"/>
        <v>0</v>
      </c>
      <c r="P6050" s="14" t="e">
        <f t="shared" si="658"/>
        <v>#DIV/0!</v>
      </c>
      <c r="Q6050" s="14" t="e">
        <f t="shared" si="659"/>
        <v>#DIV/0!</v>
      </c>
      <c r="T6050" s="13">
        <f t="shared" si="661"/>
        <v>10.49</v>
      </c>
      <c r="U6050" s="13">
        <f t="shared" si="662"/>
        <v>0</v>
      </c>
      <c r="V6050" s="13">
        <f t="shared" si="663"/>
        <v>-10.49</v>
      </c>
      <c r="W6050" s="13" t="str">
        <f t="shared" si="664"/>
        <v>UNDERPAYMENT</v>
      </c>
    </row>
    <row r="6051" spans="10:23" x14ac:dyDescent="0.3">
      <c r="J6051" s="13">
        <f t="shared" si="660"/>
        <v>0</v>
      </c>
      <c r="P6051" s="14" t="e">
        <f t="shared" si="658"/>
        <v>#DIV/0!</v>
      </c>
      <c r="Q6051" s="14" t="e">
        <f t="shared" si="659"/>
        <v>#DIV/0!</v>
      </c>
      <c r="T6051" s="13">
        <f t="shared" si="661"/>
        <v>10.49</v>
      </c>
      <c r="U6051" s="13">
        <f t="shared" si="662"/>
        <v>0</v>
      </c>
      <c r="V6051" s="13">
        <f t="shared" si="663"/>
        <v>-10.49</v>
      </c>
      <c r="W6051" s="13" t="str">
        <f t="shared" si="664"/>
        <v>UNDERPAYMENT</v>
      </c>
    </row>
    <row r="6052" spans="10:23" x14ac:dyDescent="0.3">
      <c r="J6052" s="13">
        <f t="shared" si="660"/>
        <v>0</v>
      </c>
      <c r="P6052" s="14" t="e">
        <f t="shared" si="658"/>
        <v>#DIV/0!</v>
      </c>
      <c r="Q6052" s="14" t="e">
        <f t="shared" si="659"/>
        <v>#DIV/0!</v>
      </c>
      <c r="T6052" s="13">
        <f t="shared" si="661"/>
        <v>10.49</v>
      </c>
      <c r="U6052" s="13">
        <f t="shared" si="662"/>
        <v>0</v>
      </c>
      <c r="V6052" s="13">
        <f t="shared" si="663"/>
        <v>-10.49</v>
      </c>
      <c r="W6052" s="13" t="str">
        <f t="shared" si="664"/>
        <v>UNDERPAYMENT</v>
      </c>
    </row>
    <row r="6053" spans="10:23" x14ac:dyDescent="0.3">
      <c r="J6053" s="13">
        <f t="shared" si="660"/>
        <v>0</v>
      </c>
      <c r="P6053" s="14" t="e">
        <f t="shared" si="658"/>
        <v>#DIV/0!</v>
      </c>
      <c r="Q6053" s="14" t="e">
        <f t="shared" si="659"/>
        <v>#DIV/0!</v>
      </c>
      <c r="T6053" s="13">
        <f t="shared" si="661"/>
        <v>10.49</v>
      </c>
      <c r="U6053" s="13">
        <f t="shared" si="662"/>
        <v>0</v>
      </c>
      <c r="V6053" s="13">
        <f t="shared" si="663"/>
        <v>-10.49</v>
      </c>
      <c r="W6053" s="13" t="str">
        <f t="shared" si="664"/>
        <v>UNDERPAYMENT</v>
      </c>
    </row>
    <row r="6054" spans="10:23" x14ac:dyDescent="0.3">
      <c r="J6054" s="13">
        <f t="shared" si="660"/>
        <v>0</v>
      </c>
      <c r="P6054" s="14" t="e">
        <f t="shared" si="658"/>
        <v>#DIV/0!</v>
      </c>
      <c r="Q6054" s="14" t="e">
        <f t="shared" si="659"/>
        <v>#DIV/0!</v>
      </c>
      <c r="T6054" s="13">
        <f t="shared" si="661"/>
        <v>10.49</v>
      </c>
      <c r="U6054" s="13">
        <f t="shared" si="662"/>
        <v>0</v>
      </c>
      <c r="V6054" s="13">
        <f t="shared" si="663"/>
        <v>-10.49</v>
      </c>
      <c r="W6054" s="13" t="str">
        <f t="shared" si="664"/>
        <v>UNDERPAYMENT</v>
      </c>
    </row>
    <row r="6055" spans="10:23" x14ac:dyDescent="0.3">
      <c r="J6055" s="13">
        <f t="shared" si="660"/>
        <v>0</v>
      </c>
      <c r="P6055" s="14" t="e">
        <f t="shared" si="658"/>
        <v>#DIV/0!</v>
      </c>
      <c r="Q6055" s="14" t="e">
        <f t="shared" si="659"/>
        <v>#DIV/0!</v>
      </c>
      <c r="T6055" s="13">
        <f t="shared" si="661"/>
        <v>10.49</v>
      </c>
      <c r="U6055" s="13">
        <f t="shared" si="662"/>
        <v>0</v>
      </c>
      <c r="V6055" s="13">
        <f t="shared" si="663"/>
        <v>-10.49</v>
      </c>
      <c r="W6055" s="13" t="str">
        <f t="shared" si="664"/>
        <v>UNDERPAYMENT</v>
      </c>
    </row>
    <row r="6056" spans="10:23" x14ac:dyDescent="0.3">
      <c r="J6056" s="13">
        <f t="shared" si="660"/>
        <v>0</v>
      </c>
      <c r="P6056" s="14" t="e">
        <f t="shared" si="658"/>
        <v>#DIV/0!</v>
      </c>
      <c r="Q6056" s="14" t="e">
        <f t="shared" si="659"/>
        <v>#DIV/0!</v>
      </c>
      <c r="T6056" s="13">
        <f t="shared" si="661"/>
        <v>10.49</v>
      </c>
      <c r="U6056" s="13">
        <f t="shared" si="662"/>
        <v>0</v>
      </c>
      <c r="V6056" s="13">
        <f t="shared" si="663"/>
        <v>-10.49</v>
      </c>
      <c r="W6056" s="13" t="str">
        <f t="shared" si="664"/>
        <v>UNDERPAYMENT</v>
      </c>
    </row>
    <row r="6057" spans="10:23" x14ac:dyDescent="0.3">
      <c r="J6057" s="13">
        <f t="shared" si="660"/>
        <v>0</v>
      </c>
      <c r="P6057" s="14" t="e">
        <f t="shared" si="658"/>
        <v>#DIV/0!</v>
      </c>
      <c r="Q6057" s="14" t="e">
        <f t="shared" si="659"/>
        <v>#DIV/0!</v>
      </c>
      <c r="T6057" s="13">
        <f t="shared" si="661"/>
        <v>10.49</v>
      </c>
      <c r="U6057" s="13">
        <f t="shared" si="662"/>
        <v>0</v>
      </c>
      <c r="V6057" s="13">
        <f t="shared" si="663"/>
        <v>-10.49</v>
      </c>
      <c r="W6057" s="13" t="str">
        <f t="shared" si="664"/>
        <v>UNDERPAYMENT</v>
      </c>
    </row>
    <row r="6058" spans="10:23" x14ac:dyDescent="0.3">
      <c r="J6058" s="13">
        <f t="shared" si="660"/>
        <v>0</v>
      </c>
      <c r="P6058" s="14" t="e">
        <f t="shared" si="658"/>
        <v>#DIV/0!</v>
      </c>
      <c r="Q6058" s="14" t="e">
        <f t="shared" si="659"/>
        <v>#DIV/0!</v>
      </c>
      <c r="T6058" s="13">
        <f t="shared" si="661"/>
        <v>10.49</v>
      </c>
      <c r="U6058" s="13">
        <f t="shared" si="662"/>
        <v>0</v>
      </c>
      <c r="V6058" s="13">
        <f t="shared" si="663"/>
        <v>-10.49</v>
      </c>
      <c r="W6058" s="13" t="str">
        <f t="shared" si="664"/>
        <v>UNDERPAYMENT</v>
      </c>
    </row>
    <row r="6059" spans="10:23" x14ac:dyDescent="0.3">
      <c r="J6059" s="13">
        <f t="shared" si="660"/>
        <v>0</v>
      </c>
      <c r="P6059" s="14" t="e">
        <f t="shared" si="658"/>
        <v>#DIV/0!</v>
      </c>
      <c r="Q6059" s="14" t="e">
        <f t="shared" si="659"/>
        <v>#DIV/0!</v>
      </c>
      <c r="T6059" s="13">
        <f t="shared" si="661"/>
        <v>10.49</v>
      </c>
      <c r="U6059" s="13">
        <f t="shared" si="662"/>
        <v>0</v>
      </c>
      <c r="V6059" s="13">
        <f t="shared" si="663"/>
        <v>-10.49</v>
      </c>
      <c r="W6059" s="13" t="str">
        <f t="shared" si="664"/>
        <v>UNDERPAYMENT</v>
      </c>
    </row>
    <row r="6060" spans="10:23" x14ac:dyDescent="0.3">
      <c r="J6060" s="13">
        <f t="shared" si="660"/>
        <v>0</v>
      </c>
      <c r="P6060" s="14" t="e">
        <f t="shared" si="658"/>
        <v>#DIV/0!</v>
      </c>
      <c r="Q6060" s="14" t="e">
        <f t="shared" si="659"/>
        <v>#DIV/0!</v>
      </c>
      <c r="T6060" s="13">
        <f t="shared" si="661"/>
        <v>10.49</v>
      </c>
      <c r="U6060" s="13">
        <f t="shared" si="662"/>
        <v>0</v>
      </c>
      <c r="V6060" s="13">
        <f t="shared" si="663"/>
        <v>-10.49</v>
      </c>
      <c r="W6060" s="13" t="str">
        <f t="shared" si="664"/>
        <v>UNDERPAYMENT</v>
      </c>
    </row>
    <row r="6061" spans="10:23" x14ac:dyDescent="0.3">
      <c r="J6061" s="13">
        <f t="shared" si="660"/>
        <v>0</v>
      </c>
      <c r="P6061" s="14" t="e">
        <f t="shared" si="658"/>
        <v>#DIV/0!</v>
      </c>
      <c r="Q6061" s="14" t="e">
        <f t="shared" si="659"/>
        <v>#DIV/0!</v>
      </c>
      <c r="T6061" s="13">
        <f t="shared" si="661"/>
        <v>10.49</v>
      </c>
      <c r="U6061" s="13">
        <f t="shared" si="662"/>
        <v>0</v>
      </c>
      <c r="V6061" s="13">
        <f t="shared" si="663"/>
        <v>-10.49</v>
      </c>
      <c r="W6061" s="13" t="str">
        <f t="shared" si="664"/>
        <v>UNDERPAYMENT</v>
      </c>
    </row>
    <row r="6062" spans="10:23" x14ac:dyDescent="0.3">
      <c r="J6062" s="13">
        <f t="shared" si="660"/>
        <v>0</v>
      </c>
      <c r="P6062" s="14" t="e">
        <f t="shared" si="658"/>
        <v>#DIV/0!</v>
      </c>
      <c r="Q6062" s="14" t="e">
        <f t="shared" si="659"/>
        <v>#DIV/0!</v>
      </c>
      <c r="T6062" s="13">
        <f t="shared" si="661"/>
        <v>10.49</v>
      </c>
      <c r="U6062" s="13">
        <f t="shared" si="662"/>
        <v>0</v>
      </c>
      <c r="V6062" s="13">
        <f t="shared" si="663"/>
        <v>-10.49</v>
      </c>
      <c r="W6062" s="13" t="str">
        <f t="shared" si="664"/>
        <v>UNDERPAYMENT</v>
      </c>
    </row>
    <row r="6063" spans="10:23" x14ac:dyDescent="0.3">
      <c r="J6063" s="13">
        <f t="shared" si="660"/>
        <v>0</v>
      </c>
      <c r="P6063" s="14" t="e">
        <f t="shared" si="658"/>
        <v>#DIV/0!</v>
      </c>
      <c r="Q6063" s="14" t="e">
        <f t="shared" si="659"/>
        <v>#DIV/0!</v>
      </c>
      <c r="T6063" s="13">
        <f t="shared" si="661"/>
        <v>10.49</v>
      </c>
      <c r="U6063" s="13">
        <f t="shared" si="662"/>
        <v>0</v>
      </c>
      <c r="V6063" s="13">
        <f t="shared" si="663"/>
        <v>-10.49</v>
      </c>
      <c r="W6063" s="13" t="str">
        <f t="shared" si="664"/>
        <v>UNDERPAYMENT</v>
      </c>
    </row>
    <row r="6064" spans="10:23" x14ac:dyDescent="0.3">
      <c r="J6064" s="13">
        <f t="shared" si="660"/>
        <v>0</v>
      </c>
      <c r="P6064" s="14" t="e">
        <f t="shared" si="658"/>
        <v>#DIV/0!</v>
      </c>
      <c r="Q6064" s="14" t="e">
        <f t="shared" si="659"/>
        <v>#DIV/0!</v>
      </c>
      <c r="T6064" s="13">
        <f t="shared" si="661"/>
        <v>10.49</v>
      </c>
      <c r="U6064" s="13">
        <f t="shared" si="662"/>
        <v>0</v>
      </c>
      <c r="V6064" s="13">
        <f t="shared" si="663"/>
        <v>-10.49</v>
      </c>
      <c r="W6064" s="13" t="str">
        <f t="shared" si="664"/>
        <v>UNDERPAYMENT</v>
      </c>
    </row>
    <row r="6065" spans="10:23" x14ac:dyDescent="0.3">
      <c r="J6065" s="13">
        <f t="shared" si="660"/>
        <v>0</v>
      </c>
      <c r="P6065" s="14" t="e">
        <f t="shared" si="658"/>
        <v>#DIV/0!</v>
      </c>
      <c r="Q6065" s="14" t="e">
        <f t="shared" si="659"/>
        <v>#DIV/0!</v>
      </c>
      <c r="T6065" s="13">
        <f t="shared" si="661"/>
        <v>10.49</v>
      </c>
      <c r="U6065" s="13">
        <f t="shared" si="662"/>
        <v>0</v>
      </c>
      <c r="V6065" s="13">
        <f t="shared" si="663"/>
        <v>-10.49</v>
      </c>
      <c r="W6065" s="13" t="str">
        <f t="shared" si="664"/>
        <v>UNDERPAYMENT</v>
      </c>
    </row>
    <row r="6066" spans="10:23" x14ac:dyDescent="0.3">
      <c r="J6066" s="13">
        <f t="shared" si="660"/>
        <v>0</v>
      </c>
      <c r="P6066" s="14" t="e">
        <f t="shared" si="658"/>
        <v>#DIV/0!</v>
      </c>
      <c r="Q6066" s="14" t="e">
        <f t="shared" si="659"/>
        <v>#DIV/0!</v>
      </c>
      <c r="T6066" s="13">
        <f t="shared" si="661"/>
        <v>10.49</v>
      </c>
      <c r="U6066" s="13">
        <f t="shared" si="662"/>
        <v>0</v>
      </c>
      <c r="V6066" s="13">
        <f t="shared" si="663"/>
        <v>-10.49</v>
      </c>
      <c r="W6066" s="13" t="str">
        <f t="shared" si="664"/>
        <v>UNDERPAYMENT</v>
      </c>
    </row>
    <row r="6067" spans="10:23" x14ac:dyDescent="0.3">
      <c r="J6067" s="13">
        <f t="shared" si="660"/>
        <v>0</v>
      </c>
      <c r="P6067" s="14" t="e">
        <f t="shared" ref="P6067:P6130" si="665">IF(((H6067*E6067)+(M6067-L6067)-(N6067*E6067))/(N6067*E6067) &lt;=0,((H6067*E6067)+(M6067-L6067)-(N6067*E6067))/(N6067*E6067),"")</f>
        <v>#DIV/0!</v>
      </c>
      <c r="Q6067" s="14" t="e">
        <f t="shared" ref="Q6067:Q6130" si="666">IF(((H6067*E6067)+(M6067-L6067)-(N6067*E6067))/(N6067*E6067) &gt;0,((H6067*E6067)+(M6067-L6067)-(N6067*E6067))/(N6067*E6067),"")</f>
        <v>#DIV/0!</v>
      </c>
      <c r="T6067" s="13">
        <f t="shared" si="661"/>
        <v>10.49</v>
      </c>
      <c r="U6067" s="13">
        <f t="shared" si="662"/>
        <v>0</v>
      </c>
      <c r="V6067" s="13">
        <f t="shared" si="663"/>
        <v>-10.49</v>
      </c>
      <c r="W6067" s="13" t="str">
        <f t="shared" si="664"/>
        <v>UNDERPAYMENT</v>
      </c>
    </row>
    <row r="6068" spans="10:23" x14ac:dyDescent="0.3">
      <c r="J6068" s="13">
        <f t="shared" ref="J6068:J6131" si="667">K6068+L6068</f>
        <v>0</v>
      </c>
      <c r="P6068" s="14" t="e">
        <f t="shared" si="665"/>
        <v>#DIV/0!</v>
      </c>
      <c r="Q6068" s="14" t="e">
        <f t="shared" si="666"/>
        <v>#DIV/0!</v>
      </c>
      <c r="T6068" s="13">
        <f t="shared" ref="T6068:T6131" si="668">(N6068*E6068)+10.49</f>
        <v>10.49</v>
      </c>
      <c r="U6068" s="13">
        <f t="shared" ref="U6068:U6131" si="669">(H6068*E6068)+K6068+M6068</f>
        <v>0</v>
      </c>
      <c r="V6068" s="13">
        <f t="shared" ref="V6068:V6131" si="670">U6068-T6068</f>
        <v>-10.49</v>
      </c>
      <c r="W6068" s="13" t="str">
        <f t="shared" ref="W6068:W6131" si="671">IF(V6068 &lt;= -0.01, "UNDERPAYMENT", "COMPLIANT")</f>
        <v>UNDERPAYMENT</v>
      </c>
    </row>
    <row r="6069" spans="10:23" x14ac:dyDescent="0.3">
      <c r="J6069" s="13">
        <f t="shared" si="667"/>
        <v>0</v>
      </c>
      <c r="P6069" s="14" t="e">
        <f t="shared" si="665"/>
        <v>#DIV/0!</v>
      </c>
      <c r="Q6069" s="14" t="e">
        <f t="shared" si="666"/>
        <v>#DIV/0!</v>
      </c>
      <c r="T6069" s="13">
        <f t="shared" si="668"/>
        <v>10.49</v>
      </c>
      <c r="U6069" s="13">
        <f t="shared" si="669"/>
        <v>0</v>
      </c>
      <c r="V6069" s="13">
        <f t="shared" si="670"/>
        <v>-10.49</v>
      </c>
      <c r="W6069" s="13" t="str">
        <f t="shared" si="671"/>
        <v>UNDERPAYMENT</v>
      </c>
    </row>
    <row r="6070" spans="10:23" x14ac:dyDescent="0.3">
      <c r="J6070" s="13">
        <f t="shared" si="667"/>
        <v>0</v>
      </c>
      <c r="P6070" s="14" t="e">
        <f t="shared" si="665"/>
        <v>#DIV/0!</v>
      </c>
      <c r="Q6070" s="14" t="e">
        <f t="shared" si="666"/>
        <v>#DIV/0!</v>
      </c>
      <c r="T6070" s="13">
        <f t="shared" si="668"/>
        <v>10.49</v>
      </c>
      <c r="U6070" s="13">
        <f t="shared" si="669"/>
        <v>0</v>
      </c>
      <c r="V6070" s="13">
        <f t="shared" si="670"/>
        <v>-10.49</v>
      </c>
      <c r="W6070" s="13" t="str">
        <f t="shared" si="671"/>
        <v>UNDERPAYMENT</v>
      </c>
    </row>
    <row r="6071" spans="10:23" x14ac:dyDescent="0.3">
      <c r="J6071" s="13">
        <f t="shared" si="667"/>
        <v>0</v>
      </c>
      <c r="P6071" s="14" t="e">
        <f t="shared" si="665"/>
        <v>#DIV/0!</v>
      </c>
      <c r="Q6071" s="14" t="e">
        <f t="shared" si="666"/>
        <v>#DIV/0!</v>
      </c>
      <c r="T6071" s="13">
        <f t="shared" si="668"/>
        <v>10.49</v>
      </c>
      <c r="U6071" s="13">
        <f t="shared" si="669"/>
        <v>0</v>
      </c>
      <c r="V6071" s="13">
        <f t="shared" si="670"/>
        <v>-10.49</v>
      </c>
      <c r="W6071" s="13" t="str">
        <f t="shared" si="671"/>
        <v>UNDERPAYMENT</v>
      </c>
    </row>
    <row r="6072" spans="10:23" x14ac:dyDescent="0.3">
      <c r="J6072" s="13">
        <f t="shared" si="667"/>
        <v>0</v>
      </c>
      <c r="P6072" s="14" t="e">
        <f t="shared" si="665"/>
        <v>#DIV/0!</v>
      </c>
      <c r="Q6072" s="14" t="e">
        <f t="shared" si="666"/>
        <v>#DIV/0!</v>
      </c>
      <c r="T6072" s="13">
        <f t="shared" si="668"/>
        <v>10.49</v>
      </c>
      <c r="U6072" s="13">
        <f t="shared" si="669"/>
        <v>0</v>
      </c>
      <c r="V6072" s="13">
        <f t="shared" si="670"/>
        <v>-10.49</v>
      </c>
      <c r="W6072" s="13" t="str">
        <f t="shared" si="671"/>
        <v>UNDERPAYMENT</v>
      </c>
    </row>
    <row r="6073" spans="10:23" x14ac:dyDescent="0.3">
      <c r="J6073" s="13">
        <f t="shared" si="667"/>
        <v>0</v>
      </c>
      <c r="P6073" s="14" t="e">
        <f t="shared" si="665"/>
        <v>#DIV/0!</v>
      </c>
      <c r="Q6073" s="14" t="e">
        <f t="shared" si="666"/>
        <v>#DIV/0!</v>
      </c>
      <c r="T6073" s="13">
        <f t="shared" si="668"/>
        <v>10.49</v>
      </c>
      <c r="U6073" s="13">
        <f t="shared" si="669"/>
        <v>0</v>
      </c>
      <c r="V6073" s="13">
        <f t="shared" si="670"/>
        <v>-10.49</v>
      </c>
      <c r="W6073" s="13" t="str">
        <f t="shared" si="671"/>
        <v>UNDERPAYMENT</v>
      </c>
    </row>
    <row r="6074" spans="10:23" x14ac:dyDescent="0.3">
      <c r="J6074" s="13">
        <f t="shared" si="667"/>
        <v>0</v>
      </c>
      <c r="P6074" s="14" t="e">
        <f t="shared" si="665"/>
        <v>#DIV/0!</v>
      </c>
      <c r="Q6074" s="14" t="e">
        <f t="shared" si="666"/>
        <v>#DIV/0!</v>
      </c>
      <c r="T6074" s="13">
        <f t="shared" si="668"/>
        <v>10.49</v>
      </c>
      <c r="U6074" s="13">
        <f t="shared" si="669"/>
        <v>0</v>
      </c>
      <c r="V6074" s="13">
        <f t="shared" si="670"/>
        <v>-10.49</v>
      </c>
      <c r="W6074" s="13" t="str">
        <f t="shared" si="671"/>
        <v>UNDERPAYMENT</v>
      </c>
    </row>
    <row r="6075" spans="10:23" x14ac:dyDescent="0.3">
      <c r="J6075" s="13">
        <f t="shared" si="667"/>
        <v>0</v>
      </c>
      <c r="P6075" s="14" t="e">
        <f t="shared" si="665"/>
        <v>#DIV/0!</v>
      </c>
      <c r="Q6075" s="14" t="e">
        <f t="shared" si="666"/>
        <v>#DIV/0!</v>
      </c>
      <c r="T6075" s="13">
        <f t="shared" si="668"/>
        <v>10.49</v>
      </c>
      <c r="U6075" s="13">
        <f t="shared" si="669"/>
        <v>0</v>
      </c>
      <c r="V6075" s="13">
        <f t="shared" si="670"/>
        <v>-10.49</v>
      </c>
      <c r="W6075" s="13" t="str">
        <f t="shared" si="671"/>
        <v>UNDERPAYMENT</v>
      </c>
    </row>
    <row r="6076" spans="10:23" x14ac:dyDescent="0.3">
      <c r="J6076" s="13">
        <f t="shared" si="667"/>
        <v>0</v>
      </c>
      <c r="P6076" s="14" t="e">
        <f t="shared" si="665"/>
        <v>#DIV/0!</v>
      </c>
      <c r="Q6076" s="14" t="e">
        <f t="shared" si="666"/>
        <v>#DIV/0!</v>
      </c>
      <c r="T6076" s="13">
        <f t="shared" si="668"/>
        <v>10.49</v>
      </c>
      <c r="U6076" s="13">
        <f t="shared" si="669"/>
        <v>0</v>
      </c>
      <c r="V6076" s="13">
        <f t="shared" si="670"/>
        <v>-10.49</v>
      </c>
      <c r="W6076" s="13" t="str">
        <f t="shared" si="671"/>
        <v>UNDERPAYMENT</v>
      </c>
    </row>
    <row r="6077" spans="10:23" x14ac:dyDescent="0.3">
      <c r="J6077" s="13">
        <f t="shared" si="667"/>
        <v>0</v>
      </c>
      <c r="P6077" s="14" t="e">
        <f t="shared" si="665"/>
        <v>#DIV/0!</v>
      </c>
      <c r="Q6077" s="14" t="e">
        <f t="shared" si="666"/>
        <v>#DIV/0!</v>
      </c>
      <c r="T6077" s="13">
        <f t="shared" si="668"/>
        <v>10.49</v>
      </c>
      <c r="U6077" s="13">
        <f t="shared" si="669"/>
        <v>0</v>
      </c>
      <c r="V6077" s="13">
        <f t="shared" si="670"/>
        <v>-10.49</v>
      </c>
      <c r="W6077" s="13" t="str">
        <f t="shared" si="671"/>
        <v>UNDERPAYMENT</v>
      </c>
    </row>
    <row r="6078" spans="10:23" x14ac:dyDescent="0.3">
      <c r="J6078" s="13">
        <f t="shared" si="667"/>
        <v>0</v>
      </c>
      <c r="P6078" s="14" t="e">
        <f t="shared" si="665"/>
        <v>#DIV/0!</v>
      </c>
      <c r="Q6078" s="14" t="e">
        <f t="shared" si="666"/>
        <v>#DIV/0!</v>
      </c>
      <c r="T6078" s="13">
        <f t="shared" si="668"/>
        <v>10.49</v>
      </c>
      <c r="U6078" s="13">
        <f t="shared" si="669"/>
        <v>0</v>
      </c>
      <c r="V6078" s="13">
        <f t="shared" si="670"/>
        <v>-10.49</v>
      </c>
      <c r="W6078" s="13" t="str">
        <f t="shared" si="671"/>
        <v>UNDERPAYMENT</v>
      </c>
    </row>
    <row r="6079" spans="10:23" x14ac:dyDescent="0.3">
      <c r="J6079" s="13">
        <f t="shared" si="667"/>
        <v>0</v>
      </c>
      <c r="P6079" s="14" t="e">
        <f t="shared" si="665"/>
        <v>#DIV/0!</v>
      </c>
      <c r="Q6079" s="14" t="e">
        <f t="shared" si="666"/>
        <v>#DIV/0!</v>
      </c>
      <c r="T6079" s="13">
        <f t="shared" si="668"/>
        <v>10.49</v>
      </c>
      <c r="U6079" s="13">
        <f t="shared" si="669"/>
        <v>0</v>
      </c>
      <c r="V6079" s="13">
        <f t="shared" si="670"/>
        <v>-10.49</v>
      </c>
      <c r="W6079" s="13" t="str">
        <f t="shared" si="671"/>
        <v>UNDERPAYMENT</v>
      </c>
    </row>
    <row r="6080" spans="10:23" x14ac:dyDescent="0.3">
      <c r="J6080" s="13">
        <f t="shared" si="667"/>
        <v>0</v>
      </c>
      <c r="P6080" s="14" t="e">
        <f t="shared" si="665"/>
        <v>#DIV/0!</v>
      </c>
      <c r="Q6080" s="14" t="e">
        <f t="shared" si="666"/>
        <v>#DIV/0!</v>
      </c>
      <c r="T6080" s="13">
        <f t="shared" si="668"/>
        <v>10.49</v>
      </c>
      <c r="U6080" s="13">
        <f t="shared" si="669"/>
        <v>0</v>
      </c>
      <c r="V6080" s="13">
        <f t="shared" si="670"/>
        <v>-10.49</v>
      </c>
      <c r="W6080" s="13" t="str">
        <f t="shared" si="671"/>
        <v>UNDERPAYMENT</v>
      </c>
    </row>
    <row r="6081" spans="10:23" x14ac:dyDescent="0.3">
      <c r="J6081" s="13">
        <f t="shared" si="667"/>
        <v>0</v>
      </c>
      <c r="P6081" s="14" t="e">
        <f t="shared" si="665"/>
        <v>#DIV/0!</v>
      </c>
      <c r="Q6081" s="14" t="e">
        <f t="shared" si="666"/>
        <v>#DIV/0!</v>
      </c>
      <c r="T6081" s="13">
        <f t="shared" si="668"/>
        <v>10.49</v>
      </c>
      <c r="U6081" s="13">
        <f t="shared" si="669"/>
        <v>0</v>
      </c>
      <c r="V6081" s="13">
        <f t="shared" si="670"/>
        <v>-10.49</v>
      </c>
      <c r="W6081" s="13" t="str">
        <f t="shared" si="671"/>
        <v>UNDERPAYMENT</v>
      </c>
    </row>
    <row r="6082" spans="10:23" x14ac:dyDescent="0.3">
      <c r="J6082" s="13">
        <f t="shared" si="667"/>
        <v>0</v>
      </c>
      <c r="P6082" s="14" t="e">
        <f t="shared" si="665"/>
        <v>#DIV/0!</v>
      </c>
      <c r="Q6082" s="14" t="e">
        <f t="shared" si="666"/>
        <v>#DIV/0!</v>
      </c>
      <c r="T6082" s="13">
        <f t="shared" si="668"/>
        <v>10.49</v>
      </c>
      <c r="U6082" s="13">
        <f t="shared" si="669"/>
        <v>0</v>
      </c>
      <c r="V6082" s="13">
        <f t="shared" si="670"/>
        <v>-10.49</v>
      </c>
      <c r="W6082" s="13" t="str">
        <f t="shared" si="671"/>
        <v>UNDERPAYMENT</v>
      </c>
    </row>
    <row r="6083" spans="10:23" x14ac:dyDescent="0.3">
      <c r="J6083" s="13">
        <f t="shared" si="667"/>
        <v>0</v>
      </c>
      <c r="P6083" s="14" t="e">
        <f t="shared" si="665"/>
        <v>#DIV/0!</v>
      </c>
      <c r="Q6083" s="14" t="e">
        <f t="shared" si="666"/>
        <v>#DIV/0!</v>
      </c>
      <c r="T6083" s="13">
        <f t="shared" si="668"/>
        <v>10.49</v>
      </c>
      <c r="U6083" s="13">
        <f t="shared" si="669"/>
        <v>0</v>
      </c>
      <c r="V6083" s="13">
        <f t="shared" si="670"/>
        <v>-10.49</v>
      </c>
      <c r="W6083" s="13" t="str">
        <f t="shared" si="671"/>
        <v>UNDERPAYMENT</v>
      </c>
    </row>
    <row r="6084" spans="10:23" x14ac:dyDescent="0.3">
      <c r="J6084" s="13">
        <f t="shared" si="667"/>
        <v>0</v>
      </c>
      <c r="P6084" s="14" t="e">
        <f t="shared" si="665"/>
        <v>#DIV/0!</v>
      </c>
      <c r="Q6084" s="14" t="e">
        <f t="shared" si="666"/>
        <v>#DIV/0!</v>
      </c>
      <c r="T6084" s="13">
        <f t="shared" si="668"/>
        <v>10.49</v>
      </c>
      <c r="U6084" s="13">
        <f t="shared" si="669"/>
        <v>0</v>
      </c>
      <c r="V6084" s="13">
        <f t="shared" si="670"/>
        <v>-10.49</v>
      </c>
      <c r="W6084" s="13" t="str">
        <f t="shared" si="671"/>
        <v>UNDERPAYMENT</v>
      </c>
    </row>
    <row r="6085" spans="10:23" x14ac:dyDescent="0.3">
      <c r="J6085" s="13">
        <f t="shared" si="667"/>
        <v>0</v>
      </c>
      <c r="P6085" s="14" t="e">
        <f t="shared" si="665"/>
        <v>#DIV/0!</v>
      </c>
      <c r="Q6085" s="14" t="e">
        <f t="shared" si="666"/>
        <v>#DIV/0!</v>
      </c>
      <c r="T6085" s="13">
        <f t="shared" si="668"/>
        <v>10.49</v>
      </c>
      <c r="U6085" s="13">
        <f t="shared" si="669"/>
        <v>0</v>
      </c>
      <c r="V6085" s="13">
        <f t="shared" si="670"/>
        <v>-10.49</v>
      </c>
      <c r="W6085" s="13" t="str">
        <f t="shared" si="671"/>
        <v>UNDERPAYMENT</v>
      </c>
    </row>
    <row r="6086" spans="10:23" x14ac:dyDescent="0.3">
      <c r="J6086" s="13">
        <f t="shared" si="667"/>
        <v>0</v>
      </c>
      <c r="P6086" s="14" t="e">
        <f t="shared" si="665"/>
        <v>#DIV/0!</v>
      </c>
      <c r="Q6086" s="14" t="e">
        <f t="shared" si="666"/>
        <v>#DIV/0!</v>
      </c>
      <c r="T6086" s="13">
        <f t="shared" si="668"/>
        <v>10.49</v>
      </c>
      <c r="U6086" s="13">
        <f t="shared" si="669"/>
        <v>0</v>
      </c>
      <c r="V6086" s="13">
        <f t="shared" si="670"/>
        <v>-10.49</v>
      </c>
      <c r="W6086" s="13" t="str">
        <f t="shared" si="671"/>
        <v>UNDERPAYMENT</v>
      </c>
    </row>
    <row r="6087" spans="10:23" x14ac:dyDescent="0.3">
      <c r="J6087" s="13">
        <f t="shared" si="667"/>
        <v>0</v>
      </c>
      <c r="P6087" s="14" t="e">
        <f t="shared" si="665"/>
        <v>#DIV/0!</v>
      </c>
      <c r="Q6087" s="14" t="e">
        <f t="shared" si="666"/>
        <v>#DIV/0!</v>
      </c>
      <c r="T6087" s="13">
        <f t="shared" si="668"/>
        <v>10.49</v>
      </c>
      <c r="U6087" s="13">
        <f t="shared" si="669"/>
        <v>0</v>
      </c>
      <c r="V6087" s="13">
        <f t="shared" si="670"/>
        <v>-10.49</v>
      </c>
      <c r="W6087" s="13" t="str">
        <f t="shared" si="671"/>
        <v>UNDERPAYMENT</v>
      </c>
    </row>
    <row r="6088" spans="10:23" x14ac:dyDescent="0.3">
      <c r="J6088" s="13">
        <f t="shared" si="667"/>
        <v>0</v>
      </c>
      <c r="P6088" s="14" t="e">
        <f t="shared" si="665"/>
        <v>#DIV/0!</v>
      </c>
      <c r="Q6088" s="14" t="e">
        <f t="shared" si="666"/>
        <v>#DIV/0!</v>
      </c>
      <c r="T6088" s="13">
        <f t="shared" si="668"/>
        <v>10.49</v>
      </c>
      <c r="U6088" s="13">
        <f t="shared" si="669"/>
        <v>0</v>
      </c>
      <c r="V6088" s="13">
        <f t="shared" si="670"/>
        <v>-10.49</v>
      </c>
      <c r="W6088" s="13" t="str">
        <f t="shared" si="671"/>
        <v>UNDERPAYMENT</v>
      </c>
    </row>
    <row r="6089" spans="10:23" x14ac:dyDescent="0.3">
      <c r="J6089" s="13">
        <f t="shared" si="667"/>
        <v>0</v>
      </c>
      <c r="P6089" s="14" t="e">
        <f t="shared" si="665"/>
        <v>#DIV/0!</v>
      </c>
      <c r="Q6089" s="14" t="e">
        <f t="shared" si="666"/>
        <v>#DIV/0!</v>
      </c>
      <c r="T6089" s="13">
        <f t="shared" si="668"/>
        <v>10.49</v>
      </c>
      <c r="U6089" s="13">
        <f t="shared" si="669"/>
        <v>0</v>
      </c>
      <c r="V6089" s="13">
        <f t="shared" si="670"/>
        <v>-10.49</v>
      </c>
      <c r="W6089" s="13" t="str">
        <f t="shared" si="671"/>
        <v>UNDERPAYMENT</v>
      </c>
    </row>
    <row r="6090" spans="10:23" x14ac:dyDescent="0.3">
      <c r="J6090" s="13">
        <f t="shared" si="667"/>
        <v>0</v>
      </c>
      <c r="P6090" s="14" t="e">
        <f t="shared" si="665"/>
        <v>#DIV/0!</v>
      </c>
      <c r="Q6090" s="14" t="e">
        <f t="shared" si="666"/>
        <v>#DIV/0!</v>
      </c>
      <c r="T6090" s="13">
        <f t="shared" si="668"/>
        <v>10.49</v>
      </c>
      <c r="U6090" s="13">
        <f t="shared" si="669"/>
        <v>0</v>
      </c>
      <c r="V6090" s="13">
        <f t="shared" si="670"/>
        <v>-10.49</v>
      </c>
      <c r="W6090" s="13" t="str">
        <f t="shared" si="671"/>
        <v>UNDERPAYMENT</v>
      </c>
    </row>
    <row r="6091" spans="10:23" x14ac:dyDescent="0.3">
      <c r="J6091" s="13">
        <f t="shared" si="667"/>
        <v>0</v>
      </c>
      <c r="P6091" s="14" t="e">
        <f t="shared" si="665"/>
        <v>#DIV/0!</v>
      </c>
      <c r="Q6091" s="14" t="e">
        <f t="shared" si="666"/>
        <v>#DIV/0!</v>
      </c>
      <c r="T6091" s="13">
        <f t="shared" si="668"/>
        <v>10.49</v>
      </c>
      <c r="U6091" s="13">
        <f t="shared" si="669"/>
        <v>0</v>
      </c>
      <c r="V6091" s="13">
        <f t="shared" si="670"/>
        <v>-10.49</v>
      </c>
      <c r="W6091" s="13" t="str">
        <f t="shared" si="671"/>
        <v>UNDERPAYMENT</v>
      </c>
    </row>
    <row r="6092" spans="10:23" x14ac:dyDescent="0.3">
      <c r="J6092" s="13">
        <f t="shared" si="667"/>
        <v>0</v>
      </c>
      <c r="P6092" s="14" t="e">
        <f t="shared" si="665"/>
        <v>#DIV/0!</v>
      </c>
      <c r="Q6092" s="14" t="e">
        <f t="shared" si="666"/>
        <v>#DIV/0!</v>
      </c>
      <c r="T6092" s="13">
        <f t="shared" si="668"/>
        <v>10.49</v>
      </c>
      <c r="U6092" s="13">
        <f t="shared" si="669"/>
        <v>0</v>
      </c>
      <c r="V6092" s="13">
        <f t="shared" si="670"/>
        <v>-10.49</v>
      </c>
      <c r="W6092" s="13" t="str">
        <f t="shared" si="671"/>
        <v>UNDERPAYMENT</v>
      </c>
    </row>
    <row r="6093" spans="10:23" x14ac:dyDescent="0.3">
      <c r="J6093" s="13">
        <f t="shared" si="667"/>
        <v>0</v>
      </c>
      <c r="P6093" s="14" t="e">
        <f t="shared" si="665"/>
        <v>#DIV/0!</v>
      </c>
      <c r="Q6093" s="14" t="e">
        <f t="shared" si="666"/>
        <v>#DIV/0!</v>
      </c>
      <c r="T6093" s="13">
        <f t="shared" si="668"/>
        <v>10.49</v>
      </c>
      <c r="U6093" s="13">
        <f t="shared" si="669"/>
        <v>0</v>
      </c>
      <c r="V6093" s="13">
        <f t="shared" si="670"/>
        <v>-10.49</v>
      </c>
      <c r="W6093" s="13" t="str">
        <f t="shared" si="671"/>
        <v>UNDERPAYMENT</v>
      </c>
    </row>
    <row r="6094" spans="10:23" x14ac:dyDescent="0.3">
      <c r="J6094" s="13">
        <f t="shared" si="667"/>
        <v>0</v>
      </c>
      <c r="P6094" s="14" t="e">
        <f t="shared" si="665"/>
        <v>#DIV/0!</v>
      </c>
      <c r="Q6094" s="14" t="e">
        <f t="shared" si="666"/>
        <v>#DIV/0!</v>
      </c>
      <c r="T6094" s="13">
        <f t="shared" si="668"/>
        <v>10.49</v>
      </c>
      <c r="U6094" s="13">
        <f t="shared" si="669"/>
        <v>0</v>
      </c>
      <c r="V6094" s="13">
        <f t="shared" si="670"/>
        <v>-10.49</v>
      </c>
      <c r="W6094" s="13" t="str">
        <f t="shared" si="671"/>
        <v>UNDERPAYMENT</v>
      </c>
    </row>
    <row r="6095" spans="10:23" x14ac:dyDescent="0.3">
      <c r="J6095" s="13">
        <f t="shared" si="667"/>
        <v>0</v>
      </c>
      <c r="P6095" s="14" t="e">
        <f t="shared" si="665"/>
        <v>#DIV/0!</v>
      </c>
      <c r="Q6095" s="14" t="e">
        <f t="shared" si="666"/>
        <v>#DIV/0!</v>
      </c>
      <c r="T6095" s="13">
        <f t="shared" si="668"/>
        <v>10.49</v>
      </c>
      <c r="U6095" s="13">
        <f t="shared" si="669"/>
        <v>0</v>
      </c>
      <c r="V6095" s="13">
        <f t="shared" si="670"/>
        <v>-10.49</v>
      </c>
      <c r="W6095" s="13" t="str">
        <f t="shared" si="671"/>
        <v>UNDERPAYMENT</v>
      </c>
    </row>
    <row r="6096" spans="10:23" x14ac:dyDescent="0.3">
      <c r="J6096" s="13">
        <f t="shared" si="667"/>
        <v>0</v>
      </c>
      <c r="P6096" s="14" t="e">
        <f t="shared" si="665"/>
        <v>#DIV/0!</v>
      </c>
      <c r="Q6096" s="14" t="e">
        <f t="shared" si="666"/>
        <v>#DIV/0!</v>
      </c>
      <c r="T6096" s="13">
        <f t="shared" si="668"/>
        <v>10.49</v>
      </c>
      <c r="U6096" s="13">
        <f t="shared" si="669"/>
        <v>0</v>
      </c>
      <c r="V6096" s="13">
        <f t="shared" si="670"/>
        <v>-10.49</v>
      </c>
      <c r="W6096" s="13" t="str">
        <f t="shared" si="671"/>
        <v>UNDERPAYMENT</v>
      </c>
    </row>
    <row r="6097" spans="10:23" x14ac:dyDescent="0.3">
      <c r="J6097" s="13">
        <f t="shared" si="667"/>
        <v>0</v>
      </c>
      <c r="P6097" s="14" t="e">
        <f t="shared" si="665"/>
        <v>#DIV/0!</v>
      </c>
      <c r="Q6097" s="14" t="e">
        <f t="shared" si="666"/>
        <v>#DIV/0!</v>
      </c>
      <c r="T6097" s="13">
        <f t="shared" si="668"/>
        <v>10.49</v>
      </c>
      <c r="U6097" s="13">
        <f t="shared" si="669"/>
        <v>0</v>
      </c>
      <c r="V6097" s="13">
        <f t="shared" si="670"/>
        <v>-10.49</v>
      </c>
      <c r="W6097" s="13" t="str">
        <f t="shared" si="671"/>
        <v>UNDERPAYMENT</v>
      </c>
    </row>
    <row r="6098" spans="10:23" x14ac:dyDescent="0.3">
      <c r="J6098" s="13">
        <f t="shared" si="667"/>
        <v>0</v>
      </c>
      <c r="P6098" s="14" t="e">
        <f t="shared" si="665"/>
        <v>#DIV/0!</v>
      </c>
      <c r="Q6098" s="14" t="e">
        <f t="shared" si="666"/>
        <v>#DIV/0!</v>
      </c>
      <c r="T6098" s="13">
        <f t="shared" si="668"/>
        <v>10.49</v>
      </c>
      <c r="U6098" s="13">
        <f t="shared" si="669"/>
        <v>0</v>
      </c>
      <c r="V6098" s="13">
        <f t="shared" si="670"/>
        <v>-10.49</v>
      </c>
      <c r="W6098" s="13" t="str">
        <f t="shared" si="671"/>
        <v>UNDERPAYMENT</v>
      </c>
    </row>
    <row r="6099" spans="10:23" x14ac:dyDescent="0.3">
      <c r="J6099" s="13">
        <f t="shared" si="667"/>
        <v>0</v>
      </c>
      <c r="P6099" s="14" t="e">
        <f t="shared" si="665"/>
        <v>#DIV/0!</v>
      </c>
      <c r="Q6099" s="14" t="e">
        <f t="shared" si="666"/>
        <v>#DIV/0!</v>
      </c>
      <c r="T6099" s="13">
        <f t="shared" si="668"/>
        <v>10.49</v>
      </c>
      <c r="U6099" s="13">
        <f t="shared" si="669"/>
        <v>0</v>
      </c>
      <c r="V6099" s="13">
        <f t="shared" si="670"/>
        <v>-10.49</v>
      </c>
      <c r="W6099" s="13" t="str">
        <f t="shared" si="671"/>
        <v>UNDERPAYMENT</v>
      </c>
    </row>
    <row r="6100" spans="10:23" x14ac:dyDescent="0.3">
      <c r="J6100" s="13">
        <f t="shared" si="667"/>
        <v>0</v>
      </c>
      <c r="P6100" s="14" t="e">
        <f t="shared" si="665"/>
        <v>#DIV/0!</v>
      </c>
      <c r="Q6100" s="14" t="e">
        <f t="shared" si="666"/>
        <v>#DIV/0!</v>
      </c>
      <c r="T6100" s="13">
        <f t="shared" si="668"/>
        <v>10.49</v>
      </c>
      <c r="U6100" s="13">
        <f t="shared" si="669"/>
        <v>0</v>
      </c>
      <c r="V6100" s="13">
        <f t="shared" si="670"/>
        <v>-10.49</v>
      </c>
      <c r="W6100" s="13" t="str">
        <f t="shared" si="671"/>
        <v>UNDERPAYMENT</v>
      </c>
    </row>
    <row r="6101" spans="10:23" x14ac:dyDescent="0.3">
      <c r="J6101" s="13">
        <f t="shared" si="667"/>
        <v>0</v>
      </c>
      <c r="P6101" s="14" t="e">
        <f t="shared" si="665"/>
        <v>#DIV/0!</v>
      </c>
      <c r="Q6101" s="14" t="e">
        <f t="shared" si="666"/>
        <v>#DIV/0!</v>
      </c>
      <c r="T6101" s="13">
        <f t="shared" si="668"/>
        <v>10.49</v>
      </c>
      <c r="U6101" s="13">
        <f t="shared" si="669"/>
        <v>0</v>
      </c>
      <c r="V6101" s="13">
        <f t="shared" si="670"/>
        <v>-10.49</v>
      </c>
      <c r="W6101" s="13" t="str">
        <f t="shared" si="671"/>
        <v>UNDERPAYMENT</v>
      </c>
    </row>
    <row r="6102" spans="10:23" x14ac:dyDescent="0.3">
      <c r="J6102" s="13">
        <f t="shared" si="667"/>
        <v>0</v>
      </c>
      <c r="P6102" s="14" t="e">
        <f t="shared" si="665"/>
        <v>#DIV/0!</v>
      </c>
      <c r="Q6102" s="14" t="e">
        <f t="shared" si="666"/>
        <v>#DIV/0!</v>
      </c>
      <c r="T6102" s="13">
        <f t="shared" si="668"/>
        <v>10.49</v>
      </c>
      <c r="U6102" s="13">
        <f t="shared" si="669"/>
        <v>0</v>
      </c>
      <c r="V6102" s="13">
        <f t="shared" si="670"/>
        <v>-10.49</v>
      </c>
      <c r="W6102" s="13" t="str">
        <f t="shared" si="671"/>
        <v>UNDERPAYMENT</v>
      </c>
    </row>
    <row r="6103" spans="10:23" x14ac:dyDescent="0.3">
      <c r="J6103" s="13">
        <f t="shared" si="667"/>
        <v>0</v>
      </c>
      <c r="P6103" s="14" t="e">
        <f t="shared" si="665"/>
        <v>#DIV/0!</v>
      </c>
      <c r="Q6103" s="14" t="e">
        <f t="shared" si="666"/>
        <v>#DIV/0!</v>
      </c>
      <c r="T6103" s="13">
        <f t="shared" si="668"/>
        <v>10.49</v>
      </c>
      <c r="U6103" s="13">
        <f t="shared" si="669"/>
        <v>0</v>
      </c>
      <c r="V6103" s="13">
        <f t="shared" si="670"/>
        <v>-10.49</v>
      </c>
      <c r="W6103" s="13" t="str">
        <f t="shared" si="671"/>
        <v>UNDERPAYMENT</v>
      </c>
    </row>
    <row r="6104" spans="10:23" x14ac:dyDescent="0.3">
      <c r="J6104" s="13">
        <f t="shared" si="667"/>
        <v>0</v>
      </c>
      <c r="P6104" s="14" t="e">
        <f t="shared" si="665"/>
        <v>#DIV/0!</v>
      </c>
      <c r="Q6104" s="14" t="e">
        <f t="shared" si="666"/>
        <v>#DIV/0!</v>
      </c>
      <c r="T6104" s="13">
        <f t="shared" si="668"/>
        <v>10.49</v>
      </c>
      <c r="U6104" s="13">
        <f t="shared" si="669"/>
        <v>0</v>
      </c>
      <c r="V6104" s="13">
        <f t="shared" si="670"/>
        <v>-10.49</v>
      </c>
      <c r="W6104" s="13" t="str">
        <f t="shared" si="671"/>
        <v>UNDERPAYMENT</v>
      </c>
    </row>
    <row r="6105" spans="10:23" x14ac:dyDescent="0.3">
      <c r="J6105" s="13">
        <f t="shared" si="667"/>
        <v>0</v>
      </c>
      <c r="P6105" s="14" t="e">
        <f t="shared" si="665"/>
        <v>#DIV/0!</v>
      </c>
      <c r="Q6105" s="14" t="e">
        <f t="shared" si="666"/>
        <v>#DIV/0!</v>
      </c>
      <c r="T6105" s="13">
        <f t="shared" si="668"/>
        <v>10.49</v>
      </c>
      <c r="U6105" s="13">
        <f t="shared" si="669"/>
        <v>0</v>
      </c>
      <c r="V6105" s="13">
        <f t="shared" si="670"/>
        <v>-10.49</v>
      </c>
      <c r="W6105" s="13" t="str">
        <f t="shared" si="671"/>
        <v>UNDERPAYMENT</v>
      </c>
    </row>
    <row r="6106" spans="10:23" x14ac:dyDescent="0.3">
      <c r="J6106" s="13">
        <f t="shared" si="667"/>
        <v>0</v>
      </c>
      <c r="P6106" s="14" t="e">
        <f t="shared" si="665"/>
        <v>#DIV/0!</v>
      </c>
      <c r="Q6106" s="14" t="e">
        <f t="shared" si="666"/>
        <v>#DIV/0!</v>
      </c>
      <c r="T6106" s="13">
        <f t="shared" si="668"/>
        <v>10.49</v>
      </c>
      <c r="U6106" s="13">
        <f t="shared" si="669"/>
        <v>0</v>
      </c>
      <c r="V6106" s="13">
        <f t="shared" si="670"/>
        <v>-10.49</v>
      </c>
      <c r="W6106" s="13" t="str">
        <f t="shared" si="671"/>
        <v>UNDERPAYMENT</v>
      </c>
    </row>
    <row r="6107" spans="10:23" x14ac:dyDescent="0.3">
      <c r="J6107" s="13">
        <f t="shared" si="667"/>
        <v>0</v>
      </c>
      <c r="P6107" s="14" t="e">
        <f t="shared" si="665"/>
        <v>#DIV/0!</v>
      </c>
      <c r="Q6107" s="14" t="e">
        <f t="shared" si="666"/>
        <v>#DIV/0!</v>
      </c>
      <c r="T6107" s="13">
        <f t="shared" si="668"/>
        <v>10.49</v>
      </c>
      <c r="U6107" s="13">
        <f t="shared" si="669"/>
        <v>0</v>
      </c>
      <c r="V6107" s="13">
        <f t="shared" si="670"/>
        <v>-10.49</v>
      </c>
      <c r="W6107" s="13" t="str">
        <f t="shared" si="671"/>
        <v>UNDERPAYMENT</v>
      </c>
    </row>
    <row r="6108" spans="10:23" x14ac:dyDescent="0.3">
      <c r="J6108" s="13">
        <f t="shared" si="667"/>
        <v>0</v>
      </c>
      <c r="P6108" s="14" t="e">
        <f t="shared" si="665"/>
        <v>#DIV/0!</v>
      </c>
      <c r="Q6108" s="14" t="e">
        <f t="shared" si="666"/>
        <v>#DIV/0!</v>
      </c>
      <c r="T6108" s="13">
        <f t="shared" si="668"/>
        <v>10.49</v>
      </c>
      <c r="U6108" s="13">
        <f t="shared" si="669"/>
        <v>0</v>
      </c>
      <c r="V6108" s="13">
        <f t="shared" si="670"/>
        <v>-10.49</v>
      </c>
      <c r="W6108" s="13" t="str">
        <f t="shared" si="671"/>
        <v>UNDERPAYMENT</v>
      </c>
    </row>
    <row r="6109" spans="10:23" x14ac:dyDescent="0.3">
      <c r="J6109" s="13">
        <f t="shared" si="667"/>
        <v>0</v>
      </c>
      <c r="P6109" s="14" t="e">
        <f t="shared" si="665"/>
        <v>#DIV/0!</v>
      </c>
      <c r="Q6109" s="14" t="e">
        <f t="shared" si="666"/>
        <v>#DIV/0!</v>
      </c>
      <c r="T6109" s="13">
        <f t="shared" si="668"/>
        <v>10.49</v>
      </c>
      <c r="U6109" s="13">
        <f t="shared" si="669"/>
        <v>0</v>
      </c>
      <c r="V6109" s="13">
        <f t="shared" si="670"/>
        <v>-10.49</v>
      </c>
      <c r="W6109" s="13" t="str">
        <f t="shared" si="671"/>
        <v>UNDERPAYMENT</v>
      </c>
    </row>
    <row r="6110" spans="10:23" x14ac:dyDescent="0.3">
      <c r="J6110" s="13">
        <f t="shared" si="667"/>
        <v>0</v>
      </c>
      <c r="P6110" s="14" t="e">
        <f t="shared" si="665"/>
        <v>#DIV/0!</v>
      </c>
      <c r="Q6110" s="14" t="e">
        <f t="shared" si="666"/>
        <v>#DIV/0!</v>
      </c>
      <c r="T6110" s="13">
        <f t="shared" si="668"/>
        <v>10.49</v>
      </c>
      <c r="U6110" s="13">
        <f t="shared" si="669"/>
        <v>0</v>
      </c>
      <c r="V6110" s="13">
        <f t="shared" si="670"/>
        <v>-10.49</v>
      </c>
      <c r="W6110" s="13" t="str">
        <f t="shared" si="671"/>
        <v>UNDERPAYMENT</v>
      </c>
    </row>
    <row r="6111" spans="10:23" x14ac:dyDescent="0.3">
      <c r="J6111" s="13">
        <f t="shared" si="667"/>
        <v>0</v>
      </c>
      <c r="P6111" s="14" t="e">
        <f t="shared" si="665"/>
        <v>#DIV/0!</v>
      </c>
      <c r="Q6111" s="14" t="e">
        <f t="shared" si="666"/>
        <v>#DIV/0!</v>
      </c>
      <c r="T6111" s="13">
        <f t="shared" si="668"/>
        <v>10.49</v>
      </c>
      <c r="U6111" s="13">
        <f t="shared" si="669"/>
        <v>0</v>
      </c>
      <c r="V6111" s="13">
        <f t="shared" si="670"/>
        <v>-10.49</v>
      </c>
      <c r="W6111" s="13" t="str">
        <f t="shared" si="671"/>
        <v>UNDERPAYMENT</v>
      </c>
    </row>
    <row r="6112" spans="10:23" x14ac:dyDescent="0.3">
      <c r="J6112" s="13">
        <f t="shared" si="667"/>
        <v>0</v>
      </c>
      <c r="P6112" s="14" t="e">
        <f t="shared" si="665"/>
        <v>#DIV/0!</v>
      </c>
      <c r="Q6112" s="14" t="e">
        <f t="shared" si="666"/>
        <v>#DIV/0!</v>
      </c>
      <c r="T6112" s="13">
        <f t="shared" si="668"/>
        <v>10.49</v>
      </c>
      <c r="U6112" s="13">
        <f t="shared" si="669"/>
        <v>0</v>
      </c>
      <c r="V6112" s="13">
        <f t="shared" si="670"/>
        <v>-10.49</v>
      </c>
      <c r="W6112" s="13" t="str">
        <f t="shared" si="671"/>
        <v>UNDERPAYMENT</v>
      </c>
    </row>
    <row r="6113" spans="10:23" x14ac:dyDescent="0.3">
      <c r="J6113" s="13">
        <f t="shared" si="667"/>
        <v>0</v>
      </c>
      <c r="P6113" s="14" t="e">
        <f t="shared" si="665"/>
        <v>#DIV/0!</v>
      </c>
      <c r="Q6113" s="14" t="e">
        <f t="shared" si="666"/>
        <v>#DIV/0!</v>
      </c>
      <c r="T6113" s="13">
        <f t="shared" si="668"/>
        <v>10.49</v>
      </c>
      <c r="U6113" s="13">
        <f t="shared" si="669"/>
        <v>0</v>
      </c>
      <c r="V6113" s="13">
        <f t="shared" si="670"/>
        <v>-10.49</v>
      </c>
      <c r="W6113" s="13" t="str">
        <f t="shared" si="671"/>
        <v>UNDERPAYMENT</v>
      </c>
    </row>
    <row r="6114" spans="10:23" x14ac:dyDescent="0.3">
      <c r="J6114" s="13">
        <f t="shared" si="667"/>
        <v>0</v>
      </c>
      <c r="P6114" s="14" t="e">
        <f t="shared" si="665"/>
        <v>#DIV/0!</v>
      </c>
      <c r="Q6114" s="14" t="e">
        <f t="shared" si="666"/>
        <v>#DIV/0!</v>
      </c>
      <c r="T6114" s="13">
        <f t="shared" si="668"/>
        <v>10.49</v>
      </c>
      <c r="U6114" s="13">
        <f t="shared" si="669"/>
        <v>0</v>
      </c>
      <c r="V6114" s="13">
        <f t="shared" si="670"/>
        <v>-10.49</v>
      </c>
      <c r="W6114" s="13" t="str">
        <f t="shared" si="671"/>
        <v>UNDERPAYMENT</v>
      </c>
    </row>
    <row r="6115" spans="10:23" x14ac:dyDescent="0.3">
      <c r="J6115" s="13">
        <f t="shared" si="667"/>
        <v>0</v>
      </c>
      <c r="P6115" s="14" t="e">
        <f t="shared" si="665"/>
        <v>#DIV/0!</v>
      </c>
      <c r="Q6115" s="14" t="e">
        <f t="shared" si="666"/>
        <v>#DIV/0!</v>
      </c>
      <c r="T6115" s="13">
        <f t="shared" si="668"/>
        <v>10.49</v>
      </c>
      <c r="U6115" s="13">
        <f t="shared" si="669"/>
        <v>0</v>
      </c>
      <c r="V6115" s="13">
        <f t="shared" si="670"/>
        <v>-10.49</v>
      </c>
      <c r="W6115" s="13" t="str">
        <f t="shared" si="671"/>
        <v>UNDERPAYMENT</v>
      </c>
    </row>
    <row r="6116" spans="10:23" x14ac:dyDescent="0.3">
      <c r="J6116" s="13">
        <f t="shared" si="667"/>
        <v>0</v>
      </c>
      <c r="P6116" s="14" t="e">
        <f t="shared" si="665"/>
        <v>#DIV/0!</v>
      </c>
      <c r="Q6116" s="14" t="e">
        <f t="shared" si="666"/>
        <v>#DIV/0!</v>
      </c>
      <c r="T6116" s="13">
        <f t="shared" si="668"/>
        <v>10.49</v>
      </c>
      <c r="U6116" s="13">
        <f t="shared" si="669"/>
        <v>0</v>
      </c>
      <c r="V6116" s="13">
        <f t="shared" si="670"/>
        <v>-10.49</v>
      </c>
      <c r="W6116" s="13" t="str">
        <f t="shared" si="671"/>
        <v>UNDERPAYMENT</v>
      </c>
    </row>
    <row r="6117" spans="10:23" x14ac:dyDescent="0.3">
      <c r="J6117" s="13">
        <f t="shared" si="667"/>
        <v>0</v>
      </c>
      <c r="P6117" s="14" t="e">
        <f t="shared" si="665"/>
        <v>#DIV/0!</v>
      </c>
      <c r="Q6117" s="14" t="e">
        <f t="shared" si="666"/>
        <v>#DIV/0!</v>
      </c>
      <c r="T6117" s="13">
        <f t="shared" si="668"/>
        <v>10.49</v>
      </c>
      <c r="U6117" s="13">
        <f t="shared" si="669"/>
        <v>0</v>
      </c>
      <c r="V6117" s="13">
        <f t="shared" si="670"/>
        <v>-10.49</v>
      </c>
      <c r="W6117" s="13" t="str">
        <f t="shared" si="671"/>
        <v>UNDERPAYMENT</v>
      </c>
    </row>
    <row r="6118" spans="10:23" x14ac:dyDescent="0.3">
      <c r="J6118" s="13">
        <f t="shared" si="667"/>
        <v>0</v>
      </c>
      <c r="P6118" s="14" t="e">
        <f t="shared" si="665"/>
        <v>#DIV/0!</v>
      </c>
      <c r="Q6118" s="14" t="e">
        <f t="shared" si="666"/>
        <v>#DIV/0!</v>
      </c>
      <c r="T6118" s="13">
        <f t="shared" si="668"/>
        <v>10.49</v>
      </c>
      <c r="U6118" s="13">
        <f t="shared" si="669"/>
        <v>0</v>
      </c>
      <c r="V6118" s="13">
        <f t="shared" si="670"/>
        <v>-10.49</v>
      </c>
      <c r="W6118" s="13" t="str">
        <f t="shared" si="671"/>
        <v>UNDERPAYMENT</v>
      </c>
    </row>
    <row r="6119" spans="10:23" x14ac:dyDescent="0.3">
      <c r="J6119" s="13">
        <f t="shared" si="667"/>
        <v>0</v>
      </c>
      <c r="P6119" s="14" t="e">
        <f t="shared" si="665"/>
        <v>#DIV/0!</v>
      </c>
      <c r="Q6119" s="14" t="e">
        <f t="shared" si="666"/>
        <v>#DIV/0!</v>
      </c>
      <c r="T6119" s="13">
        <f t="shared" si="668"/>
        <v>10.49</v>
      </c>
      <c r="U6119" s="13">
        <f t="shared" si="669"/>
        <v>0</v>
      </c>
      <c r="V6119" s="13">
        <f t="shared" si="670"/>
        <v>-10.49</v>
      </c>
      <c r="W6119" s="13" t="str">
        <f t="shared" si="671"/>
        <v>UNDERPAYMENT</v>
      </c>
    </row>
    <row r="6120" spans="10:23" x14ac:dyDescent="0.3">
      <c r="J6120" s="13">
        <f t="shared" si="667"/>
        <v>0</v>
      </c>
      <c r="P6120" s="14" t="e">
        <f t="shared" si="665"/>
        <v>#DIV/0!</v>
      </c>
      <c r="Q6120" s="14" t="e">
        <f t="shared" si="666"/>
        <v>#DIV/0!</v>
      </c>
      <c r="T6120" s="13">
        <f t="shared" si="668"/>
        <v>10.49</v>
      </c>
      <c r="U6120" s="13">
        <f t="shared" si="669"/>
        <v>0</v>
      </c>
      <c r="V6120" s="13">
        <f t="shared" si="670"/>
        <v>-10.49</v>
      </c>
      <c r="W6120" s="13" t="str">
        <f t="shared" si="671"/>
        <v>UNDERPAYMENT</v>
      </c>
    </row>
    <row r="6121" spans="10:23" x14ac:dyDescent="0.3">
      <c r="J6121" s="13">
        <f t="shared" si="667"/>
        <v>0</v>
      </c>
      <c r="P6121" s="14" t="e">
        <f t="shared" si="665"/>
        <v>#DIV/0!</v>
      </c>
      <c r="Q6121" s="14" t="e">
        <f t="shared" si="666"/>
        <v>#DIV/0!</v>
      </c>
      <c r="T6121" s="13">
        <f t="shared" si="668"/>
        <v>10.49</v>
      </c>
      <c r="U6121" s="13">
        <f t="shared" si="669"/>
        <v>0</v>
      </c>
      <c r="V6121" s="13">
        <f t="shared" si="670"/>
        <v>-10.49</v>
      </c>
      <c r="W6121" s="13" t="str">
        <f t="shared" si="671"/>
        <v>UNDERPAYMENT</v>
      </c>
    </row>
    <row r="6122" spans="10:23" x14ac:dyDescent="0.3">
      <c r="J6122" s="13">
        <f t="shared" si="667"/>
        <v>0</v>
      </c>
      <c r="P6122" s="14" t="e">
        <f t="shared" si="665"/>
        <v>#DIV/0!</v>
      </c>
      <c r="Q6122" s="14" t="e">
        <f t="shared" si="666"/>
        <v>#DIV/0!</v>
      </c>
      <c r="T6122" s="13">
        <f t="shared" si="668"/>
        <v>10.49</v>
      </c>
      <c r="U6122" s="13">
        <f t="shared" si="669"/>
        <v>0</v>
      </c>
      <c r="V6122" s="13">
        <f t="shared" si="670"/>
        <v>-10.49</v>
      </c>
      <c r="W6122" s="13" t="str">
        <f t="shared" si="671"/>
        <v>UNDERPAYMENT</v>
      </c>
    </row>
    <row r="6123" spans="10:23" x14ac:dyDescent="0.3">
      <c r="J6123" s="13">
        <f t="shared" si="667"/>
        <v>0</v>
      </c>
      <c r="P6123" s="14" t="e">
        <f t="shared" si="665"/>
        <v>#DIV/0!</v>
      </c>
      <c r="Q6123" s="14" t="e">
        <f t="shared" si="666"/>
        <v>#DIV/0!</v>
      </c>
      <c r="T6123" s="13">
        <f t="shared" si="668"/>
        <v>10.49</v>
      </c>
      <c r="U6123" s="13">
        <f t="shared" si="669"/>
        <v>0</v>
      </c>
      <c r="V6123" s="13">
        <f t="shared" si="670"/>
        <v>-10.49</v>
      </c>
      <c r="W6123" s="13" t="str">
        <f t="shared" si="671"/>
        <v>UNDERPAYMENT</v>
      </c>
    </row>
    <row r="6124" spans="10:23" x14ac:dyDescent="0.3">
      <c r="J6124" s="13">
        <f t="shared" si="667"/>
        <v>0</v>
      </c>
      <c r="P6124" s="14" t="e">
        <f t="shared" si="665"/>
        <v>#DIV/0!</v>
      </c>
      <c r="Q6124" s="14" t="e">
        <f t="shared" si="666"/>
        <v>#DIV/0!</v>
      </c>
      <c r="T6124" s="13">
        <f t="shared" si="668"/>
        <v>10.49</v>
      </c>
      <c r="U6124" s="13">
        <f t="shared" si="669"/>
        <v>0</v>
      </c>
      <c r="V6124" s="13">
        <f t="shared" si="670"/>
        <v>-10.49</v>
      </c>
      <c r="W6124" s="13" t="str">
        <f t="shared" si="671"/>
        <v>UNDERPAYMENT</v>
      </c>
    </row>
    <row r="6125" spans="10:23" x14ac:dyDescent="0.3">
      <c r="J6125" s="13">
        <f t="shared" si="667"/>
        <v>0</v>
      </c>
      <c r="P6125" s="14" t="e">
        <f t="shared" si="665"/>
        <v>#DIV/0!</v>
      </c>
      <c r="Q6125" s="14" t="e">
        <f t="shared" si="666"/>
        <v>#DIV/0!</v>
      </c>
      <c r="T6125" s="13">
        <f t="shared" si="668"/>
        <v>10.49</v>
      </c>
      <c r="U6125" s="13">
        <f t="shared" si="669"/>
        <v>0</v>
      </c>
      <c r="V6125" s="13">
        <f t="shared" si="670"/>
        <v>-10.49</v>
      </c>
      <c r="W6125" s="13" t="str">
        <f t="shared" si="671"/>
        <v>UNDERPAYMENT</v>
      </c>
    </row>
    <row r="6126" spans="10:23" x14ac:dyDescent="0.3">
      <c r="J6126" s="13">
        <f t="shared" si="667"/>
        <v>0</v>
      </c>
      <c r="P6126" s="14" t="e">
        <f t="shared" si="665"/>
        <v>#DIV/0!</v>
      </c>
      <c r="Q6126" s="14" t="e">
        <f t="shared" si="666"/>
        <v>#DIV/0!</v>
      </c>
      <c r="T6126" s="13">
        <f t="shared" si="668"/>
        <v>10.49</v>
      </c>
      <c r="U6126" s="13">
        <f t="shared" si="669"/>
        <v>0</v>
      </c>
      <c r="V6126" s="13">
        <f t="shared" si="670"/>
        <v>-10.49</v>
      </c>
      <c r="W6126" s="13" t="str">
        <f t="shared" si="671"/>
        <v>UNDERPAYMENT</v>
      </c>
    </row>
    <row r="6127" spans="10:23" x14ac:dyDescent="0.3">
      <c r="J6127" s="13">
        <f t="shared" si="667"/>
        <v>0</v>
      </c>
      <c r="P6127" s="14" t="e">
        <f t="shared" si="665"/>
        <v>#DIV/0!</v>
      </c>
      <c r="Q6127" s="14" t="e">
        <f t="shared" si="666"/>
        <v>#DIV/0!</v>
      </c>
      <c r="T6127" s="13">
        <f t="shared" si="668"/>
        <v>10.49</v>
      </c>
      <c r="U6127" s="13">
        <f t="shared" si="669"/>
        <v>0</v>
      </c>
      <c r="V6127" s="13">
        <f t="shared" si="670"/>
        <v>-10.49</v>
      </c>
      <c r="W6127" s="13" t="str">
        <f t="shared" si="671"/>
        <v>UNDERPAYMENT</v>
      </c>
    </row>
    <row r="6128" spans="10:23" x14ac:dyDescent="0.3">
      <c r="J6128" s="13">
        <f t="shared" si="667"/>
        <v>0</v>
      </c>
      <c r="P6128" s="14" t="e">
        <f t="shared" si="665"/>
        <v>#DIV/0!</v>
      </c>
      <c r="Q6128" s="14" t="e">
        <f t="shared" si="666"/>
        <v>#DIV/0!</v>
      </c>
      <c r="T6128" s="13">
        <f t="shared" si="668"/>
        <v>10.49</v>
      </c>
      <c r="U6128" s="13">
        <f t="shared" si="669"/>
        <v>0</v>
      </c>
      <c r="V6128" s="13">
        <f t="shared" si="670"/>
        <v>-10.49</v>
      </c>
      <c r="W6128" s="13" t="str">
        <f t="shared" si="671"/>
        <v>UNDERPAYMENT</v>
      </c>
    </row>
    <row r="6129" spans="10:23" x14ac:dyDescent="0.3">
      <c r="J6129" s="13">
        <f t="shared" si="667"/>
        <v>0</v>
      </c>
      <c r="P6129" s="14" t="e">
        <f t="shared" si="665"/>
        <v>#DIV/0!</v>
      </c>
      <c r="Q6129" s="14" t="e">
        <f t="shared" si="666"/>
        <v>#DIV/0!</v>
      </c>
      <c r="T6129" s="13">
        <f t="shared" si="668"/>
        <v>10.49</v>
      </c>
      <c r="U6129" s="13">
        <f t="shared" si="669"/>
        <v>0</v>
      </c>
      <c r="V6129" s="13">
        <f t="shared" si="670"/>
        <v>-10.49</v>
      </c>
      <c r="W6129" s="13" t="str">
        <f t="shared" si="671"/>
        <v>UNDERPAYMENT</v>
      </c>
    </row>
    <row r="6130" spans="10:23" x14ac:dyDescent="0.3">
      <c r="J6130" s="13">
        <f t="shared" si="667"/>
        <v>0</v>
      </c>
      <c r="P6130" s="14" t="e">
        <f t="shared" si="665"/>
        <v>#DIV/0!</v>
      </c>
      <c r="Q6130" s="14" t="e">
        <f t="shared" si="666"/>
        <v>#DIV/0!</v>
      </c>
      <c r="T6130" s="13">
        <f t="shared" si="668"/>
        <v>10.49</v>
      </c>
      <c r="U6130" s="13">
        <f t="shared" si="669"/>
        <v>0</v>
      </c>
      <c r="V6130" s="13">
        <f t="shared" si="670"/>
        <v>-10.49</v>
      </c>
      <c r="W6130" s="13" t="str">
        <f t="shared" si="671"/>
        <v>UNDERPAYMENT</v>
      </c>
    </row>
    <row r="6131" spans="10:23" x14ac:dyDescent="0.3">
      <c r="J6131" s="13">
        <f t="shared" si="667"/>
        <v>0</v>
      </c>
      <c r="P6131" s="14" t="e">
        <f t="shared" ref="P6131:P6194" si="672">IF(((H6131*E6131)+(M6131-L6131)-(N6131*E6131))/(N6131*E6131) &lt;=0,((H6131*E6131)+(M6131-L6131)-(N6131*E6131))/(N6131*E6131),"")</f>
        <v>#DIV/0!</v>
      </c>
      <c r="Q6131" s="14" t="e">
        <f t="shared" ref="Q6131:Q6194" si="673">IF(((H6131*E6131)+(M6131-L6131)-(N6131*E6131))/(N6131*E6131) &gt;0,((H6131*E6131)+(M6131-L6131)-(N6131*E6131))/(N6131*E6131),"")</f>
        <v>#DIV/0!</v>
      </c>
      <c r="T6131" s="13">
        <f t="shared" si="668"/>
        <v>10.49</v>
      </c>
      <c r="U6131" s="13">
        <f t="shared" si="669"/>
        <v>0</v>
      </c>
      <c r="V6131" s="13">
        <f t="shared" si="670"/>
        <v>-10.49</v>
      </c>
      <c r="W6131" s="13" t="str">
        <f t="shared" si="671"/>
        <v>UNDERPAYMENT</v>
      </c>
    </row>
    <row r="6132" spans="10:23" x14ac:dyDescent="0.3">
      <c r="J6132" s="13">
        <f t="shared" ref="J6132:J6195" si="674">K6132+L6132</f>
        <v>0</v>
      </c>
      <c r="P6132" s="14" t="e">
        <f t="shared" si="672"/>
        <v>#DIV/0!</v>
      </c>
      <c r="Q6132" s="14" t="e">
        <f t="shared" si="673"/>
        <v>#DIV/0!</v>
      </c>
      <c r="T6132" s="13">
        <f t="shared" ref="T6132:T6195" si="675">(N6132*E6132)+10.49</f>
        <v>10.49</v>
      </c>
      <c r="U6132" s="13">
        <f t="shared" ref="U6132:U6195" si="676">(H6132*E6132)+K6132+M6132</f>
        <v>0</v>
      </c>
      <c r="V6132" s="13">
        <f t="shared" ref="V6132:V6195" si="677">U6132-T6132</f>
        <v>-10.49</v>
      </c>
      <c r="W6132" s="13" t="str">
        <f t="shared" ref="W6132:W6195" si="678">IF(V6132 &lt;= -0.01, "UNDERPAYMENT", "COMPLIANT")</f>
        <v>UNDERPAYMENT</v>
      </c>
    </row>
    <row r="6133" spans="10:23" x14ac:dyDescent="0.3">
      <c r="J6133" s="13">
        <f t="shared" si="674"/>
        <v>0</v>
      </c>
      <c r="P6133" s="14" t="e">
        <f t="shared" si="672"/>
        <v>#DIV/0!</v>
      </c>
      <c r="Q6133" s="14" t="e">
        <f t="shared" si="673"/>
        <v>#DIV/0!</v>
      </c>
      <c r="T6133" s="13">
        <f t="shared" si="675"/>
        <v>10.49</v>
      </c>
      <c r="U6133" s="13">
        <f t="shared" si="676"/>
        <v>0</v>
      </c>
      <c r="V6133" s="13">
        <f t="shared" si="677"/>
        <v>-10.49</v>
      </c>
      <c r="W6133" s="13" t="str">
        <f t="shared" si="678"/>
        <v>UNDERPAYMENT</v>
      </c>
    </row>
    <row r="6134" spans="10:23" x14ac:dyDescent="0.3">
      <c r="J6134" s="13">
        <f t="shared" si="674"/>
        <v>0</v>
      </c>
      <c r="P6134" s="14" t="e">
        <f t="shared" si="672"/>
        <v>#DIV/0!</v>
      </c>
      <c r="Q6134" s="14" t="e">
        <f t="shared" si="673"/>
        <v>#DIV/0!</v>
      </c>
      <c r="T6134" s="13">
        <f t="shared" si="675"/>
        <v>10.49</v>
      </c>
      <c r="U6134" s="13">
        <f t="shared" si="676"/>
        <v>0</v>
      </c>
      <c r="V6134" s="13">
        <f t="shared" si="677"/>
        <v>-10.49</v>
      </c>
      <c r="W6134" s="13" t="str">
        <f t="shared" si="678"/>
        <v>UNDERPAYMENT</v>
      </c>
    </row>
    <row r="6135" spans="10:23" x14ac:dyDescent="0.3">
      <c r="J6135" s="13">
        <f t="shared" si="674"/>
        <v>0</v>
      </c>
      <c r="P6135" s="14" t="e">
        <f t="shared" si="672"/>
        <v>#DIV/0!</v>
      </c>
      <c r="Q6135" s="14" t="e">
        <f t="shared" si="673"/>
        <v>#DIV/0!</v>
      </c>
      <c r="T6135" s="13">
        <f t="shared" si="675"/>
        <v>10.49</v>
      </c>
      <c r="U6135" s="13">
        <f t="shared" si="676"/>
        <v>0</v>
      </c>
      <c r="V6135" s="13">
        <f t="shared" si="677"/>
        <v>-10.49</v>
      </c>
      <c r="W6135" s="13" t="str">
        <f t="shared" si="678"/>
        <v>UNDERPAYMENT</v>
      </c>
    </row>
    <row r="6136" spans="10:23" x14ac:dyDescent="0.3">
      <c r="J6136" s="13">
        <f t="shared" si="674"/>
        <v>0</v>
      </c>
      <c r="P6136" s="14" t="e">
        <f t="shared" si="672"/>
        <v>#DIV/0!</v>
      </c>
      <c r="Q6136" s="14" t="e">
        <f t="shared" si="673"/>
        <v>#DIV/0!</v>
      </c>
      <c r="T6136" s="13">
        <f t="shared" si="675"/>
        <v>10.49</v>
      </c>
      <c r="U6136" s="13">
        <f t="shared" si="676"/>
        <v>0</v>
      </c>
      <c r="V6136" s="13">
        <f t="shared" si="677"/>
        <v>-10.49</v>
      </c>
      <c r="W6136" s="13" t="str">
        <f t="shared" si="678"/>
        <v>UNDERPAYMENT</v>
      </c>
    </row>
    <row r="6137" spans="10:23" x14ac:dyDescent="0.3">
      <c r="J6137" s="13">
        <f t="shared" si="674"/>
        <v>0</v>
      </c>
      <c r="P6137" s="14" t="e">
        <f t="shared" si="672"/>
        <v>#DIV/0!</v>
      </c>
      <c r="Q6137" s="14" t="e">
        <f t="shared" si="673"/>
        <v>#DIV/0!</v>
      </c>
      <c r="T6137" s="13">
        <f t="shared" si="675"/>
        <v>10.49</v>
      </c>
      <c r="U6137" s="13">
        <f t="shared" si="676"/>
        <v>0</v>
      </c>
      <c r="V6137" s="13">
        <f t="shared" si="677"/>
        <v>-10.49</v>
      </c>
      <c r="W6137" s="13" t="str">
        <f t="shared" si="678"/>
        <v>UNDERPAYMENT</v>
      </c>
    </row>
    <row r="6138" spans="10:23" x14ac:dyDescent="0.3">
      <c r="J6138" s="13">
        <f t="shared" si="674"/>
        <v>0</v>
      </c>
      <c r="P6138" s="14" t="e">
        <f t="shared" si="672"/>
        <v>#DIV/0!</v>
      </c>
      <c r="Q6138" s="14" t="e">
        <f t="shared" si="673"/>
        <v>#DIV/0!</v>
      </c>
      <c r="T6138" s="13">
        <f t="shared" si="675"/>
        <v>10.49</v>
      </c>
      <c r="U6138" s="13">
        <f t="shared" si="676"/>
        <v>0</v>
      </c>
      <c r="V6138" s="13">
        <f t="shared" si="677"/>
        <v>-10.49</v>
      </c>
      <c r="W6138" s="13" t="str">
        <f t="shared" si="678"/>
        <v>UNDERPAYMENT</v>
      </c>
    </row>
    <row r="6139" spans="10:23" x14ac:dyDescent="0.3">
      <c r="J6139" s="13">
        <f t="shared" si="674"/>
        <v>0</v>
      </c>
      <c r="P6139" s="14" t="e">
        <f t="shared" si="672"/>
        <v>#DIV/0!</v>
      </c>
      <c r="Q6139" s="14" t="e">
        <f t="shared" si="673"/>
        <v>#DIV/0!</v>
      </c>
      <c r="T6139" s="13">
        <f t="shared" si="675"/>
        <v>10.49</v>
      </c>
      <c r="U6139" s="13">
        <f t="shared" si="676"/>
        <v>0</v>
      </c>
      <c r="V6139" s="13">
        <f t="shared" si="677"/>
        <v>-10.49</v>
      </c>
      <c r="W6139" s="13" t="str">
        <f t="shared" si="678"/>
        <v>UNDERPAYMENT</v>
      </c>
    </row>
    <row r="6140" spans="10:23" x14ac:dyDescent="0.3">
      <c r="J6140" s="13">
        <f t="shared" si="674"/>
        <v>0</v>
      </c>
      <c r="P6140" s="14" t="e">
        <f t="shared" si="672"/>
        <v>#DIV/0!</v>
      </c>
      <c r="Q6140" s="14" t="e">
        <f t="shared" si="673"/>
        <v>#DIV/0!</v>
      </c>
      <c r="T6140" s="13">
        <f t="shared" si="675"/>
        <v>10.49</v>
      </c>
      <c r="U6140" s="13">
        <f t="shared" si="676"/>
        <v>0</v>
      </c>
      <c r="V6140" s="13">
        <f t="shared" si="677"/>
        <v>-10.49</v>
      </c>
      <c r="W6140" s="13" t="str">
        <f t="shared" si="678"/>
        <v>UNDERPAYMENT</v>
      </c>
    </row>
    <row r="6141" spans="10:23" x14ac:dyDescent="0.3">
      <c r="J6141" s="13">
        <f t="shared" si="674"/>
        <v>0</v>
      </c>
      <c r="P6141" s="14" t="e">
        <f t="shared" si="672"/>
        <v>#DIV/0!</v>
      </c>
      <c r="Q6141" s="14" t="e">
        <f t="shared" si="673"/>
        <v>#DIV/0!</v>
      </c>
      <c r="T6141" s="13">
        <f t="shared" si="675"/>
        <v>10.49</v>
      </c>
      <c r="U6141" s="13">
        <f t="shared" si="676"/>
        <v>0</v>
      </c>
      <c r="V6141" s="13">
        <f t="shared" si="677"/>
        <v>-10.49</v>
      </c>
      <c r="W6141" s="13" t="str">
        <f t="shared" si="678"/>
        <v>UNDERPAYMENT</v>
      </c>
    </row>
    <row r="6142" spans="10:23" x14ac:dyDescent="0.3">
      <c r="J6142" s="13">
        <f t="shared" si="674"/>
        <v>0</v>
      </c>
      <c r="P6142" s="14" t="e">
        <f t="shared" si="672"/>
        <v>#DIV/0!</v>
      </c>
      <c r="Q6142" s="14" t="e">
        <f t="shared" si="673"/>
        <v>#DIV/0!</v>
      </c>
      <c r="T6142" s="13">
        <f t="shared" si="675"/>
        <v>10.49</v>
      </c>
      <c r="U6142" s="13">
        <f t="shared" si="676"/>
        <v>0</v>
      </c>
      <c r="V6142" s="13">
        <f t="shared" si="677"/>
        <v>-10.49</v>
      </c>
      <c r="W6142" s="13" t="str">
        <f t="shared" si="678"/>
        <v>UNDERPAYMENT</v>
      </c>
    </row>
    <row r="6143" spans="10:23" x14ac:dyDescent="0.3">
      <c r="J6143" s="13">
        <f t="shared" si="674"/>
        <v>0</v>
      </c>
      <c r="P6143" s="14" t="e">
        <f t="shared" si="672"/>
        <v>#DIV/0!</v>
      </c>
      <c r="Q6143" s="14" t="e">
        <f t="shared" si="673"/>
        <v>#DIV/0!</v>
      </c>
      <c r="T6143" s="13">
        <f t="shared" si="675"/>
        <v>10.49</v>
      </c>
      <c r="U6143" s="13">
        <f t="shared" si="676"/>
        <v>0</v>
      </c>
      <c r="V6143" s="13">
        <f t="shared" si="677"/>
        <v>-10.49</v>
      </c>
      <c r="W6143" s="13" t="str">
        <f t="shared" si="678"/>
        <v>UNDERPAYMENT</v>
      </c>
    </row>
    <row r="6144" spans="10:23" x14ac:dyDescent="0.3">
      <c r="J6144" s="13">
        <f t="shared" si="674"/>
        <v>0</v>
      </c>
      <c r="P6144" s="14" t="e">
        <f t="shared" si="672"/>
        <v>#DIV/0!</v>
      </c>
      <c r="Q6144" s="14" t="e">
        <f t="shared" si="673"/>
        <v>#DIV/0!</v>
      </c>
      <c r="T6144" s="13">
        <f t="shared" si="675"/>
        <v>10.49</v>
      </c>
      <c r="U6144" s="13">
        <f t="shared" si="676"/>
        <v>0</v>
      </c>
      <c r="V6144" s="13">
        <f t="shared" si="677"/>
        <v>-10.49</v>
      </c>
      <c r="W6144" s="13" t="str">
        <f t="shared" si="678"/>
        <v>UNDERPAYMENT</v>
      </c>
    </row>
    <row r="6145" spans="10:23" x14ac:dyDescent="0.3">
      <c r="J6145" s="13">
        <f t="shared" si="674"/>
        <v>0</v>
      </c>
      <c r="P6145" s="14" t="e">
        <f t="shared" si="672"/>
        <v>#DIV/0!</v>
      </c>
      <c r="Q6145" s="14" t="e">
        <f t="shared" si="673"/>
        <v>#DIV/0!</v>
      </c>
      <c r="T6145" s="13">
        <f t="shared" si="675"/>
        <v>10.49</v>
      </c>
      <c r="U6145" s="13">
        <f t="shared" si="676"/>
        <v>0</v>
      </c>
      <c r="V6145" s="13">
        <f t="shared" si="677"/>
        <v>-10.49</v>
      </c>
      <c r="W6145" s="13" t="str">
        <f t="shared" si="678"/>
        <v>UNDERPAYMENT</v>
      </c>
    </row>
    <row r="6146" spans="10:23" x14ac:dyDescent="0.3">
      <c r="J6146" s="13">
        <f t="shared" si="674"/>
        <v>0</v>
      </c>
      <c r="P6146" s="14" t="e">
        <f t="shared" si="672"/>
        <v>#DIV/0!</v>
      </c>
      <c r="Q6146" s="14" t="e">
        <f t="shared" si="673"/>
        <v>#DIV/0!</v>
      </c>
      <c r="T6146" s="13">
        <f t="shared" si="675"/>
        <v>10.49</v>
      </c>
      <c r="U6146" s="13">
        <f t="shared" si="676"/>
        <v>0</v>
      </c>
      <c r="V6146" s="13">
        <f t="shared" si="677"/>
        <v>-10.49</v>
      </c>
      <c r="W6146" s="13" t="str">
        <f t="shared" si="678"/>
        <v>UNDERPAYMENT</v>
      </c>
    </row>
    <row r="6147" spans="10:23" x14ac:dyDescent="0.3">
      <c r="J6147" s="13">
        <f t="shared" si="674"/>
        <v>0</v>
      </c>
      <c r="P6147" s="14" t="e">
        <f t="shared" si="672"/>
        <v>#DIV/0!</v>
      </c>
      <c r="Q6147" s="14" t="e">
        <f t="shared" si="673"/>
        <v>#DIV/0!</v>
      </c>
      <c r="T6147" s="13">
        <f t="shared" si="675"/>
        <v>10.49</v>
      </c>
      <c r="U6147" s="13">
        <f t="shared" si="676"/>
        <v>0</v>
      </c>
      <c r="V6147" s="13">
        <f t="shared" si="677"/>
        <v>-10.49</v>
      </c>
      <c r="W6147" s="13" t="str">
        <f t="shared" si="678"/>
        <v>UNDERPAYMENT</v>
      </c>
    </row>
    <row r="6148" spans="10:23" x14ac:dyDescent="0.3">
      <c r="J6148" s="13">
        <f t="shared" si="674"/>
        <v>0</v>
      </c>
      <c r="P6148" s="14" t="e">
        <f t="shared" si="672"/>
        <v>#DIV/0!</v>
      </c>
      <c r="Q6148" s="14" t="e">
        <f t="shared" si="673"/>
        <v>#DIV/0!</v>
      </c>
      <c r="T6148" s="13">
        <f t="shared" si="675"/>
        <v>10.49</v>
      </c>
      <c r="U6148" s="13">
        <f t="shared" si="676"/>
        <v>0</v>
      </c>
      <c r="V6148" s="13">
        <f t="shared" si="677"/>
        <v>-10.49</v>
      </c>
      <c r="W6148" s="13" t="str">
        <f t="shared" si="678"/>
        <v>UNDERPAYMENT</v>
      </c>
    </row>
    <row r="6149" spans="10:23" x14ac:dyDescent="0.3">
      <c r="J6149" s="13">
        <f t="shared" si="674"/>
        <v>0</v>
      </c>
      <c r="P6149" s="14" t="e">
        <f t="shared" si="672"/>
        <v>#DIV/0!</v>
      </c>
      <c r="Q6149" s="14" t="e">
        <f t="shared" si="673"/>
        <v>#DIV/0!</v>
      </c>
      <c r="T6149" s="13">
        <f t="shared" si="675"/>
        <v>10.49</v>
      </c>
      <c r="U6149" s="13">
        <f t="shared" si="676"/>
        <v>0</v>
      </c>
      <c r="V6149" s="13">
        <f t="shared" si="677"/>
        <v>-10.49</v>
      </c>
      <c r="W6149" s="13" t="str">
        <f t="shared" si="678"/>
        <v>UNDERPAYMENT</v>
      </c>
    </row>
    <row r="6150" spans="10:23" x14ac:dyDescent="0.3">
      <c r="J6150" s="13">
        <f t="shared" si="674"/>
        <v>0</v>
      </c>
      <c r="P6150" s="14" t="e">
        <f t="shared" si="672"/>
        <v>#DIV/0!</v>
      </c>
      <c r="Q6150" s="14" t="e">
        <f t="shared" si="673"/>
        <v>#DIV/0!</v>
      </c>
      <c r="T6150" s="13">
        <f t="shared" si="675"/>
        <v>10.49</v>
      </c>
      <c r="U6150" s="13">
        <f t="shared" si="676"/>
        <v>0</v>
      </c>
      <c r="V6150" s="13">
        <f t="shared" si="677"/>
        <v>-10.49</v>
      </c>
      <c r="W6150" s="13" t="str">
        <f t="shared" si="678"/>
        <v>UNDERPAYMENT</v>
      </c>
    </row>
    <row r="6151" spans="10:23" x14ac:dyDescent="0.3">
      <c r="J6151" s="13">
        <f t="shared" si="674"/>
        <v>0</v>
      </c>
      <c r="P6151" s="14" t="e">
        <f t="shared" si="672"/>
        <v>#DIV/0!</v>
      </c>
      <c r="Q6151" s="14" t="e">
        <f t="shared" si="673"/>
        <v>#DIV/0!</v>
      </c>
      <c r="T6151" s="13">
        <f t="shared" si="675"/>
        <v>10.49</v>
      </c>
      <c r="U6151" s="13">
        <f t="shared" si="676"/>
        <v>0</v>
      </c>
      <c r="V6151" s="13">
        <f t="shared" si="677"/>
        <v>-10.49</v>
      </c>
      <c r="W6151" s="13" t="str">
        <f t="shared" si="678"/>
        <v>UNDERPAYMENT</v>
      </c>
    </row>
    <row r="6152" spans="10:23" x14ac:dyDescent="0.3">
      <c r="J6152" s="13">
        <f t="shared" si="674"/>
        <v>0</v>
      </c>
      <c r="P6152" s="14" t="e">
        <f t="shared" si="672"/>
        <v>#DIV/0!</v>
      </c>
      <c r="Q6152" s="14" t="e">
        <f t="shared" si="673"/>
        <v>#DIV/0!</v>
      </c>
      <c r="T6152" s="13">
        <f t="shared" si="675"/>
        <v>10.49</v>
      </c>
      <c r="U6152" s="13">
        <f t="shared" si="676"/>
        <v>0</v>
      </c>
      <c r="V6152" s="13">
        <f t="shared" si="677"/>
        <v>-10.49</v>
      </c>
      <c r="W6152" s="13" t="str">
        <f t="shared" si="678"/>
        <v>UNDERPAYMENT</v>
      </c>
    </row>
    <row r="6153" spans="10:23" x14ac:dyDescent="0.3">
      <c r="J6153" s="13">
        <f t="shared" si="674"/>
        <v>0</v>
      </c>
      <c r="P6153" s="14" t="e">
        <f t="shared" si="672"/>
        <v>#DIV/0!</v>
      </c>
      <c r="Q6153" s="14" t="e">
        <f t="shared" si="673"/>
        <v>#DIV/0!</v>
      </c>
      <c r="T6153" s="13">
        <f t="shared" si="675"/>
        <v>10.49</v>
      </c>
      <c r="U6153" s="13">
        <f t="shared" si="676"/>
        <v>0</v>
      </c>
      <c r="V6153" s="13">
        <f t="shared" si="677"/>
        <v>-10.49</v>
      </c>
      <c r="W6153" s="13" t="str">
        <f t="shared" si="678"/>
        <v>UNDERPAYMENT</v>
      </c>
    </row>
    <row r="6154" spans="10:23" x14ac:dyDescent="0.3">
      <c r="J6154" s="13">
        <f t="shared" si="674"/>
        <v>0</v>
      </c>
      <c r="P6154" s="14" t="e">
        <f t="shared" si="672"/>
        <v>#DIV/0!</v>
      </c>
      <c r="Q6154" s="14" t="e">
        <f t="shared" si="673"/>
        <v>#DIV/0!</v>
      </c>
      <c r="T6154" s="13">
        <f t="shared" si="675"/>
        <v>10.49</v>
      </c>
      <c r="U6154" s="13">
        <f t="shared" si="676"/>
        <v>0</v>
      </c>
      <c r="V6154" s="13">
        <f t="shared" si="677"/>
        <v>-10.49</v>
      </c>
      <c r="W6154" s="13" t="str">
        <f t="shared" si="678"/>
        <v>UNDERPAYMENT</v>
      </c>
    </row>
    <row r="6155" spans="10:23" x14ac:dyDescent="0.3">
      <c r="J6155" s="13">
        <f t="shared" si="674"/>
        <v>0</v>
      </c>
      <c r="P6155" s="14" t="e">
        <f t="shared" si="672"/>
        <v>#DIV/0!</v>
      </c>
      <c r="Q6155" s="14" t="e">
        <f t="shared" si="673"/>
        <v>#DIV/0!</v>
      </c>
      <c r="T6155" s="13">
        <f t="shared" si="675"/>
        <v>10.49</v>
      </c>
      <c r="U6155" s="13">
        <f t="shared" si="676"/>
        <v>0</v>
      </c>
      <c r="V6155" s="13">
        <f t="shared" si="677"/>
        <v>-10.49</v>
      </c>
      <c r="W6155" s="13" t="str">
        <f t="shared" si="678"/>
        <v>UNDERPAYMENT</v>
      </c>
    </row>
    <row r="6156" spans="10:23" x14ac:dyDescent="0.3">
      <c r="J6156" s="13">
        <f t="shared" si="674"/>
        <v>0</v>
      </c>
      <c r="P6156" s="14" t="e">
        <f t="shared" si="672"/>
        <v>#DIV/0!</v>
      </c>
      <c r="Q6156" s="14" t="e">
        <f t="shared" si="673"/>
        <v>#DIV/0!</v>
      </c>
      <c r="T6156" s="13">
        <f t="shared" si="675"/>
        <v>10.49</v>
      </c>
      <c r="U6156" s="13">
        <f t="shared" si="676"/>
        <v>0</v>
      </c>
      <c r="V6156" s="13">
        <f t="shared" si="677"/>
        <v>-10.49</v>
      </c>
      <c r="W6156" s="13" t="str">
        <f t="shared" si="678"/>
        <v>UNDERPAYMENT</v>
      </c>
    </row>
    <row r="6157" spans="10:23" x14ac:dyDescent="0.3">
      <c r="J6157" s="13">
        <f t="shared" si="674"/>
        <v>0</v>
      </c>
      <c r="P6157" s="14" t="e">
        <f t="shared" si="672"/>
        <v>#DIV/0!</v>
      </c>
      <c r="Q6157" s="14" t="e">
        <f t="shared" si="673"/>
        <v>#DIV/0!</v>
      </c>
      <c r="T6157" s="13">
        <f t="shared" si="675"/>
        <v>10.49</v>
      </c>
      <c r="U6157" s="13">
        <f t="shared" si="676"/>
        <v>0</v>
      </c>
      <c r="V6157" s="13">
        <f t="shared" si="677"/>
        <v>-10.49</v>
      </c>
      <c r="W6157" s="13" t="str">
        <f t="shared" si="678"/>
        <v>UNDERPAYMENT</v>
      </c>
    </row>
    <row r="6158" spans="10:23" x14ac:dyDescent="0.3">
      <c r="J6158" s="13">
        <f t="shared" si="674"/>
        <v>0</v>
      </c>
      <c r="P6158" s="14" t="e">
        <f t="shared" si="672"/>
        <v>#DIV/0!</v>
      </c>
      <c r="Q6158" s="14" t="e">
        <f t="shared" si="673"/>
        <v>#DIV/0!</v>
      </c>
      <c r="T6158" s="13">
        <f t="shared" si="675"/>
        <v>10.49</v>
      </c>
      <c r="U6158" s="13">
        <f t="shared" si="676"/>
        <v>0</v>
      </c>
      <c r="V6158" s="13">
        <f t="shared" si="677"/>
        <v>-10.49</v>
      </c>
      <c r="W6158" s="13" t="str">
        <f t="shared" si="678"/>
        <v>UNDERPAYMENT</v>
      </c>
    </row>
    <row r="6159" spans="10:23" x14ac:dyDescent="0.3">
      <c r="J6159" s="13">
        <f t="shared" si="674"/>
        <v>0</v>
      </c>
      <c r="P6159" s="14" t="e">
        <f t="shared" si="672"/>
        <v>#DIV/0!</v>
      </c>
      <c r="Q6159" s="14" t="e">
        <f t="shared" si="673"/>
        <v>#DIV/0!</v>
      </c>
      <c r="T6159" s="13">
        <f t="shared" si="675"/>
        <v>10.49</v>
      </c>
      <c r="U6159" s="13">
        <f t="shared" si="676"/>
        <v>0</v>
      </c>
      <c r="V6159" s="13">
        <f t="shared" si="677"/>
        <v>-10.49</v>
      </c>
      <c r="W6159" s="13" t="str">
        <f t="shared" si="678"/>
        <v>UNDERPAYMENT</v>
      </c>
    </row>
    <row r="6160" spans="10:23" x14ac:dyDescent="0.3">
      <c r="J6160" s="13">
        <f t="shared" si="674"/>
        <v>0</v>
      </c>
      <c r="P6160" s="14" t="e">
        <f t="shared" si="672"/>
        <v>#DIV/0!</v>
      </c>
      <c r="Q6160" s="14" t="e">
        <f t="shared" si="673"/>
        <v>#DIV/0!</v>
      </c>
      <c r="T6160" s="13">
        <f t="shared" si="675"/>
        <v>10.49</v>
      </c>
      <c r="U6160" s="13">
        <f t="shared" si="676"/>
        <v>0</v>
      </c>
      <c r="V6160" s="13">
        <f t="shared" si="677"/>
        <v>-10.49</v>
      </c>
      <c r="W6160" s="13" t="str">
        <f t="shared" si="678"/>
        <v>UNDERPAYMENT</v>
      </c>
    </row>
    <row r="6161" spans="10:23" x14ac:dyDescent="0.3">
      <c r="J6161" s="13">
        <f t="shared" si="674"/>
        <v>0</v>
      </c>
      <c r="P6161" s="14" t="e">
        <f t="shared" si="672"/>
        <v>#DIV/0!</v>
      </c>
      <c r="Q6161" s="14" t="e">
        <f t="shared" si="673"/>
        <v>#DIV/0!</v>
      </c>
      <c r="T6161" s="13">
        <f t="shared" si="675"/>
        <v>10.49</v>
      </c>
      <c r="U6161" s="13">
        <f t="shared" si="676"/>
        <v>0</v>
      </c>
      <c r="V6161" s="13">
        <f t="shared" si="677"/>
        <v>-10.49</v>
      </c>
      <c r="W6161" s="13" t="str">
        <f t="shared" si="678"/>
        <v>UNDERPAYMENT</v>
      </c>
    </row>
    <row r="6162" spans="10:23" x14ac:dyDescent="0.3">
      <c r="J6162" s="13">
        <f t="shared" si="674"/>
        <v>0</v>
      </c>
      <c r="P6162" s="14" t="e">
        <f t="shared" si="672"/>
        <v>#DIV/0!</v>
      </c>
      <c r="Q6162" s="14" t="e">
        <f t="shared" si="673"/>
        <v>#DIV/0!</v>
      </c>
      <c r="T6162" s="13">
        <f t="shared" si="675"/>
        <v>10.49</v>
      </c>
      <c r="U6162" s="13">
        <f t="shared" si="676"/>
        <v>0</v>
      </c>
      <c r="V6162" s="13">
        <f t="shared" si="677"/>
        <v>-10.49</v>
      </c>
      <c r="W6162" s="13" t="str">
        <f t="shared" si="678"/>
        <v>UNDERPAYMENT</v>
      </c>
    </row>
    <row r="6163" spans="10:23" x14ac:dyDescent="0.3">
      <c r="J6163" s="13">
        <f t="shared" si="674"/>
        <v>0</v>
      </c>
      <c r="P6163" s="14" t="e">
        <f t="shared" si="672"/>
        <v>#DIV/0!</v>
      </c>
      <c r="Q6163" s="14" t="e">
        <f t="shared" si="673"/>
        <v>#DIV/0!</v>
      </c>
      <c r="T6163" s="13">
        <f t="shared" si="675"/>
        <v>10.49</v>
      </c>
      <c r="U6163" s="13">
        <f t="shared" si="676"/>
        <v>0</v>
      </c>
      <c r="V6163" s="13">
        <f t="shared" si="677"/>
        <v>-10.49</v>
      </c>
      <c r="W6163" s="13" t="str">
        <f t="shared" si="678"/>
        <v>UNDERPAYMENT</v>
      </c>
    </row>
    <row r="6164" spans="10:23" x14ac:dyDescent="0.3">
      <c r="J6164" s="13">
        <f t="shared" si="674"/>
        <v>0</v>
      </c>
      <c r="P6164" s="14" t="e">
        <f t="shared" si="672"/>
        <v>#DIV/0!</v>
      </c>
      <c r="Q6164" s="14" t="e">
        <f t="shared" si="673"/>
        <v>#DIV/0!</v>
      </c>
      <c r="T6164" s="13">
        <f t="shared" si="675"/>
        <v>10.49</v>
      </c>
      <c r="U6164" s="13">
        <f t="shared" si="676"/>
        <v>0</v>
      </c>
      <c r="V6164" s="13">
        <f t="shared" si="677"/>
        <v>-10.49</v>
      </c>
      <c r="W6164" s="13" t="str">
        <f t="shared" si="678"/>
        <v>UNDERPAYMENT</v>
      </c>
    </row>
    <row r="6165" spans="10:23" x14ac:dyDescent="0.3">
      <c r="J6165" s="13">
        <f t="shared" si="674"/>
        <v>0</v>
      </c>
      <c r="P6165" s="14" t="e">
        <f t="shared" si="672"/>
        <v>#DIV/0!</v>
      </c>
      <c r="Q6165" s="14" t="e">
        <f t="shared" si="673"/>
        <v>#DIV/0!</v>
      </c>
      <c r="T6165" s="13">
        <f t="shared" si="675"/>
        <v>10.49</v>
      </c>
      <c r="U6165" s="13">
        <f t="shared" si="676"/>
        <v>0</v>
      </c>
      <c r="V6165" s="13">
        <f t="shared" si="677"/>
        <v>-10.49</v>
      </c>
      <c r="W6165" s="13" t="str">
        <f t="shared" si="678"/>
        <v>UNDERPAYMENT</v>
      </c>
    </row>
    <row r="6166" spans="10:23" x14ac:dyDescent="0.3">
      <c r="J6166" s="13">
        <f t="shared" si="674"/>
        <v>0</v>
      </c>
      <c r="P6166" s="14" t="e">
        <f t="shared" si="672"/>
        <v>#DIV/0!</v>
      </c>
      <c r="Q6166" s="14" t="e">
        <f t="shared" si="673"/>
        <v>#DIV/0!</v>
      </c>
      <c r="T6166" s="13">
        <f t="shared" si="675"/>
        <v>10.49</v>
      </c>
      <c r="U6166" s="13">
        <f t="shared" si="676"/>
        <v>0</v>
      </c>
      <c r="V6166" s="13">
        <f t="shared" si="677"/>
        <v>-10.49</v>
      </c>
      <c r="W6166" s="13" t="str">
        <f t="shared" si="678"/>
        <v>UNDERPAYMENT</v>
      </c>
    </row>
    <row r="6167" spans="10:23" x14ac:dyDescent="0.3">
      <c r="J6167" s="13">
        <f t="shared" si="674"/>
        <v>0</v>
      </c>
      <c r="P6167" s="14" t="e">
        <f t="shared" si="672"/>
        <v>#DIV/0!</v>
      </c>
      <c r="Q6167" s="14" t="e">
        <f t="shared" si="673"/>
        <v>#DIV/0!</v>
      </c>
      <c r="T6167" s="13">
        <f t="shared" si="675"/>
        <v>10.49</v>
      </c>
      <c r="U6167" s="13">
        <f t="shared" si="676"/>
        <v>0</v>
      </c>
      <c r="V6167" s="13">
        <f t="shared" si="677"/>
        <v>-10.49</v>
      </c>
      <c r="W6167" s="13" t="str">
        <f t="shared" si="678"/>
        <v>UNDERPAYMENT</v>
      </c>
    </row>
    <row r="6168" spans="10:23" x14ac:dyDescent="0.3">
      <c r="J6168" s="13">
        <f t="shared" si="674"/>
        <v>0</v>
      </c>
      <c r="P6168" s="14" t="e">
        <f t="shared" si="672"/>
        <v>#DIV/0!</v>
      </c>
      <c r="Q6168" s="14" t="e">
        <f t="shared" si="673"/>
        <v>#DIV/0!</v>
      </c>
      <c r="T6168" s="13">
        <f t="shared" si="675"/>
        <v>10.49</v>
      </c>
      <c r="U6168" s="13">
        <f t="shared" si="676"/>
        <v>0</v>
      </c>
      <c r="V6168" s="13">
        <f t="shared" si="677"/>
        <v>-10.49</v>
      </c>
      <c r="W6168" s="13" t="str">
        <f t="shared" si="678"/>
        <v>UNDERPAYMENT</v>
      </c>
    </row>
    <row r="6169" spans="10:23" x14ac:dyDescent="0.3">
      <c r="J6169" s="13">
        <f t="shared" si="674"/>
        <v>0</v>
      </c>
      <c r="P6169" s="14" t="e">
        <f t="shared" si="672"/>
        <v>#DIV/0!</v>
      </c>
      <c r="Q6169" s="14" t="e">
        <f t="shared" si="673"/>
        <v>#DIV/0!</v>
      </c>
      <c r="T6169" s="13">
        <f t="shared" si="675"/>
        <v>10.49</v>
      </c>
      <c r="U6169" s="13">
        <f t="shared" si="676"/>
        <v>0</v>
      </c>
      <c r="V6169" s="13">
        <f t="shared" si="677"/>
        <v>-10.49</v>
      </c>
      <c r="W6169" s="13" t="str">
        <f t="shared" si="678"/>
        <v>UNDERPAYMENT</v>
      </c>
    </row>
    <row r="6170" spans="10:23" x14ac:dyDescent="0.3">
      <c r="J6170" s="13">
        <f t="shared" si="674"/>
        <v>0</v>
      </c>
      <c r="P6170" s="14" t="e">
        <f t="shared" si="672"/>
        <v>#DIV/0!</v>
      </c>
      <c r="Q6170" s="14" t="e">
        <f t="shared" si="673"/>
        <v>#DIV/0!</v>
      </c>
      <c r="T6170" s="13">
        <f t="shared" si="675"/>
        <v>10.49</v>
      </c>
      <c r="U6170" s="13">
        <f t="shared" si="676"/>
        <v>0</v>
      </c>
      <c r="V6170" s="13">
        <f t="shared" si="677"/>
        <v>-10.49</v>
      </c>
      <c r="W6170" s="13" t="str">
        <f t="shared" si="678"/>
        <v>UNDERPAYMENT</v>
      </c>
    </row>
    <row r="6171" spans="10:23" x14ac:dyDescent="0.3">
      <c r="J6171" s="13">
        <f t="shared" si="674"/>
        <v>0</v>
      </c>
      <c r="P6171" s="14" t="e">
        <f t="shared" si="672"/>
        <v>#DIV/0!</v>
      </c>
      <c r="Q6171" s="14" t="e">
        <f t="shared" si="673"/>
        <v>#DIV/0!</v>
      </c>
      <c r="T6171" s="13">
        <f t="shared" si="675"/>
        <v>10.49</v>
      </c>
      <c r="U6171" s="13">
        <f t="shared" si="676"/>
        <v>0</v>
      </c>
      <c r="V6171" s="13">
        <f t="shared" si="677"/>
        <v>-10.49</v>
      </c>
      <c r="W6171" s="13" t="str">
        <f t="shared" si="678"/>
        <v>UNDERPAYMENT</v>
      </c>
    </row>
    <row r="6172" spans="10:23" x14ac:dyDescent="0.3">
      <c r="J6172" s="13">
        <f t="shared" si="674"/>
        <v>0</v>
      </c>
      <c r="P6172" s="14" t="e">
        <f t="shared" si="672"/>
        <v>#DIV/0!</v>
      </c>
      <c r="Q6172" s="14" t="e">
        <f t="shared" si="673"/>
        <v>#DIV/0!</v>
      </c>
      <c r="T6172" s="13">
        <f t="shared" si="675"/>
        <v>10.49</v>
      </c>
      <c r="U6172" s="13">
        <f t="shared" si="676"/>
        <v>0</v>
      </c>
      <c r="V6172" s="13">
        <f t="shared" si="677"/>
        <v>-10.49</v>
      </c>
      <c r="W6172" s="13" t="str">
        <f t="shared" si="678"/>
        <v>UNDERPAYMENT</v>
      </c>
    </row>
    <row r="6173" spans="10:23" x14ac:dyDescent="0.3">
      <c r="J6173" s="13">
        <f t="shared" si="674"/>
        <v>0</v>
      </c>
      <c r="P6173" s="14" t="e">
        <f t="shared" si="672"/>
        <v>#DIV/0!</v>
      </c>
      <c r="Q6173" s="14" t="e">
        <f t="shared" si="673"/>
        <v>#DIV/0!</v>
      </c>
      <c r="T6173" s="13">
        <f t="shared" si="675"/>
        <v>10.49</v>
      </c>
      <c r="U6173" s="13">
        <f t="shared" si="676"/>
        <v>0</v>
      </c>
      <c r="V6173" s="13">
        <f t="shared" si="677"/>
        <v>-10.49</v>
      </c>
      <c r="W6173" s="13" t="str">
        <f t="shared" si="678"/>
        <v>UNDERPAYMENT</v>
      </c>
    </row>
    <row r="6174" spans="10:23" x14ac:dyDescent="0.3">
      <c r="J6174" s="13">
        <f t="shared" si="674"/>
        <v>0</v>
      </c>
      <c r="P6174" s="14" t="e">
        <f t="shared" si="672"/>
        <v>#DIV/0!</v>
      </c>
      <c r="Q6174" s="14" t="e">
        <f t="shared" si="673"/>
        <v>#DIV/0!</v>
      </c>
      <c r="T6174" s="13">
        <f t="shared" si="675"/>
        <v>10.49</v>
      </c>
      <c r="U6174" s="13">
        <f t="shared" si="676"/>
        <v>0</v>
      </c>
      <c r="V6174" s="13">
        <f t="shared" si="677"/>
        <v>-10.49</v>
      </c>
      <c r="W6174" s="13" t="str">
        <f t="shared" si="678"/>
        <v>UNDERPAYMENT</v>
      </c>
    </row>
    <row r="6175" spans="10:23" x14ac:dyDescent="0.3">
      <c r="J6175" s="13">
        <f t="shared" si="674"/>
        <v>0</v>
      </c>
      <c r="P6175" s="14" t="e">
        <f t="shared" si="672"/>
        <v>#DIV/0!</v>
      </c>
      <c r="Q6175" s="14" t="e">
        <f t="shared" si="673"/>
        <v>#DIV/0!</v>
      </c>
      <c r="T6175" s="13">
        <f t="shared" si="675"/>
        <v>10.49</v>
      </c>
      <c r="U6175" s="13">
        <f t="shared" si="676"/>
        <v>0</v>
      </c>
      <c r="V6175" s="13">
        <f t="shared" si="677"/>
        <v>-10.49</v>
      </c>
      <c r="W6175" s="13" t="str">
        <f t="shared" si="678"/>
        <v>UNDERPAYMENT</v>
      </c>
    </row>
    <row r="6176" spans="10:23" x14ac:dyDescent="0.3">
      <c r="J6176" s="13">
        <f t="shared" si="674"/>
        <v>0</v>
      </c>
      <c r="P6176" s="14" t="e">
        <f t="shared" si="672"/>
        <v>#DIV/0!</v>
      </c>
      <c r="Q6176" s="14" t="e">
        <f t="shared" si="673"/>
        <v>#DIV/0!</v>
      </c>
      <c r="T6176" s="13">
        <f t="shared" si="675"/>
        <v>10.49</v>
      </c>
      <c r="U6176" s="13">
        <f t="shared" si="676"/>
        <v>0</v>
      </c>
      <c r="V6176" s="13">
        <f t="shared" si="677"/>
        <v>-10.49</v>
      </c>
      <c r="W6176" s="13" t="str">
        <f t="shared" si="678"/>
        <v>UNDERPAYMENT</v>
      </c>
    </row>
    <row r="6177" spans="10:23" x14ac:dyDescent="0.3">
      <c r="J6177" s="13">
        <f t="shared" si="674"/>
        <v>0</v>
      </c>
      <c r="P6177" s="14" t="e">
        <f t="shared" si="672"/>
        <v>#DIV/0!</v>
      </c>
      <c r="Q6177" s="14" t="e">
        <f t="shared" si="673"/>
        <v>#DIV/0!</v>
      </c>
      <c r="T6177" s="13">
        <f t="shared" si="675"/>
        <v>10.49</v>
      </c>
      <c r="U6177" s="13">
        <f t="shared" si="676"/>
        <v>0</v>
      </c>
      <c r="V6177" s="13">
        <f t="shared" si="677"/>
        <v>-10.49</v>
      </c>
      <c r="W6177" s="13" t="str">
        <f t="shared" si="678"/>
        <v>UNDERPAYMENT</v>
      </c>
    </row>
    <row r="6178" spans="10:23" x14ac:dyDescent="0.3">
      <c r="J6178" s="13">
        <f t="shared" si="674"/>
        <v>0</v>
      </c>
      <c r="P6178" s="14" t="e">
        <f t="shared" si="672"/>
        <v>#DIV/0!</v>
      </c>
      <c r="Q6178" s="14" t="e">
        <f t="shared" si="673"/>
        <v>#DIV/0!</v>
      </c>
      <c r="T6178" s="13">
        <f t="shared" si="675"/>
        <v>10.49</v>
      </c>
      <c r="U6178" s="13">
        <f t="shared" si="676"/>
        <v>0</v>
      </c>
      <c r="V6178" s="13">
        <f t="shared" si="677"/>
        <v>-10.49</v>
      </c>
      <c r="W6178" s="13" t="str">
        <f t="shared" si="678"/>
        <v>UNDERPAYMENT</v>
      </c>
    </row>
    <row r="6179" spans="10:23" x14ac:dyDescent="0.3">
      <c r="J6179" s="13">
        <f t="shared" si="674"/>
        <v>0</v>
      </c>
      <c r="P6179" s="14" t="e">
        <f t="shared" si="672"/>
        <v>#DIV/0!</v>
      </c>
      <c r="Q6179" s="14" t="e">
        <f t="shared" si="673"/>
        <v>#DIV/0!</v>
      </c>
      <c r="T6179" s="13">
        <f t="shared" si="675"/>
        <v>10.49</v>
      </c>
      <c r="U6179" s="13">
        <f t="shared" si="676"/>
        <v>0</v>
      </c>
      <c r="V6179" s="13">
        <f t="shared" si="677"/>
        <v>-10.49</v>
      </c>
      <c r="W6179" s="13" t="str">
        <f t="shared" si="678"/>
        <v>UNDERPAYMENT</v>
      </c>
    </row>
    <row r="6180" spans="10:23" x14ac:dyDescent="0.3">
      <c r="J6180" s="13">
        <f t="shared" si="674"/>
        <v>0</v>
      </c>
      <c r="P6180" s="14" t="e">
        <f t="shared" si="672"/>
        <v>#DIV/0!</v>
      </c>
      <c r="Q6180" s="14" t="e">
        <f t="shared" si="673"/>
        <v>#DIV/0!</v>
      </c>
      <c r="T6180" s="13">
        <f t="shared" si="675"/>
        <v>10.49</v>
      </c>
      <c r="U6180" s="13">
        <f t="shared" si="676"/>
        <v>0</v>
      </c>
      <c r="V6180" s="13">
        <f t="shared" si="677"/>
        <v>-10.49</v>
      </c>
      <c r="W6180" s="13" t="str">
        <f t="shared" si="678"/>
        <v>UNDERPAYMENT</v>
      </c>
    </row>
    <row r="6181" spans="10:23" x14ac:dyDescent="0.3">
      <c r="J6181" s="13">
        <f t="shared" si="674"/>
        <v>0</v>
      </c>
      <c r="P6181" s="14" t="e">
        <f t="shared" si="672"/>
        <v>#DIV/0!</v>
      </c>
      <c r="Q6181" s="14" t="e">
        <f t="shared" si="673"/>
        <v>#DIV/0!</v>
      </c>
      <c r="T6181" s="13">
        <f t="shared" si="675"/>
        <v>10.49</v>
      </c>
      <c r="U6181" s="13">
        <f t="shared" si="676"/>
        <v>0</v>
      </c>
      <c r="V6181" s="13">
        <f t="shared" si="677"/>
        <v>-10.49</v>
      </c>
      <c r="W6181" s="13" t="str">
        <f t="shared" si="678"/>
        <v>UNDERPAYMENT</v>
      </c>
    </row>
    <row r="6182" spans="10:23" x14ac:dyDescent="0.3">
      <c r="J6182" s="13">
        <f t="shared" si="674"/>
        <v>0</v>
      </c>
      <c r="P6182" s="14" t="e">
        <f t="shared" si="672"/>
        <v>#DIV/0!</v>
      </c>
      <c r="Q6182" s="14" t="e">
        <f t="shared" si="673"/>
        <v>#DIV/0!</v>
      </c>
      <c r="T6182" s="13">
        <f t="shared" si="675"/>
        <v>10.49</v>
      </c>
      <c r="U6182" s="13">
        <f t="shared" si="676"/>
        <v>0</v>
      </c>
      <c r="V6182" s="13">
        <f t="shared" si="677"/>
        <v>-10.49</v>
      </c>
      <c r="W6182" s="13" t="str">
        <f t="shared" si="678"/>
        <v>UNDERPAYMENT</v>
      </c>
    </row>
    <row r="6183" spans="10:23" x14ac:dyDescent="0.3">
      <c r="J6183" s="13">
        <f t="shared" si="674"/>
        <v>0</v>
      </c>
      <c r="P6183" s="14" t="e">
        <f t="shared" si="672"/>
        <v>#DIV/0!</v>
      </c>
      <c r="Q6183" s="14" t="e">
        <f t="shared" si="673"/>
        <v>#DIV/0!</v>
      </c>
      <c r="T6183" s="13">
        <f t="shared" si="675"/>
        <v>10.49</v>
      </c>
      <c r="U6183" s="13">
        <f t="shared" si="676"/>
        <v>0</v>
      </c>
      <c r="V6183" s="13">
        <f t="shared" si="677"/>
        <v>-10.49</v>
      </c>
      <c r="W6183" s="13" t="str">
        <f t="shared" si="678"/>
        <v>UNDERPAYMENT</v>
      </c>
    </row>
    <row r="6184" spans="10:23" x14ac:dyDescent="0.3">
      <c r="J6184" s="13">
        <f t="shared" si="674"/>
        <v>0</v>
      </c>
      <c r="P6184" s="14" t="e">
        <f t="shared" si="672"/>
        <v>#DIV/0!</v>
      </c>
      <c r="Q6184" s="14" t="e">
        <f t="shared" si="673"/>
        <v>#DIV/0!</v>
      </c>
      <c r="T6184" s="13">
        <f t="shared" si="675"/>
        <v>10.49</v>
      </c>
      <c r="U6184" s="13">
        <f t="shared" si="676"/>
        <v>0</v>
      </c>
      <c r="V6184" s="13">
        <f t="shared" si="677"/>
        <v>-10.49</v>
      </c>
      <c r="W6184" s="13" t="str">
        <f t="shared" si="678"/>
        <v>UNDERPAYMENT</v>
      </c>
    </row>
    <row r="6185" spans="10:23" x14ac:dyDescent="0.3">
      <c r="J6185" s="13">
        <f t="shared" si="674"/>
        <v>0</v>
      </c>
      <c r="P6185" s="14" t="e">
        <f t="shared" si="672"/>
        <v>#DIV/0!</v>
      </c>
      <c r="Q6185" s="14" t="e">
        <f t="shared" si="673"/>
        <v>#DIV/0!</v>
      </c>
      <c r="T6185" s="13">
        <f t="shared" si="675"/>
        <v>10.49</v>
      </c>
      <c r="U6185" s="13">
        <f t="shared" si="676"/>
        <v>0</v>
      </c>
      <c r="V6185" s="13">
        <f t="shared" si="677"/>
        <v>-10.49</v>
      </c>
      <c r="W6185" s="13" t="str">
        <f t="shared" si="678"/>
        <v>UNDERPAYMENT</v>
      </c>
    </row>
    <row r="6186" spans="10:23" x14ac:dyDescent="0.3">
      <c r="J6186" s="13">
        <f t="shared" si="674"/>
        <v>0</v>
      </c>
      <c r="P6186" s="14" t="e">
        <f t="shared" si="672"/>
        <v>#DIV/0!</v>
      </c>
      <c r="Q6186" s="14" t="e">
        <f t="shared" si="673"/>
        <v>#DIV/0!</v>
      </c>
      <c r="T6186" s="13">
        <f t="shared" si="675"/>
        <v>10.49</v>
      </c>
      <c r="U6186" s="13">
        <f t="shared" si="676"/>
        <v>0</v>
      </c>
      <c r="V6186" s="13">
        <f t="shared" si="677"/>
        <v>-10.49</v>
      </c>
      <c r="W6186" s="13" t="str">
        <f t="shared" si="678"/>
        <v>UNDERPAYMENT</v>
      </c>
    </row>
    <row r="6187" spans="10:23" x14ac:dyDescent="0.3">
      <c r="J6187" s="13">
        <f t="shared" si="674"/>
        <v>0</v>
      </c>
      <c r="P6187" s="14" t="e">
        <f t="shared" si="672"/>
        <v>#DIV/0!</v>
      </c>
      <c r="Q6187" s="14" t="e">
        <f t="shared" si="673"/>
        <v>#DIV/0!</v>
      </c>
      <c r="T6187" s="13">
        <f t="shared" si="675"/>
        <v>10.49</v>
      </c>
      <c r="U6187" s="13">
        <f t="shared" si="676"/>
        <v>0</v>
      </c>
      <c r="V6187" s="13">
        <f t="shared" si="677"/>
        <v>-10.49</v>
      </c>
      <c r="W6187" s="13" t="str">
        <f t="shared" si="678"/>
        <v>UNDERPAYMENT</v>
      </c>
    </row>
    <row r="6188" spans="10:23" x14ac:dyDescent="0.3">
      <c r="J6188" s="13">
        <f t="shared" si="674"/>
        <v>0</v>
      </c>
      <c r="P6188" s="14" t="e">
        <f t="shared" si="672"/>
        <v>#DIV/0!</v>
      </c>
      <c r="Q6188" s="14" t="e">
        <f t="shared" si="673"/>
        <v>#DIV/0!</v>
      </c>
      <c r="T6188" s="13">
        <f t="shared" si="675"/>
        <v>10.49</v>
      </c>
      <c r="U6188" s="13">
        <f t="shared" si="676"/>
        <v>0</v>
      </c>
      <c r="V6188" s="13">
        <f t="shared" si="677"/>
        <v>-10.49</v>
      </c>
      <c r="W6188" s="13" t="str">
        <f t="shared" si="678"/>
        <v>UNDERPAYMENT</v>
      </c>
    </row>
    <row r="6189" spans="10:23" x14ac:dyDescent="0.3">
      <c r="J6189" s="13">
        <f t="shared" si="674"/>
        <v>0</v>
      </c>
      <c r="P6189" s="14" t="e">
        <f t="shared" si="672"/>
        <v>#DIV/0!</v>
      </c>
      <c r="Q6189" s="14" t="e">
        <f t="shared" si="673"/>
        <v>#DIV/0!</v>
      </c>
      <c r="T6189" s="13">
        <f t="shared" si="675"/>
        <v>10.49</v>
      </c>
      <c r="U6189" s="13">
        <f t="shared" si="676"/>
        <v>0</v>
      </c>
      <c r="V6189" s="13">
        <f t="shared" si="677"/>
        <v>-10.49</v>
      </c>
      <c r="W6189" s="13" t="str">
        <f t="shared" si="678"/>
        <v>UNDERPAYMENT</v>
      </c>
    </row>
    <row r="6190" spans="10:23" x14ac:dyDescent="0.3">
      <c r="J6190" s="13">
        <f t="shared" si="674"/>
        <v>0</v>
      </c>
      <c r="P6190" s="14" t="e">
        <f t="shared" si="672"/>
        <v>#DIV/0!</v>
      </c>
      <c r="Q6190" s="14" t="e">
        <f t="shared" si="673"/>
        <v>#DIV/0!</v>
      </c>
      <c r="T6190" s="13">
        <f t="shared" si="675"/>
        <v>10.49</v>
      </c>
      <c r="U6190" s="13">
        <f t="shared" si="676"/>
        <v>0</v>
      </c>
      <c r="V6190" s="13">
        <f t="shared" si="677"/>
        <v>-10.49</v>
      </c>
      <c r="W6190" s="13" t="str">
        <f t="shared" si="678"/>
        <v>UNDERPAYMENT</v>
      </c>
    </row>
    <row r="6191" spans="10:23" x14ac:dyDescent="0.3">
      <c r="J6191" s="13">
        <f t="shared" si="674"/>
        <v>0</v>
      </c>
      <c r="P6191" s="14" t="e">
        <f t="shared" si="672"/>
        <v>#DIV/0!</v>
      </c>
      <c r="Q6191" s="14" t="e">
        <f t="shared" si="673"/>
        <v>#DIV/0!</v>
      </c>
      <c r="T6191" s="13">
        <f t="shared" si="675"/>
        <v>10.49</v>
      </c>
      <c r="U6191" s="13">
        <f t="shared" si="676"/>
        <v>0</v>
      </c>
      <c r="V6191" s="13">
        <f t="shared" si="677"/>
        <v>-10.49</v>
      </c>
      <c r="W6191" s="13" t="str">
        <f t="shared" si="678"/>
        <v>UNDERPAYMENT</v>
      </c>
    </row>
    <row r="6192" spans="10:23" x14ac:dyDescent="0.3">
      <c r="J6192" s="13">
        <f t="shared" si="674"/>
        <v>0</v>
      </c>
      <c r="P6192" s="14" t="e">
        <f t="shared" si="672"/>
        <v>#DIV/0!</v>
      </c>
      <c r="Q6192" s="14" t="e">
        <f t="shared" si="673"/>
        <v>#DIV/0!</v>
      </c>
      <c r="T6192" s="13">
        <f t="shared" si="675"/>
        <v>10.49</v>
      </c>
      <c r="U6192" s="13">
        <f t="shared" si="676"/>
        <v>0</v>
      </c>
      <c r="V6192" s="13">
        <f t="shared" si="677"/>
        <v>-10.49</v>
      </c>
      <c r="W6192" s="13" t="str">
        <f t="shared" si="678"/>
        <v>UNDERPAYMENT</v>
      </c>
    </row>
    <row r="6193" spans="10:23" x14ac:dyDescent="0.3">
      <c r="J6193" s="13">
        <f t="shared" si="674"/>
        <v>0</v>
      </c>
      <c r="P6193" s="14" t="e">
        <f t="shared" si="672"/>
        <v>#DIV/0!</v>
      </c>
      <c r="Q6193" s="14" t="e">
        <f t="shared" si="673"/>
        <v>#DIV/0!</v>
      </c>
      <c r="T6193" s="13">
        <f t="shared" si="675"/>
        <v>10.49</v>
      </c>
      <c r="U6193" s="13">
        <f t="shared" si="676"/>
        <v>0</v>
      </c>
      <c r="V6193" s="13">
        <f t="shared" si="677"/>
        <v>-10.49</v>
      </c>
      <c r="W6193" s="13" t="str">
        <f t="shared" si="678"/>
        <v>UNDERPAYMENT</v>
      </c>
    </row>
    <row r="6194" spans="10:23" x14ac:dyDescent="0.3">
      <c r="J6194" s="13">
        <f t="shared" si="674"/>
        <v>0</v>
      </c>
      <c r="P6194" s="14" t="e">
        <f t="shared" si="672"/>
        <v>#DIV/0!</v>
      </c>
      <c r="Q6194" s="14" t="e">
        <f t="shared" si="673"/>
        <v>#DIV/0!</v>
      </c>
      <c r="T6194" s="13">
        <f t="shared" si="675"/>
        <v>10.49</v>
      </c>
      <c r="U6194" s="13">
        <f t="shared" si="676"/>
        <v>0</v>
      </c>
      <c r="V6194" s="13">
        <f t="shared" si="677"/>
        <v>-10.49</v>
      </c>
      <c r="W6194" s="13" t="str">
        <f t="shared" si="678"/>
        <v>UNDERPAYMENT</v>
      </c>
    </row>
    <row r="6195" spans="10:23" x14ac:dyDescent="0.3">
      <c r="J6195" s="13">
        <f t="shared" si="674"/>
        <v>0</v>
      </c>
      <c r="P6195" s="14" t="e">
        <f t="shared" ref="P6195:P6258" si="679">IF(((H6195*E6195)+(M6195-L6195)-(N6195*E6195))/(N6195*E6195) &lt;=0,((H6195*E6195)+(M6195-L6195)-(N6195*E6195))/(N6195*E6195),"")</f>
        <v>#DIV/0!</v>
      </c>
      <c r="Q6195" s="14" t="e">
        <f t="shared" ref="Q6195:Q6258" si="680">IF(((H6195*E6195)+(M6195-L6195)-(N6195*E6195))/(N6195*E6195) &gt;0,((H6195*E6195)+(M6195-L6195)-(N6195*E6195))/(N6195*E6195),"")</f>
        <v>#DIV/0!</v>
      </c>
      <c r="T6195" s="13">
        <f t="shared" si="675"/>
        <v>10.49</v>
      </c>
      <c r="U6195" s="13">
        <f t="shared" si="676"/>
        <v>0</v>
      </c>
      <c r="V6195" s="13">
        <f t="shared" si="677"/>
        <v>-10.49</v>
      </c>
      <c r="W6195" s="13" t="str">
        <f t="shared" si="678"/>
        <v>UNDERPAYMENT</v>
      </c>
    </row>
    <row r="6196" spans="10:23" x14ac:dyDescent="0.3">
      <c r="J6196" s="13">
        <f t="shared" ref="J6196:J6259" si="681">K6196+L6196</f>
        <v>0</v>
      </c>
      <c r="P6196" s="14" t="e">
        <f t="shared" si="679"/>
        <v>#DIV/0!</v>
      </c>
      <c r="Q6196" s="14" t="e">
        <f t="shared" si="680"/>
        <v>#DIV/0!</v>
      </c>
      <c r="T6196" s="13">
        <f t="shared" ref="T6196:T6259" si="682">(N6196*E6196)+10.49</f>
        <v>10.49</v>
      </c>
      <c r="U6196" s="13">
        <f t="shared" ref="U6196:U6259" si="683">(H6196*E6196)+K6196+M6196</f>
        <v>0</v>
      </c>
      <c r="V6196" s="13">
        <f t="shared" ref="V6196:V6259" si="684">U6196-T6196</f>
        <v>-10.49</v>
      </c>
      <c r="W6196" s="13" t="str">
        <f t="shared" ref="W6196:W6259" si="685">IF(V6196 &lt;= -0.01, "UNDERPAYMENT", "COMPLIANT")</f>
        <v>UNDERPAYMENT</v>
      </c>
    </row>
    <row r="6197" spans="10:23" x14ac:dyDescent="0.3">
      <c r="J6197" s="13">
        <f t="shared" si="681"/>
        <v>0</v>
      </c>
      <c r="P6197" s="14" t="e">
        <f t="shared" si="679"/>
        <v>#DIV/0!</v>
      </c>
      <c r="Q6197" s="14" t="e">
        <f t="shared" si="680"/>
        <v>#DIV/0!</v>
      </c>
      <c r="T6197" s="13">
        <f t="shared" si="682"/>
        <v>10.49</v>
      </c>
      <c r="U6197" s="13">
        <f t="shared" si="683"/>
        <v>0</v>
      </c>
      <c r="V6197" s="13">
        <f t="shared" si="684"/>
        <v>-10.49</v>
      </c>
      <c r="W6197" s="13" t="str">
        <f t="shared" si="685"/>
        <v>UNDERPAYMENT</v>
      </c>
    </row>
    <row r="6198" spans="10:23" x14ac:dyDescent="0.3">
      <c r="J6198" s="13">
        <f t="shared" si="681"/>
        <v>0</v>
      </c>
      <c r="P6198" s="14" t="e">
        <f t="shared" si="679"/>
        <v>#DIV/0!</v>
      </c>
      <c r="Q6198" s="14" t="e">
        <f t="shared" si="680"/>
        <v>#DIV/0!</v>
      </c>
      <c r="T6198" s="13">
        <f t="shared" si="682"/>
        <v>10.49</v>
      </c>
      <c r="U6198" s="13">
        <f t="shared" si="683"/>
        <v>0</v>
      </c>
      <c r="V6198" s="13">
        <f t="shared" si="684"/>
        <v>-10.49</v>
      </c>
      <c r="W6198" s="13" t="str">
        <f t="shared" si="685"/>
        <v>UNDERPAYMENT</v>
      </c>
    </row>
    <row r="6199" spans="10:23" x14ac:dyDescent="0.3">
      <c r="J6199" s="13">
        <f t="shared" si="681"/>
        <v>0</v>
      </c>
      <c r="P6199" s="14" t="e">
        <f t="shared" si="679"/>
        <v>#DIV/0!</v>
      </c>
      <c r="Q6199" s="14" t="e">
        <f t="shared" si="680"/>
        <v>#DIV/0!</v>
      </c>
      <c r="T6199" s="13">
        <f t="shared" si="682"/>
        <v>10.49</v>
      </c>
      <c r="U6199" s="13">
        <f t="shared" si="683"/>
        <v>0</v>
      </c>
      <c r="V6199" s="13">
        <f t="shared" si="684"/>
        <v>-10.49</v>
      </c>
      <c r="W6199" s="13" t="str">
        <f t="shared" si="685"/>
        <v>UNDERPAYMENT</v>
      </c>
    </row>
    <row r="6200" spans="10:23" x14ac:dyDescent="0.3">
      <c r="J6200" s="13">
        <f t="shared" si="681"/>
        <v>0</v>
      </c>
      <c r="P6200" s="14" t="e">
        <f t="shared" si="679"/>
        <v>#DIV/0!</v>
      </c>
      <c r="Q6200" s="14" t="e">
        <f t="shared" si="680"/>
        <v>#DIV/0!</v>
      </c>
      <c r="T6200" s="13">
        <f t="shared" si="682"/>
        <v>10.49</v>
      </c>
      <c r="U6200" s="13">
        <f t="shared" si="683"/>
        <v>0</v>
      </c>
      <c r="V6200" s="13">
        <f t="shared" si="684"/>
        <v>-10.49</v>
      </c>
      <c r="W6200" s="13" t="str">
        <f t="shared" si="685"/>
        <v>UNDERPAYMENT</v>
      </c>
    </row>
    <row r="6201" spans="10:23" x14ac:dyDescent="0.3">
      <c r="J6201" s="13">
        <f t="shared" si="681"/>
        <v>0</v>
      </c>
      <c r="P6201" s="14" t="e">
        <f t="shared" si="679"/>
        <v>#DIV/0!</v>
      </c>
      <c r="Q6201" s="14" t="e">
        <f t="shared" si="680"/>
        <v>#DIV/0!</v>
      </c>
      <c r="T6201" s="13">
        <f t="shared" si="682"/>
        <v>10.49</v>
      </c>
      <c r="U6201" s="13">
        <f t="shared" si="683"/>
        <v>0</v>
      </c>
      <c r="V6201" s="13">
        <f t="shared" si="684"/>
        <v>-10.49</v>
      </c>
      <c r="W6201" s="13" t="str">
        <f t="shared" si="685"/>
        <v>UNDERPAYMENT</v>
      </c>
    </row>
    <row r="6202" spans="10:23" x14ac:dyDescent="0.3">
      <c r="J6202" s="13">
        <f t="shared" si="681"/>
        <v>0</v>
      </c>
      <c r="P6202" s="14" t="e">
        <f t="shared" si="679"/>
        <v>#DIV/0!</v>
      </c>
      <c r="Q6202" s="14" t="e">
        <f t="shared" si="680"/>
        <v>#DIV/0!</v>
      </c>
      <c r="T6202" s="13">
        <f t="shared" si="682"/>
        <v>10.49</v>
      </c>
      <c r="U6202" s="13">
        <f t="shared" si="683"/>
        <v>0</v>
      </c>
      <c r="V6202" s="13">
        <f t="shared" si="684"/>
        <v>-10.49</v>
      </c>
      <c r="W6202" s="13" t="str">
        <f t="shared" si="685"/>
        <v>UNDERPAYMENT</v>
      </c>
    </row>
    <row r="6203" spans="10:23" x14ac:dyDescent="0.3">
      <c r="J6203" s="13">
        <f t="shared" si="681"/>
        <v>0</v>
      </c>
      <c r="P6203" s="14" t="e">
        <f t="shared" si="679"/>
        <v>#DIV/0!</v>
      </c>
      <c r="Q6203" s="14" t="e">
        <f t="shared" si="680"/>
        <v>#DIV/0!</v>
      </c>
      <c r="T6203" s="13">
        <f t="shared" si="682"/>
        <v>10.49</v>
      </c>
      <c r="U6203" s="13">
        <f t="shared" si="683"/>
        <v>0</v>
      </c>
      <c r="V6203" s="13">
        <f t="shared" si="684"/>
        <v>-10.49</v>
      </c>
      <c r="W6203" s="13" t="str">
        <f t="shared" si="685"/>
        <v>UNDERPAYMENT</v>
      </c>
    </row>
    <row r="6204" spans="10:23" x14ac:dyDescent="0.3">
      <c r="J6204" s="13">
        <f t="shared" si="681"/>
        <v>0</v>
      </c>
      <c r="P6204" s="14" t="e">
        <f t="shared" si="679"/>
        <v>#DIV/0!</v>
      </c>
      <c r="Q6204" s="14" t="e">
        <f t="shared" si="680"/>
        <v>#DIV/0!</v>
      </c>
      <c r="T6204" s="13">
        <f t="shared" si="682"/>
        <v>10.49</v>
      </c>
      <c r="U6204" s="13">
        <f t="shared" si="683"/>
        <v>0</v>
      </c>
      <c r="V6204" s="13">
        <f t="shared" si="684"/>
        <v>-10.49</v>
      </c>
      <c r="W6204" s="13" t="str">
        <f t="shared" si="685"/>
        <v>UNDERPAYMENT</v>
      </c>
    </row>
    <row r="6205" spans="10:23" x14ac:dyDescent="0.3">
      <c r="J6205" s="13">
        <f t="shared" si="681"/>
        <v>0</v>
      </c>
      <c r="P6205" s="14" t="e">
        <f t="shared" si="679"/>
        <v>#DIV/0!</v>
      </c>
      <c r="Q6205" s="14" t="e">
        <f t="shared" si="680"/>
        <v>#DIV/0!</v>
      </c>
      <c r="T6205" s="13">
        <f t="shared" si="682"/>
        <v>10.49</v>
      </c>
      <c r="U6205" s="13">
        <f t="shared" si="683"/>
        <v>0</v>
      </c>
      <c r="V6205" s="13">
        <f t="shared" si="684"/>
        <v>-10.49</v>
      </c>
      <c r="W6205" s="13" t="str">
        <f t="shared" si="685"/>
        <v>UNDERPAYMENT</v>
      </c>
    </row>
    <row r="6206" spans="10:23" x14ac:dyDescent="0.3">
      <c r="J6206" s="13">
        <f t="shared" si="681"/>
        <v>0</v>
      </c>
      <c r="P6206" s="14" t="e">
        <f t="shared" si="679"/>
        <v>#DIV/0!</v>
      </c>
      <c r="Q6206" s="14" t="e">
        <f t="shared" si="680"/>
        <v>#DIV/0!</v>
      </c>
      <c r="T6206" s="13">
        <f t="shared" si="682"/>
        <v>10.49</v>
      </c>
      <c r="U6206" s="13">
        <f t="shared" si="683"/>
        <v>0</v>
      </c>
      <c r="V6206" s="13">
        <f t="shared" si="684"/>
        <v>-10.49</v>
      </c>
      <c r="W6206" s="13" t="str">
        <f t="shared" si="685"/>
        <v>UNDERPAYMENT</v>
      </c>
    </row>
    <row r="6207" spans="10:23" x14ac:dyDescent="0.3">
      <c r="J6207" s="13">
        <f t="shared" si="681"/>
        <v>0</v>
      </c>
      <c r="P6207" s="14" t="e">
        <f t="shared" si="679"/>
        <v>#DIV/0!</v>
      </c>
      <c r="Q6207" s="14" t="e">
        <f t="shared" si="680"/>
        <v>#DIV/0!</v>
      </c>
      <c r="T6207" s="13">
        <f t="shared" si="682"/>
        <v>10.49</v>
      </c>
      <c r="U6207" s="13">
        <f t="shared" si="683"/>
        <v>0</v>
      </c>
      <c r="V6207" s="13">
        <f t="shared" si="684"/>
        <v>-10.49</v>
      </c>
      <c r="W6207" s="13" t="str">
        <f t="shared" si="685"/>
        <v>UNDERPAYMENT</v>
      </c>
    </row>
    <row r="6208" spans="10:23" x14ac:dyDescent="0.3">
      <c r="J6208" s="13">
        <f t="shared" si="681"/>
        <v>0</v>
      </c>
      <c r="P6208" s="14" t="e">
        <f t="shared" si="679"/>
        <v>#DIV/0!</v>
      </c>
      <c r="Q6208" s="14" t="e">
        <f t="shared" si="680"/>
        <v>#DIV/0!</v>
      </c>
      <c r="T6208" s="13">
        <f t="shared" si="682"/>
        <v>10.49</v>
      </c>
      <c r="U6208" s="13">
        <f t="shared" si="683"/>
        <v>0</v>
      </c>
      <c r="V6208" s="13">
        <f t="shared" si="684"/>
        <v>-10.49</v>
      </c>
      <c r="W6208" s="13" t="str">
        <f t="shared" si="685"/>
        <v>UNDERPAYMENT</v>
      </c>
    </row>
    <row r="6209" spans="10:23" x14ac:dyDescent="0.3">
      <c r="J6209" s="13">
        <f t="shared" si="681"/>
        <v>0</v>
      </c>
      <c r="P6209" s="14" t="e">
        <f t="shared" si="679"/>
        <v>#DIV/0!</v>
      </c>
      <c r="Q6209" s="14" t="e">
        <f t="shared" si="680"/>
        <v>#DIV/0!</v>
      </c>
      <c r="T6209" s="13">
        <f t="shared" si="682"/>
        <v>10.49</v>
      </c>
      <c r="U6209" s="13">
        <f t="shared" si="683"/>
        <v>0</v>
      </c>
      <c r="V6209" s="13">
        <f t="shared" si="684"/>
        <v>-10.49</v>
      </c>
      <c r="W6209" s="13" t="str">
        <f t="shared" si="685"/>
        <v>UNDERPAYMENT</v>
      </c>
    </row>
    <row r="6210" spans="10:23" x14ac:dyDescent="0.3">
      <c r="J6210" s="13">
        <f t="shared" si="681"/>
        <v>0</v>
      </c>
      <c r="P6210" s="14" t="e">
        <f t="shared" si="679"/>
        <v>#DIV/0!</v>
      </c>
      <c r="Q6210" s="14" t="e">
        <f t="shared" si="680"/>
        <v>#DIV/0!</v>
      </c>
      <c r="T6210" s="13">
        <f t="shared" si="682"/>
        <v>10.49</v>
      </c>
      <c r="U6210" s="13">
        <f t="shared" si="683"/>
        <v>0</v>
      </c>
      <c r="V6210" s="13">
        <f t="shared" si="684"/>
        <v>-10.49</v>
      </c>
      <c r="W6210" s="13" t="str">
        <f t="shared" si="685"/>
        <v>UNDERPAYMENT</v>
      </c>
    </row>
    <row r="6211" spans="10:23" x14ac:dyDescent="0.3">
      <c r="J6211" s="13">
        <f t="shared" si="681"/>
        <v>0</v>
      </c>
      <c r="P6211" s="14" t="e">
        <f t="shared" si="679"/>
        <v>#DIV/0!</v>
      </c>
      <c r="Q6211" s="14" t="e">
        <f t="shared" si="680"/>
        <v>#DIV/0!</v>
      </c>
      <c r="T6211" s="13">
        <f t="shared" si="682"/>
        <v>10.49</v>
      </c>
      <c r="U6211" s="13">
        <f t="shared" si="683"/>
        <v>0</v>
      </c>
      <c r="V6211" s="13">
        <f t="shared" si="684"/>
        <v>-10.49</v>
      </c>
      <c r="W6211" s="13" t="str">
        <f t="shared" si="685"/>
        <v>UNDERPAYMENT</v>
      </c>
    </row>
    <row r="6212" spans="10:23" x14ac:dyDescent="0.3">
      <c r="J6212" s="13">
        <f t="shared" si="681"/>
        <v>0</v>
      </c>
      <c r="P6212" s="14" t="e">
        <f t="shared" si="679"/>
        <v>#DIV/0!</v>
      </c>
      <c r="Q6212" s="14" t="e">
        <f t="shared" si="680"/>
        <v>#DIV/0!</v>
      </c>
      <c r="T6212" s="13">
        <f t="shared" si="682"/>
        <v>10.49</v>
      </c>
      <c r="U6212" s="13">
        <f t="shared" si="683"/>
        <v>0</v>
      </c>
      <c r="V6212" s="13">
        <f t="shared" si="684"/>
        <v>-10.49</v>
      </c>
      <c r="W6212" s="13" t="str">
        <f t="shared" si="685"/>
        <v>UNDERPAYMENT</v>
      </c>
    </row>
    <row r="6213" spans="10:23" x14ac:dyDescent="0.3">
      <c r="J6213" s="13">
        <f t="shared" si="681"/>
        <v>0</v>
      </c>
      <c r="P6213" s="14" t="e">
        <f t="shared" si="679"/>
        <v>#DIV/0!</v>
      </c>
      <c r="Q6213" s="14" t="e">
        <f t="shared" si="680"/>
        <v>#DIV/0!</v>
      </c>
      <c r="T6213" s="13">
        <f t="shared" si="682"/>
        <v>10.49</v>
      </c>
      <c r="U6213" s="13">
        <f t="shared" si="683"/>
        <v>0</v>
      </c>
      <c r="V6213" s="13">
        <f t="shared" si="684"/>
        <v>-10.49</v>
      </c>
      <c r="W6213" s="13" t="str">
        <f t="shared" si="685"/>
        <v>UNDERPAYMENT</v>
      </c>
    </row>
    <row r="6214" spans="10:23" x14ac:dyDescent="0.3">
      <c r="J6214" s="13">
        <f t="shared" si="681"/>
        <v>0</v>
      </c>
      <c r="P6214" s="14" t="e">
        <f t="shared" si="679"/>
        <v>#DIV/0!</v>
      </c>
      <c r="Q6214" s="14" t="e">
        <f t="shared" si="680"/>
        <v>#DIV/0!</v>
      </c>
      <c r="T6214" s="13">
        <f t="shared" si="682"/>
        <v>10.49</v>
      </c>
      <c r="U6214" s="13">
        <f t="shared" si="683"/>
        <v>0</v>
      </c>
      <c r="V6214" s="13">
        <f t="shared" si="684"/>
        <v>-10.49</v>
      </c>
      <c r="W6214" s="13" t="str">
        <f t="shared" si="685"/>
        <v>UNDERPAYMENT</v>
      </c>
    </row>
    <row r="6215" spans="10:23" x14ac:dyDescent="0.3">
      <c r="J6215" s="13">
        <f t="shared" si="681"/>
        <v>0</v>
      </c>
      <c r="P6215" s="14" t="e">
        <f t="shared" si="679"/>
        <v>#DIV/0!</v>
      </c>
      <c r="Q6215" s="14" t="e">
        <f t="shared" si="680"/>
        <v>#DIV/0!</v>
      </c>
      <c r="T6215" s="13">
        <f t="shared" si="682"/>
        <v>10.49</v>
      </c>
      <c r="U6215" s="13">
        <f t="shared" si="683"/>
        <v>0</v>
      </c>
      <c r="V6215" s="13">
        <f t="shared" si="684"/>
        <v>-10.49</v>
      </c>
      <c r="W6215" s="13" t="str">
        <f t="shared" si="685"/>
        <v>UNDERPAYMENT</v>
      </c>
    </row>
    <row r="6216" spans="10:23" x14ac:dyDescent="0.3">
      <c r="J6216" s="13">
        <f t="shared" si="681"/>
        <v>0</v>
      </c>
      <c r="P6216" s="14" t="e">
        <f t="shared" si="679"/>
        <v>#DIV/0!</v>
      </c>
      <c r="Q6216" s="14" t="e">
        <f t="shared" si="680"/>
        <v>#DIV/0!</v>
      </c>
      <c r="T6216" s="13">
        <f t="shared" si="682"/>
        <v>10.49</v>
      </c>
      <c r="U6216" s="13">
        <f t="shared" si="683"/>
        <v>0</v>
      </c>
      <c r="V6216" s="13">
        <f t="shared" si="684"/>
        <v>-10.49</v>
      </c>
      <c r="W6216" s="13" t="str">
        <f t="shared" si="685"/>
        <v>UNDERPAYMENT</v>
      </c>
    </row>
    <row r="6217" spans="10:23" x14ac:dyDescent="0.3">
      <c r="J6217" s="13">
        <f t="shared" si="681"/>
        <v>0</v>
      </c>
      <c r="P6217" s="14" t="e">
        <f t="shared" si="679"/>
        <v>#DIV/0!</v>
      </c>
      <c r="Q6217" s="14" t="e">
        <f t="shared" si="680"/>
        <v>#DIV/0!</v>
      </c>
      <c r="T6217" s="13">
        <f t="shared" si="682"/>
        <v>10.49</v>
      </c>
      <c r="U6217" s="13">
        <f t="shared" si="683"/>
        <v>0</v>
      </c>
      <c r="V6217" s="13">
        <f t="shared" si="684"/>
        <v>-10.49</v>
      </c>
      <c r="W6217" s="13" t="str">
        <f t="shared" si="685"/>
        <v>UNDERPAYMENT</v>
      </c>
    </row>
    <row r="6218" spans="10:23" x14ac:dyDescent="0.3">
      <c r="J6218" s="13">
        <f t="shared" si="681"/>
        <v>0</v>
      </c>
      <c r="P6218" s="14" t="e">
        <f t="shared" si="679"/>
        <v>#DIV/0!</v>
      </c>
      <c r="Q6218" s="14" t="e">
        <f t="shared" si="680"/>
        <v>#DIV/0!</v>
      </c>
      <c r="T6218" s="13">
        <f t="shared" si="682"/>
        <v>10.49</v>
      </c>
      <c r="U6218" s="13">
        <f t="shared" si="683"/>
        <v>0</v>
      </c>
      <c r="V6218" s="13">
        <f t="shared" si="684"/>
        <v>-10.49</v>
      </c>
      <c r="W6218" s="13" t="str">
        <f t="shared" si="685"/>
        <v>UNDERPAYMENT</v>
      </c>
    </row>
    <row r="6219" spans="10:23" x14ac:dyDescent="0.3">
      <c r="J6219" s="13">
        <f t="shared" si="681"/>
        <v>0</v>
      </c>
      <c r="P6219" s="14" t="e">
        <f t="shared" si="679"/>
        <v>#DIV/0!</v>
      </c>
      <c r="Q6219" s="14" t="e">
        <f t="shared" si="680"/>
        <v>#DIV/0!</v>
      </c>
      <c r="T6219" s="13">
        <f t="shared" si="682"/>
        <v>10.49</v>
      </c>
      <c r="U6219" s="13">
        <f t="shared" si="683"/>
        <v>0</v>
      </c>
      <c r="V6219" s="13">
        <f t="shared" si="684"/>
        <v>-10.49</v>
      </c>
      <c r="W6219" s="13" t="str">
        <f t="shared" si="685"/>
        <v>UNDERPAYMENT</v>
      </c>
    </row>
    <row r="6220" spans="10:23" x14ac:dyDescent="0.3">
      <c r="J6220" s="13">
        <f t="shared" si="681"/>
        <v>0</v>
      </c>
      <c r="P6220" s="14" t="e">
        <f t="shared" si="679"/>
        <v>#DIV/0!</v>
      </c>
      <c r="Q6220" s="14" t="e">
        <f t="shared" si="680"/>
        <v>#DIV/0!</v>
      </c>
      <c r="T6220" s="13">
        <f t="shared" si="682"/>
        <v>10.49</v>
      </c>
      <c r="U6220" s="13">
        <f t="shared" si="683"/>
        <v>0</v>
      </c>
      <c r="V6220" s="13">
        <f t="shared" si="684"/>
        <v>-10.49</v>
      </c>
      <c r="W6220" s="13" t="str">
        <f t="shared" si="685"/>
        <v>UNDERPAYMENT</v>
      </c>
    </row>
    <row r="6221" spans="10:23" x14ac:dyDescent="0.3">
      <c r="J6221" s="13">
        <f t="shared" si="681"/>
        <v>0</v>
      </c>
      <c r="P6221" s="14" t="e">
        <f t="shared" si="679"/>
        <v>#DIV/0!</v>
      </c>
      <c r="Q6221" s="14" t="e">
        <f t="shared" si="680"/>
        <v>#DIV/0!</v>
      </c>
      <c r="T6221" s="13">
        <f t="shared" si="682"/>
        <v>10.49</v>
      </c>
      <c r="U6221" s="13">
        <f t="shared" si="683"/>
        <v>0</v>
      </c>
      <c r="V6221" s="13">
        <f t="shared" si="684"/>
        <v>-10.49</v>
      </c>
      <c r="W6221" s="13" t="str">
        <f t="shared" si="685"/>
        <v>UNDERPAYMENT</v>
      </c>
    </row>
    <row r="6222" spans="10:23" x14ac:dyDescent="0.3">
      <c r="J6222" s="13">
        <f t="shared" si="681"/>
        <v>0</v>
      </c>
      <c r="P6222" s="14" t="e">
        <f t="shared" si="679"/>
        <v>#DIV/0!</v>
      </c>
      <c r="Q6222" s="14" t="e">
        <f t="shared" si="680"/>
        <v>#DIV/0!</v>
      </c>
      <c r="T6222" s="13">
        <f t="shared" si="682"/>
        <v>10.49</v>
      </c>
      <c r="U6222" s="13">
        <f t="shared" si="683"/>
        <v>0</v>
      </c>
      <c r="V6222" s="13">
        <f t="shared" si="684"/>
        <v>-10.49</v>
      </c>
      <c r="W6222" s="13" t="str">
        <f t="shared" si="685"/>
        <v>UNDERPAYMENT</v>
      </c>
    </row>
    <row r="6223" spans="10:23" x14ac:dyDescent="0.3">
      <c r="J6223" s="13">
        <f t="shared" si="681"/>
        <v>0</v>
      </c>
      <c r="P6223" s="14" t="e">
        <f t="shared" si="679"/>
        <v>#DIV/0!</v>
      </c>
      <c r="Q6223" s="14" t="e">
        <f t="shared" si="680"/>
        <v>#DIV/0!</v>
      </c>
      <c r="T6223" s="13">
        <f t="shared" si="682"/>
        <v>10.49</v>
      </c>
      <c r="U6223" s="13">
        <f t="shared" si="683"/>
        <v>0</v>
      </c>
      <c r="V6223" s="13">
        <f t="shared" si="684"/>
        <v>-10.49</v>
      </c>
      <c r="W6223" s="13" t="str">
        <f t="shared" si="685"/>
        <v>UNDERPAYMENT</v>
      </c>
    </row>
    <row r="6224" spans="10:23" x14ac:dyDescent="0.3">
      <c r="J6224" s="13">
        <f t="shared" si="681"/>
        <v>0</v>
      </c>
      <c r="P6224" s="14" t="e">
        <f t="shared" si="679"/>
        <v>#DIV/0!</v>
      </c>
      <c r="Q6224" s="14" t="e">
        <f t="shared" si="680"/>
        <v>#DIV/0!</v>
      </c>
      <c r="T6224" s="13">
        <f t="shared" si="682"/>
        <v>10.49</v>
      </c>
      <c r="U6224" s="13">
        <f t="shared" si="683"/>
        <v>0</v>
      </c>
      <c r="V6224" s="13">
        <f t="shared" si="684"/>
        <v>-10.49</v>
      </c>
      <c r="W6224" s="13" t="str">
        <f t="shared" si="685"/>
        <v>UNDERPAYMENT</v>
      </c>
    </row>
    <row r="6225" spans="10:23" x14ac:dyDescent="0.3">
      <c r="J6225" s="13">
        <f t="shared" si="681"/>
        <v>0</v>
      </c>
      <c r="P6225" s="14" t="e">
        <f t="shared" si="679"/>
        <v>#DIV/0!</v>
      </c>
      <c r="Q6225" s="14" t="e">
        <f t="shared" si="680"/>
        <v>#DIV/0!</v>
      </c>
      <c r="T6225" s="13">
        <f t="shared" si="682"/>
        <v>10.49</v>
      </c>
      <c r="U6225" s="13">
        <f t="shared" si="683"/>
        <v>0</v>
      </c>
      <c r="V6225" s="13">
        <f t="shared" si="684"/>
        <v>-10.49</v>
      </c>
      <c r="W6225" s="13" t="str">
        <f t="shared" si="685"/>
        <v>UNDERPAYMENT</v>
      </c>
    </row>
    <row r="6226" spans="10:23" x14ac:dyDescent="0.3">
      <c r="J6226" s="13">
        <f t="shared" si="681"/>
        <v>0</v>
      </c>
      <c r="P6226" s="14" t="e">
        <f t="shared" si="679"/>
        <v>#DIV/0!</v>
      </c>
      <c r="Q6226" s="14" t="e">
        <f t="shared" si="680"/>
        <v>#DIV/0!</v>
      </c>
      <c r="T6226" s="13">
        <f t="shared" si="682"/>
        <v>10.49</v>
      </c>
      <c r="U6226" s="13">
        <f t="shared" si="683"/>
        <v>0</v>
      </c>
      <c r="V6226" s="13">
        <f t="shared" si="684"/>
        <v>-10.49</v>
      </c>
      <c r="W6226" s="13" t="str">
        <f t="shared" si="685"/>
        <v>UNDERPAYMENT</v>
      </c>
    </row>
    <row r="6227" spans="10:23" x14ac:dyDescent="0.3">
      <c r="J6227" s="13">
        <f t="shared" si="681"/>
        <v>0</v>
      </c>
      <c r="P6227" s="14" t="e">
        <f t="shared" si="679"/>
        <v>#DIV/0!</v>
      </c>
      <c r="Q6227" s="14" t="e">
        <f t="shared" si="680"/>
        <v>#DIV/0!</v>
      </c>
      <c r="T6227" s="13">
        <f t="shared" si="682"/>
        <v>10.49</v>
      </c>
      <c r="U6227" s="13">
        <f t="shared" si="683"/>
        <v>0</v>
      </c>
      <c r="V6227" s="13">
        <f t="shared" si="684"/>
        <v>-10.49</v>
      </c>
      <c r="W6227" s="13" t="str">
        <f t="shared" si="685"/>
        <v>UNDERPAYMENT</v>
      </c>
    </row>
    <row r="6228" spans="10:23" x14ac:dyDescent="0.3">
      <c r="J6228" s="13">
        <f t="shared" si="681"/>
        <v>0</v>
      </c>
      <c r="P6228" s="14" t="e">
        <f t="shared" si="679"/>
        <v>#DIV/0!</v>
      </c>
      <c r="Q6228" s="14" t="e">
        <f t="shared" si="680"/>
        <v>#DIV/0!</v>
      </c>
      <c r="T6228" s="13">
        <f t="shared" si="682"/>
        <v>10.49</v>
      </c>
      <c r="U6228" s="13">
        <f t="shared" si="683"/>
        <v>0</v>
      </c>
      <c r="V6228" s="13">
        <f t="shared" si="684"/>
        <v>-10.49</v>
      </c>
      <c r="W6228" s="13" t="str">
        <f t="shared" si="685"/>
        <v>UNDERPAYMENT</v>
      </c>
    </row>
    <row r="6229" spans="10:23" x14ac:dyDescent="0.3">
      <c r="J6229" s="13">
        <f t="shared" si="681"/>
        <v>0</v>
      </c>
      <c r="P6229" s="14" t="e">
        <f t="shared" si="679"/>
        <v>#DIV/0!</v>
      </c>
      <c r="Q6229" s="14" t="e">
        <f t="shared" si="680"/>
        <v>#DIV/0!</v>
      </c>
      <c r="T6229" s="13">
        <f t="shared" si="682"/>
        <v>10.49</v>
      </c>
      <c r="U6229" s="13">
        <f t="shared" si="683"/>
        <v>0</v>
      </c>
      <c r="V6229" s="13">
        <f t="shared" si="684"/>
        <v>-10.49</v>
      </c>
      <c r="W6229" s="13" t="str">
        <f t="shared" si="685"/>
        <v>UNDERPAYMENT</v>
      </c>
    </row>
    <row r="6230" spans="10:23" x14ac:dyDescent="0.3">
      <c r="J6230" s="13">
        <f t="shared" si="681"/>
        <v>0</v>
      </c>
      <c r="P6230" s="14" t="e">
        <f t="shared" si="679"/>
        <v>#DIV/0!</v>
      </c>
      <c r="Q6230" s="14" t="e">
        <f t="shared" si="680"/>
        <v>#DIV/0!</v>
      </c>
      <c r="T6230" s="13">
        <f t="shared" si="682"/>
        <v>10.49</v>
      </c>
      <c r="U6230" s="13">
        <f t="shared" si="683"/>
        <v>0</v>
      </c>
      <c r="V6230" s="13">
        <f t="shared" si="684"/>
        <v>-10.49</v>
      </c>
      <c r="W6230" s="13" t="str">
        <f t="shared" si="685"/>
        <v>UNDERPAYMENT</v>
      </c>
    </row>
    <row r="6231" spans="10:23" x14ac:dyDescent="0.3">
      <c r="J6231" s="13">
        <f t="shared" si="681"/>
        <v>0</v>
      </c>
      <c r="P6231" s="14" t="e">
        <f t="shared" si="679"/>
        <v>#DIV/0!</v>
      </c>
      <c r="Q6231" s="14" t="e">
        <f t="shared" si="680"/>
        <v>#DIV/0!</v>
      </c>
      <c r="T6231" s="13">
        <f t="shared" si="682"/>
        <v>10.49</v>
      </c>
      <c r="U6231" s="13">
        <f t="shared" si="683"/>
        <v>0</v>
      </c>
      <c r="V6231" s="13">
        <f t="shared" si="684"/>
        <v>-10.49</v>
      </c>
      <c r="W6231" s="13" t="str">
        <f t="shared" si="685"/>
        <v>UNDERPAYMENT</v>
      </c>
    </row>
    <row r="6232" spans="10:23" x14ac:dyDescent="0.3">
      <c r="J6232" s="13">
        <f t="shared" si="681"/>
        <v>0</v>
      </c>
      <c r="P6232" s="14" t="e">
        <f t="shared" si="679"/>
        <v>#DIV/0!</v>
      </c>
      <c r="Q6232" s="14" t="e">
        <f t="shared" si="680"/>
        <v>#DIV/0!</v>
      </c>
      <c r="T6232" s="13">
        <f t="shared" si="682"/>
        <v>10.49</v>
      </c>
      <c r="U6232" s="13">
        <f t="shared" si="683"/>
        <v>0</v>
      </c>
      <c r="V6232" s="13">
        <f t="shared" si="684"/>
        <v>-10.49</v>
      </c>
      <c r="W6232" s="13" t="str">
        <f t="shared" si="685"/>
        <v>UNDERPAYMENT</v>
      </c>
    </row>
    <row r="6233" spans="10:23" x14ac:dyDescent="0.3">
      <c r="J6233" s="13">
        <f t="shared" si="681"/>
        <v>0</v>
      </c>
      <c r="P6233" s="14" t="e">
        <f t="shared" si="679"/>
        <v>#DIV/0!</v>
      </c>
      <c r="Q6233" s="14" t="e">
        <f t="shared" si="680"/>
        <v>#DIV/0!</v>
      </c>
      <c r="T6233" s="13">
        <f t="shared" si="682"/>
        <v>10.49</v>
      </c>
      <c r="U6233" s="13">
        <f t="shared" si="683"/>
        <v>0</v>
      </c>
      <c r="V6233" s="13">
        <f t="shared" si="684"/>
        <v>-10.49</v>
      </c>
      <c r="W6233" s="13" t="str">
        <f t="shared" si="685"/>
        <v>UNDERPAYMENT</v>
      </c>
    </row>
    <row r="6234" spans="10:23" x14ac:dyDescent="0.3">
      <c r="J6234" s="13">
        <f t="shared" si="681"/>
        <v>0</v>
      </c>
      <c r="P6234" s="14" t="e">
        <f t="shared" si="679"/>
        <v>#DIV/0!</v>
      </c>
      <c r="Q6234" s="14" t="e">
        <f t="shared" si="680"/>
        <v>#DIV/0!</v>
      </c>
      <c r="T6234" s="13">
        <f t="shared" si="682"/>
        <v>10.49</v>
      </c>
      <c r="U6234" s="13">
        <f t="shared" si="683"/>
        <v>0</v>
      </c>
      <c r="V6234" s="13">
        <f t="shared" si="684"/>
        <v>-10.49</v>
      </c>
      <c r="W6234" s="13" t="str">
        <f t="shared" si="685"/>
        <v>UNDERPAYMENT</v>
      </c>
    </row>
    <row r="6235" spans="10:23" x14ac:dyDescent="0.3">
      <c r="J6235" s="13">
        <f t="shared" si="681"/>
        <v>0</v>
      </c>
      <c r="P6235" s="14" t="e">
        <f t="shared" si="679"/>
        <v>#DIV/0!</v>
      </c>
      <c r="Q6235" s="14" t="e">
        <f t="shared" si="680"/>
        <v>#DIV/0!</v>
      </c>
      <c r="T6235" s="13">
        <f t="shared" si="682"/>
        <v>10.49</v>
      </c>
      <c r="U6235" s="13">
        <f t="shared" si="683"/>
        <v>0</v>
      </c>
      <c r="V6235" s="13">
        <f t="shared" si="684"/>
        <v>-10.49</v>
      </c>
      <c r="W6235" s="13" t="str">
        <f t="shared" si="685"/>
        <v>UNDERPAYMENT</v>
      </c>
    </row>
    <row r="6236" spans="10:23" x14ac:dyDescent="0.3">
      <c r="J6236" s="13">
        <f t="shared" si="681"/>
        <v>0</v>
      </c>
      <c r="P6236" s="14" t="e">
        <f t="shared" si="679"/>
        <v>#DIV/0!</v>
      </c>
      <c r="Q6236" s="14" t="e">
        <f t="shared" si="680"/>
        <v>#DIV/0!</v>
      </c>
      <c r="T6236" s="13">
        <f t="shared" si="682"/>
        <v>10.49</v>
      </c>
      <c r="U6236" s="13">
        <f t="shared" si="683"/>
        <v>0</v>
      </c>
      <c r="V6236" s="13">
        <f t="shared" si="684"/>
        <v>-10.49</v>
      </c>
      <c r="W6236" s="13" t="str">
        <f t="shared" si="685"/>
        <v>UNDERPAYMENT</v>
      </c>
    </row>
    <row r="6237" spans="10:23" x14ac:dyDescent="0.3">
      <c r="J6237" s="13">
        <f t="shared" si="681"/>
        <v>0</v>
      </c>
      <c r="P6237" s="14" t="e">
        <f t="shared" si="679"/>
        <v>#DIV/0!</v>
      </c>
      <c r="Q6237" s="14" t="e">
        <f t="shared" si="680"/>
        <v>#DIV/0!</v>
      </c>
      <c r="T6237" s="13">
        <f t="shared" si="682"/>
        <v>10.49</v>
      </c>
      <c r="U6237" s="13">
        <f t="shared" si="683"/>
        <v>0</v>
      </c>
      <c r="V6237" s="13">
        <f t="shared" si="684"/>
        <v>-10.49</v>
      </c>
      <c r="W6237" s="13" t="str">
        <f t="shared" si="685"/>
        <v>UNDERPAYMENT</v>
      </c>
    </row>
    <row r="6238" spans="10:23" x14ac:dyDescent="0.3">
      <c r="J6238" s="13">
        <f t="shared" si="681"/>
        <v>0</v>
      </c>
      <c r="P6238" s="14" t="e">
        <f t="shared" si="679"/>
        <v>#DIV/0!</v>
      </c>
      <c r="Q6238" s="14" t="e">
        <f t="shared" si="680"/>
        <v>#DIV/0!</v>
      </c>
      <c r="T6238" s="13">
        <f t="shared" si="682"/>
        <v>10.49</v>
      </c>
      <c r="U6238" s="13">
        <f t="shared" si="683"/>
        <v>0</v>
      </c>
      <c r="V6238" s="13">
        <f t="shared" si="684"/>
        <v>-10.49</v>
      </c>
      <c r="W6238" s="13" t="str">
        <f t="shared" si="685"/>
        <v>UNDERPAYMENT</v>
      </c>
    </row>
    <row r="6239" spans="10:23" x14ac:dyDescent="0.3">
      <c r="J6239" s="13">
        <f t="shared" si="681"/>
        <v>0</v>
      </c>
      <c r="P6239" s="14" t="e">
        <f t="shared" si="679"/>
        <v>#DIV/0!</v>
      </c>
      <c r="Q6239" s="14" t="e">
        <f t="shared" si="680"/>
        <v>#DIV/0!</v>
      </c>
      <c r="T6239" s="13">
        <f t="shared" si="682"/>
        <v>10.49</v>
      </c>
      <c r="U6239" s="13">
        <f t="shared" si="683"/>
        <v>0</v>
      </c>
      <c r="V6239" s="13">
        <f t="shared" si="684"/>
        <v>-10.49</v>
      </c>
      <c r="W6239" s="13" t="str">
        <f t="shared" si="685"/>
        <v>UNDERPAYMENT</v>
      </c>
    </row>
    <row r="6240" spans="10:23" x14ac:dyDescent="0.3">
      <c r="J6240" s="13">
        <f t="shared" si="681"/>
        <v>0</v>
      </c>
      <c r="P6240" s="14" t="e">
        <f t="shared" si="679"/>
        <v>#DIV/0!</v>
      </c>
      <c r="Q6240" s="14" t="e">
        <f t="shared" si="680"/>
        <v>#DIV/0!</v>
      </c>
      <c r="T6240" s="13">
        <f t="shared" si="682"/>
        <v>10.49</v>
      </c>
      <c r="U6240" s="13">
        <f t="shared" si="683"/>
        <v>0</v>
      </c>
      <c r="V6240" s="13">
        <f t="shared" si="684"/>
        <v>-10.49</v>
      </c>
      <c r="W6240" s="13" t="str">
        <f t="shared" si="685"/>
        <v>UNDERPAYMENT</v>
      </c>
    </row>
    <row r="6241" spans="10:23" x14ac:dyDescent="0.3">
      <c r="J6241" s="13">
        <f t="shared" si="681"/>
        <v>0</v>
      </c>
      <c r="P6241" s="14" t="e">
        <f t="shared" si="679"/>
        <v>#DIV/0!</v>
      </c>
      <c r="Q6241" s="14" t="e">
        <f t="shared" si="680"/>
        <v>#DIV/0!</v>
      </c>
      <c r="T6241" s="13">
        <f t="shared" si="682"/>
        <v>10.49</v>
      </c>
      <c r="U6241" s="13">
        <f t="shared" si="683"/>
        <v>0</v>
      </c>
      <c r="V6241" s="13">
        <f t="shared" si="684"/>
        <v>-10.49</v>
      </c>
      <c r="W6241" s="13" t="str">
        <f t="shared" si="685"/>
        <v>UNDERPAYMENT</v>
      </c>
    </row>
    <row r="6242" spans="10:23" x14ac:dyDescent="0.3">
      <c r="J6242" s="13">
        <f t="shared" si="681"/>
        <v>0</v>
      </c>
      <c r="P6242" s="14" t="e">
        <f t="shared" si="679"/>
        <v>#DIV/0!</v>
      </c>
      <c r="Q6242" s="14" t="e">
        <f t="shared" si="680"/>
        <v>#DIV/0!</v>
      </c>
      <c r="T6242" s="13">
        <f t="shared" si="682"/>
        <v>10.49</v>
      </c>
      <c r="U6242" s="13">
        <f t="shared" si="683"/>
        <v>0</v>
      </c>
      <c r="V6242" s="13">
        <f t="shared" si="684"/>
        <v>-10.49</v>
      </c>
      <c r="W6242" s="13" t="str">
        <f t="shared" si="685"/>
        <v>UNDERPAYMENT</v>
      </c>
    </row>
    <row r="6243" spans="10:23" x14ac:dyDescent="0.3">
      <c r="J6243" s="13">
        <f t="shared" si="681"/>
        <v>0</v>
      </c>
      <c r="P6243" s="14" t="e">
        <f t="shared" si="679"/>
        <v>#DIV/0!</v>
      </c>
      <c r="Q6243" s="14" t="e">
        <f t="shared" si="680"/>
        <v>#DIV/0!</v>
      </c>
      <c r="T6243" s="13">
        <f t="shared" si="682"/>
        <v>10.49</v>
      </c>
      <c r="U6243" s="13">
        <f t="shared" si="683"/>
        <v>0</v>
      </c>
      <c r="V6243" s="13">
        <f t="shared" si="684"/>
        <v>-10.49</v>
      </c>
      <c r="W6243" s="13" t="str">
        <f t="shared" si="685"/>
        <v>UNDERPAYMENT</v>
      </c>
    </row>
    <row r="6244" spans="10:23" x14ac:dyDescent="0.3">
      <c r="J6244" s="13">
        <f t="shared" si="681"/>
        <v>0</v>
      </c>
      <c r="P6244" s="14" t="e">
        <f t="shared" si="679"/>
        <v>#DIV/0!</v>
      </c>
      <c r="Q6244" s="14" t="e">
        <f t="shared" si="680"/>
        <v>#DIV/0!</v>
      </c>
      <c r="T6244" s="13">
        <f t="shared" si="682"/>
        <v>10.49</v>
      </c>
      <c r="U6244" s="13">
        <f t="shared" si="683"/>
        <v>0</v>
      </c>
      <c r="V6244" s="13">
        <f t="shared" si="684"/>
        <v>-10.49</v>
      </c>
      <c r="W6244" s="13" t="str">
        <f t="shared" si="685"/>
        <v>UNDERPAYMENT</v>
      </c>
    </row>
    <row r="6245" spans="10:23" x14ac:dyDescent="0.3">
      <c r="J6245" s="13">
        <f t="shared" si="681"/>
        <v>0</v>
      </c>
      <c r="P6245" s="14" t="e">
        <f t="shared" si="679"/>
        <v>#DIV/0!</v>
      </c>
      <c r="Q6245" s="14" t="e">
        <f t="shared" si="680"/>
        <v>#DIV/0!</v>
      </c>
      <c r="T6245" s="13">
        <f t="shared" si="682"/>
        <v>10.49</v>
      </c>
      <c r="U6245" s="13">
        <f t="shared" si="683"/>
        <v>0</v>
      </c>
      <c r="V6245" s="13">
        <f t="shared" si="684"/>
        <v>-10.49</v>
      </c>
      <c r="W6245" s="13" t="str">
        <f t="shared" si="685"/>
        <v>UNDERPAYMENT</v>
      </c>
    </row>
    <row r="6246" spans="10:23" x14ac:dyDescent="0.3">
      <c r="J6246" s="13">
        <f t="shared" si="681"/>
        <v>0</v>
      </c>
      <c r="P6246" s="14" t="e">
        <f t="shared" si="679"/>
        <v>#DIV/0!</v>
      </c>
      <c r="Q6246" s="14" t="e">
        <f t="shared" si="680"/>
        <v>#DIV/0!</v>
      </c>
      <c r="T6246" s="13">
        <f t="shared" si="682"/>
        <v>10.49</v>
      </c>
      <c r="U6246" s="13">
        <f t="shared" si="683"/>
        <v>0</v>
      </c>
      <c r="V6246" s="13">
        <f t="shared" si="684"/>
        <v>-10.49</v>
      </c>
      <c r="W6246" s="13" t="str">
        <f t="shared" si="685"/>
        <v>UNDERPAYMENT</v>
      </c>
    </row>
    <row r="6247" spans="10:23" x14ac:dyDescent="0.3">
      <c r="J6247" s="13">
        <f t="shared" si="681"/>
        <v>0</v>
      </c>
      <c r="P6247" s="14" t="e">
        <f t="shared" si="679"/>
        <v>#DIV/0!</v>
      </c>
      <c r="Q6247" s="14" t="e">
        <f t="shared" si="680"/>
        <v>#DIV/0!</v>
      </c>
      <c r="T6247" s="13">
        <f t="shared" si="682"/>
        <v>10.49</v>
      </c>
      <c r="U6247" s="13">
        <f t="shared" si="683"/>
        <v>0</v>
      </c>
      <c r="V6247" s="13">
        <f t="shared" si="684"/>
        <v>-10.49</v>
      </c>
      <c r="W6247" s="13" t="str">
        <f t="shared" si="685"/>
        <v>UNDERPAYMENT</v>
      </c>
    </row>
    <row r="6248" spans="10:23" x14ac:dyDescent="0.3">
      <c r="J6248" s="13">
        <f t="shared" si="681"/>
        <v>0</v>
      </c>
      <c r="P6248" s="14" t="e">
        <f t="shared" si="679"/>
        <v>#DIV/0!</v>
      </c>
      <c r="Q6248" s="14" t="e">
        <f t="shared" si="680"/>
        <v>#DIV/0!</v>
      </c>
      <c r="T6248" s="13">
        <f t="shared" si="682"/>
        <v>10.49</v>
      </c>
      <c r="U6248" s="13">
        <f t="shared" si="683"/>
        <v>0</v>
      </c>
      <c r="V6248" s="13">
        <f t="shared" si="684"/>
        <v>-10.49</v>
      </c>
      <c r="W6248" s="13" t="str">
        <f t="shared" si="685"/>
        <v>UNDERPAYMENT</v>
      </c>
    </row>
    <row r="6249" spans="10:23" x14ac:dyDescent="0.3">
      <c r="J6249" s="13">
        <f t="shared" si="681"/>
        <v>0</v>
      </c>
      <c r="P6249" s="14" t="e">
        <f t="shared" si="679"/>
        <v>#DIV/0!</v>
      </c>
      <c r="Q6249" s="14" t="e">
        <f t="shared" si="680"/>
        <v>#DIV/0!</v>
      </c>
      <c r="T6249" s="13">
        <f t="shared" si="682"/>
        <v>10.49</v>
      </c>
      <c r="U6249" s="13">
        <f t="shared" si="683"/>
        <v>0</v>
      </c>
      <c r="V6249" s="13">
        <f t="shared" si="684"/>
        <v>-10.49</v>
      </c>
      <c r="W6249" s="13" t="str">
        <f t="shared" si="685"/>
        <v>UNDERPAYMENT</v>
      </c>
    </row>
    <row r="6250" spans="10:23" x14ac:dyDescent="0.3">
      <c r="J6250" s="13">
        <f t="shared" si="681"/>
        <v>0</v>
      </c>
      <c r="P6250" s="14" t="e">
        <f t="shared" si="679"/>
        <v>#DIV/0!</v>
      </c>
      <c r="Q6250" s="14" t="e">
        <f t="shared" si="680"/>
        <v>#DIV/0!</v>
      </c>
      <c r="T6250" s="13">
        <f t="shared" si="682"/>
        <v>10.49</v>
      </c>
      <c r="U6250" s="13">
        <f t="shared" si="683"/>
        <v>0</v>
      </c>
      <c r="V6250" s="13">
        <f t="shared" si="684"/>
        <v>-10.49</v>
      </c>
      <c r="W6250" s="13" t="str">
        <f t="shared" si="685"/>
        <v>UNDERPAYMENT</v>
      </c>
    </row>
    <row r="6251" spans="10:23" x14ac:dyDescent="0.3">
      <c r="J6251" s="13">
        <f t="shared" si="681"/>
        <v>0</v>
      </c>
      <c r="P6251" s="14" t="e">
        <f t="shared" si="679"/>
        <v>#DIV/0!</v>
      </c>
      <c r="Q6251" s="14" t="e">
        <f t="shared" si="680"/>
        <v>#DIV/0!</v>
      </c>
      <c r="T6251" s="13">
        <f t="shared" si="682"/>
        <v>10.49</v>
      </c>
      <c r="U6251" s="13">
        <f t="shared" si="683"/>
        <v>0</v>
      </c>
      <c r="V6251" s="13">
        <f t="shared" si="684"/>
        <v>-10.49</v>
      </c>
      <c r="W6251" s="13" t="str">
        <f t="shared" si="685"/>
        <v>UNDERPAYMENT</v>
      </c>
    </row>
    <row r="6252" spans="10:23" x14ac:dyDescent="0.3">
      <c r="J6252" s="13">
        <f t="shared" si="681"/>
        <v>0</v>
      </c>
      <c r="P6252" s="14" t="e">
        <f t="shared" si="679"/>
        <v>#DIV/0!</v>
      </c>
      <c r="Q6252" s="14" t="e">
        <f t="shared" si="680"/>
        <v>#DIV/0!</v>
      </c>
      <c r="T6252" s="13">
        <f t="shared" si="682"/>
        <v>10.49</v>
      </c>
      <c r="U6252" s="13">
        <f t="shared" si="683"/>
        <v>0</v>
      </c>
      <c r="V6252" s="13">
        <f t="shared" si="684"/>
        <v>-10.49</v>
      </c>
      <c r="W6252" s="13" t="str">
        <f t="shared" si="685"/>
        <v>UNDERPAYMENT</v>
      </c>
    </row>
    <row r="6253" spans="10:23" x14ac:dyDescent="0.3">
      <c r="J6253" s="13">
        <f t="shared" si="681"/>
        <v>0</v>
      </c>
      <c r="P6253" s="14" t="e">
        <f t="shared" si="679"/>
        <v>#DIV/0!</v>
      </c>
      <c r="Q6253" s="14" t="e">
        <f t="shared" si="680"/>
        <v>#DIV/0!</v>
      </c>
      <c r="T6253" s="13">
        <f t="shared" si="682"/>
        <v>10.49</v>
      </c>
      <c r="U6253" s="13">
        <f t="shared" si="683"/>
        <v>0</v>
      </c>
      <c r="V6253" s="13">
        <f t="shared" si="684"/>
        <v>-10.49</v>
      </c>
      <c r="W6253" s="13" t="str">
        <f t="shared" si="685"/>
        <v>UNDERPAYMENT</v>
      </c>
    </row>
    <row r="6254" spans="10:23" x14ac:dyDescent="0.3">
      <c r="J6254" s="13">
        <f t="shared" si="681"/>
        <v>0</v>
      </c>
      <c r="P6254" s="14" t="e">
        <f t="shared" si="679"/>
        <v>#DIV/0!</v>
      </c>
      <c r="Q6254" s="14" t="e">
        <f t="shared" si="680"/>
        <v>#DIV/0!</v>
      </c>
      <c r="T6254" s="13">
        <f t="shared" si="682"/>
        <v>10.49</v>
      </c>
      <c r="U6254" s="13">
        <f t="shared" si="683"/>
        <v>0</v>
      </c>
      <c r="V6254" s="13">
        <f t="shared" si="684"/>
        <v>-10.49</v>
      </c>
      <c r="W6254" s="13" t="str">
        <f t="shared" si="685"/>
        <v>UNDERPAYMENT</v>
      </c>
    </row>
    <row r="6255" spans="10:23" x14ac:dyDescent="0.3">
      <c r="J6255" s="13">
        <f t="shared" si="681"/>
        <v>0</v>
      </c>
      <c r="P6255" s="14" t="e">
        <f t="shared" si="679"/>
        <v>#DIV/0!</v>
      </c>
      <c r="Q6255" s="14" t="e">
        <f t="shared" si="680"/>
        <v>#DIV/0!</v>
      </c>
      <c r="T6255" s="13">
        <f t="shared" si="682"/>
        <v>10.49</v>
      </c>
      <c r="U6255" s="13">
        <f t="shared" si="683"/>
        <v>0</v>
      </c>
      <c r="V6255" s="13">
        <f t="shared" si="684"/>
        <v>-10.49</v>
      </c>
      <c r="W6255" s="13" t="str">
        <f t="shared" si="685"/>
        <v>UNDERPAYMENT</v>
      </c>
    </row>
    <row r="6256" spans="10:23" x14ac:dyDescent="0.3">
      <c r="J6256" s="13">
        <f t="shared" si="681"/>
        <v>0</v>
      </c>
      <c r="P6256" s="14" t="e">
        <f t="shared" si="679"/>
        <v>#DIV/0!</v>
      </c>
      <c r="Q6256" s="14" t="e">
        <f t="shared" si="680"/>
        <v>#DIV/0!</v>
      </c>
      <c r="T6256" s="13">
        <f t="shared" si="682"/>
        <v>10.49</v>
      </c>
      <c r="U6256" s="13">
        <f t="shared" si="683"/>
        <v>0</v>
      </c>
      <c r="V6256" s="13">
        <f t="shared" si="684"/>
        <v>-10.49</v>
      </c>
      <c r="W6256" s="13" t="str">
        <f t="shared" si="685"/>
        <v>UNDERPAYMENT</v>
      </c>
    </row>
    <row r="6257" spans="10:23" x14ac:dyDescent="0.3">
      <c r="J6257" s="13">
        <f t="shared" si="681"/>
        <v>0</v>
      </c>
      <c r="P6257" s="14" t="e">
        <f t="shared" si="679"/>
        <v>#DIV/0!</v>
      </c>
      <c r="Q6257" s="14" t="e">
        <f t="shared" si="680"/>
        <v>#DIV/0!</v>
      </c>
      <c r="T6257" s="13">
        <f t="shared" si="682"/>
        <v>10.49</v>
      </c>
      <c r="U6257" s="13">
        <f t="shared" si="683"/>
        <v>0</v>
      </c>
      <c r="V6257" s="13">
        <f t="shared" si="684"/>
        <v>-10.49</v>
      </c>
      <c r="W6257" s="13" t="str">
        <f t="shared" si="685"/>
        <v>UNDERPAYMENT</v>
      </c>
    </row>
    <row r="6258" spans="10:23" x14ac:dyDescent="0.3">
      <c r="J6258" s="13">
        <f t="shared" si="681"/>
        <v>0</v>
      </c>
      <c r="P6258" s="14" t="e">
        <f t="shared" si="679"/>
        <v>#DIV/0!</v>
      </c>
      <c r="Q6258" s="14" t="e">
        <f t="shared" si="680"/>
        <v>#DIV/0!</v>
      </c>
      <c r="T6258" s="13">
        <f t="shared" si="682"/>
        <v>10.49</v>
      </c>
      <c r="U6258" s="13">
        <f t="shared" si="683"/>
        <v>0</v>
      </c>
      <c r="V6258" s="13">
        <f t="shared" si="684"/>
        <v>-10.49</v>
      </c>
      <c r="W6258" s="13" t="str">
        <f t="shared" si="685"/>
        <v>UNDERPAYMENT</v>
      </c>
    </row>
    <row r="6259" spans="10:23" x14ac:dyDescent="0.3">
      <c r="J6259" s="13">
        <f t="shared" si="681"/>
        <v>0</v>
      </c>
      <c r="P6259" s="14" t="e">
        <f t="shared" ref="P6259:P6322" si="686">IF(((H6259*E6259)+(M6259-L6259)-(N6259*E6259))/(N6259*E6259) &lt;=0,((H6259*E6259)+(M6259-L6259)-(N6259*E6259))/(N6259*E6259),"")</f>
        <v>#DIV/0!</v>
      </c>
      <c r="Q6259" s="14" t="e">
        <f t="shared" ref="Q6259:Q6322" si="687">IF(((H6259*E6259)+(M6259-L6259)-(N6259*E6259))/(N6259*E6259) &gt;0,((H6259*E6259)+(M6259-L6259)-(N6259*E6259))/(N6259*E6259),"")</f>
        <v>#DIV/0!</v>
      </c>
      <c r="T6259" s="13">
        <f t="shared" si="682"/>
        <v>10.49</v>
      </c>
      <c r="U6259" s="13">
        <f t="shared" si="683"/>
        <v>0</v>
      </c>
      <c r="V6259" s="13">
        <f t="shared" si="684"/>
        <v>-10.49</v>
      </c>
      <c r="W6259" s="13" t="str">
        <f t="shared" si="685"/>
        <v>UNDERPAYMENT</v>
      </c>
    </row>
    <row r="6260" spans="10:23" x14ac:dyDescent="0.3">
      <c r="J6260" s="13">
        <f t="shared" ref="J6260:J6323" si="688">K6260+L6260</f>
        <v>0</v>
      </c>
      <c r="P6260" s="14" t="e">
        <f t="shared" si="686"/>
        <v>#DIV/0!</v>
      </c>
      <c r="Q6260" s="14" t="e">
        <f t="shared" si="687"/>
        <v>#DIV/0!</v>
      </c>
      <c r="T6260" s="13">
        <f t="shared" ref="T6260:T6323" si="689">(N6260*E6260)+10.49</f>
        <v>10.49</v>
      </c>
      <c r="U6260" s="13">
        <f t="shared" ref="U6260:U6323" si="690">(H6260*E6260)+K6260+M6260</f>
        <v>0</v>
      </c>
      <c r="V6260" s="13">
        <f t="shared" ref="V6260:V6323" si="691">U6260-T6260</f>
        <v>-10.49</v>
      </c>
      <c r="W6260" s="13" t="str">
        <f t="shared" ref="W6260:W6323" si="692">IF(V6260 &lt;= -0.01, "UNDERPAYMENT", "COMPLIANT")</f>
        <v>UNDERPAYMENT</v>
      </c>
    </row>
    <row r="6261" spans="10:23" x14ac:dyDescent="0.3">
      <c r="J6261" s="13">
        <f t="shared" si="688"/>
        <v>0</v>
      </c>
      <c r="P6261" s="14" t="e">
        <f t="shared" si="686"/>
        <v>#DIV/0!</v>
      </c>
      <c r="Q6261" s="14" t="e">
        <f t="shared" si="687"/>
        <v>#DIV/0!</v>
      </c>
      <c r="T6261" s="13">
        <f t="shared" si="689"/>
        <v>10.49</v>
      </c>
      <c r="U6261" s="13">
        <f t="shared" si="690"/>
        <v>0</v>
      </c>
      <c r="V6261" s="13">
        <f t="shared" si="691"/>
        <v>-10.49</v>
      </c>
      <c r="W6261" s="13" t="str">
        <f t="shared" si="692"/>
        <v>UNDERPAYMENT</v>
      </c>
    </row>
    <row r="6262" spans="10:23" x14ac:dyDescent="0.3">
      <c r="J6262" s="13">
        <f t="shared" si="688"/>
        <v>0</v>
      </c>
      <c r="P6262" s="14" t="e">
        <f t="shared" si="686"/>
        <v>#DIV/0!</v>
      </c>
      <c r="Q6262" s="14" t="e">
        <f t="shared" si="687"/>
        <v>#DIV/0!</v>
      </c>
      <c r="T6262" s="13">
        <f t="shared" si="689"/>
        <v>10.49</v>
      </c>
      <c r="U6262" s="13">
        <f t="shared" si="690"/>
        <v>0</v>
      </c>
      <c r="V6262" s="13">
        <f t="shared" si="691"/>
        <v>-10.49</v>
      </c>
      <c r="W6262" s="13" t="str">
        <f t="shared" si="692"/>
        <v>UNDERPAYMENT</v>
      </c>
    </row>
    <row r="6263" spans="10:23" x14ac:dyDescent="0.3">
      <c r="J6263" s="13">
        <f t="shared" si="688"/>
        <v>0</v>
      </c>
      <c r="P6263" s="14" t="e">
        <f t="shared" si="686"/>
        <v>#DIV/0!</v>
      </c>
      <c r="Q6263" s="14" t="e">
        <f t="shared" si="687"/>
        <v>#DIV/0!</v>
      </c>
      <c r="T6263" s="13">
        <f t="shared" si="689"/>
        <v>10.49</v>
      </c>
      <c r="U6263" s="13">
        <f t="shared" si="690"/>
        <v>0</v>
      </c>
      <c r="V6263" s="13">
        <f t="shared" si="691"/>
        <v>-10.49</v>
      </c>
      <c r="W6263" s="13" t="str">
        <f t="shared" si="692"/>
        <v>UNDERPAYMENT</v>
      </c>
    </row>
    <row r="6264" spans="10:23" x14ac:dyDescent="0.3">
      <c r="J6264" s="13">
        <f t="shared" si="688"/>
        <v>0</v>
      </c>
      <c r="P6264" s="14" t="e">
        <f t="shared" si="686"/>
        <v>#DIV/0!</v>
      </c>
      <c r="Q6264" s="14" t="e">
        <f t="shared" si="687"/>
        <v>#DIV/0!</v>
      </c>
      <c r="T6264" s="13">
        <f t="shared" si="689"/>
        <v>10.49</v>
      </c>
      <c r="U6264" s="13">
        <f t="shared" si="690"/>
        <v>0</v>
      </c>
      <c r="V6264" s="13">
        <f t="shared" si="691"/>
        <v>-10.49</v>
      </c>
      <c r="W6264" s="13" t="str">
        <f t="shared" si="692"/>
        <v>UNDERPAYMENT</v>
      </c>
    </row>
    <row r="6265" spans="10:23" x14ac:dyDescent="0.3">
      <c r="J6265" s="13">
        <f t="shared" si="688"/>
        <v>0</v>
      </c>
      <c r="P6265" s="14" t="e">
        <f t="shared" si="686"/>
        <v>#DIV/0!</v>
      </c>
      <c r="Q6265" s="14" t="e">
        <f t="shared" si="687"/>
        <v>#DIV/0!</v>
      </c>
      <c r="T6265" s="13">
        <f t="shared" si="689"/>
        <v>10.49</v>
      </c>
      <c r="U6265" s="13">
        <f t="shared" si="690"/>
        <v>0</v>
      </c>
      <c r="V6265" s="13">
        <f t="shared" si="691"/>
        <v>-10.49</v>
      </c>
      <c r="W6265" s="13" t="str">
        <f t="shared" si="692"/>
        <v>UNDERPAYMENT</v>
      </c>
    </row>
    <row r="6266" spans="10:23" x14ac:dyDescent="0.3">
      <c r="J6266" s="13">
        <f t="shared" si="688"/>
        <v>0</v>
      </c>
      <c r="P6266" s="14" t="e">
        <f t="shared" si="686"/>
        <v>#DIV/0!</v>
      </c>
      <c r="Q6266" s="14" t="e">
        <f t="shared" si="687"/>
        <v>#DIV/0!</v>
      </c>
      <c r="T6266" s="13">
        <f t="shared" si="689"/>
        <v>10.49</v>
      </c>
      <c r="U6266" s="13">
        <f t="shared" si="690"/>
        <v>0</v>
      </c>
      <c r="V6266" s="13">
        <f t="shared" si="691"/>
        <v>-10.49</v>
      </c>
      <c r="W6266" s="13" t="str">
        <f t="shared" si="692"/>
        <v>UNDERPAYMENT</v>
      </c>
    </row>
    <row r="6267" spans="10:23" x14ac:dyDescent="0.3">
      <c r="J6267" s="13">
        <f t="shared" si="688"/>
        <v>0</v>
      </c>
      <c r="P6267" s="14" t="e">
        <f t="shared" si="686"/>
        <v>#DIV/0!</v>
      </c>
      <c r="Q6267" s="14" t="e">
        <f t="shared" si="687"/>
        <v>#DIV/0!</v>
      </c>
      <c r="T6267" s="13">
        <f t="shared" si="689"/>
        <v>10.49</v>
      </c>
      <c r="U6267" s="13">
        <f t="shared" si="690"/>
        <v>0</v>
      </c>
      <c r="V6267" s="13">
        <f t="shared" si="691"/>
        <v>-10.49</v>
      </c>
      <c r="W6267" s="13" t="str">
        <f t="shared" si="692"/>
        <v>UNDERPAYMENT</v>
      </c>
    </row>
    <row r="6268" spans="10:23" x14ac:dyDescent="0.3">
      <c r="J6268" s="13">
        <f t="shared" si="688"/>
        <v>0</v>
      </c>
      <c r="P6268" s="14" t="e">
        <f t="shared" si="686"/>
        <v>#DIV/0!</v>
      </c>
      <c r="Q6268" s="14" t="e">
        <f t="shared" si="687"/>
        <v>#DIV/0!</v>
      </c>
      <c r="T6268" s="13">
        <f t="shared" si="689"/>
        <v>10.49</v>
      </c>
      <c r="U6268" s="13">
        <f t="shared" si="690"/>
        <v>0</v>
      </c>
      <c r="V6268" s="13">
        <f t="shared" si="691"/>
        <v>-10.49</v>
      </c>
      <c r="W6268" s="13" t="str">
        <f t="shared" si="692"/>
        <v>UNDERPAYMENT</v>
      </c>
    </row>
    <row r="6269" spans="10:23" x14ac:dyDescent="0.3">
      <c r="J6269" s="13">
        <f t="shared" si="688"/>
        <v>0</v>
      </c>
      <c r="P6269" s="14" t="e">
        <f t="shared" si="686"/>
        <v>#DIV/0!</v>
      </c>
      <c r="Q6269" s="14" t="e">
        <f t="shared" si="687"/>
        <v>#DIV/0!</v>
      </c>
      <c r="T6269" s="13">
        <f t="shared" si="689"/>
        <v>10.49</v>
      </c>
      <c r="U6269" s="13">
        <f t="shared" si="690"/>
        <v>0</v>
      </c>
      <c r="V6269" s="13">
        <f t="shared" si="691"/>
        <v>-10.49</v>
      </c>
      <c r="W6269" s="13" t="str">
        <f t="shared" si="692"/>
        <v>UNDERPAYMENT</v>
      </c>
    </row>
    <row r="6270" spans="10:23" x14ac:dyDescent="0.3">
      <c r="J6270" s="13">
        <f t="shared" si="688"/>
        <v>0</v>
      </c>
      <c r="P6270" s="14" t="e">
        <f t="shared" si="686"/>
        <v>#DIV/0!</v>
      </c>
      <c r="Q6270" s="14" t="e">
        <f t="shared" si="687"/>
        <v>#DIV/0!</v>
      </c>
      <c r="T6270" s="13">
        <f t="shared" si="689"/>
        <v>10.49</v>
      </c>
      <c r="U6270" s="13">
        <f t="shared" si="690"/>
        <v>0</v>
      </c>
      <c r="V6270" s="13">
        <f t="shared" si="691"/>
        <v>-10.49</v>
      </c>
      <c r="W6270" s="13" t="str">
        <f t="shared" si="692"/>
        <v>UNDERPAYMENT</v>
      </c>
    </row>
    <row r="6271" spans="10:23" x14ac:dyDescent="0.3">
      <c r="J6271" s="13">
        <f t="shared" si="688"/>
        <v>0</v>
      </c>
      <c r="P6271" s="14" t="e">
        <f t="shared" si="686"/>
        <v>#DIV/0!</v>
      </c>
      <c r="Q6271" s="14" t="e">
        <f t="shared" si="687"/>
        <v>#DIV/0!</v>
      </c>
      <c r="T6271" s="13">
        <f t="shared" si="689"/>
        <v>10.49</v>
      </c>
      <c r="U6271" s="13">
        <f t="shared" si="690"/>
        <v>0</v>
      </c>
      <c r="V6271" s="13">
        <f t="shared" si="691"/>
        <v>-10.49</v>
      </c>
      <c r="W6271" s="13" t="str">
        <f t="shared" si="692"/>
        <v>UNDERPAYMENT</v>
      </c>
    </row>
    <row r="6272" spans="10:23" x14ac:dyDescent="0.3">
      <c r="J6272" s="13">
        <f t="shared" si="688"/>
        <v>0</v>
      </c>
      <c r="P6272" s="14" t="e">
        <f t="shared" si="686"/>
        <v>#DIV/0!</v>
      </c>
      <c r="Q6272" s="14" t="e">
        <f t="shared" si="687"/>
        <v>#DIV/0!</v>
      </c>
      <c r="T6272" s="13">
        <f t="shared" si="689"/>
        <v>10.49</v>
      </c>
      <c r="U6272" s="13">
        <f t="shared" si="690"/>
        <v>0</v>
      </c>
      <c r="V6272" s="13">
        <f t="shared" si="691"/>
        <v>-10.49</v>
      </c>
      <c r="W6272" s="13" t="str">
        <f t="shared" si="692"/>
        <v>UNDERPAYMENT</v>
      </c>
    </row>
    <row r="6273" spans="10:23" x14ac:dyDescent="0.3">
      <c r="J6273" s="13">
        <f t="shared" si="688"/>
        <v>0</v>
      </c>
      <c r="P6273" s="14" t="e">
        <f t="shared" si="686"/>
        <v>#DIV/0!</v>
      </c>
      <c r="Q6273" s="14" t="e">
        <f t="shared" si="687"/>
        <v>#DIV/0!</v>
      </c>
      <c r="T6273" s="13">
        <f t="shared" si="689"/>
        <v>10.49</v>
      </c>
      <c r="U6273" s="13">
        <f t="shared" si="690"/>
        <v>0</v>
      </c>
      <c r="V6273" s="13">
        <f t="shared" si="691"/>
        <v>-10.49</v>
      </c>
      <c r="W6273" s="13" t="str">
        <f t="shared" si="692"/>
        <v>UNDERPAYMENT</v>
      </c>
    </row>
    <row r="6274" spans="10:23" x14ac:dyDescent="0.3">
      <c r="J6274" s="13">
        <f t="shared" si="688"/>
        <v>0</v>
      </c>
      <c r="P6274" s="14" t="e">
        <f t="shared" si="686"/>
        <v>#DIV/0!</v>
      </c>
      <c r="Q6274" s="14" t="e">
        <f t="shared" si="687"/>
        <v>#DIV/0!</v>
      </c>
      <c r="T6274" s="13">
        <f t="shared" si="689"/>
        <v>10.49</v>
      </c>
      <c r="U6274" s="13">
        <f t="shared" si="690"/>
        <v>0</v>
      </c>
      <c r="V6274" s="13">
        <f t="shared" si="691"/>
        <v>-10.49</v>
      </c>
      <c r="W6274" s="13" t="str">
        <f t="shared" si="692"/>
        <v>UNDERPAYMENT</v>
      </c>
    </row>
    <row r="6275" spans="10:23" x14ac:dyDescent="0.3">
      <c r="J6275" s="13">
        <f t="shared" si="688"/>
        <v>0</v>
      </c>
      <c r="P6275" s="14" t="e">
        <f t="shared" si="686"/>
        <v>#DIV/0!</v>
      </c>
      <c r="Q6275" s="14" t="e">
        <f t="shared" si="687"/>
        <v>#DIV/0!</v>
      </c>
      <c r="T6275" s="13">
        <f t="shared" si="689"/>
        <v>10.49</v>
      </c>
      <c r="U6275" s="13">
        <f t="shared" si="690"/>
        <v>0</v>
      </c>
      <c r="V6275" s="13">
        <f t="shared" si="691"/>
        <v>-10.49</v>
      </c>
      <c r="W6275" s="13" t="str">
        <f t="shared" si="692"/>
        <v>UNDERPAYMENT</v>
      </c>
    </row>
    <row r="6276" spans="10:23" x14ac:dyDescent="0.3">
      <c r="J6276" s="13">
        <f t="shared" si="688"/>
        <v>0</v>
      </c>
      <c r="P6276" s="14" t="e">
        <f t="shared" si="686"/>
        <v>#DIV/0!</v>
      </c>
      <c r="Q6276" s="14" t="e">
        <f t="shared" si="687"/>
        <v>#DIV/0!</v>
      </c>
      <c r="T6276" s="13">
        <f t="shared" si="689"/>
        <v>10.49</v>
      </c>
      <c r="U6276" s="13">
        <f t="shared" si="690"/>
        <v>0</v>
      </c>
      <c r="V6276" s="13">
        <f t="shared" si="691"/>
        <v>-10.49</v>
      </c>
      <c r="W6276" s="13" t="str">
        <f t="shared" si="692"/>
        <v>UNDERPAYMENT</v>
      </c>
    </row>
    <row r="6277" spans="10:23" x14ac:dyDescent="0.3">
      <c r="J6277" s="13">
        <f t="shared" si="688"/>
        <v>0</v>
      </c>
      <c r="P6277" s="14" t="e">
        <f t="shared" si="686"/>
        <v>#DIV/0!</v>
      </c>
      <c r="Q6277" s="14" t="e">
        <f t="shared" si="687"/>
        <v>#DIV/0!</v>
      </c>
      <c r="T6277" s="13">
        <f t="shared" si="689"/>
        <v>10.49</v>
      </c>
      <c r="U6277" s="13">
        <f t="shared" si="690"/>
        <v>0</v>
      </c>
      <c r="V6277" s="13">
        <f t="shared" si="691"/>
        <v>-10.49</v>
      </c>
      <c r="W6277" s="13" t="str">
        <f t="shared" si="692"/>
        <v>UNDERPAYMENT</v>
      </c>
    </row>
    <row r="6278" spans="10:23" x14ac:dyDescent="0.3">
      <c r="J6278" s="13">
        <f t="shared" si="688"/>
        <v>0</v>
      </c>
      <c r="P6278" s="14" t="e">
        <f t="shared" si="686"/>
        <v>#DIV/0!</v>
      </c>
      <c r="Q6278" s="14" t="e">
        <f t="shared" si="687"/>
        <v>#DIV/0!</v>
      </c>
      <c r="T6278" s="13">
        <f t="shared" si="689"/>
        <v>10.49</v>
      </c>
      <c r="U6278" s="13">
        <f t="shared" si="690"/>
        <v>0</v>
      </c>
      <c r="V6278" s="13">
        <f t="shared" si="691"/>
        <v>-10.49</v>
      </c>
      <c r="W6278" s="13" t="str">
        <f t="shared" si="692"/>
        <v>UNDERPAYMENT</v>
      </c>
    </row>
    <row r="6279" spans="10:23" x14ac:dyDescent="0.3">
      <c r="J6279" s="13">
        <f t="shared" si="688"/>
        <v>0</v>
      </c>
      <c r="P6279" s="14" t="e">
        <f t="shared" si="686"/>
        <v>#DIV/0!</v>
      </c>
      <c r="Q6279" s="14" t="e">
        <f t="shared" si="687"/>
        <v>#DIV/0!</v>
      </c>
      <c r="T6279" s="13">
        <f t="shared" si="689"/>
        <v>10.49</v>
      </c>
      <c r="U6279" s="13">
        <f t="shared" si="690"/>
        <v>0</v>
      </c>
      <c r="V6279" s="13">
        <f t="shared" si="691"/>
        <v>-10.49</v>
      </c>
      <c r="W6279" s="13" t="str">
        <f t="shared" si="692"/>
        <v>UNDERPAYMENT</v>
      </c>
    </row>
    <row r="6280" spans="10:23" x14ac:dyDescent="0.3">
      <c r="J6280" s="13">
        <f t="shared" si="688"/>
        <v>0</v>
      </c>
      <c r="P6280" s="14" t="e">
        <f t="shared" si="686"/>
        <v>#DIV/0!</v>
      </c>
      <c r="Q6280" s="14" t="e">
        <f t="shared" si="687"/>
        <v>#DIV/0!</v>
      </c>
      <c r="T6280" s="13">
        <f t="shared" si="689"/>
        <v>10.49</v>
      </c>
      <c r="U6280" s="13">
        <f t="shared" si="690"/>
        <v>0</v>
      </c>
      <c r="V6280" s="13">
        <f t="shared" si="691"/>
        <v>-10.49</v>
      </c>
      <c r="W6280" s="13" t="str">
        <f t="shared" si="692"/>
        <v>UNDERPAYMENT</v>
      </c>
    </row>
    <row r="6281" spans="10:23" x14ac:dyDescent="0.3">
      <c r="J6281" s="13">
        <f t="shared" si="688"/>
        <v>0</v>
      </c>
      <c r="P6281" s="14" t="e">
        <f t="shared" si="686"/>
        <v>#DIV/0!</v>
      </c>
      <c r="Q6281" s="14" t="e">
        <f t="shared" si="687"/>
        <v>#DIV/0!</v>
      </c>
      <c r="T6281" s="13">
        <f t="shared" si="689"/>
        <v>10.49</v>
      </c>
      <c r="U6281" s="13">
        <f t="shared" si="690"/>
        <v>0</v>
      </c>
      <c r="V6281" s="13">
        <f t="shared" si="691"/>
        <v>-10.49</v>
      </c>
      <c r="W6281" s="13" t="str">
        <f t="shared" si="692"/>
        <v>UNDERPAYMENT</v>
      </c>
    </row>
    <row r="6282" spans="10:23" x14ac:dyDescent="0.3">
      <c r="J6282" s="13">
        <f t="shared" si="688"/>
        <v>0</v>
      </c>
      <c r="P6282" s="14" t="e">
        <f t="shared" si="686"/>
        <v>#DIV/0!</v>
      </c>
      <c r="Q6282" s="14" t="e">
        <f t="shared" si="687"/>
        <v>#DIV/0!</v>
      </c>
      <c r="T6282" s="13">
        <f t="shared" si="689"/>
        <v>10.49</v>
      </c>
      <c r="U6282" s="13">
        <f t="shared" si="690"/>
        <v>0</v>
      </c>
      <c r="V6282" s="13">
        <f t="shared" si="691"/>
        <v>-10.49</v>
      </c>
      <c r="W6282" s="13" t="str">
        <f t="shared" si="692"/>
        <v>UNDERPAYMENT</v>
      </c>
    </row>
    <row r="6283" spans="10:23" x14ac:dyDescent="0.3">
      <c r="J6283" s="13">
        <f t="shared" si="688"/>
        <v>0</v>
      </c>
      <c r="P6283" s="14" t="e">
        <f t="shared" si="686"/>
        <v>#DIV/0!</v>
      </c>
      <c r="Q6283" s="14" t="e">
        <f t="shared" si="687"/>
        <v>#DIV/0!</v>
      </c>
      <c r="T6283" s="13">
        <f t="shared" si="689"/>
        <v>10.49</v>
      </c>
      <c r="U6283" s="13">
        <f t="shared" si="690"/>
        <v>0</v>
      </c>
      <c r="V6283" s="13">
        <f t="shared" si="691"/>
        <v>-10.49</v>
      </c>
      <c r="W6283" s="13" t="str">
        <f t="shared" si="692"/>
        <v>UNDERPAYMENT</v>
      </c>
    </row>
    <row r="6284" spans="10:23" x14ac:dyDescent="0.3">
      <c r="J6284" s="13">
        <f t="shared" si="688"/>
        <v>0</v>
      </c>
      <c r="P6284" s="14" t="e">
        <f t="shared" si="686"/>
        <v>#DIV/0!</v>
      </c>
      <c r="Q6284" s="14" t="e">
        <f t="shared" si="687"/>
        <v>#DIV/0!</v>
      </c>
      <c r="T6284" s="13">
        <f t="shared" si="689"/>
        <v>10.49</v>
      </c>
      <c r="U6284" s="13">
        <f t="shared" si="690"/>
        <v>0</v>
      </c>
      <c r="V6284" s="13">
        <f t="shared" si="691"/>
        <v>-10.49</v>
      </c>
      <c r="W6284" s="13" t="str">
        <f t="shared" si="692"/>
        <v>UNDERPAYMENT</v>
      </c>
    </row>
    <row r="6285" spans="10:23" x14ac:dyDescent="0.3">
      <c r="J6285" s="13">
        <f t="shared" si="688"/>
        <v>0</v>
      </c>
      <c r="P6285" s="14" t="e">
        <f t="shared" si="686"/>
        <v>#DIV/0!</v>
      </c>
      <c r="Q6285" s="14" t="e">
        <f t="shared" si="687"/>
        <v>#DIV/0!</v>
      </c>
      <c r="T6285" s="13">
        <f t="shared" si="689"/>
        <v>10.49</v>
      </c>
      <c r="U6285" s="13">
        <f t="shared" si="690"/>
        <v>0</v>
      </c>
      <c r="V6285" s="13">
        <f t="shared" si="691"/>
        <v>-10.49</v>
      </c>
      <c r="W6285" s="13" t="str">
        <f t="shared" si="692"/>
        <v>UNDERPAYMENT</v>
      </c>
    </row>
    <row r="6286" spans="10:23" x14ac:dyDescent="0.3">
      <c r="J6286" s="13">
        <f t="shared" si="688"/>
        <v>0</v>
      </c>
      <c r="P6286" s="14" t="e">
        <f t="shared" si="686"/>
        <v>#DIV/0!</v>
      </c>
      <c r="Q6286" s="14" t="e">
        <f t="shared" si="687"/>
        <v>#DIV/0!</v>
      </c>
      <c r="T6286" s="13">
        <f t="shared" si="689"/>
        <v>10.49</v>
      </c>
      <c r="U6286" s="13">
        <f t="shared" si="690"/>
        <v>0</v>
      </c>
      <c r="V6286" s="13">
        <f t="shared" si="691"/>
        <v>-10.49</v>
      </c>
      <c r="W6286" s="13" t="str">
        <f t="shared" si="692"/>
        <v>UNDERPAYMENT</v>
      </c>
    </row>
    <row r="6287" spans="10:23" x14ac:dyDescent="0.3">
      <c r="J6287" s="13">
        <f t="shared" si="688"/>
        <v>0</v>
      </c>
      <c r="P6287" s="14" t="e">
        <f t="shared" si="686"/>
        <v>#DIV/0!</v>
      </c>
      <c r="Q6287" s="14" t="e">
        <f t="shared" si="687"/>
        <v>#DIV/0!</v>
      </c>
      <c r="T6287" s="13">
        <f t="shared" si="689"/>
        <v>10.49</v>
      </c>
      <c r="U6287" s="13">
        <f t="shared" si="690"/>
        <v>0</v>
      </c>
      <c r="V6287" s="13">
        <f t="shared" si="691"/>
        <v>-10.49</v>
      </c>
      <c r="W6287" s="13" t="str">
        <f t="shared" si="692"/>
        <v>UNDERPAYMENT</v>
      </c>
    </row>
    <row r="6288" spans="10:23" x14ac:dyDescent="0.3">
      <c r="J6288" s="13">
        <f t="shared" si="688"/>
        <v>0</v>
      </c>
      <c r="P6288" s="14" t="e">
        <f t="shared" si="686"/>
        <v>#DIV/0!</v>
      </c>
      <c r="Q6288" s="14" t="e">
        <f t="shared" si="687"/>
        <v>#DIV/0!</v>
      </c>
      <c r="T6288" s="13">
        <f t="shared" si="689"/>
        <v>10.49</v>
      </c>
      <c r="U6288" s="13">
        <f t="shared" si="690"/>
        <v>0</v>
      </c>
      <c r="V6288" s="13">
        <f t="shared" si="691"/>
        <v>-10.49</v>
      </c>
      <c r="W6288" s="13" t="str">
        <f t="shared" si="692"/>
        <v>UNDERPAYMENT</v>
      </c>
    </row>
    <row r="6289" spans="10:23" x14ac:dyDescent="0.3">
      <c r="J6289" s="13">
        <f t="shared" si="688"/>
        <v>0</v>
      </c>
      <c r="P6289" s="14" t="e">
        <f t="shared" si="686"/>
        <v>#DIV/0!</v>
      </c>
      <c r="Q6289" s="14" t="e">
        <f t="shared" si="687"/>
        <v>#DIV/0!</v>
      </c>
      <c r="T6289" s="13">
        <f t="shared" si="689"/>
        <v>10.49</v>
      </c>
      <c r="U6289" s="13">
        <f t="shared" si="690"/>
        <v>0</v>
      </c>
      <c r="V6289" s="13">
        <f t="shared" si="691"/>
        <v>-10.49</v>
      </c>
      <c r="W6289" s="13" t="str">
        <f t="shared" si="692"/>
        <v>UNDERPAYMENT</v>
      </c>
    </row>
    <row r="6290" spans="10:23" x14ac:dyDescent="0.3">
      <c r="J6290" s="13">
        <f t="shared" si="688"/>
        <v>0</v>
      </c>
      <c r="P6290" s="14" t="e">
        <f t="shared" si="686"/>
        <v>#DIV/0!</v>
      </c>
      <c r="Q6290" s="14" t="e">
        <f t="shared" si="687"/>
        <v>#DIV/0!</v>
      </c>
      <c r="T6290" s="13">
        <f t="shared" si="689"/>
        <v>10.49</v>
      </c>
      <c r="U6290" s="13">
        <f t="shared" si="690"/>
        <v>0</v>
      </c>
      <c r="V6290" s="13">
        <f t="shared" si="691"/>
        <v>-10.49</v>
      </c>
      <c r="W6290" s="13" t="str">
        <f t="shared" si="692"/>
        <v>UNDERPAYMENT</v>
      </c>
    </row>
    <row r="6291" spans="10:23" x14ac:dyDescent="0.3">
      <c r="J6291" s="13">
        <f t="shared" si="688"/>
        <v>0</v>
      </c>
      <c r="P6291" s="14" t="e">
        <f t="shared" si="686"/>
        <v>#DIV/0!</v>
      </c>
      <c r="Q6291" s="14" t="e">
        <f t="shared" si="687"/>
        <v>#DIV/0!</v>
      </c>
      <c r="T6291" s="13">
        <f t="shared" si="689"/>
        <v>10.49</v>
      </c>
      <c r="U6291" s="13">
        <f t="shared" si="690"/>
        <v>0</v>
      </c>
      <c r="V6291" s="13">
        <f t="shared" si="691"/>
        <v>-10.49</v>
      </c>
      <c r="W6291" s="13" t="str">
        <f t="shared" si="692"/>
        <v>UNDERPAYMENT</v>
      </c>
    </row>
    <row r="6292" spans="10:23" x14ac:dyDescent="0.3">
      <c r="J6292" s="13">
        <f t="shared" si="688"/>
        <v>0</v>
      </c>
      <c r="P6292" s="14" t="e">
        <f t="shared" si="686"/>
        <v>#DIV/0!</v>
      </c>
      <c r="Q6292" s="14" t="e">
        <f t="shared" si="687"/>
        <v>#DIV/0!</v>
      </c>
      <c r="T6292" s="13">
        <f t="shared" si="689"/>
        <v>10.49</v>
      </c>
      <c r="U6292" s="13">
        <f t="shared" si="690"/>
        <v>0</v>
      </c>
      <c r="V6292" s="13">
        <f t="shared" si="691"/>
        <v>-10.49</v>
      </c>
      <c r="W6292" s="13" t="str">
        <f t="shared" si="692"/>
        <v>UNDERPAYMENT</v>
      </c>
    </row>
    <row r="6293" spans="10:23" x14ac:dyDescent="0.3">
      <c r="J6293" s="13">
        <f t="shared" si="688"/>
        <v>0</v>
      </c>
      <c r="P6293" s="14" t="e">
        <f t="shared" si="686"/>
        <v>#DIV/0!</v>
      </c>
      <c r="Q6293" s="14" t="e">
        <f t="shared" si="687"/>
        <v>#DIV/0!</v>
      </c>
      <c r="T6293" s="13">
        <f t="shared" si="689"/>
        <v>10.49</v>
      </c>
      <c r="U6293" s="13">
        <f t="shared" si="690"/>
        <v>0</v>
      </c>
      <c r="V6293" s="13">
        <f t="shared" si="691"/>
        <v>-10.49</v>
      </c>
      <c r="W6293" s="13" t="str">
        <f t="shared" si="692"/>
        <v>UNDERPAYMENT</v>
      </c>
    </row>
    <row r="6294" spans="10:23" x14ac:dyDescent="0.3">
      <c r="J6294" s="13">
        <f t="shared" si="688"/>
        <v>0</v>
      </c>
      <c r="P6294" s="14" t="e">
        <f t="shared" si="686"/>
        <v>#DIV/0!</v>
      </c>
      <c r="Q6294" s="14" t="e">
        <f t="shared" si="687"/>
        <v>#DIV/0!</v>
      </c>
      <c r="T6294" s="13">
        <f t="shared" si="689"/>
        <v>10.49</v>
      </c>
      <c r="U6294" s="13">
        <f t="shared" si="690"/>
        <v>0</v>
      </c>
      <c r="V6294" s="13">
        <f t="shared" si="691"/>
        <v>-10.49</v>
      </c>
      <c r="W6294" s="13" t="str">
        <f t="shared" si="692"/>
        <v>UNDERPAYMENT</v>
      </c>
    </row>
    <row r="6295" spans="10:23" x14ac:dyDescent="0.3">
      <c r="J6295" s="13">
        <f t="shared" si="688"/>
        <v>0</v>
      </c>
      <c r="P6295" s="14" t="e">
        <f t="shared" si="686"/>
        <v>#DIV/0!</v>
      </c>
      <c r="Q6295" s="14" t="e">
        <f t="shared" si="687"/>
        <v>#DIV/0!</v>
      </c>
      <c r="T6295" s="13">
        <f t="shared" si="689"/>
        <v>10.49</v>
      </c>
      <c r="U6295" s="13">
        <f t="shared" si="690"/>
        <v>0</v>
      </c>
      <c r="V6295" s="13">
        <f t="shared" si="691"/>
        <v>-10.49</v>
      </c>
      <c r="W6295" s="13" t="str">
        <f t="shared" si="692"/>
        <v>UNDERPAYMENT</v>
      </c>
    </row>
    <row r="6296" spans="10:23" x14ac:dyDescent="0.3">
      <c r="J6296" s="13">
        <f t="shared" si="688"/>
        <v>0</v>
      </c>
      <c r="P6296" s="14" t="e">
        <f t="shared" si="686"/>
        <v>#DIV/0!</v>
      </c>
      <c r="Q6296" s="14" t="e">
        <f t="shared" si="687"/>
        <v>#DIV/0!</v>
      </c>
      <c r="T6296" s="13">
        <f t="shared" si="689"/>
        <v>10.49</v>
      </c>
      <c r="U6296" s="13">
        <f t="shared" si="690"/>
        <v>0</v>
      </c>
      <c r="V6296" s="13">
        <f t="shared" si="691"/>
        <v>-10.49</v>
      </c>
      <c r="W6296" s="13" t="str">
        <f t="shared" si="692"/>
        <v>UNDERPAYMENT</v>
      </c>
    </row>
    <row r="6297" spans="10:23" x14ac:dyDescent="0.3">
      <c r="J6297" s="13">
        <f t="shared" si="688"/>
        <v>0</v>
      </c>
      <c r="P6297" s="14" t="e">
        <f t="shared" si="686"/>
        <v>#DIV/0!</v>
      </c>
      <c r="Q6297" s="14" t="e">
        <f t="shared" si="687"/>
        <v>#DIV/0!</v>
      </c>
      <c r="T6297" s="13">
        <f t="shared" si="689"/>
        <v>10.49</v>
      </c>
      <c r="U6297" s="13">
        <f t="shared" si="690"/>
        <v>0</v>
      </c>
      <c r="V6297" s="13">
        <f t="shared" si="691"/>
        <v>-10.49</v>
      </c>
      <c r="W6297" s="13" t="str">
        <f t="shared" si="692"/>
        <v>UNDERPAYMENT</v>
      </c>
    </row>
    <row r="6298" spans="10:23" x14ac:dyDescent="0.3">
      <c r="J6298" s="13">
        <f t="shared" si="688"/>
        <v>0</v>
      </c>
      <c r="P6298" s="14" t="e">
        <f t="shared" si="686"/>
        <v>#DIV/0!</v>
      </c>
      <c r="Q6298" s="14" t="e">
        <f t="shared" si="687"/>
        <v>#DIV/0!</v>
      </c>
      <c r="T6298" s="13">
        <f t="shared" si="689"/>
        <v>10.49</v>
      </c>
      <c r="U6298" s="13">
        <f t="shared" si="690"/>
        <v>0</v>
      </c>
      <c r="V6298" s="13">
        <f t="shared" si="691"/>
        <v>-10.49</v>
      </c>
      <c r="W6298" s="13" t="str">
        <f t="shared" si="692"/>
        <v>UNDERPAYMENT</v>
      </c>
    </row>
    <row r="6299" spans="10:23" x14ac:dyDescent="0.3">
      <c r="J6299" s="13">
        <f t="shared" si="688"/>
        <v>0</v>
      </c>
      <c r="P6299" s="14" t="e">
        <f t="shared" si="686"/>
        <v>#DIV/0!</v>
      </c>
      <c r="Q6299" s="14" t="e">
        <f t="shared" si="687"/>
        <v>#DIV/0!</v>
      </c>
      <c r="T6299" s="13">
        <f t="shared" si="689"/>
        <v>10.49</v>
      </c>
      <c r="U6299" s="13">
        <f t="shared" si="690"/>
        <v>0</v>
      </c>
      <c r="V6299" s="13">
        <f t="shared" si="691"/>
        <v>-10.49</v>
      </c>
      <c r="W6299" s="13" t="str">
        <f t="shared" si="692"/>
        <v>UNDERPAYMENT</v>
      </c>
    </row>
    <row r="6300" spans="10:23" x14ac:dyDescent="0.3">
      <c r="J6300" s="13">
        <f t="shared" si="688"/>
        <v>0</v>
      </c>
      <c r="P6300" s="14" t="e">
        <f t="shared" si="686"/>
        <v>#DIV/0!</v>
      </c>
      <c r="Q6300" s="14" t="e">
        <f t="shared" si="687"/>
        <v>#DIV/0!</v>
      </c>
      <c r="T6300" s="13">
        <f t="shared" si="689"/>
        <v>10.49</v>
      </c>
      <c r="U6300" s="13">
        <f t="shared" si="690"/>
        <v>0</v>
      </c>
      <c r="V6300" s="13">
        <f t="shared" si="691"/>
        <v>-10.49</v>
      </c>
      <c r="W6300" s="13" t="str">
        <f t="shared" si="692"/>
        <v>UNDERPAYMENT</v>
      </c>
    </row>
    <row r="6301" spans="10:23" x14ac:dyDescent="0.3">
      <c r="J6301" s="13">
        <f t="shared" si="688"/>
        <v>0</v>
      </c>
      <c r="P6301" s="14" t="e">
        <f t="shared" si="686"/>
        <v>#DIV/0!</v>
      </c>
      <c r="Q6301" s="14" t="e">
        <f t="shared" si="687"/>
        <v>#DIV/0!</v>
      </c>
      <c r="T6301" s="13">
        <f t="shared" si="689"/>
        <v>10.49</v>
      </c>
      <c r="U6301" s="13">
        <f t="shared" si="690"/>
        <v>0</v>
      </c>
      <c r="V6301" s="13">
        <f t="shared" si="691"/>
        <v>-10.49</v>
      </c>
      <c r="W6301" s="13" t="str">
        <f t="shared" si="692"/>
        <v>UNDERPAYMENT</v>
      </c>
    </row>
    <row r="6302" spans="10:23" x14ac:dyDescent="0.3">
      <c r="J6302" s="13">
        <f t="shared" si="688"/>
        <v>0</v>
      </c>
      <c r="P6302" s="14" t="e">
        <f t="shared" si="686"/>
        <v>#DIV/0!</v>
      </c>
      <c r="Q6302" s="14" t="e">
        <f t="shared" si="687"/>
        <v>#DIV/0!</v>
      </c>
      <c r="T6302" s="13">
        <f t="shared" si="689"/>
        <v>10.49</v>
      </c>
      <c r="U6302" s="13">
        <f t="shared" si="690"/>
        <v>0</v>
      </c>
      <c r="V6302" s="13">
        <f t="shared" si="691"/>
        <v>-10.49</v>
      </c>
      <c r="W6302" s="13" t="str">
        <f t="shared" si="692"/>
        <v>UNDERPAYMENT</v>
      </c>
    </row>
    <row r="6303" spans="10:23" x14ac:dyDescent="0.3">
      <c r="J6303" s="13">
        <f t="shared" si="688"/>
        <v>0</v>
      </c>
      <c r="P6303" s="14" t="e">
        <f t="shared" si="686"/>
        <v>#DIV/0!</v>
      </c>
      <c r="Q6303" s="14" t="e">
        <f t="shared" si="687"/>
        <v>#DIV/0!</v>
      </c>
      <c r="T6303" s="13">
        <f t="shared" si="689"/>
        <v>10.49</v>
      </c>
      <c r="U6303" s="13">
        <f t="shared" si="690"/>
        <v>0</v>
      </c>
      <c r="V6303" s="13">
        <f t="shared" si="691"/>
        <v>-10.49</v>
      </c>
      <c r="W6303" s="13" t="str">
        <f t="shared" si="692"/>
        <v>UNDERPAYMENT</v>
      </c>
    </row>
    <row r="6304" spans="10:23" x14ac:dyDescent="0.3">
      <c r="J6304" s="13">
        <f t="shared" si="688"/>
        <v>0</v>
      </c>
      <c r="P6304" s="14" t="e">
        <f t="shared" si="686"/>
        <v>#DIV/0!</v>
      </c>
      <c r="Q6304" s="14" t="e">
        <f t="shared" si="687"/>
        <v>#DIV/0!</v>
      </c>
      <c r="T6304" s="13">
        <f t="shared" si="689"/>
        <v>10.49</v>
      </c>
      <c r="U6304" s="13">
        <f t="shared" si="690"/>
        <v>0</v>
      </c>
      <c r="V6304" s="13">
        <f t="shared" si="691"/>
        <v>-10.49</v>
      </c>
      <c r="W6304" s="13" t="str">
        <f t="shared" si="692"/>
        <v>UNDERPAYMENT</v>
      </c>
    </row>
    <row r="6305" spans="10:23" x14ac:dyDescent="0.3">
      <c r="J6305" s="13">
        <f t="shared" si="688"/>
        <v>0</v>
      </c>
      <c r="P6305" s="14" t="e">
        <f t="shared" si="686"/>
        <v>#DIV/0!</v>
      </c>
      <c r="Q6305" s="14" t="e">
        <f t="shared" si="687"/>
        <v>#DIV/0!</v>
      </c>
      <c r="T6305" s="13">
        <f t="shared" si="689"/>
        <v>10.49</v>
      </c>
      <c r="U6305" s="13">
        <f t="shared" si="690"/>
        <v>0</v>
      </c>
      <c r="V6305" s="13">
        <f t="shared" si="691"/>
        <v>-10.49</v>
      </c>
      <c r="W6305" s="13" t="str">
        <f t="shared" si="692"/>
        <v>UNDERPAYMENT</v>
      </c>
    </row>
    <row r="6306" spans="10:23" x14ac:dyDescent="0.3">
      <c r="J6306" s="13">
        <f t="shared" si="688"/>
        <v>0</v>
      </c>
      <c r="P6306" s="14" t="e">
        <f t="shared" si="686"/>
        <v>#DIV/0!</v>
      </c>
      <c r="Q6306" s="14" t="e">
        <f t="shared" si="687"/>
        <v>#DIV/0!</v>
      </c>
      <c r="T6306" s="13">
        <f t="shared" si="689"/>
        <v>10.49</v>
      </c>
      <c r="U6306" s="13">
        <f t="shared" si="690"/>
        <v>0</v>
      </c>
      <c r="V6306" s="13">
        <f t="shared" si="691"/>
        <v>-10.49</v>
      </c>
      <c r="W6306" s="13" t="str">
        <f t="shared" si="692"/>
        <v>UNDERPAYMENT</v>
      </c>
    </row>
    <row r="6307" spans="10:23" x14ac:dyDescent="0.3">
      <c r="J6307" s="13">
        <f t="shared" si="688"/>
        <v>0</v>
      </c>
      <c r="P6307" s="14" t="e">
        <f t="shared" si="686"/>
        <v>#DIV/0!</v>
      </c>
      <c r="Q6307" s="14" t="e">
        <f t="shared" si="687"/>
        <v>#DIV/0!</v>
      </c>
      <c r="T6307" s="13">
        <f t="shared" si="689"/>
        <v>10.49</v>
      </c>
      <c r="U6307" s="13">
        <f t="shared" si="690"/>
        <v>0</v>
      </c>
      <c r="V6307" s="13">
        <f t="shared" si="691"/>
        <v>-10.49</v>
      </c>
      <c r="W6307" s="13" t="str">
        <f t="shared" si="692"/>
        <v>UNDERPAYMENT</v>
      </c>
    </row>
    <row r="6308" spans="10:23" x14ac:dyDescent="0.3">
      <c r="J6308" s="13">
        <f t="shared" si="688"/>
        <v>0</v>
      </c>
      <c r="P6308" s="14" t="e">
        <f t="shared" si="686"/>
        <v>#DIV/0!</v>
      </c>
      <c r="Q6308" s="14" t="e">
        <f t="shared" si="687"/>
        <v>#DIV/0!</v>
      </c>
      <c r="T6308" s="13">
        <f t="shared" si="689"/>
        <v>10.49</v>
      </c>
      <c r="U6308" s="13">
        <f t="shared" si="690"/>
        <v>0</v>
      </c>
      <c r="V6308" s="13">
        <f t="shared" si="691"/>
        <v>-10.49</v>
      </c>
      <c r="W6308" s="13" t="str">
        <f t="shared" si="692"/>
        <v>UNDERPAYMENT</v>
      </c>
    </row>
    <row r="6309" spans="10:23" x14ac:dyDescent="0.3">
      <c r="J6309" s="13">
        <f t="shared" si="688"/>
        <v>0</v>
      </c>
      <c r="P6309" s="14" t="e">
        <f t="shared" si="686"/>
        <v>#DIV/0!</v>
      </c>
      <c r="Q6309" s="14" t="e">
        <f t="shared" si="687"/>
        <v>#DIV/0!</v>
      </c>
      <c r="T6309" s="13">
        <f t="shared" si="689"/>
        <v>10.49</v>
      </c>
      <c r="U6309" s="13">
        <f t="shared" si="690"/>
        <v>0</v>
      </c>
      <c r="V6309" s="13">
        <f t="shared" si="691"/>
        <v>-10.49</v>
      </c>
      <c r="W6309" s="13" t="str">
        <f t="shared" si="692"/>
        <v>UNDERPAYMENT</v>
      </c>
    </row>
    <row r="6310" spans="10:23" x14ac:dyDescent="0.3">
      <c r="J6310" s="13">
        <f t="shared" si="688"/>
        <v>0</v>
      </c>
      <c r="P6310" s="14" t="e">
        <f t="shared" si="686"/>
        <v>#DIV/0!</v>
      </c>
      <c r="Q6310" s="14" t="e">
        <f t="shared" si="687"/>
        <v>#DIV/0!</v>
      </c>
      <c r="T6310" s="13">
        <f t="shared" si="689"/>
        <v>10.49</v>
      </c>
      <c r="U6310" s="13">
        <f t="shared" si="690"/>
        <v>0</v>
      </c>
      <c r="V6310" s="13">
        <f t="shared" si="691"/>
        <v>-10.49</v>
      </c>
      <c r="W6310" s="13" t="str">
        <f t="shared" si="692"/>
        <v>UNDERPAYMENT</v>
      </c>
    </row>
    <row r="6311" spans="10:23" x14ac:dyDescent="0.3">
      <c r="J6311" s="13">
        <f t="shared" si="688"/>
        <v>0</v>
      </c>
      <c r="P6311" s="14" t="e">
        <f t="shared" si="686"/>
        <v>#DIV/0!</v>
      </c>
      <c r="Q6311" s="14" t="e">
        <f t="shared" si="687"/>
        <v>#DIV/0!</v>
      </c>
      <c r="T6311" s="13">
        <f t="shared" si="689"/>
        <v>10.49</v>
      </c>
      <c r="U6311" s="13">
        <f t="shared" si="690"/>
        <v>0</v>
      </c>
      <c r="V6311" s="13">
        <f t="shared" si="691"/>
        <v>-10.49</v>
      </c>
      <c r="W6311" s="13" t="str">
        <f t="shared" si="692"/>
        <v>UNDERPAYMENT</v>
      </c>
    </row>
    <row r="6312" spans="10:23" x14ac:dyDescent="0.3">
      <c r="J6312" s="13">
        <f t="shared" si="688"/>
        <v>0</v>
      </c>
      <c r="P6312" s="14" t="e">
        <f t="shared" si="686"/>
        <v>#DIV/0!</v>
      </c>
      <c r="Q6312" s="14" t="e">
        <f t="shared" si="687"/>
        <v>#DIV/0!</v>
      </c>
      <c r="T6312" s="13">
        <f t="shared" si="689"/>
        <v>10.49</v>
      </c>
      <c r="U6312" s="13">
        <f t="shared" si="690"/>
        <v>0</v>
      </c>
      <c r="V6312" s="13">
        <f t="shared" si="691"/>
        <v>-10.49</v>
      </c>
      <c r="W6312" s="13" t="str">
        <f t="shared" si="692"/>
        <v>UNDERPAYMENT</v>
      </c>
    </row>
    <row r="6313" spans="10:23" x14ac:dyDescent="0.3">
      <c r="J6313" s="13">
        <f t="shared" si="688"/>
        <v>0</v>
      </c>
      <c r="P6313" s="14" t="e">
        <f t="shared" si="686"/>
        <v>#DIV/0!</v>
      </c>
      <c r="Q6313" s="14" t="e">
        <f t="shared" si="687"/>
        <v>#DIV/0!</v>
      </c>
      <c r="T6313" s="13">
        <f t="shared" si="689"/>
        <v>10.49</v>
      </c>
      <c r="U6313" s="13">
        <f t="shared" si="690"/>
        <v>0</v>
      </c>
      <c r="V6313" s="13">
        <f t="shared" si="691"/>
        <v>-10.49</v>
      </c>
      <c r="W6313" s="13" t="str">
        <f t="shared" si="692"/>
        <v>UNDERPAYMENT</v>
      </c>
    </row>
    <row r="6314" spans="10:23" x14ac:dyDescent="0.3">
      <c r="J6314" s="13">
        <f t="shared" si="688"/>
        <v>0</v>
      </c>
      <c r="P6314" s="14" t="e">
        <f t="shared" si="686"/>
        <v>#DIV/0!</v>
      </c>
      <c r="Q6314" s="14" t="e">
        <f t="shared" si="687"/>
        <v>#DIV/0!</v>
      </c>
      <c r="T6314" s="13">
        <f t="shared" si="689"/>
        <v>10.49</v>
      </c>
      <c r="U6314" s="13">
        <f t="shared" si="690"/>
        <v>0</v>
      </c>
      <c r="V6314" s="13">
        <f t="shared" si="691"/>
        <v>-10.49</v>
      </c>
      <c r="W6314" s="13" t="str">
        <f t="shared" si="692"/>
        <v>UNDERPAYMENT</v>
      </c>
    </row>
    <row r="6315" spans="10:23" x14ac:dyDescent="0.3">
      <c r="J6315" s="13">
        <f t="shared" si="688"/>
        <v>0</v>
      </c>
      <c r="P6315" s="14" t="e">
        <f t="shared" si="686"/>
        <v>#DIV/0!</v>
      </c>
      <c r="Q6315" s="14" t="e">
        <f t="shared" si="687"/>
        <v>#DIV/0!</v>
      </c>
      <c r="T6315" s="13">
        <f t="shared" si="689"/>
        <v>10.49</v>
      </c>
      <c r="U6315" s="13">
        <f t="shared" si="690"/>
        <v>0</v>
      </c>
      <c r="V6315" s="13">
        <f t="shared" si="691"/>
        <v>-10.49</v>
      </c>
      <c r="W6315" s="13" t="str">
        <f t="shared" si="692"/>
        <v>UNDERPAYMENT</v>
      </c>
    </row>
    <row r="6316" spans="10:23" x14ac:dyDescent="0.3">
      <c r="J6316" s="13">
        <f t="shared" si="688"/>
        <v>0</v>
      </c>
      <c r="P6316" s="14" t="e">
        <f t="shared" si="686"/>
        <v>#DIV/0!</v>
      </c>
      <c r="Q6316" s="14" t="e">
        <f t="shared" si="687"/>
        <v>#DIV/0!</v>
      </c>
      <c r="T6316" s="13">
        <f t="shared" si="689"/>
        <v>10.49</v>
      </c>
      <c r="U6316" s="13">
        <f t="shared" si="690"/>
        <v>0</v>
      </c>
      <c r="V6316" s="13">
        <f t="shared" si="691"/>
        <v>-10.49</v>
      </c>
      <c r="W6316" s="13" t="str">
        <f t="shared" si="692"/>
        <v>UNDERPAYMENT</v>
      </c>
    </row>
    <row r="6317" spans="10:23" x14ac:dyDescent="0.3">
      <c r="J6317" s="13">
        <f t="shared" si="688"/>
        <v>0</v>
      </c>
      <c r="P6317" s="14" t="e">
        <f t="shared" si="686"/>
        <v>#DIV/0!</v>
      </c>
      <c r="Q6317" s="14" t="e">
        <f t="shared" si="687"/>
        <v>#DIV/0!</v>
      </c>
      <c r="T6317" s="13">
        <f t="shared" si="689"/>
        <v>10.49</v>
      </c>
      <c r="U6317" s="13">
        <f t="shared" si="690"/>
        <v>0</v>
      </c>
      <c r="V6317" s="13">
        <f t="shared" si="691"/>
        <v>-10.49</v>
      </c>
      <c r="W6317" s="13" t="str">
        <f t="shared" si="692"/>
        <v>UNDERPAYMENT</v>
      </c>
    </row>
    <row r="6318" spans="10:23" x14ac:dyDescent="0.3">
      <c r="J6318" s="13">
        <f t="shared" si="688"/>
        <v>0</v>
      </c>
      <c r="P6318" s="14" t="e">
        <f t="shared" si="686"/>
        <v>#DIV/0!</v>
      </c>
      <c r="Q6318" s="14" t="e">
        <f t="shared" si="687"/>
        <v>#DIV/0!</v>
      </c>
      <c r="T6318" s="13">
        <f t="shared" si="689"/>
        <v>10.49</v>
      </c>
      <c r="U6318" s="13">
        <f t="shared" si="690"/>
        <v>0</v>
      </c>
      <c r="V6318" s="13">
        <f t="shared" si="691"/>
        <v>-10.49</v>
      </c>
      <c r="W6318" s="13" t="str">
        <f t="shared" si="692"/>
        <v>UNDERPAYMENT</v>
      </c>
    </row>
    <row r="6319" spans="10:23" x14ac:dyDescent="0.3">
      <c r="J6319" s="13">
        <f t="shared" si="688"/>
        <v>0</v>
      </c>
      <c r="P6319" s="14" t="e">
        <f t="shared" si="686"/>
        <v>#DIV/0!</v>
      </c>
      <c r="Q6319" s="14" t="e">
        <f t="shared" si="687"/>
        <v>#DIV/0!</v>
      </c>
      <c r="T6319" s="13">
        <f t="shared" si="689"/>
        <v>10.49</v>
      </c>
      <c r="U6319" s="13">
        <f t="shared" si="690"/>
        <v>0</v>
      </c>
      <c r="V6319" s="13">
        <f t="shared" si="691"/>
        <v>-10.49</v>
      </c>
      <c r="W6319" s="13" t="str">
        <f t="shared" si="692"/>
        <v>UNDERPAYMENT</v>
      </c>
    </row>
    <row r="6320" spans="10:23" x14ac:dyDescent="0.3">
      <c r="J6320" s="13">
        <f t="shared" si="688"/>
        <v>0</v>
      </c>
      <c r="P6320" s="14" t="e">
        <f t="shared" si="686"/>
        <v>#DIV/0!</v>
      </c>
      <c r="Q6320" s="14" t="e">
        <f t="shared" si="687"/>
        <v>#DIV/0!</v>
      </c>
      <c r="T6320" s="13">
        <f t="shared" si="689"/>
        <v>10.49</v>
      </c>
      <c r="U6320" s="13">
        <f t="shared" si="690"/>
        <v>0</v>
      </c>
      <c r="V6320" s="13">
        <f t="shared" si="691"/>
        <v>-10.49</v>
      </c>
      <c r="W6320" s="13" t="str">
        <f t="shared" si="692"/>
        <v>UNDERPAYMENT</v>
      </c>
    </row>
    <row r="6321" spans="10:23" x14ac:dyDescent="0.3">
      <c r="J6321" s="13">
        <f t="shared" si="688"/>
        <v>0</v>
      </c>
      <c r="P6321" s="14" t="e">
        <f t="shared" si="686"/>
        <v>#DIV/0!</v>
      </c>
      <c r="Q6321" s="14" t="e">
        <f t="shared" si="687"/>
        <v>#DIV/0!</v>
      </c>
      <c r="T6321" s="13">
        <f t="shared" si="689"/>
        <v>10.49</v>
      </c>
      <c r="U6321" s="13">
        <f t="shared" si="690"/>
        <v>0</v>
      </c>
      <c r="V6321" s="13">
        <f t="shared" si="691"/>
        <v>-10.49</v>
      </c>
      <c r="W6321" s="13" t="str">
        <f t="shared" si="692"/>
        <v>UNDERPAYMENT</v>
      </c>
    </row>
    <row r="6322" spans="10:23" x14ac:dyDescent="0.3">
      <c r="J6322" s="13">
        <f t="shared" si="688"/>
        <v>0</v>
      </c>
      <c r="P6322" s="14" t="e">
        <f t="shared" si="686"/>
        <v>#DIV/0!</v>
      </c>
      <c r="Q6322" s="14" t="e">
        <f t="shared" si="687"/>
        <v>#DIV/0!</v>
      </c>
      <c r="T6322" s="13">
        <f t="shared" si="689"/>
        <v>10.49</v>
      </c>
      <c r="U6322" s="13">
        <f t="shared" si="690"/>
        <v>0</v>
      </c>
      <c r="V6322" s="13">
        <f t="shared" si="691"/>
        <v>-10.49</v>
      </c>
      <c r="W6322" s="13" t="str">
        <f t="shared" si="692"/>
        <v>UNDERPAYMENT</v>
      </c>
    </row>
    <row r="6323" spans="10:23" x14ac:dyDescent="0.3">
      <c r="J6323" s="13">
        <f t="shared" si="688"/>
        <v>0</v>
      </c>
      <c r="P6323" s="14" t="e">
        <f t="shared" ref="P6323:P6386" si="693">IF(((H6323*E6323)+(M6323-L6323)-(N6323*E6323))/(N6323*E6323) &lt;=0,((H6323*E6323)+(M6323-L6323)-(N6323*E6323))/(N6323*E6323),"")</f>
        <v>#DIV/0!</v>
      </c>
      <c r="Q6323" s="14" t="e">
        <f t="shared" ref="Q6323:Q6386" si="694">IF(((H6323*E6323)+(M6323-L6323)-(N6323*E6323))/(N6323*E6323) &gt;0,((H6323*E6323)+(M6323-L6323)-(N6323*E6323))/(N6323*E6323),"")</f>
        <v>#DIV/0!</v>
      </c>
      <c r="T6323" s="13">
        <f t="shared" si="689"/>
        <v>10.49</v>
      </c>
      <c r="U6323" s="13">
        <f t="shared" si="690"/>
        <v>0</v>
      </c>
      <c r="V6323" s="13">
        <f t="shared" si="691"/>
        <v>-10.49</v>
      </c>
      <c r="W6323" s="13" t="str">
        <f t="shared" si="692"/>
        <v>UNDERPAYMENT</v>
      </c>
    </row>
    <row r="6324" spans="10:23" x14ac:dyDescent="0.3">
      <c r="J6324" s="13">
        <f t="shared" ref="J6324:J6387" si="695">K6324+L6324</f>
        <v>0</v>
      </c>
      <c r="P6324" s="14" t="e">
        <f t="shared" si="693"/>
        <v>#DIV/0!</v>
      </c>
      <c r="Q6324" s="14" t="e">
        <f t="shared" si="694"/>
        <v>#DIV/0!</v>
      </c>
      <c r="T6324" s="13">
        <f t="shared" ref="T6324:T6387" si="696">(N6324*E6324)+10.49</f>
        <v>10.49</v>
      </c>
      <c r="U6324" s="13">
        <f t="shared" ref="U6324:U6387" si="697">(H6324*E6324)+K6324+M6324</f>
        <v>0</v>
      </c>
      <c r="V6324" s="13">
        <f t="shared" ref="V6324:V6387" si="698">U6324-T6324</f>
        <v>-10.49</v>
      </c>
      <c r="W6324" s="13" t="str">
        <f t="shared" ref="W6324:W6387" si="699">IF(V6324 &lt;= -0.01, "UNDERPAYMENT", "COMPLIANT")</f>
        <v>UNDERPAYMENT</v>
      </c>
    </row>
    <row r="6325" spans="10:23" x14ac:dyDescent="0.3">
      <c r="J6325" s="13">
        <f t="shared" si="695"/>
        <v>0</v>
      </c>
      <c r="P6325" s="14" t="e">
        <f t="shared" si="693"/>
        <v>#DIV/0!</v>
      </c>
      <c r="Q6325" s="14" t="e">
        <f t="shared" si="694"/>
        <v>#DIV/0!</v>
      </c>
      <c r="T6325" s="13">
        <f t="shared" si="696"/>
        <v>10.49</v>
      </c>
      <c r="U6325" s="13">
        <f t="shared" si="697"/>
        <v>0</v>
      </c>
      <c r="V6325" s="13">
        <f t="shared" si="698"/>
        <v>-10.49</v>
      </c>
      <c r="W6325" s="13" t="str">
        <f t="shared" si="699"/>
        <v>UNDERPAYMENT</v>
      </c>
    </row>
    <row r="6326" spans="10:23" x14ac:dyDescent="0.3">
      <c r="J6326" s="13">
        <f t="shared" si="695"/>
        <v>0</v>
      </c>
      <c r="P6326" s="14" t="e">
        <f t="shared" si="693"/>
        <v>#DIV/0!</v>
      </c>
      <c r="Q6326" s="14" t="e">
        <f t="shared" si="694"/>
        <v>#DIV/0!</v>
      </c>
      <c r="T6326" s="13">
        <f t="shared" si="696"/>
        <v>10.49</v>
      </c>
      <c r="U6326" s="13">
        <f t="shared" si="697"/>
        <v>0</v>
      </c>
      <c r="V6326" s="13">
        <f t="shared" si="698"/>
        <v>-10.49</v>
      </c>
      <c r="W6326" s="13" t="str">
        <f t="shared" si="699"/>
        <v>UNDERPAYMENT</v>
      </c>
    </row>
    <row r="6327" spans="10:23" x14ac:dyDescent="0.3">
      <c r="J6327" s="13">
        <f t="shared" si="695"/>
        <v>0</v>
      </c>
      <c r="P6327" s="14" t="e">
        <f t="shared" si="693"/>
        <v>#DIV/0!</v>
      </c>
      <c r="Q6327" s="14" t="e">
        <f t="shared" si="694"/>
        <v>#DIV/0!</v>
      </c>
      <c r="T6327" s="13">
        <f t="shared" si="696"/>
        <v>10.49</v>
      </c>
      <c r="U6327" s="13">
        <f t="shared" si="697"/>
        <v>0</v>
      </c>
      <c r="V6327" s="13">
        <f t="shared" si="698"/>
        <v>-10.49</v>
      </c>
      <c r="W6327" s="13" t="str">
        <f t="shared" si="699"/>
        <v>UNDERPAYMENT</v>
      </c>
    </row>
    <row r="6328" spans="10:23" x14ac:dyDescent="0.3">
      <c r="J6328" s="13">
        <f t="shared" si="695"/>
        <v>0</v>
      </c>
      <c r="P6328" s="14" t="e">
        <f t="shared" si="693"/>
        <v>#DIV/0!</v>
      </c>
      <c r="Q6328" s="14" t="e">
        <f t="shared" si="694"/>
        <v>#DIV/0!</v>
      </c>
      <c r="T6328" s="13">
        <f t="shared" si="696"/>
        <v>10.49</v>
      </c>
      <c r="U6328" s="13">
        <f t="shared" si="697"/>
        <v>0</v>
      </c>
      <c r="V6328" s="13">
        <f t="shared" si="698"/>
        <v>-10.49</v>
      </c>
      <c r="W6328" s="13" t="str">
        <f t="shared" si="699"/>
        <v>UNDERPAYMENT</v>
      </c>
    </row>
    <row r="6329" spans="10:23" x14ac:dyDescent="0.3">
      <c r="J6329" s="13">
        <f t="shared" si="695"/>
        <v>0</v>
      </c>
      <c r="P6329" s="14" t="e">
        <f t="shared" si="693"/>
        <v>#DIV/0!</v>
      </c>
      <c r="Q6329" s="14" t="e">
        <f t="shared" si="694"/>
        <v>#DIV/0!</v>
      </c>
      <c r="T6329" s="13">
        <f t="shared" si="696"/>
        <v>10.49</v>
      </c>
      <c r="U6329" s="13">
        <f t="shared" si="697"/>
        <v>0</v>
      </c>
      <c r="V6329" s="13">
        <f t="shared" si="698"/>
        <v>-10.49</v>
      </c>
      <c r="W6329" s="13" t="str">
        <f t="shared" si="699"/>
        <v>UNDERPAYMENT</v>
      </c>
    </row>
    <row r="6330" spans="10:23" x14ac:dyDescent="0.3">
      <c r="J6330" s="13">
        <f t="shared" si="695"/>
        <v>0</v>
      </c>
      <c r="P6330" s="14" t="e">
        <f t="shared" si="693"/>
        <v>#DIV/0!</v>
      </c>
      <c r="Q6330" s="14" t="e">
        <f t="shared" si="694"/>
        <v>#DIV/0!</v>
      </c>
      <c r="T6330" s="13">
        <f t="shared" si="696"/>
        <v>10.49</v>
      </c>
      <c r="U6330" s="13">
        <f t="shared" si="697"/>
        <v>0</v>
      </c>
      <c r="V6330" s="13">
        <f t="shared" si="698"/>
        <v>-10.49</v>
      </c>
      <c r="W6330" s="13" t="str">
        <f t="shared" si="699"/>
        <v>UNDERPAYMENT</v>
      </c>
    </row>
    <row r="6331" spans="10:23" x14ac:dyDescent="0.3">
      <c r="J6331" s="13">
        <f t="shared" si="695"/>
        <v>0</v>
      </c>
      <c r="P6331" s="14" t="e">
        <f t="shared" si="693"/>
        <v>#DIV/0!</v>
      </c>
      <c r="Q6331" s="14" t="e">
        <f t="shared" si="694"/>
        <v>#DIV/0!</v>
      </c>
      <c r="T6331" s="13">
        <f t="shared" si="696"/>
        <v>10.49</v>
      </c>
      <c r="U6331" s="13">
        <f t="shared" si="697"/>
        <v>0</v>
      </c>
      <c r="V6331" s="13">
        <f t="shared" si="698"/>
        <v>-10.49</v>
      </c>
      <c r="W6331" s="13" t="str">
        <f t="shared" si="699"/>
        <v>UNDERPAYMENT</v>
      </c>
    </row>
    <row r="6332" spans="10:23" x14ac:dyDescent="0.3">
      <c r="J6332" s="13">
        <f t="shared" si="695"/>
        <v>0</v>
      </c>
      <c r="P6332" s="14" t="e">
        <f t="shared" si="693"/>
        <v>#DIV/0!</v>
      </c>
      <c r="Q6332" s="14" t="e">
        <f t="shared" si="694"/>
        <v>#DIV/0!</v>
      </c>
      <c r="T6332" s="13">
        <f t="shared" si="696"/>
        <v>10.49</v>
      </c>
      <c r="U6332" s="13">
        <f t="shared" si="697"/>
        <v>0</v>
      </c>
      <c r="V6332" s="13">
        <f t="shared" si="698"/>
        <v>-10.49</v>
      </c>
      <c r="W6332" s="13" t="str">
        <f t="shared" si="699"/>
        <v>UNDERPAYMENT</v>
      </c>
    </row>
    <row r="6333" spans="10:23" x14ac:dyDescent="0.3">
      <c r="J6333" s="13">
        <f t="shared" si="695"/>
        <v>0</v>
      </c>
      <c r="P6333" s="14" t="e">
        <f t="shared" si="693"/>
        <v>#DIV/0!</v>
      </c>
      <c r="Q6333" s="14" t="e">
        <f t="shared" si="694"/>
        <v>#DIV/0!</v>
      </c>
      <c r="T6333" s="13">
        <f t="shared" si="696"/>
        <v>10.49</v>
      </c>
      <c r="U6333" s="13">
        <f t="shared" si="697"/>
        <v>0</v>
      </c>
      <c r="V6333" s="13">
        <f t="shared" si="698"/>
        <v>-10.49</v>
      </c>
      <c r="W6333" s="13" t="str">
        <f t="shared" si="699"/>
        <v>UNDERPAYMENT</v>
      </c>
    </row>
    <row r="6334" spans="10:23" x14ac:dyDescent="0.3">
      <c r="J6334" s="13">
        <f t="shared" si="695"/>
        <v>0</v>
      </c>
      <c r="P6334" s="14" t="e">
        <f t="shared" si="693"/>
        <v>#DIV/0!</v>
      </c>
      <c r="Q6334" s="14" t="e">
        <f t="shared" si="694"/>
        <v>#DIV/0!</v>
      </c>
      <c r="T6334" s="13">
        <f t="shared" si="696"/>
        <v>10.49</v>
      </c>
      <c r="U6334" s="13">
        <f t="shared" si="697"/>
        <v>0</v>
      </c>
      <c r="V6334" s="13">
        <f t="shared" si="698"/>
        <v>-10.49</v>
      </c>
      <c r="W6334" s="13" t="str">
        <f t="shared" si="699"/>
        <v>UNDERPAYMENT</v>
      </c>
    </row>
    <row r="6335" spans="10:23" x14ac:dyDescent="0.3">
      <c r="J6335" s="13">
        <f t="shared" si="695"/>
        <v>0</v>
      </c>
      <c r="P6335" s="14" t="e">
        <f t="shared" si="693"/>
        <v>#DIV/0!</v>
      </c>
      <c r="Q6335" s="14" t="e">
        <f t="shared" si="694"/>
        <v>#DIV/0!</v>
      </c>
      <c r="T6335" s="13">
        <f t="shared" si="696"/>
        <v>10.49</v>
      </c>
      <c r="U6335" s="13">
        <f t="shared" si="697"/>
        <v>0</v>
      </c>
      <c r="V6335" s="13">
        <f t="shared" si="698"/>
        <v>-10.49</v>
      </c>
      <c r="W6335" s="13" t="str">
        <f t="shared" si="699"/>
        <v>UNDERPAYMENT</v>
      </c>
    </row>
    <row r="6336" spans="10:23" x14ac:dyDescent="0.3">
      <c r="J6336" s="13">
        <f t="shared" si="695"/>
        <v>0</v>
      </c>
      <c r="P6336" s="14" t="e">
        <f t="shared" si="693"/>
        <v>#DIV/0!</v>
      </c>
      <c r="Q6336" s="14" t="e">
        <f t="shared" si="694"/>
        <v>#DIV/0!</v>
      </c>
      <c r="T6336" s="13">
        <f t="shared" si="696"/>
        <v>10.49</v>
      </c>
      <c r="U6336" s="13">
        <f t="shared" si="697"/>
        <v>0</v>
      </c>
      <c r="V6336" s="13">
        <f t="shared" si="698"/>
        <v>-10.49</v>
      </c>
      <c r="W6336" s="13" t="str">
        <f t="shared" si="699"/>
        <v>UNDERPAYMENT</v>
      </c>
    </row>
    <row r="6337" spans="10:23" x14ac:dyDescent="0.3">
      <c r="J6337" s="13">
        <f t="shared" si="695"/>
        <v>0</v>
      </c>
      <c r="P6337" s="14" t="e">
        <f t="shared" si="693"/>
        <v>#DIV/0!</v>
      </c>
      <c r="Q6337" s="14" t="e">
        <f t="shared" si="694"/>
        <v>#DIV/0!</v>
      </c>
      <c r="T6337" s="13">
        <f t="shared" si="696"/>
        <v>10.49</v>
      </c>
      <c r="U6337" s="13">
        <f t="shared" si="697"/>
        <v>0</v>
      </c>
      <c r="V6337" s="13">
        <f t="shared" si="698"/>
        <v>-10.49</v>
      </c>
      <c r="W6337" s="13" t="str">
        <f t="shared" si="699"/>
        <v>UNDERPAYMENT</v>
      </c>
    </row>
    <row r="6338" spans="10:23" x14ac:dyDescent="0.3">
      <c r="J6338" s="13">
        <f t="shared" si="695"/>
        <v>0</v>
      </c>
      <c r="P6338" s="14" t="e">
        <f t="shared" si="693"/>
        <v>#DIV/0!</v>
      </c>
      <c r="Q6338" s="14" t="e">
        <f t="shared" si="694"/>
        <v>#DIV/0!</v>
      </c>
      <c r="T6338" s="13">
        <f t="shared" si="696"/>
        <v>10.49</v>
      </c>
      <c r="U6338" s="13">
        <f t="shared" si="697"/>
        <v>0</v>
      </c>
      <c r="V6338" s="13">
        <f t="shared" si="698"/>
        <v>-10.49</v>
      </c>
      <c r="W6338" s="13" t="str">
        <f t="shared" si="699"/>
        <v>UNDERPAYMENT</v>
      </c>
    </row>
    <row r="6339" spans="10:23" x14ac:dyDescent="0.3">
      <c r="J6339" s="13">
        <f t="shared" si="695"/>
        <v>0</v>
      </c>
      <c r="P6339" s="14" t="e">
        <f t="shared" si="693"/>
        <v>#DIV/0!</v>
      </c>
      <c r="Q6339" s="14" t="e">
        <f t="shared" si="694"/>
        <v>#DIV/0!</v>
      </c>
      <c r="T6339" s="13">
        <f t="shared" si="696"/>
        <v>10.49</v>
      </c>
      <c r="U6339" s="13">
        <f t="shared" si="697"/>
        <v>0</v>
      </c>
      <c r="V6339" s="13">
        <f t="shared" si="698"/>
        <v>-10.49</v>
      </c>
      <c r="W6339" s="13" t="str">
        <f t="shared" si="699"/>
        <v>UNDERPAYMENT</v>
      </c>
    </row>
    <row r="6340" spans="10:23" x14ac:dyDescent="0.3">
      <c r="J6340" s="13">
        <f t="shared" si="695"/>
        <v>0</v>
      </c>
      <c r="P6340" s="14" t="e">
        <f t="shared" si="693"/>
        <v>#DIV/0!</v>
      </c>
      <c r="Q6340" s="14" t="e">
        <f t="shared" si="694"/>
        <v>#DIV/0!</v>
      </c>
      <c r="T6340" s="13">
        <f t="shared" si="696"/>
        <v>10.49</v>
      </c>
      <c r="U6340" s="13">
        <f t="shared" si="697"/>
        <v>0</v>
      </c>
      <c r="V6340" s="13">
        <f t="shared" si="698"/>
        <v>-10.49</v>
      </c>
      <c r="W6340" s="13" t="str">
        <f t="shared" si="699"/>
        <v>UNDERPAYMENT</v>
      </c>
    </row>
    <row r="6341" spans="10:23" x14ac:dyDescent="0.3">
      <c r="J6341" s="13">
        <f t="shared" si="695"/>
        <v>0</v>
      </c>
      <c r="P6341" s="14" t="e">
        <f t="shared" si="693"/>
        <v>#DIV/0!</v>
      </c>
      <c r="Q6341" s="14" t="e">
        <f t="shared" si="694"/>
        <v>#DIV/0!</v>
      </c>
      <c r="T6341" s="13">
        <f t="shared" si="696"/>
        <v>10.49</v>
      </c>
      <c r="U6341" s="13">
        <f t="shared" si="697"/>
        <v>0</v>
      </c>
      <c r="V6341" s="13">
        <f t="shared" si="698"/>
        <v>-10.49</v>
      </c>
      <c r="W6341" s="13" t="str">
        <f t="shared" si="699"/>
        <v>UNDERPAYMENT</v>
      </c>
    </row>
    <row r="6342" spans="10:23" x14ac:dyDescent="0.3">
      <c r="J6342" s="13">
        <f t="shared" si="695"/>
        <v>0</v>
      </c>
      <c r="P6342" s="14" t="e">
        <f t="shared" si="693"/>
        <v>#DIV/0!</v>
      </c>
      <c r="Q6342" s="14" t="e">
        <f t="shared" si="694"/>
        <v>#DIV/0!</v>
      </c>
      <c r="T6342" s="13">
        <f t="shared" si="696"/>
        <v>10.49</v>
      </c>
      <c r="U6342" s="13">
        <f t="shared" si="697"/>
        <v>0</v>
      </c>
      <c r="V6342" s="13">
        <f t="shared" si="698"/>
        <v>-10.49</v>
      </c>
      <c r="W6342" s="13" t="str">
        <f t="shared" si="699"/>
        <v>UNDERPAYMENT</v>
      </c>
    </row>
    <row r="6343" spans="10:23" x14ac:dyDescent="0.3">
      <c r="J6343" s="13">
        <f t="shared" si="695"/>
        <v>0</v>
      </c>
      <c r="P6343" s="14" t="e">
        <f t="shared" si="693"/>
        <v>#DIV/0!</v>
      </c>
      <c r="Q6343" s="14" t="e">
        <f t="shared" si="694"/>
        <v>#DIV/0!</v>
      </c>
      <c r="T6343" s="13">
        <f t="shared" si="696"/>
        <v>10.49</v>
      </c>
      <c r="U6343" s="13">
        <f t="shared" si="697"/>
        <v>0</v>
      </c>
      <c r="V6343" s="13">
        <f t="shared" si="698"/>
        <v>-10.49</v>
      </c>
      <c r="W6343" s="13" t="str">
        <f t="shared" si="699"/>
        <v>UNDERPAYMENT</v>
      </c>
    </row>
    <row r="6344" spans="10:23" x14ac:dyDescent="0.3">
      <c r="J6344" s="13">
        <f t="shared" si="695"/>
        <v>0</v>
      </c>
      <c r="P6344" s="14" t="e">
        <f t="shared" si="693"/>
        <v>#DIV/0!</v>
      </c>
      <c r="Q6344" s="14" t="e">
        <f t="shared" si="694"/>
        <v>#DIV/0!</v>
      </c>
      <c r="T6344" s="13">
        <f t="shared" si="696"/>
        <v>10.49</v>
      </c>
      <c r="U6344" s="13">
        <f t="shared" si="697"/>
        <v>0</v>
      </c>
      <c r="V6344" s="13">
        <f t="shared" si="698"/>
        <v>-10.49</v>
      </c>
      <c r="W6344" s="13" t="str">
        <f t="shared" si="699"/>
        <v>UNDERPAYMENT</v>
      </c>
    </row>
    <row r="6345" spans="10:23" x14ac:dyDescent="0.3">
      <c r="J6345" s="13">
        <f t="shared" si="695"/>
        <v>0</v>
      </c>
      <c r="P6345" s="14" t="e">
        <f t="shared" si="693"/>
        <v>#DIV/0!</v>
      </c>
      <c r="Q6345" s="14" t="e">
        <f t="shared" si="694"/>
        <v>#DIV/0!</v>
      </c>
      <c r="T6345" s="13">
        <f t="shared" si="696"/>
        <v>10.49</v>
      </c>
      <c r="U6345" s="13">
        <f t="shared" si="697"/>
        <v>0</v>
      </c>
      <c r="V6345" s="13">
        <f t="shared" si="698"/>
        <v>-10.49</v>
      </c>
      <c r="W6345" s="13" t="str">
        <f t="shared" si="699"/>
        <v>UNDERPAYMENT</v>
      </c>
    </row>
    <row r="6346" spans="10:23" x14ac:dyDescent="0.3">
      <c r="J6346" s="13">
        <f t="shared" si="695"/>
        <v>0</v>
      </c>
      <c r="P6346" s="14" t="e">
        <f t="shared" si="693"/>
        <v>#DIV/0!</v>
      </c>
      <c r="Q6346" s="14" t="e">
        <f t="shared" si="694"/>
        <v>#DIV/0!</v>
      </c>
      <c r="T6346" s="13">
        <f t="shared" si="696"/>
        <v>10.49</v>
      </c>
      <c r="U6346" s="13">
        <f t="shared" si="697"/>
        <v>0</v>
      </c>
      <c r="V6346" s="13">
        <f t="shared" si="698"/>
        <v>-10.49</v>
      </c>
      <c r="W6346" s="13" t="str">
        <f t="shared" si="699"/>
        <v>UNDERPAYMENT</v>
      </c>
    </row>
    <row r="6347" spans="10:23" x14ac:dyDescent="0.3">
      <c r="J6347" s="13">
        <f t="shared" si="695"/>
        <v>0</v>
      </c>
      <c r="P6347" s="14" t="e">
        <f t="shared" si="693"/>
        <v>#DIV/0!</v>
      </c>
      <c r="Q6347" s="14" t="e">
        <f t="shared" si="694"/>
        <v>#DIV/0!</v>
      </c>
      <c r="T6347" s="13">
        <f t="shared" si="696"/>
        <v>10.49</v>
      </c>
      <c r="U6347" s="13">
        <f t="shared" si="697"/>
        <v>0</v>
      </c>
      <c r="V6347" s="13">
        <f t="shared" si="698"/>
        <v>-10.49</v>
      </c>
      <c r="W6347" s="13" t="str">
        <f t="shared" si="699"/>
        <v>UNDERPAYMENT</v>
      </c>
    </row>
    <row r="6348" spans="10:23" x14ac:dyDescent="0.3">
      <c r="J6348" s="13">
        <f t="shared" si="695"/>
        <v>0</v>
      </c>
      <c r="P6348" s="14" t="e">
        <f t="shared" si="693"/>
        <v>#DIV/0!</v>
      </c>
      <c r="Q6348" s="14" t="e">
        <f t="shared" si="694"/>
        <v>#DIV/0!</v>
      </c>
      <c r="T6348" s="13">
        <f t="shared" si="696"/>
        <v>10.49</v>
      </c>
      <c r="U6348" s="13">
        <f t="shared" si="697"/>
        <v>0</v>
      </c>
      <c r="V6348" s="13">
        <f t="shared" si="698"/>
        <v>-10.49</v>
      </c>
      <c r="W6348" s="13" t="str">
        <f t="shared" si="699"/>
        <v>UNDERPAYMENT</v>
      </c>
    </row>
    <row r="6349" spans="10:23" x14ac:dyDescent="0.3">
      <c r="J6349" s="13">
        <f t="shared" si="695"/>
        <v>0</v>
      </c>
      <c r="P6349" s="14" t="e">
        <f t="shared" si="693"/>
        <v>#DIV/0!</v>
      </c>
      <c r="Q6349" s="14" t="e">
        <f t="shared" si="694"/>
        <v>#DIV/0!</v>
      </c>
      <c r="T6349" s="13">
        <f t="shared" si="696"/>
        <v>10.49</v>
      </c>
      <c r="U6349" s="13">
        <f t="shared" si="697"/>
        <v>0</v>
      </c>
      <c r="V6349" s="13">
        <f t="shared" si="698"/>
        <v>-10.49</v>
      </c>
      <c r="W6349" s="13" t="str">
        <f t="shared" si="699"/>
        <v>UNDERPAYMENT</v>
      </c>
    </row>
    <row r="6350" spans="10:23" x14ac:dyDescent="0.3">
      <c r="J6350" s="13">
        <f t="shared" si="695"/>
        <v>0</v>
      </c>
      <c r="P6350" s="14" t="e">
        <f t="shared" si="693"/>
        <v>#DIV/0!</v>
      </c>
      <c r="Q6350" s="14" t="e">
        <f t="shared" si="694"/>
        <v>#DIV/0!</v>
      </c>
      <c r="T6350" s="13">
        <f t="shared" si="696"/>
        <v>10.49</v>
      </c>
      <c r="U6350" s="13">
        <f t="shared" si="697"/>
        <v>0</v>
      </c>
      <c r="V6350" s="13">
        <f t="shared" si="698"/>
        <v>-10.49</v>
      </c>
      <c r="W6350" s="13" t="str">
        <f t="shared" si="699"/>
        <v>UNDERPAYMENT</v>
      </c>
    </row>
    <row r="6351" spans="10:23" x14ac:dyDescent="0.3">
      <c r="J6351" s="13">
        <f t="shared" si="695"/>
        <v>0</v>
      </c>
      <c r="P6351" s="14" t="e">
        <f t="shared" si="693"/>
        <v>#DIV/0!</v>
      </c>
      <c r="Q6351" s="14" t="e">
        <f t="shared" si="694"/>
        <v>#DIV/0!</v>
      </c>
      <c r="T6351" s="13">
        <f t="shared" si="696"/>
        <v>10.49</v>
      </c>
      <c r="U6351" s="13">
        <f t="shared" si="697"/>
        <v>0</v>
      </c>
      <c r="V6351" s="13">
        <f t="shared" si="698"/>
        <v>-10.49</v>
      </c>
      <c r="W6351" s="13" t="str">
        <f t="shared" si="699"/>
        <v>UNDERPAYMENT</v>
      </c>
    </row>
    <row r="6352" spans="10:23" x14ac:dyDescent="0.3">
      <c r="J6352" s="13">
        <f t="shared" si="695"/>
        <v>0</v>
      </c>
      <c r="P6352" s="14" t="e">
        <f t="shared" si="693"/>
        <v>#DIV/0!</v>
      </c>
      <c r="Q6352" s="14" t="e">
        <f t="shared" si="694"/>
        <v>#DIV/0!</v>
      </c>
      <c r="T6352" s="13">
        <f t="shared" si="696"/>
        <v>10.49</v>
      </c>
      <c r="U6352" s="13">
        <f t="shared" si="697"/>
        <v>0</v>
      </c>
      <c r="V6352" s="13">
        <f t="shared" si="698"/>
        <v>-10.49</v>
      </c>
      <c r="W6352" s="13" t="str">
        <f t="shared" si="699"/>
        <v>UNDERPAYMENT</v>
      </c>
    </row>
    <row r="6353" spans="10:23" x14ac:dyDescent="0.3">
      <c r="J6353" s="13">
        <f t="shared" si="695"/>
        <v>0</v>
      </c>
      <c r="P6353" s="14" t="e">
        <f t="shared" si="693"/>
        <v>#DIV/0!</v>
      </c>
      <c r="Q6353" s="14" t="e">
        <f t="shared" si="694"/>
        <v>#DIV/0!</v>
      </c>
      <c r="T6353" s="13">
        <f t="shared" si="696"/>
        <v>10.49</v>
      </c>
      <c r="U6353" s="13">
        <f t="shared" si="697"/>
        <v>0</v>
      </c>
      <c r="V6353" s="13">
        <f t="shared" si="698"/>
        <v>-10.49</v>
      </c>
      <c r="W6353" s="13" t="str">
        <f t="shared" si="699"/>
        <v>UNDERPAYMENT</v>
      </c>
    </row>
    <row r="6354" spans="10:23" x14ac:dyDescent="0.3">
      <c r="J6354" s="13">
        <f t="shared" si="695"/>
        <v>0</v>
      </c>
      <c r="P6354" s="14" t="e">
        <f t="shared" si="693"/>
        <v>#DIV/0!</v>
      </c>
      <c r="Q6354" s="14" t="e">
        <f t="shared" si="694"/>
        <v>#DIV/0!</v>
      </c>
      <c r="T6354" s="13">
        <f t="shared" si="696"/>
        <v>10.49</v>
      </c>
      <c r="U6354" s="13">
        <f t="shared" si="697"/>
        <v>0</v>
      </c>
      <c r="V6354" s="13">
        <f t="shared" si="698"/>
        <v>-10.49</v>
      </c>
      <c r="W6354" s="13" t="str">
        <f t="shared" si="699"/>
        <v>UNDERPAYMENT</v>
      </c>
    </row>
    <row r="6355" spans="10:23" x14ac:dyDescent="0.3">
      <c r="J6355" s="13">
        <f t="shared" si="695"/>
        <v>0</v>
      </c>
      <c r="P6355" s="14" t="e">
        <f t="shared" si="693"/>
        <v>#DIV/0!</v>
      </c>
      <c r="Q6355" s="14" t="e">
        <f t="shared" si="694"/>
        <v>#DIV/0!</v>
      </c>
      <c r="T6355" s="13">
        <f t="shared" si="696"/>
        <v>10.49</v>
      </c>
      <c r="U6355" s="13">
        <f t="shared" si="697"/>
        <v>0</v>
      </c>
      <c r="V6355" s="13">
        <f t="shared" si="698"/>
        <v>-10.49</v>
      </c>
      <c r="W6355" s="13" t="str">
        <f t="shared" si="699"/>
        <v>UNDERPAYMENT</v>
      </c>
    </row>
    <row r="6356" spans="10:23" x14ac:dyDescent="0.3">
      <c r="J6356" s="13">
        <f t="shared" si="695"/>
        <v>0</v>
      </c>
      <c r="P6356" s="14" t="e">
        <f t="shared" si="693"/>
        <v>#DIV/0!</v>
      </c>
      <c r="Q6356" s="14" t="e">
        <f t="shared" si="694"/>
        <v>#DIV/0!</v>
      </c>
      <c r="T6356" s="13">
        <f t="shared" si="696"/>
        <v>10.49</v>
      </c>
      <c r="U6356" s="13">
        <f t="shared" si="697"/>
        <v>0</v>
      </c>
      <c r="V6356" s="13">
        <f t="shared" si="698"/>
        <v>-10.49</v>
      </c>
      <c r="W6356" s="13" t="str">
        <f t="shared" si="699"/>
        <v>UNDERPAYMENT</v>
      </c>
    </row>
    <row r="6357" spans="10:23" x14ac:dyDescent="0.3">
      <c r="J6357" s="13">
        <f t="shared" si="695"/>
        <v>0</v>
      </c>
      <c r="P6357" s="14" t="e">
        <f t="shared" si="693"/>
        <v>#DIV/0!</v>
      </c>
      <c r="Q6357" s="14" t="e">
        <f t="shared" si="694"/>
        <v>#DIV/0!</v>
      </c>
      <c r="T6357" s="13">
        <f t="shared" si="696"/>
        <v>10.49</v>
      </c>
      <c r="U6357" s="13">
        <f t="shared" si="697"/>
        <v>0</v>
      </c>
      <c r="V6357" s="13">
        <f t="shared" si="698"/>
        <v>-10.49</v>
      </c>
      <c r="W6357" s="13" t="str">
        <f t="shared" si="699"/>
        <v>UNDERPAYMENT</v>
      </c>
    </row>
    <row r="6358" spans="10:23" x14ac:dyDescent="0.3">
      <c r="J6358" s="13">
        <f t="shared" si="695"/>
        <v>0</v>
      </c>
      <c r="P6358" s="14" t="e">
        <f t="shared" si="693"/>
        <v>#DIV/0!</v>
      </c>
      <c r="Q6358" s="14" t="e">
        <f t="shared" si="694"/>
        <v>#DIV/0!</v>
      </c>
      <c r="T6358" s="13">
        <f t="shared" si="696"/>
        <v>10.49</v>
      </c>
      <c r="U6358" s="13">
        <f t="shared" si="697"/>
        <v>0</v>
      </c>
      <c r="V6358" s="13">
        <f t="shared" si="698"/>
        <v>-10.49</v>
      </c>
      <c r="W6358" s="13" t="str">
        <f t="shared" si="699"/>
        <v>UNDERPAYMENT</v>
      </c>
    </row>
    <row r="6359" spans="10:23" x14ac:dyDescent="0.3">
      <c r="J6359" s="13">
        <f t="shared" si="695"/>
        <v>0</v>
      </c>
      <c r="P6359" s="14" t="e">
        <f t="shared" si="693"/>
        <v>#DIV/0!</v>
      </c>
      <c r="Q6359" s="14" t="e">
        <f t="shared" si="694"/>
        <v>#DIV/0!</v>
      </c>
      <c r="T6359" s="13">
        <f t="shared" si="696"/>
        <v>10.49</v>
      </c>
      <c r="U6359" s="13">
        <f t="shared" si="697"/>
        <v>0</v>
      </c>
      <c r="V6359" s="13">
        <f t="shared" si="698"/>
        <v>-10.49</v>
      </c>
      <c r="W6359" s="13" t="str">
        <f t="shared" si="699"/>
        <v>UNDERPAYMENT</v>
      </c>
    </row>
    <row r="6360" spans="10:23" x14ac:dyDescent="0.3">
      <c r="J6360" s="13">
        <f t="shared" si="695"/>
        <v>0</v>
      </c>
      <c r="P6360" s="14" t="e">
        <f t="shared" si="693"/>
        <v>#DIV/0!</v>
      </c>
      <c r="Q6360" s="14" t="e">
        <f t="shared" si="694"/>
        <v>#DIV/0!</v>
      </c>
      <c r="T6360" s="13">
        <f t="shared" si="696"/>
        <v>10.49</v>
      </c>
      <c r="U6360" s="13">
        <f t="shared" si="697"/>
        <v>0</v>
      </c>
      <c r="V6360" s="13">
        <f t="shared" si="698"/>
        <v>-10.49</v>
      </c>
      <c r="W6360" s="13" t="str">
        <f t="shared" si="699"/>
        <v>UNDERPAYMENT</v>
      </c>
    </row>
    <row r="6361" spans="10:23" x14ac:dyDescent="0.3">
      <c r="J6361" s="13">
        <f t="shared" si="695"/>
        <v>0</v>
      </c>
      <c r="P6361" s="14" t="e">
        <f t="shared" si="693"/>
        <v>#DIV/0!</v>
      </c>
      <c r="Q6361" s="14" t="e">
        <f t="shared" si="694"/>
        <v>#DIV/0!</v>
      </c>
      <c r="T6361" s="13">
        <f t="shared" si="696"/>
        <v>10.49</v>
      </c>
      <c r="U6361" s="13">
        <f t="shared" si="697"/>
        <v>0</v>
      </c>
      <c r="V6361" s="13">
        <f t="shared" si="698"/>
        <v>-10.49</v>
      </c>
      <c r="W6361" s="13" t="str">
        <f t="shared" si="699"/>
        <v>UNDERPAYMENT</v>
      </c>
    </row>
    <row r="6362" spans="10:23" x14ac:dyDescent="0.3">
      <c r="J6362" s="13">
        <f t="shared" si="695"/>
        <v>0</v>
      </c>
      <c r="P6362" s="14" t="e">
        <f t="shared" si="693"/>
        <v>#DIV/0!</v>
      </c>
      <c r="Q6362" s="14" t="e">
        <f t="shared" si="694"/>
        <v>#DIV/0!</v>
      </c>
      <c r="T6362" s="13">
        <f t="shared" si="696"/>
        <v>10.49</v>
      </c>
      <c r="U6362" s="13">
        <f t="shared" si="697"/>
        <v>0</v>
      </c>
      <c r="V6362" s="13">
        <f t="shared" si="698"/>
        <v>-10.49</v>
      </c>
      <c r="W6362" s="13" t="str">
        <f t="shared" si="699"/>
        <v>UNDERPAYMENT</v>
      </c>
    </row>
    <row r="6363" spans="10:23" x14ac:dyDescent="0.3">
      <c r="J6363" s="13">
        <f t="shared" si="695"/>
        <v>0</v>
      </c>
      <c r="P6363" s="14" t="e">
        <f t="shared" si="693"/>
        <v>#DIV/0!</v>
      </c>
      <c r="Q6363" s="14" t="e">
        <f t="shared" si="694"/>
        <v>#DIV/0!</v>
      </c>
      <c r="T6363" s="13">
        <f t="shared" si="696"/>
        <v>10.49</v>
      </c>
      <c r="U6363" s="13">
        <f t="shared" si="697"/>
        <v>0</v>
      </c>
      <c r="V6363" s="13">
        <f t="shared" si="698"/>
        <v>-10.49</v>
      </c>
      <c r="W6363" s="13" t="str">
        <f t="shared" si="699"/>
        <v>UNDERPAYMENT</v>
      </c>
    </row>
    <row r="6364" spans="10:23" x14ac:dyDescent="0.3">
      <c r="J6364" s="13">
        <f t="shared" si="695"/>
        <v>0</v>
      </c>
      <c r="P6364" s="14" t="e">
        <f t="shared" si="693"/>
        <v>#DIV/0!</v>
      </c>
      <c r="Q6364" s="14" t="e">
        <f t="shared" si="694"/>
        <v>#DIV/0!</v>
      </c>
      <c r="T6364" s="13">
        <f t="shared" si="696"/>
        <v>10.49</v>
      </c>
      <c r="U6364" s="13">
        <f t="shared" si="697"/>
        <v>0</v>
      </c>
      <c r="V6364" s="13">
        <f t="shared" si="698"/>
        <v>-10.49</v>
      </c>
      <c r="W6364" s="13" t="str">
        <f t="shared" si="699"/>
        <v>UNDERPAYMENT</v>
      </c>
    </row>
    <row r="6365" spans="10:23" x14ac:dyDescent="0.3">
      <c r="J6365" s="13">
        <f t="shared" si="695"/>
        <v>0</v>
      </c>
      <c r="P6365" s="14" t="e">
        <f t="shared" si="693"/>
        <v>#DIV/0!</v>
      </c>
      <c r="Q6365" s="14" t="e">
        <f t="shared" si="694"/>
        <v>#DIV/0!</v>
      </c>
      <c r="T6365" s="13">
        <f t="shared" si="696"/>
        <v>10.49</v>
      </c>
      <c r="U6365" s="13">
        <f t="shared" si="697"/>
        <v>0</v>
      </c>
      <c r="V6365" s="13">
        <f t="shared" si="698"/>
        <v>-10.49</v>
      </c>
      <c r="W6365" s="13" t="str">
        <f t="shared" si="699"/>
        <v>UNDERPAYMENT</v>
      </c>
    </row>
    <row r="6366" spans="10:23" x14ac:dyDescent="0.3">
      <c r="J6366" s="13">
        <f t="shared" si="695"/>
        <v>0</v>
      </c>
      <c r="P6366" s="14" t="e">
        <f t="shared" si="693"/>
        <v>#DIV/0!</v>
      </c>
      <c r="Q6366" s="14" t="e">
        <f t="shared" si="694"/>
        <v>#DIV/0!</v>
      </c>
      <c r="T6366" s="13">
        <f t="shared" si="696"/>
        <v>10.49</v>
      </c>
      <c r="U6366" s="13">
        <f t="shared" si="697"/>
        <v>0</v>
      </c>
      <c r="V6366" s="13">
        <f t="shared" si="698"/>
        <v>-10.49</v>
      </c>
      <c r="W6366" s="13" t="str">
        <f t="shared" si="699"/>
        <v>UNDERPAYMENT</v>
      </c>
    </row>
    <row r="6367" spans="10:23" x14ac:dyDescent="0.3">
      <c r="J6367" s="13">
        <f t="shared" si="695"/>
        <v>0</v>
      </c>
      <c r="P6367" s="14" t="e">
        <f t="shared" si="693"/>
        <v>#DIV/0!</v>
      </c>
      <c r="Q6367" s="14" t="e">
        <f t="shared" si="694"/>
        <v>#DIV/0!</v>
      </c>
      <c r="T6367" s="13">
        <f t="shared" si="696"/>
        <v>10.49</v>
      </c>
      <c r="U6367" s="13">
        <f t="shared" si="697"/>
        <v>0</v>
      </c>
      <c r="V6367" s="13">
        <f t="shared" si="698"/>
        <v>-10.49</v>
      </c>
      <c r="W6367" s="13" t="str">
        <f t="shared" si="699"/>
        <v>UNDERPAYMENT</v>
      </c>
    </row>
    <row r="6368" spans="10:23" x14ac:dyDescent="0.3">
      <c r="J6368" s="13">
        <f t="shared" si="695"/>
        <v>0</v>
      </c>
      <c r="P6368" s="14" t="e">
        <f t="shared" si="693"/>
        <v>#DIV/0!</v>
      </c>
      <c r="Q6368" s="14" t="e">
        <f t="shared" si="694"/>
        <v>#DIV/0!</v>
      </c>
      <c r="T6368" s="13">
        <f t="shared" si="696"/>
        <v>10.49</v>
      </c>
      <c r="U6368" s="13">
        <f t="shared" si="697"/>
        <v>0</v>
      </c>
      <c r="V6368" s="13">
        <f t="shared" si="698"/>
        <v>-10.49</v>
      </c>
      <c r="W6368" s="13" t="str">
        <f t="shared" si="699"/>
        <v>UNDERPAYMENT</v>
      </c>
    </row>
    <row r="6369" spans="10:23" x14ac:dyDescent="0.3">
      <c r="J6369" s="13">
        <f t="shared" si="695"/>
        <v>0</v>
      </c>
      <c r="P6369" s="14" t="e">
        <f t="shared" si="693"/>
        <v>#DIV/0!</v>
      </c>
      <c r="Q6369" s="14" t="e">
        <f t="shared" si="694"/>
        <v>#DIV/0!</v>
      </c>
      <c r="T6369" s="13">
        <f t="shared" si="696"/>
        <v>10.49</v>
      </c>
      <c r="U6369" s="13">
        <f t="shared" si="697"/>
        <v>0</v>
      </c>
      <c r="V6369" s="13">
        <f t="shared" si="698"/>
        <v>-10.49</v>
      </c>
      <c r="W6369" s="13" t="str">
        <f t="shared" si="699"/>
        <v>UNDERPAYMENT</v>
      </c>
    </row>
    <row r="6370" spans="10:23" x14ac:dyDescent="0.3">
      <c r="J6370" s="13">
        <f t="shared" si="695"/>
        <v>0</v>
      </c>
      <c r="P6370" s="14" t="e">
        <f t="shared" si="693"/>
        <v>#DIV/0!</v>
      </c>
      <c r="Q6370" s="14" t="e">
        <f t="shared" si="694"/>
        <v>#DIV/0!</v>
      </c>
      <c r="T6370" s="13">
        <f t="shared" si="696"/>
        <v>10.49</v>
      </c>
      <c r="U6370" s="13">
        <f t="shared" si="697"/>
        <v>0</v>
      </c>
      <c r="V6370" s="13">
        <f t="shared" si="698"/>
        <v>-10.49</v>
      </c>
      <c r="W6370" s="13" t="str">
        <f t="shared" si="699"/>
        <v>UNDERPAYMENT</v>
      </c>
    </row>
    <row r="6371" spans="10:23" x14ac:dyDescent="0.3">
      <c r="J6371" s="13">
        <f t="shared" si="695"/>
        <v>0</v>
      </c>
      <c r="P6371" s="14" t="e">
        <f t="shared" si="693"/>
        <v>#DIV/0!</v>
      </c>
      <c r="Q6371" s="14" t="e">
        <f t="shared" si="694"/>
        <v>#DIV/0!</v>
      </c>
      <c r="T6371" s="13">
        <f t="shared" si="696"/>
        <v>10.49</v>
      </c>
      <c r="U6371" s="13">
        <f t="shared" si="697"/>
        <v>0</v>
      </c>
      <c r="V6371" s="13">
        <f t="shared" si="698"/>
        <v>-10.49</v>
      </c>
      <c r="W6371" s="13" t="str">
        <f t="shared" si="699"/>
        <v>UNDERPAYMENT</v>
      </c>
    </row>
    <row r="6372" spans="10:23" x14ac:dyDescent="0.3">
      <c r="J6372" s="13">
        <f t="shared" si="695"/>
        <v>0</v>
      </c>
      <c r="P6372" s="14" t="e">
        <f t="shared" si="693"/>
        <v>#DIV/0!</v>
      </c>
      <c r="Q6372" s="14" t="e">
        <f t="shared" si="694"/>
        <v>#DIV/0!</v>
      </c>
      <c r="T6372" s="13">
        <f t="shared" si="696"/>
        <v>10.49</v>
      </c>
      <c r="U6372" s="13">
        <f t="shared" si="697"/>
        <v>0</v>
      </c>
      <c r="V6372" s="13">
        <f t="shared" si="698"/>
        <v>-10.49</v>
      </c>
      <c r="W6372" s="13" t="str">
        <f t="shared" si="699"/>
        <v>UNDERPAYMENT</v>
      </c>
    </row>
    <row r="6373" spans="10:23" x14ac:dyDescent="0.3">
      <c r="J6373" s="13">
        <f t="shared" si="695"/>
        <v>0</v>
      </c>
      <c r="P6373" s="14" t="e">
        <f t="shared" si="693"/>
        <v>#DIV/0!</v>
      </c>
      <c r="Q6373" s="14" t="e">
        <f t="shared" si="694"/>
        <v>#DIV/0!</v>
      </c>
      <c r="T6373" s="13">
        <f t="shared" si="696"/>
        <v>10.49</v>
      </c>
      <c r="U6373" s="13">
        <f t="shared" si="697"/>
        <v>0</v>
      </c>
      <c r="V6373" s="13">
        <f t="shared" si="698"/>
        <v>-10.49</v>
      </c>
      <c r="W6373" s="13" t="str">
        <f t="shared" si="699"/>
        <v>UNDERPAYMENT</v>
      </c>
    </row>
    <row r="6374" spans="10:23" x14ac:dyDescent="0.3">
      <c r="J6374" s="13">
        <f t="shared" si="695"/>
        <v>0</v>
      </c>
      <c r="P6374" s="14" t="e">
        <f t="shared" si="693"/>
        <v>#DIV/0!</v>
      </c>
      <c r="Q6374" s="14" t="e">
        <f t="shared" si="694"/>
        <v>#DIV/0!</v>
      </c>
      <c r="T6374" s="13">
        <f t="shared" si="696"/>
        <v>10.49</v>
      </c>
      <c r="U6374" s="13">
        <f t="shared" si="697"/>
        <v>0</v>
      </c>
      <c r="V6374" s="13">
        <f t="shared" si="698"/>
        <v>-10.49</v>
      </c>
      <c r="W6374" s="13" t="str">
        <f t="shared" si="699"/>
        <v>UNDERPAYMENT</v>
      </c>
    </row>
    <row r="6375" spans="10:23" x14ac:dyDescent="0.3">
      <c r="J6375" s="13">
        <f t="shared" si="695"/>
        <v>0</v>
      </c>
      <c r="P6375" s="14" t="e">
        <f t="shared" si="693"/>
        <v>#DIV/0!</v>
      </c>
      <c r="Q6375" s="14" t="e">
        <f t="shared" si="694"/>
        <v>#DIV/0!</v>
      </c>
      <c r="T6375" s="13">
        <f t="shared" si="696"/>
        <v>10.49</v>
      </c>
      <c r="U6375" s="13">
        <f t="shared" si="697"/>
        <v>0</v>
      </c>
      <c r="V6375" s="13">
        <f t="shared" si="698"/>
        <v>-10.49</v>
      </c>
      <c r="W6375" s="13" t="str">
        <f t="shared" si="699"/>
        <v>UNDERPAYMENT</v>
      </c>
    </row>
    <row r="6376" spans="10:23" x14ac:dyDescent="0.3">
      <c r="J6376" s="13">
        <f t="shared" si="695"/>
        <v>0</v>
      </c>
      <c r="P6376" s="14" t="e">
        <f t="shared" si="693"/>
        <v>#DIV/0!</v>
      </c>
      <c r="Q6376" s="14" t="e">
        <f t="shared" si="694"/>
        <v>#DIV/0!</v>
      </c>
      <c r="T6376" s="13">
        <f t="shared" si="696"/>
        <v>10.49</v>
      </c>
      <c r="U6376" s="13">
        <f t="shared" si="697"/>
        <v>0</v>
      </c>
      <c r="V6376" s="13">
        <f t="shared" si="698"/>
        <v>-10.49</v>
      </c>
      <c r="W6376" s="13" t="str">
        <f t="shared" si="699"/>
        <v>UNDERPAYMENT</v>
      </c>
    </row>
    <row r="6377" spans="10:23" x14ac:dyDescent="0.3">
      <c r="J6377" s="13">
        <f t="shared" si="695"/>
        <v>0</v>
      </c>
      <c r="P6377" s="14" t="e">
        <f t="shared" si="693"/>
        <v>#DIV/0!</v>
      </c>
      <c r="Q6377" s="14" t="e">
        <f t="shared" si="694"/>
        <v>#DIV/0!</v>
      </c>
      <c r="T6377" s="13">
        <f t="shared" si="696"/>
        <v>10.49</v>
      </c>
      <c r="U6377" s="13">
        <f t="shared" si="697"/>
        <v>0</v>
      </c>
      <c r="V6377" s="13">
        <f t="shared" si="698"/>
        <v>-10.49</v>
      </c>
      <c r="W6377" s="13" t="str">
        <f t="shared" si="699"/>
        <v>UNDERPAYMENT</v>
      </c>
    </row>
    <row r="6378" spans="10:23" x14ac:dyDescent="0.3">
      <c r="J6378" s="13">
        <f t="shared" si="695"/>
        <v>0</v>
      </c>
      <c r="P6378" s="14" t="e">
        <f t="shared" si="693"/>
        <v>#DIV/0!</v>
      </c>
      <c r="Q6378" s="14" t="e">
        <f t="shared" si="694"/>
        <v>#DIV/0!</v>
      </c>
      <c r="T6378" s="13">
        <f t="shared" si="696"/>
        <v>10.49</v>
      </c>
      <c r="U6378" s="13">
        <f t="shared" si="697"/>
        <v>0</v>
      </c>
      <c r="V6378" s="13">
        <f t="shared" si="698"/>
        <v>-10.49</v>
      </c>
      <c r="W6378" s="13" t="str">
        <f t="shared" si="699"/>
        <v>UNDERPAYMENT</v>
      </c>
    </row>
    <row r="6379" spans="10:23" x14ac:dyDescent="0.3">
      <c r="J6379" s="13">
        <f t="shared" si="695"/>
        <v>0</v>
      </c>
      <c r="P6379" s="14" t="e">
        <f t="shared" si="693"/>
        <v>#DIV/0!</v>
      </c>
      <c r="Q6379" s="14" t="e">
        <f t="shared" si="694"/>
        <v>#DIV/0!</v>
      </c>
      <c r="T6379" s="13">
        <f t="shared" si="696"/>
        <v>10.49</v>
      </c>
      <c r="U6379" s="13">
        <f t="shared" si="697"/>
        <v>0</v>
      </c>
      <c r="V6379" s="13">
        <f t="shared" si="698"/>
        <v>-10.49</v>
      </c>
      <c r="W6379" s="13" t="str">
        <f t="shared" si="699"/>
        <v>UNDERPAYMENT</v>
      </c>
    </row>
    <row r="6380" spans="10:23" x14ac:dyDescent="0.3">
      <c r="J6380" s="13">
        <f t="shared" si="695"/>
        <v>0</v>
      </c>
      <c r="P6380" s="14" t="e">
        <f t="shared" si="693"/>
        <v>#DIV/0!</v>
      </c>
      <c r="Q6380" s="14" t="e">
        <f t="shared" si="694"/>
        <v>#DIV/0!</v>
      </c>
      <c r="T6380" s="13">
        <f t="shared" si="696"/>
        <v>10.49</v>
      </c>
      <c r="U6380" s="13">
        <f t="shared" si="697"/>
        <v>0</v>
      </c>
      <c r="V6380" s="13">
        <f t="shared" si="698"/>
        <v>-10.49</v>
      </c>
      <c r="W6380" s="13" t="str">
        <f t="shared" si="699"/>
        <v>UNDERPAYMENT</v>
      </c>
    </row>
    <row r="6381" spans="10:23" x14ac:dyDescent="0.3">
      <c r="J6381" s="13">
        <f t="shared" si="695"/>
        <v>0</v>
      </c>
      <c r="P6381" s="14" t="e">
        <f t="shared" si="693"/>
        <v>#DIV/0!</v>
      </c>
      <c r="Q6381" s="14" t="e">
        <f t="shared" si="694"/>
        <v>#DIV/0!</v>
      </c>
      <c r="T6381" s="13">
        <f t="shared" si="696"/>
        <v>10.49</v>
      </c>
      <c r="U6381" s="13">
        <f t="shared" si="697"/>
        <v>0</v>
      </c>
      <c r="V6381" s="13">
        <f t="shared" si="698"/>
        <v>-10.49</v>
      </c>
      <c r="W6381" s="13" t="str">
        <f t="shared" si="699"/>
        <v>UNDERPAYMENT</v>
      </c>
    </row>
    <row r="6382" spans="10:23" x14ac:dyDescent="0.3">
      <c r="J6382" s="13">
        <f t="shared" si="695"/>
        <v>0</v>
      </c>
      <c r="P6382" s="14" t="e">
        <f t="shared" si="693"/>
        <v>#DIV/0!</v>
      </c>
      <c r="Q6382" s="14" t="e">
        <f t="shared" si="694"/>
        <v>#DIV/0!</v>
      </c>
      <c r="T6382" s="13">
        <f t="shared" si="696"/>
        <v>10.49</v>
      </c>
      <c r="U6382" s="13">
        <f t="shared" si="697"/>
        <v>0</v>
      </c>
      <c r="V6382" s="13">
        <f t="shared" si="698"/>
        <v>-10.49</v>
      </c>
      <c r="W6382" s="13" t="str">
        <f t="shared" si="699"/>
        <v>UNDERPAYMENT</v>
      </c>
    </row>
    <row r="6383" spans="10:23" x14ac:dyDescent="0.3">
      <c r="J6383" s="13">
        <f t="shared" si="695"/>
        <v>0</v>
      </c>
      <c r="P6383" s="14" t="e">
        <f t="shared" si="693"/>
        <v>#DIV/0!</v>
      </c>
      <c r="Q6383" s="14" t="e">
        <f t="shared" si="694"/>
        <v>#DIV/0!</v>
      </c>
      <c r="T6383" s="13">
        <f t="shared" si="696"/>
        <v>10.49</v>
      </c>
      <c r="U6383" s="13">
        <f t="shared" si="697"/>
        <v>0</v>
      </c>
      <c r="V6383" s="13">
        <f t="shared" si="698"/>
        <v>-10.49</v>
      </c>
      <c r="W6383" s="13" t="str">
        <f t="shared" si="699"/>
        <v>UNDERPAYMENT</v>
      </c>
    </row>
    <row r="6384" spans="10:23" x14ac:dyDescent="0.3">
      <c r="J6384" s="13">
        <f t="shared" si="695"/>
        <v>0</v>
      </c>
      <c r="P6384" s="14" t="e">
        <f t="shared" si="693"/>
        <v>#DIV/0!</v>
      </c>
      <c r="Q6384" s="14" t="e">
        <f t="shared" si="694"/>
        <v>#DIV/0!</v>
      </c>
      <c r="T6384" s="13">
        <f t="shared" si="696"/>
        <v>10.49</v>
      </c>
      <c r="U6384" s="13">
        <f t="shared" si="697"/>
        <v>0</v>
      </c>
      <c r="V6384" s="13">
        <f t="shared" si="698"/>
        <v>-10.49</v>
      </c>
      <c r="W6384" s="13" t="str">
        <f t="shared" si="699"/>
        <v>UNDERPAYMENT</v>
      </c>
    </row>
    <row r="6385" spans="10:23" x14ac:dyDescent="0.3">
      <c r="J6385" s="13">
        <f t="shared" si="695"/>
        <v>0</v>
      </c>
      <c r="P6385" s="14" t="e">
        <f t="shared" si="693"/>
        <v>#DIV/0!</v>
      </c>
      <c r="Q6385" s="14" t="e">
        <f t="shared" si="694"/>
        <v>#DIV/0!</v>
      </c>
      <c r="T6385" s="13">
        <f t="shared" si="696"/>
        <v>10.49</v>
      </c>
      <c r="U6385" s="13">
        <f t="shared" si="697"/>
        <v>0</v>
      </c>
      <c r="V6385" s="13">
        <f t="shared" si="698"/>
        <v>-10.49</v>
      </c>
      <c r="W6385" s="13" t="str">
        <f t="shared" si="699"/>
        <v>UNDERPAYMENT</v>
      </c>
    </row>
    <row r="6386" spans="10:23" x14ac:dyDescent="0.3">
      <c r="J6386" s="13">
        <f t="shared" si="695"/>
        <v>0</v>
      </c>
      <c r="P6386" s="14" t="e">
        <f t="shared" si="693"/>
        <v>#DIV/0!</v>
      </c>
      <c r="Q6386" s="14" t="e">
        <f t="shared" si="694"/>
        <v>#DIV/0!</v>
      </c>
      <c r="T6386" s="13">
        <f t="shared" si="696"/>
        <v>10.49</v>
      </c>
      <c r="U6386" s="13">
        <f t="shared" si="697"/>
        <v>0</v>
      </c>
      <c r="V6386" s="13">
        <f t="shared" si="698"/>
        <v>-10.49</v>
      </c>
      <c r="W6386" s="13" t="str">
        <f t="shared" si="699"/>
        <v>UNDERPAYMENT</v>
      </c>
    </row>
    <row r="6387" spans="10:23" x14ac:dyDescent="0.3">
      <c r="J6387" s="13">
        <f t="shared" si="695"/>
        <v>0</v>
      </c>
      <c r="P6387" s="14" t="e">
        <f t="shared" ref="P6387:P6450" si="700">IF(((H6387*E6387)+(M6387-L6387)-(N6387*E6387))/(N6387*E6387) &lt;=0,((H6387*E6387)+(M6387-L6387)-(N6387*E6387))/(N6387*E6387),"")</f>
        <v>#DIV/0!</v>
      </c>
      <c r="Q6387" s="14" t="e">
        <f t="shared" ref="Q6387:Q6450" si="701">IF(((H6387*E6387)+(M6387-L6387)-(N6387*E6387))/(N6387*E6387) &gt;0,((H6387*E6387)+(M6387-L6387)-(N6387*E6387))/(N6387*E6387),"")</f>
        <v>#DIV/0!</v>
      </c>
      <c r="T6387" s="13">
        <f t="shared" si="696"/>
        <v>10.49</v>
      </c>
      <c r="U6387" s="13">
        <f t="shared" si="697"/>
        <v>0</v>
      </c>
      <c r="V6387" s="13">
        <f t="shared" si="698"/>
        <v>-10.49</v>
      </c>
      <c r="W6387" s="13" t="str">
        <f t="shared" si="699"/>
        <v>UNDERPAYMENT</v>
      </c>
    </row>
    <row r="6388" spans="10:23" x14ac:dyDescent="0.3">
      <c r="J6388" s="13">
        <f t="shared" ref="J6388:J6451" si="702">K6388+L6388</f>
        <v>0</v>
      </c>
      <c r="P6388" s="14" t="e">
        <f t="shared" si="700"/>
        <v>#DIV/0!</v>
      </c>
      <c r="Q6388" s="14" t="e">
        <f t="shared" si="701"/>
        <v>#DIV/0!</v>
      </c>
      <c r="T6388" s="13">
        <f t="shared" ref="T6388:T6451" si="703">(N6388*E6388)+10.49</f>
        <v>10.49</v>
      </c>
      <c r="U6388" s="13">
        <f t="shared" ref="U6388:U6451" si="704">(H6388*E6388)+K6388+M6388</f>
        <v>0</v>
      </c>
      <c r="V6388" s="13">
        <f t="shared" ref="V6388:V6451" si="705">U6388-T6388</f>
        <v>-10.49</v>
      </c>
      <c r="W6388" s="13" t="str">
        <f t="shared" ref="W6388:W6451" si="706">IF(V6388 &lt;= -0.01, "UNDERPAYMENT", "COMPLIANT")</f>
        <v>UNDERPAYMENT</v>
      </c>
    </row>
    <row r="6389" spans="10:23" x14ac:dyDescent="0.3">
      <c r="J6389" s="13">
        <f t="shared" si="702"/>
        <v>0</v>
      </c>
      <c r="P6389" s="14" t="e">
        <f t="shared" si="700"/>
        <v>#DIV/0!</v>
      </c>
      <c r="Q6389" s="14" t="e">
        <f t="shared" si="701"/>
        <v>#DIV/0!</v>
      </c>
      <c r="T6389" s="13">
        <f t="shared" si="703"/>
        <v>10.49</v>
      </c>
      <c r="U6389" s="13">
        <f t="shared" si="704"/>
        <v>0</v>
      </c>
      <c r="V6389" s="13">
        <f t="shared" si="705"/>
        <v>-10.49</v>
      </c>
      <c r="W6389" s="13" t="str">
        <f t="shared" si="706"/>
        <v>UNDERPAYMENT</v>
      </c>
    </row>
    <row r="6390" spans="10:23" x14ac:dyDescent="0.3">
      <c r="J6390" s="13">
        <f t="shared" si="702"/>
        <v>0</v>
      </c>
      <c r="P6390" s="14" t="e">
        <f t="shared" si="700"/>
        <v>#DIV/0!</v>
      </c>
      <c r="Q6390" s="14" t="e">
        <f t="shared" si="701"/>
        <v>#DIV/0!</v>
      </c>
      <c r="T6390" s="13">
        <f t="shared" si="703"/>
        <v>10.49</v>
      </c>
      <c r="U6390" s="13">
        <f t="shared" si="704"/>
        <v>0</v>
      </c>
      <c r="V6390" s="13">
        <f t="shared" si="705"/>
        <v>-10.49</v>
      </c>
      <c r="W6390" s="13" t="str">
        <f t="shared" si="706"/>
        <v>UNDERPAYMENT</v>
      </c>
    </row>
    <row r="6391" spans="10:23" x14ac:dyDescent="0.3">
      <c r="J6391" s="13">
        <f t="shared" si="702"/>
        <v>0</v>
      </c>
      <c r="P6391" s="14" t="e">
        <f t="shared" si="700"/>
        <v>#DIV/0!</v>
      </c>
      <c r="Q6391" s="14" t="e">
        <f t="shared" si="701"/>
        <v>#DIV/0!</v>
      </c>
      <c r="T6391" s="13">
        <f t="shared" si="703"/>
        <v>10.49</v>
      </c>
      <c r="U6391" s="13">
        <f t="shared" si="704"/>
        <v>0</v>
      </c>
      <c r="V6391" s="13">
        <f t="shared" si="705"/>
        <v>-10.49</v>
      </c>
      <c r="W6391" s="13" t="str">
        <f t="shared" si="706"/>
        <v>UNDERPAYMENT</v>
      </c>
    </row>
    <row r="6392" spans="10:23" x14ac:dyDescent="0.3">
      <c r="J6392" s="13">
        <f t="shared" si="702"/>
        <v>0</v>
      </c>
      <c r="P6392" s="14" t="e">
        <f t="shared" si="700"/>
        <v>#DIV/0!</v>
      </c>
      <c r="Q6392" s="14" t="e">
        <f t="shared" si="701"/>
        <v>#DIV/0!</v>
      </c>
      <c r="T6392" s="13">
        <f t="shared" si="703"/>
        <v>10.49</v>
      </c>
      <c r="U6392" s="13">
        <f t="shared" si="704"/>
        <v>0</v>
      </c>
      <c r="V6392" s="13">
        <f t="shared" si="705"/>
        <v>-10.49</v>
      </c>
      <c r="W6392" s="13" t="str">
        <f t="shared" si="706"/>
        <v>UNDERPAYMENT</v>
      </c>
    </row>
    <row r="6393" spans="10:23" x14ac:dyDescent="0.3">
      <c r="J6393" s="13">
        <f t="shared" si="702"/>
        <v>0</v>
      </c>
      <c r="P6393" s="14" t="e">
        <f t="shared" si="700"/>
        <v>#DIV/0!</v>
      </c>
      <c r="Q6393" s="14" t="e">
        <f t="shared" si="701"/>
        <v>#DIV/0!</v>
      </c>
      <c r="T6393" s="13">
        <f t="shared" si="703"/>
        <v>10.49</v>
      </c>
      <c r="U6393" s="13">
        <f t="shared" si="704"/>
        <v>0</v>
      </c>
      <c r="V6393" s="13">
        <f t="shared" si="705"/>
        <v>-10.49</v>
      </c>
      <c r="W6393" s="13" t="str">
        <f t="shared" si="706"/>
        <v>UNDERPAYMENT</v>
      </c>
    </row>
    <row r="6394" spans="10:23" x14ac:dyDescent="0.3">
      <c r="J6394" s="13">
        <f t="shared" si="702"/>
        <v>0</v>
      </c>
      <c r="P6394" s="14" t="e">
        <f t="shared" si="700"/>
        <v>#DIV/0!</v>
      </c>
      <c r="Q6394" s="14" t="e">
        <f t="shared" si="701"/>
        <v>#DIV/0!</v>
      </c>
      <c r="T6394" s="13">
        <f t="shared" si="703"/>
        <v>10.49</v>
      </c>
      <c r="U6394" s="13">
        <f t="shared" si="704"/>
        <v>0</v>
      </c>
      <c r="V6394" s="13">
        <f t="shared" si="705"/>
        <v>-10.49</v>
      </c>
      <c r="W6394" s="13" t="str">
        <f t="shared" si="706"/>
        <v>UNDERPAYMENT</v>
      </c>
    </row>
    <row r="6395" spans="10:23" x14ac:dyDescent="0.3">
      <c r="J6395" s="13">
        <f t="shared" si="702"/>
        <v>0</v>
      </c>
      <c r="P6395" s="14" t="e">
        <f t="shared" si="700"/>
        <v>#DIV/0!</v>
      </c>
      <c r="Q6395" s="14" t="e">
        <f t="shared" si="701"/>
        <v>#DIV/0!</v>
      </c>
      <c r="T6395" s="13">
        <f t="shared" si="703"/>
        <v>10.49</v>
      </c>
      <c r="U6395" s="13">
        <f t="shared" si="704"/>
        <v>0</v>
      </c>
      <c r="V6395" s="13">
        <f t="shared" si="705"/>
        <v>-10.49</v>
      </c>
      <c r="W6395" s="13" t="str">
        <f t="shared" si="706"/>
        <v>UNDERPAYMENT</v>
      </c>
    </row>
    <row r="6396" spans="10:23" x14ac:dyDescent="0.3">
      <c r="J6396" s="13">
        <f t="shared" si="702"/>
        <v>0</v>
      </c>
      <c r="P6396" s="14" t="e">
        <f t="shared" si="700"/>
        <v>#DIV/0!</v>
      </c>
      <c r="Q6396" s="14" t="e">
        <f t="shared" si="701"/>
        <v>#DIV/0!</v>
      </c>
      <c r="T6396" s="13">
        <f t="shared" si="703"/>
        <v>10.49</v>
      </c>
      <c r="U6396" s="13">
        <f t="shared" si="704"/>
        <v>0</v>
      </c>
      <c r="V6396" s="13">
        <f t="shared" si="705"/>
        <v>-10.49</v>
      </c>
      <c r="W6396" s="13" t="str">
        <f t="shared" si="706"/>
        <v>UNDERPAYMENT</v>
      </c>
    </row>
    <row r="6397" spans="10:23" x14ac:dyDescent="0.3">
      <c r="J6397" s="13">
        <f t="shared" si="702"/>
        <v>0</v>
      </c>
      <c r="P6397" s="14" t="e">
        <f t="shared" si="700"/>
        <v>#DIV/0!</v>
      </c>
      <c r="Q6397" s="14" t="e">
        <f t="shared" si="701"/>
        <v>#DIV/0!</v>
      </c>
      <c r="T6397" s="13">
        <f t="shared" si="703"/>
        <v>10.49</v>
      </c>
      <c r="U6397" s="13">
        <f t="shared" si="704"/>
        <v>0</v>
      </c>
      <c r="V6397" s="13">
        <f t="shared" si="705"/>
        <v>-10.49</v>
      </c>
      <c r="W6397" s="13" t="str">
        <f t="shared" si="706"/>
        <v>UNDERPAYMENT</v>
      </c>
    </row>
    <row r="6398" spans="10:23" x14ac:dyDescent="0.3">
      <c r="J6398" s="13">
        <f t="shared" si="702"/>
        <v>0</v>
      </c>
      <c r="P6398" s="14" t="e">
        <f t="shared" si="700"/>
        <v>#DIV/0!</v>
      </c>
      <c r="Q6398" s="14" t="e">
        <f t="shared" si="701"/>
        <v>#DIV/0!</v>
      </c>
      <c r="T6398" s="13">
        <f t="shared" si="703"/>
        <v>10.49</v>
      </c>
      <c r="U6398" s="13">
        <f t="shared" si="704"/>
        <v>0</v>
      </c>
      <c r="V6398" s="13">
        <f t="shared" si="705"/>
        <v>-10.49</v>
      </c>
      <c r="W6398" s="13" t="str">
        <f t="shared" si="706"/>
        <v>UNDERPAYMENT</v>
      </c>
    </row>
    <row r="6399" spans="10:23" x14ac:dyDescent="0.3">
      <c r="J6399" s="13">
        <f t="shared" si="702"/>
        <v>0</v>
      </c>
      <c r="P6399" s="14" t="e">
        <f t="shared" si="700"/>
        <v>#DIV/0!</v>
      </c>
      <c r="Q6399" s="14" t="e">
        <f t="shared" si="701"/>
        <v>#DIV/0!</v>
      </c>
      <c r="T6399" s="13">
        <f t="shared" si="703"/>
        <v>10.49</v>
      </c>
      <c r="U6399" s="13">
        <f t="shared" si="704"/>
        <v>0</v>
      </c>
      <c r="V6399" s="13">
        <f t="shared" si="705"/>
        <v>-10.49</v>
      </c>
      <c r="W6399" s="13" t="str">
        <f t="shared" si="706"/>
        <v>UNDERPAYMENT</v>
      </c>
    </row>
    <row r="6400" spans="10:23" x14ac:dyDescent="0.3">
      <c r="J6400" s="13">
        <f t="shared" si="702"/>
        <v>0</v>
      </c>
      <c r="P6400" s="14" t="e">
        <f t="shared" si="700"/>
        <v>#DIV/0!</v>
      </c>
      <c r="Q6400" s="14" t="e">
        <f t="shared" si="701"/>
        <v>#DIV/0!</v>
      </c>
      <c r="T6400" s="13">
        <f t="shared" si="703"/>
        <v>10.49</v>
      </c>
      <c r="U6400" s="13">
        <f t="shared" si="704"/>
        <v>0</v>
      </c>
      <c r="V6400" s="13">
        <f t="shared" si="705"/>
        <v>-10.49</v>
      </c>
      <c r="W6400" s="13" t="str">
        <f t="shared" si="706"/>
        <v>UNDERPAYMENT</v>
      </c>
    </row>
    <row r="6401" spans="10:23" x14ac:dyDescent="0.3">
      <c r="J6401" s="13">
        <f t="shared" si="702"/>
        <v>0</v>
      </c>
      <c r="P6401" s="14" t="e">
        <f t="shared" si="700"/>
        <v>#DIV/0!</v>
      </c>
      <c r="Q6401" s="14" t="e">
        <f t="shared" si="701"/>
        <v>#DIV/0!</v>
      </c>
      <c r="T6401" s="13">
        <f t="shared" si="703"/>
        <v>10.49</v>
      </c>
      <c r="U6401" s="13">
        <f t="shared" si="704"/>
        <v>0</v>
      </c>
      <c r="V6401" s="13">
        <f t="shared" si="705"/>
        <v>-10.49</v>
      </c>
      <c r="W6401" s="13" t="str">
        <f t="shared" si="706"/>
        <v>UNDERPAYMENT</v>
      </c>
    </row>
    <row r="6402" spans="10:23" x14ac:dyDescent="0.3">
      <c r="J6402" s="13">
        <f t="shared" si="702"/>
        <v>0</v>
      </c>
      <c r="P6402" s="14" t="e">
        <f t="shared" si="700"/>
        <v>#DIV/0!</v>
      </c>
      <c r="Q6402" s="14" t="e">
        <f t="shared" si="701"/>
        <v>#DIV/0!</v>
      </c>
      <c r="T6402" s="13">
        <f t="shared" si="703"/>
        <v>10.49</v>
      </c>
      <c r="U6402" s="13">
        <f t="shared" si="704"/>
        <v>0</v>
      </c>
      <c r="V6402" s="13">
        <f t="shared" si="705"/>
        <v>-10.49</v>
      </c>
      <c r="W6402" s="13" t="str">
        <f t="shared" si="706"/>
        <v>UNDERPAYMENT</v>
      </c>
    </row>
    <row r="6403" spans="10:23" x14ac:dyDescent="0.3">
      <c r="J6403" s="13">
        <f t="shared" si="702"/>
        <v>0</v>
      </c>
      <c r="P6403" s="14" t="e">
        <f t="shared" si="700"/>
        <v>#DIV/0!</v>
      </c>
      <c r="Q6403" s="14" t="e">
        <f t="shared" si="701"/>
        <v>#DIV/0!</v>
      </c>
      <c r="T6403" s="13">
        <f t="shared" si="703"/>
        <v>10.49</v>
      </c>
      <c r="U6403" s="13">
        <f t="shared" si="704"/>
        <v>0</v>
      </c>
      <c r="V6403" s="13">
        <f t="shared" si="705"/>
        <v>-10.49</v>
      </c>
      <c r="W6403" s="13" t="str">
        <f t="shared" si="706"/>
        <v>UNDERPAYMENT</v>
      </c>
    </row>
    <row r="6404" spans="10:23" x14ac:dyDescent="0.3">
      <c r="J6404" s="13">
        <f t="shared" si="702"/>
        <v>0</v>
      </c>
      <c r="P6404" s="14" t="e">
        <f t="shared" si="700"/>
        <v>#DIV/0!</v>
      </c>
      <c r="Q6404" s="14" t="e">
        <f t="shared" si="701"/>
        <v>#DIV/0!</v>
      </c>
      <c r="T6404" s="13">
        <f t="shared" si="703"/>
        <v>10.49</v>
      </c>
      <c r="U6404" s="13">
        <f t="shared" si="704"/>
        <v>0</v>
      </c>
      <c r="V6404" s="13">
        <f t="shared" si="705"/>
        <v>-10.49</v>
      </c>
      <c r="W6404" s="13" t="str">
        <f t="shared" si="706"/>
        <v>UNDERPAYMENT</v>
      </c>
    </row>
    <row r="6405" spans="10:23" x14ac:dyDescent="0.3">
      <c r="J6405" s="13">
        <f t="shared" si="702"/>
        <v>0</v>
      </c>
      <c r="P6405" s="14" t="e">
        <f t="shared" si="700"/>
        <v>#DIV/0!</v>
      </c>
      <c r="Q6405" s="14" t="e">
        <f t="shared" si="701"/>
        <v>#DIV/0!</v>
      </c>
      <c r="T6405" s="13">
        <f t="shared" si="703"/>
        <v>10.49</v>
      </c>
      <c r="U6405" s="13">
        <f t="shared" si="704"/>
        <v>0</v>
      </c>
      <c r="V6405" s="13">
        <f t="shared" si="705"/>
        <v>-10.49</v>
      </c>
      <c r="W6405" s="13" t="str">
        <f t="shared" si="706"/>
        <v>UNDERPAYMENT</v>
      </c>
    </row>
    <row r="6406" spans="10:23" x14ac:dyDescent="0.3">
      <c r="J6406" s="13">
        <f t="shared" si="702"/>
        <v>0</v>
      </c>
      <c r="P6406" s="14" t="e">
        <f t="shared" si="700"/>
        <v>#DIV/0!</v>
      </c>
      <c r="Q6406" s="14" t="e">
        <f t="shared" si="701"/>
        <v>#DIV/0!</v>
      </c>
      <c r="T6406" s="13">
        <f t="shared" si="703"/>
        <v>10.49</v>
      </c>
      <c r="U6406" s="13">
        <f t="shared" si="704"/>
        <v>0</v>
      </c>
      <c r="V6406" s="13">
        <f t="shared" si="705"/>
        <v>-10.49</v>
      </c>
      <c r="W6406" s="13" t="str">
        <f t="shared" si="706"/>
        <v>UNDERPAYMENT</v>
      </c>
    </row>
    <row r="6407" spans="10:23" x14ac:dyDescent="0.3">
      <c r="J6407" s="13">
        <f t="shared" si="702"/>
        <v>0</v>
      </c>
      <c r="P6407" s="14" t="e">
        <f t="shared" si="700"/>
        <v>#DIV/0!</v>
      </c>
      <c r="Q6407" s="14" t="e">
        <f t="shared" si="701"/>
        <v>#DIV/0!</v>
      </c>
      <c r="T6407" s="13">
        <f t="shared" si="703"/>
        <v>10.49</v>
      </c>
      <c r="U6407" s="13">
        <f t="shared" si="704"/>
        <v>0</v>
      </c>
      <c r="V6407" s="13">
        <f t="shared" si="705"/>
        <v>-10.49</v>
      </c>
      <c r="W6407" s="13" t="str">
        <f t="shared" si="706"/>
        <v>UNDERPAYMENT</v>
      </c>
    </row>
    <row r="6408" spans="10:23" x14ac:dyDescent="0.3">
      <c r="J6408" s="13">
        <f t="shared" si="702"/>
        <v>0</v>
      </c>
      <c r="P6408" s="14" t="e">
        <f t="shared" si="700"/>
        <v>#DIV/0!</v>
      </c>
      <c r="Q6408" s="14" t="e">
        <f t="shared" si="701"/>
        <v>#DIV/0!</v>
      </c>
      <c r="T6408" s="13">
        <f t="shared" si="703"/>
        <v>10.49</v>
      </c>
      <c r="U6408" s="13">
        <f t="shared" si="704"/>
        <v>0</v>
      </c>
      <c r="V6408" s="13">
        <f t="shared" si="705"/>
        <v>-10.49</v>
      </c>
      <c r="W6408" s="13" t="str">
        <f t="shared" si="706"/>
        <v>UNDERPAYMENT</v>
      </c>
    </row>
    <row r="6409" spans="10:23" x14ac:dyDescent="0.3">
      <c r="J6409" s="13">
        <f t="shared" si="702"/>
        <v>0</v>
      </c>
      <c r="P6409" s="14" t="e">
        <f t="shared" si="700"/>
        <v>#DIV/0!</v>
      </c>
      <c r="Q6409" s="14" t="e">
        <f t="shared" si="701"/>
        <v>#DIV/0!</v>
      </c>
      <c r="T6409" s="13">
        <f t="shared" si="703"/>
        <v>10.49</v>
      </c>
      <c r="U6409" s="13">
        <f t="shared" si="704"/>
        <v>0</v>
      </c>
      <c r="V6409" s="13">
        <f t="shared" si="705"/>
        <v>-10.49</v>
      </c>
      <c r="W6409" s="13" t="str">
        <f t="shared" si="706"/>
        <v>UNDERPAYMENT</v>
      </c>
    </row>
    <row r="6410" spans="10:23" x14ac:dyDescent="0.3">
      <c r="J6410" s="13">
        <f t="shared" si="702"/>
        <v>0</v>
      </c>
      <c r="P6410" s="14" t="e">
        <f t="shared" si="700"/>
        <v>#DIV/0!</v>
      </c>
      <c r="Q6410" s="14" t="e">
        <f t="shared" si="701"/>
        <v>#DIV/0!</v>
      </c>
      <c r="T6410" s="13">
        <f t="shared" si="703"/>
        <v>10.49</v>
      </c>
      <c r="U6410" s="13">
        <f t="shared" si="704"/>
        <v>0</v>
      </c>
      <c r="V6410" s="13">
        <f t="shared" si="705"/>
        <v>-10.49</v>
      </c>
      <c r="W6410" s="13" t="str">
        <f t="shared" si="706"/>
        <v>UNDERPAYMENT</v>
      </c>
    </row>
    <row r="6411" spans="10:23" x14ac:dyDescent="0.3">
      <c r="J6411" s="13">
        <f t="shared" si="702"/>
        <v>0</v>
      </c>
      <c r="P6411" s="14" t="e">
        <f t="shared" si="700"/>
        <v>#DIV/0!</v>
      </c>
      <c r="Q6411" s="14" t="e">
        <f t="shared" si="701"/>
        <v>#DIV/0!</v>
      </c>
      <c r="T6411" s="13">
        <f t="shared" si="703"/>
        <v>10.49</v>
      </c>
      <c r="U6411" s="13">
        <f t="shared" si="704"/>
        <v>0</v>
      </c>
      <c r="V6411" s="13">
        <f t="shared" si="705"/>
        <v>-10.49</v>
      </c>
      <c r="W6411" s="13" t="str">
        <f t="shared" si="706"/>
        <v>UNDERPAYMENT</v>
      </c>
    </row>
    <row r="6412" spans="10:23" x14ac:dyDescent="0.3">
      <c r="J6412" s="13">
        <f t="shared" si="702"/>
        <v>0</v>
      </c>
      <c r="P6412" s="14" t="e">
        <f t="shared" si="700"/>
        <v>#DIV/0!</v>
      </c>
      <c r="Q6412" s="14" t="e">
        <f t="shared" si="701"/>
        <v>#DIV/0!</v>
      </c>
      <c r="T6412" s="13">
        <f t="shared" si="703"/>
        <v>10.49</v>
      </c>
      <c r="U6412" s="13">
        <f t="shared" si="704"/>
        <v>0</v>
      </c>
      <c r="V6412" s="13">
        <f t="shared" si="705"/>
        <v>-10.49</v>
      </c>
      <c r="W6412" s="13" t="str">
        <f t="shared" si="706"/>
        <v>UNDERPAYMENT</v>
      </c>
    </row>
    <row r="6413" spans="10:23" x14ac:dyDescent="0.3">
      <c r="J6413" s="13">
        <f t="shared" si="702"/>
        <v>0</v>
      </c>
      <c r="P6413" s="14" t="e">
        <f t="shared" si="700"/>
        <v>#DIV/0!</v>
      </c>
      <c r="Q6413" s="14" t="e">
        <f t="shared" si="701"/>
        <v>#DIV/0!</v>
      </c>
      <c r="T6413" s="13">
        <f t="shared" si="703"/>
        <v>10.49</v>
      </c>
      <c r="U6413" s="13">
        <f t="shared" si="704"/>
        <v>0</v>
      </c>
      <c r="V6413" s="13">
        <f t="shared" si="705"/>
        <v>-10.49</v>
      </c>
      <c r="W6413" s="13" t="str">
        <f t="shared" si="706"/>
        <v>UNDERPAYMENT</v>
      </c>
    </row>
    <row r="6414" spans="10:23" x14ac:dyDescent="0.3">
      <c r="J6414" s="13">
        <f t="shared" si="702"/>
        <v>0</v>
      </c>
      <c r="P6414" s="14" t="e">
        <f t="shared" si="700"/>
        <v>#DIV/0!</v>
      </c>
      <c r="Q6414" s="14" t="e">
        <f t="shared" si="701"/>
        <v>#DIV/0!</v>
      </c>
      <c r="T6414" s="13">
        <f t="shared" si="703"/>
        <v>10.49</v>
      </c>
      <c r="U6414" s="13">
        <f t="shared" si="704"/>
        <v>0</v>
      </c>
      <c r="V6414" s="13">
        <f t="shared" si="705"/>
        <v>-10.49</v>
      </c>
      <c r="W6414" s="13" t="str">
        <f t="shared" si="706"/>
        <v>UNDERPAYMENT</v>
      </c>
    </row>
    <row r="6415" spans="10:23" x14ac:dyDescent="0.3">
      <c r="J6415" s="13">
        <f t="shared" si="702"/>
        <v>0</v>
      </c>
      <c r="P6415" s="14" t="e">
        <f t="shared" si="700"/>
        <v>#DIV/0!</v>
      </c>
      <c r="Q6415" s="14" t="e">
        <f t="shared" si="701"/>
        <v>#DIV/0!</v>
      </c>
      <c r="T6415" s="13">
        <f t="shared" si="703"/>
        <v>10.49</v>
      </c>
      <c r="U6415" s="13">
        <f t="shared" si="704"/>
        <v>0</v>
      </c>
      <c r="V6415" s="13">
        <f t="shared" si="705"/>
        <v>-10.49</v>
      </c>
      <c r="W6415" s="13" t="str">
        <f t="shared" si="706"/>
        <v>UNDERPAYMENT</v>
      </c>
    </row>
    <row r="6416" spans="10:23" x14ac:dyDescent="0.3">
      <c r="J6416" s="13">
        <f t="shared" si="702"/>
        <v>0</v>
      </c>
      <c r="P6416" s="14" t="e">
        <f t="shared" si="700"/>
        <v>#DIV/0!</v>
      </c>
      <c r="Q6416" s="14" t="e">
        <f t="shared" si="701"/>
        <v>#DIV/0!</v>
      </c>
      <c r="T6416" s="13">
        <f t="shared" si="703"/>
        <v>10.49</v>
      </c>
      <c r="U6416" s="13">
        <f t="shared" si="704"/>
        <v>0</v>
      </c>
      <c r="V6416" s="13">
        <f t="shared" si="705"/>
        <v>-10.49</v>
      </c>
      <c r="W6416" s="13" t="str">
        <f t="shared" si="706"/>
        <v>UNDERPAYMENT</v>
      </c>
    </row>
    <row r="6417" spans="10:23" x14ac:dyDescent="0.3">
      <c r="J6417" s="13">
        <f t="shared" si="702"/>
        <v>0</v>
      </c>
      <c r="P6417" s="14" t="e">
        <f t="shared" si="700"/>
        <v>#DIV/0!</v>
      </c>
      <c r="Q6417" s="14" t="e">
        <f t="shared" si="701"/>
        <v>#DIV/0!</v>
      </c>
      <c r="T6417" s="13">
        <f t="shared" si="703"/>
        <v>10.49</v>
      </c>
      <c r="U6417" s="13">
        <f t="shared" si="704"/>
        <v>0</v>
      </c>
      <c r="V6417" s="13">
        <f t="shared" si="705"/>
        <v>-10.49</v>
      </c>
      <c r="W6417" s="13" t="str">
        <f t="shared" si="706"/>
        <v>UNDERPAYMENT</v>
      </c>
    </row>
    <row r="6418" spans="10:23" x14ac:dyDescent="0.3">
      <c r="J6418" s="13">
        <f t="shared" si="702"/>
        <v>0</v>
      </c>
      <c r="P6418" s="14" t="e">
        <f t="shared" si="700"/>
        <v>#DIV/0!</v>
      </c>
      <c r="Q6418" s="14" t="e">
        <f t="shared" si="701"/>
        <v>#DIV/0!</v>
      </c>
      <c r="T6418" s="13">
        <f t="shared" si="703"/>
        <v>10.49</v>
      </c>
      <c r="U6418" s="13">
        <f t="shared" si="704"/>
        <v>0</v>
      </c>
      <c r="V6418" s="13">
        <f t="shared" si="705"/>
        <v>-10.49</v>
      </c>
      <c r="W6418" s="13" t="str">
        <f t="shared" si="706"/>
        <v>UNDERPAYMENT</v>
      </c>
    </row>
    <row r="6419" spans="10:23" x14ac:dyDescent="0.3">
      <c r="J6419" s="13">
        <f t="shared" si="702"/>
        <v>0</v>
      </c>
      <c r="P6419" s="14" t="e">
        <f t="shared" si="700"/>
        <v>#DIV/0!</v>
      </c>
      <c r="Q6419" s="14" t="e">
        <f t="shared" si="701"/>
        <v>#DIV/0!</v>
      </c>
      <c r="T6419" s="13">
        <f t="shared" si="703"/>
        <v>10.49</v>
      </c>
      <c r="U6419" s="13">
        <f t="shared" si="704"/>
        <v>0</v>
      </c>
      <c r="V6419" s="13">
        <f t="shared" si="705"/>
        <v>-10.49</v>
      </c>
      <c r="W6419" s="13" t="str">
        <f t="shared" si="706"/>
        <v>UNDERPAYMENT</v>
      </c>
    </row>
    <row r="6420" spans="10:23" x14ac:dyDescent="0.3">
      <c r="J6420" s="13">
        <f t="shared" si="702"/>
        <v>0</v>
      </c>
      <c r="P6420" s="14" t="e">
        <f t="shared" si="700"/>
        <v>#DIV/0!</v>
      </c>
      <c r="Q6420" s="14" t="e">
        <f t="shared" si="701"/>
        <v>#DIV/0!</v>
      </c>
      <c r="T6420" s="13">
        <f t="shared" si="703"/>
        <v>10.49</v>
      </c>
      <c r="U6420" s="13">
        <f t="shared" si="704"/>
        <v>0</v>
      </c>
      <c r="V6420" s="13">
        <f t="shared" si="705"/>
        <v>-10.49</v>
      </c>
      <c r="W6420" s="13" t="str">
        <f t="shared" si="706"/>
        <v>UNDERPAYMENT</v>
      </c>
    </row>
    <row r="6421" spans="10:23" x14ac:dyDescent="0.3">
      <c r="J6421" s="13">
        <f t="shared" si="702"/>
        <v>0</v>
      </c>
      <c r="P6421" s="14" t="e">
        <f t="shared" si="700"/>
        <v>#DIV/0!</v>
      </c>
      <c r="Q6421" s="14" t="e">
        <f t="shared" si="701"/>
        <v>#DIV/0!</v>
      </c>
      <c r="T6421" s="13">
        <f t="shared" si="703"/>
        <v>10.49</v>
      </c>
      <c r="U6421" s="13">
        <f t="shared" si="704"/>
        <v>0</v>
      </c>
      <c r="V6421" s="13">
        <f t="shared" si="705"/>
        <v>-10.49</v>
      </c>
      <c r="W6421" s="13" t="str">
        <f t="shared" si="706"/>
        <v>UNDERPAYMENT</v>
      </c>
    </row>
    <row r="6422" spans="10:23" x14ac:dyDescent="0.3">
      <c r="J6422" s="13">
        <f t="shared" si="702"/>
        <v>0</v>
      </c>
      <c r="P6422" s="14" t="e">
        <f t="shared" si="700"/>
        <v>#DIV/0!</v>
      </c>
      <c r="Q6422" s="14" t="e">
        <f t="shared" si="701"/>
        <v>#DIV/0!</v>
      </c>
      <c r="T6422" s="13">
        <f t="shared" si="703"/>
        <v>10.49</v>
      </c>
      <c r="U6422" s="13">
        <f t="shared" si="704"/>
        <v>0</v>
      </c>
      <c r="V6422" s="13">
        <f t="shared" si="705"/>
        <v>-10.49</v>
      </c>
      <c r="W6422" s="13" t="str">
        <f t="shared" si="706"/>
        <v>UNDERPAYMENT</v>
      </c>
    </row>
    <row r="6423" spans="10:23" x14ac:dyDescent="0.3">
      <c r="J6423" s="13">
        <f t="shared" si="702"/>
        <v>0</v>
      </c>
      <c r="P6423" s="14" t="e">
        <f t="shared" si="700"/>
        <v>#DIV/0!</v>
      </c>
      <c r="Q6423" s="14" t="e">
        <f t="shared" si="701"/>
        <v>#DIV/0!</v>
      </c>
      <c r="T6423" s="13">
        <f t="shared" si="703"/>
        <v>10.49</v>
      </c>
      <c r="U6423" s="13">
        <f t="shared" si="704"/>
        <v>0</v>
      </c>
      <c r="V6423" s="13">
        <f t="shared" si="705"/>
        <v>-10.49</v>
      </c>
      <c r="W6423" s="13" t="str">
        <f t="shared" si="706"/>
        <v>UNDERPAYMENT</v>
      </c>
    </row>
    <row r="6424" spans="10:23" x14ac:dyDescent="0.3">
      <c r="J6424" s="13">
        <f t="shared" si="702"/>
        <v>0</v>
      </c>
      <c r="P6424" s="14" t="e">
        <f t="shared" si="700"/>
        <v>#DIV/0!</v>
      </c>
      <c r="Q6424" s="14" t="e">
        <f t="shared" si="701"/>
        <v>#DIV/0!</v>
      </c>
      <c r="T6424" s="13">
        <f t="shared" si="703"/>
        <v>10.49</v>
      </c>
      <c r="U6424" s="13">
        <f t="shared" si="704"/>
        <v>0</v>
      </c>
      <c r="V6424" s="13">
        <f t="shared" si="705"/>
        <v>-10.49</v>
      </c>
      <c r="W6424" s="13" t="str">
        <f t="shared" si="706"/>
        <v>UNDERPAYMENT</v>
      </c>
    </row>
    <row r="6425" spans="10:23" x14ac:dyDescent="0.3">
      <c r="J6425" s="13">
        <f t="shared" si="702"/>
        <v>0</v>
      </c>
      <c r="P6425" s="14" t="e">
        <f t="shared" si="700"/>
        <v>#DIV/0!</v>
      </c>
      <c r="Q6425" s="14" t="e">
        <f t="shared" si="701"/>
        <v>#DIV/0!</v>
      </c>
      <c r="T6425" s="13">
        <f t="shared" si="703"/>
        <v>10.49</v>
      </c>
      <c r="U6425" s="13">
        <f t="shared" si="704"/>
        <v>0</v>
      </c>
      <c r="V6425" s="13">
        <f t="shared" si="705"/>
        <v>-10.49</v>
      </c>
      <c r="W6425" s="13" t="str">
        <f t="shared" si="706"/>
        <v>UNDERPAYMENT</v>
      </c>
    </row>
    <row r="6426" spans="10:23" x14ac:dyDescent="0.3">
      <c r="J6426" s="13">
        <f t="shared" si="702"/>
        <v>0</v>
      </c>
      <c r="P6426" s="14" t="e">
        <f t="shared" si="700"/>
        <v>#DIV/0!</v>
      </c>
      <c r="Q6426" s="14" t="e">
        <f t="shared" si="701"/>
        <v>#DIV/0!</v>
      </c>
      <c r="T6426" s="13">
        <f t="shared" si="703"/>
        <v>10.49</v>
      </c>
      <c r="U6426" s="13">
        <f t="shared" si="704"/>
        <v>0</v>
      </c>
      <c r="V6426" s="13">
        <f t="shared" si="705"/>
        <v>-10.49</v>
      </c>
      <c r="W6426" s="13" t="str">
        <f t="shared" si="706"/>
        <v>UNDERPAYMENT</v>
      </c>
    </row>
    <row r="6427" spans="10:23" x14ac:dyDescent="0.3">
      <c r="J6427" s="13">
        <f t="shared" si="702"/>
        <v>0</v>
      </c>
      <c r="P6427" s="14" t="e">
        <f t="shared" si="700"/>
        <v>#DIV/0!</v>
      </c>
      <c r="Q6427" s="14" t="e">
        <f t="shared" si="701"/>
        <v>#DIV/0!</v>
      </c>
      <c r="T6427" s="13">
        <f t="shared" si="703"/>
        <v>10.49</v>
      </c>
      <c r="U6427" s="13">
        <f t="shared" si="704"/>
        <v>0</v>
      </c>
      <c r="V6427" s="13">
        <f t="shared" si="705"/>
        <v>-10.49</v>
      </c>
      <c r="W6427" s="13" t="str">
        <f t="shared" si="706"/>
        <v>UNDERPAYMENT</v>
      </c>
    </row>
    <row r="6428" spans="10:23" x14ac:dyDescent="0.3">
      <c r="J6428" s="13">
        <f t="shared" si="702"/>
        <v>0</v>
      </c>
      <c r="P6428" s="14" t="e">
        <f t="shared" si="700"/>
        <v>#DIV/0!</v>
      </c>
      <c r="Q6428" s="14" t="e">
        <f t="shared" si="701"/>
        <v>#DIV/0!</v>
      </c>
      <c r="T6428" s="13">
        <f t="shared" si="703"/>
        <v>10.49</v>
      </c>
      <c r="U6428" s="13">
        <f t="shared" si="704"/>
        <v>0</v>
      </c>
      <c r="V6428" s="13">
        <f t="shared" si="705"/>
        <v>-10.49</v>
      </c>
      <c r="W6428" s="13" t="str">
        <f t="shared" si="706"/>
        <v>UNDERPAYMENT</v>
      </c>
    </row>
    <row r="6429" spans="10:23" x14ac:dyDescent="0.3">
      <c r="J6429" s="13">
        <f t="shared" si="702"/>
        <v>0</v>
      </c>
      <c r="P6429" s="14" t="e">
        <f t="shared" si="700"/>
        <v>#DIV/0!</v>
      </c>
      <c r="Q6429" s="14" t="e">
        <f t="shared" si="701"/>
        <v>#DIV/0!</v>
      </c>
      <c r="T6429" s="13">
        <f t="shared" si="703"/>
        <v>10.49</v>
      </c>
      <c r="U6429" s="13">
        <f t="shared" si="704"/>
        <v>0</v>
      </c>
      <c r="V6429" s="13">
        <f t="shared" si="705"/>
        <v>-10.49</v>
      </c>
      <c r="W6429" s="13" t="str">
        <f t="shared" si="706"/>
        <v>UNDERPAYMENT</v>
      </c>
    </row>
    <row r="6430" spans="10:23" x14ac:dyDescent="0.3">
      <c r="J6430" s="13">
        <f t="shared" si="702"/>
        <v>0</v>
      </c>
      <c r="P6430" s="14" t="e">
        <f t="shared" si="700"/>
        <v>#DIV/0!</v>
      </c>
      <c r="Q6430" s="14" t="e">
        <f t="shared" si="701"/>
        <v>#DIV/0!</v>
      </c>
      <c r="T6430" s="13">
        <f t="shared" si="703"/>
        <v>10.49</v>
      </c>
      <c r="U6430" s="13">
        <f t="shared" si="704"/>
        <v>0</v>
      </c>
      <c r="V6430" s="13">
        <f t="shared" si="705"/>
        <v>-10.49</v>
      </c>
      <c r="W6430" s="13" t="str">
        <f t="shared" si="706"/>
        <v>UNDERPAYMENT</v>
      </c>
    </row>
    <row r="6431" spans="10:23" x14ac:dyDescent="0.3">
      <c r="J6431" s="13">
        <f t="shared" si="702"/>
        <v>0</v>
      </c>
      <c r="P6431" s="14" t="e">
        <f t="shared" si="700"/>
        <v>#DIV/0!</v>
      </c>
      <c r="Q6431" s="14" t="e">
        <f t="shared" si="701"/>
        <v>#DIV/0!</v>
      </c>
      <c r="T6431" s="13">
        <f t="shared" si="703"/>
        <v>10.49</v>
      </c>
      <c r="U6431" s="13">
        <f t="shared" si="704"/>
        <v>0</v>
      </c>
      <c r="V6431" s="13">
        <f t="shared" si="705"/>
        <v>-10.49</v>
      </c>
      <c r="W6431" s="13" t="str">
        <f t="shared" si="706"/>
        <v>UNDERPAYMENT</v>
      </c>
    </row>
    <row r="6432" spans="10:23" x14ac:dyDescent="0.3">
      <c r="J6432" s="13">
        <f t="shared" si="702"/>
        <v>0</v>
      </c>
      <c r="P6432" s="14" t="e">
        <f t="shared" si="700"/>
        <v>#DIV/0!</v>
      </c>
      <c r="Q6432" s="14" t="e">
        <f t="shared" si="701"/>
        <v>#DIV/0!</v>
      </c>
      <c r="T6432" s="13">
        <f t="shared" si="703"/>
        <v>10.49</v>
      </c>
      <c r="U6432" s="13">
        <f t="shared" si="704"/>
        <v>0</v>
      </c>
      <c r="V6432" s="13">
        <f t="shared" si="705"/>
        <v>-10.49</v>
      </c>
      <c r="W6432" s="13" t="str">
        <f t="shared" si="706"/>
        <v>UNDERPAYMENT</v>
      </c>
    </row>
    <row r="6433" spans="10:23" x14ac:dyDescent="0.3">
      <c r="J6433" s="13">
        <f t="shared" si="702"/>
        <v>0</v>
      </c>
      <c r="P6433" s="14" t="e">
        <f t="shared" si="700"/>
        <v>#DIV/0!</v>
      </c>
      <c r="Q6433" s="14" t="e">
        <f t="shared" si="701"/>
        <v>#DIV/0!</v>
      </c>
      <c r="T6433" s="13">
        <f t="shared" si="703"/>
        <v>10.49</v>
      </c>
      <c r="U6433" s="13">
        <f t="shared" si="704"/>
        <v>0</v>
      </c>
      <c r="V6433" s="13">
        <f t="shared" si="705"/>
        <v>-10.49</v>
      </c>
      <c r="W6433" s="13" t="str">
        <f t="shared" si="706"/>
        <v>UNDERPAYMENT</v>
      </c>
    </row>
    <row r="6434" spans="10:23" x14ac:dyDescent="0.3">
      <c r="J6434" s="13">
        <f t="shared" si="702"/>
        <v>0</v>
      </c>
      <c r="P6434" s="14" t="e">
        <f t="shared" si="700"/>
        <v>#DIV/0!</v>
      </c>
      <c r="Q6434" s="14" t="e">
        <f t="shared" si="701"/>
        <v>#DIV/0!</v>
      </c>
      <c r="T6434" s="13">
        <f t="shared" si="703"/>
        <v>10.49</v>
      </c>
      <c r="U6434" s="13">
        <f t="shared" si="704"/>
        <v>0</v>
      </c>
      <c r="V6434" s="13">
        <f t="shared" si="705"/>
        <v>-10.49</v>
      </c>
      <c r="W6434" s="13" t="str">
        <f t="shared" si="706"/>
        <v>UNDERPAYMENT</v>
      </c>
    </row>
    <row r="6435" spans="10:23" x14ac:dyDescent="0.3">
      <c r="J6435" s="13">
        <f t="shared" si="702"/>
        <v>0</v>
      </c>
      <c r="P6435" s="14" t="e">
        <f t="shared" si="700"/>
        <v>#DIV/0!</v>
      </c>
      <c r="Q6435" s="14" t="e">
        <f t="shared" si="701"/>
        <v>#DIV/0!</v>
      </c>
      <c r="T6435" s="13">
        <f t="shared" si="703"/>
        <v>10.49</v>
      </c>
      <c r="U6435" s="13">
        <f t="shared" si="704"/>
        <v>0</v>
      </c>
      <c r="V6435" s="13">
        <f t="shared" si="705"/>
        <v>-10.49</v>
      </c>
      <c r="W6435" s="13" t="str">
        <f t="shared" si="706"/>
        <v>UNDERPAYMENT</v>
      </c>
    </row>
    <row r="6436" spans="10:23" x14ac:dyDescent="0.3">
      <c r="J6436" s="13">
        <f t="shared" si="702"/>
        <v>0</v>
      </c>
      <c r="P6436" s="14" t="e">
        <f t="shared" si="700"/>
        <v>#DIV/0!</v>
      </c>
      <c r="Q6436" s="14" t="e">
        <f t="shared" si="701"/>
        <v>#DIV/0!</v>
      </c>
      <c r="T6436" s="13">
        <f t="shared" si="703"/>
        <v>10.49</v>
      </c>
      <c r="U6436" s="13">
        <f t="shared" si="704"/>
        <v>0</v>
      </c>
      <c r="V6436" s="13">
        <f t="shared" si="705"/>
        <v>-10.49</v>
      </c>
      <c r="W6436" s="13" t="str">
        <f t="shared" si="706"/>
        <v>UNDERPAYMENT</v>
      </c>
    </row>
    <row r="6437" spans="10:23" x14ac:dyDescent="0.3">
      <c r="J6437" s="13">
        <f t="shared" si="702"/>
        <v>0</v>
      </c>
      <c r="P6437" s="14" t="e">
        <f t="shared" si="700"/>
        <v>#DIV/0!</v>
      </c>
      <c r="Q6437" s="14" t="e">
        <f t="shared" si="701"/>
        <v>#DIV/0!</v>
      </c>
      <c r="T6437" s="13">
        <f t="shared" si="703"/>
        <v>10.49</v>
      </c>
      <c r="U6437" s="13">
        <f t="shared" si="704"/>
        <v>0</v>
      </c>
      <c r="V6437" s="13">
        <f t="shared" si="705"/>
        <v>-10.49</v>
      </c>
      <c r="W6437" s="13" t="str">
        <f t="shared" si="706"/>
        <v>UNDERPAYMENT</v>
      </c>
    </row>
    <row r="6438" spans="10:23" x14ac:dyDescent="0.3">
      <c r="J6438" s="13">
        <f t="shared" si="702"/>
        <v>0</v>
      </c>
      <c r="P6438" s="14" t="e">
        <f t="shared" si="700"/>
        <v>#DIV/0!</v>
      </c>
      <c r="Q6438" s="14" t="e">
        <f t="shared" si="701"/>
        <v>#DIV/0!</v>
      </c>
      <c r="T6438" s="13">
        <f t="shared" si="703"/>
        <v>10.49</v>
      </c>
      <c r="U6438" s="13">
        <f t="shared" si="704"/>
        <v>0</v>
      </c>
      <c r="V6438" s="13">
        <f t="shared" si="705"/>
        <v>-10.49</v>
      </c>
      <c r="W6438" s="13" t="str">
        <f t="shared" si="706"/>
        <v>UNDERPAYMENT</v>
      </c>
    </row>
    <row r="6439" spans="10:23" x14ac:dyDescent="0.3">
      <c r="J6439" s="13">
        <f t="shared" si="702"/>
        <v>0</v>
      </c>
      <c r="P6439" s="14" t="e">
        <f t="shared" si="700"/>
        <v>#DIV/0!</v>
      </c>
      <c r="Q6439" s="14" t="e">
        <f t="shared" si="701"/>
        <v>#DIV/0!</v>
      </c>
      <c r="T6439" s="13">
        <f t="shared" si="703"/>
        <v>10.49</v>
      </c>
      <c r="U6439" s="13">
        <f t="shared" si="704"/>
        <v>0</v>
      </c>
      <c r="V6439" s="13">
        <f t="shared" si="705"/>
        <v>-10.49</v>
      </c>
      <c r="W6439" s="13" t="str">
        <f t="shared" si="706"/>
        <v>UNDERPAYMENT</v>
      </c>
    </row>
    <row r="6440" spans="10:23" x14ac:dyDescent="0.3">
      <c r="J6440" s="13">
        <f t="shared" si="702"/>
        <v>0</v>
      </c>
      <c r="P6440" s="14" t="e">
        <f t="shared" si="700"/>
        <v>#DIV/0!</v>
      </c>
      <c r="Q6440" s="14" t="e">
        <f t="shared" si="701"/>
        <v>#DIV/0!</v>
      </c>
      <c r="T6440" s="13">
        <f t="shared" si="703"/>
        <v>10.49</v>
      </c>
      <c r="U6440" s="13">
        <f t="shared" si="704"/>
        <v>0</v>
      </c>
      <c r="V6440" s="13">
        <f t="shared" si="705"/>
        <v>-10.49</v>
      </c>
      <c r="W6440" s="13" t="str">
        <f t="shared" si="706"/>
        <v>UNDERPAYMENT</v>
      </c>
    </row>
    <row r="6441" spans="10:23" x14ac:dyDescent="0.3">
      <c r="J6441" s="13">
        <f t="shared" si="702"/>
        <v>0</v>
      </c>
      <c r="P6441" s="14" t="e">
        <f t="shared" si="700"/>
        <v>#DIV/0!</v>
      </c>
      <c r="Q6441" s="14" t="e">
        <f t="shared" si="701"/>
        <v>#DIV/0!</v>
      </c>
      <c r="T6441" s="13">
        <f t="shared" si="703"/>
        <v>10.49</v>
      </c>
      <c r="U6441" s="13">
        <f t="shared" si="704"/>
        <v>0</v>
      </c>
      <c r="V6441" s="13">
        <f t="shared" si="705"/>
        <v>-10.49</v>
      </c>
      <c r="W6441" s="13" t="str">
        <f t="shared" si="706"/>
        <v>UNDERPAYMENT</v>
      </c>
    </row>
    <row r="6442" spans="10:23" x14ac:dyDescent="0.3">
      <c r="J6442" s="13">
        <f t="shared" si="702"/>
        <v>0</v>
      </c>
      <c r="P6442" s="14" t="e">
        <f t="shared" si="700"/>
        <v>#DIV/0!</v>
      </c>
      <c r="Q6442" s="14" t="e">
        <f t="shared" si="701"/>
        <v>#DIV/0!</v>
      </c>
      <c r="T6442" s="13">
        <f t="shared" si="703"/>
        <v>10.49</v>
      </c>
      <c r="U6442" s="13">
        <f t="shared" si="704"/>
        <v>0</v>
      </c>
      <c r="V6442" s="13">
        <f t="shared" si="705"/>
        <v>-10.49</v>
      </c>
      <c r="W6442" s="13" t="str">
        <f t="shared" si="706"/>
        <v>UNDERPAYMENT</v>
      </c>
    </row>
    <row r="6443" spans="10:23" x14ac:dyDescent="0.3">
      <c r="J6443" s="13">
        <f t="shared" si="702"/>
        <v>0</v>
      </c>
      <c r="P6443" s="14" t="e">
        <f t="shared" si="700"/>
        <v>#DIV/0!</v>
      </c>
      <c r="Q6443" s="14" t="e">
        <f t="shared" si="701"/>
        <v>#DIV/0!</v>
      </c>
      <c r="T6443" s="13">
        <f t="shared" si="703"/>
        <v>10.49</v>
      </c>
      <c r="U6443" s="13">
        <f t="shared" si="704"/>
        <v>0</v>
      </c>
      <c r="V6443" s="13">
        <f t="shared" si="705"/>
        <v>-10.49</v>
      </c>
      <c r="W6443" s="13" t="str">
        <f t="shared" si="706"/>
        <v>UNDERPAYMENT</v>
      </c>
    </row>
    <row r="6444" spans="10:23" x14ac:dyDescent="0.3">
      <c r="J6444" s="13">
        <f t="shared" si="702"/>
        <v>0</v>
      </c>
      <c r="P6444" s="14" t="e">
        <f t="shared" si="700"/>
        <v>#DIV/0!</v>
      </c>
      <c r="Q6444" s="14" t="e">
        <f t="shared" si="701"/>
        <v>#DIV/0!</v>
      </c>
      <c r="T6444" s="13">
        <f t="shared" si="703"/>
        <v>10.49</v>
      </c>
      <c r="U6444" s="13">
        <f t="shared" si="704"/>
        <v>0</v>
      </c>
      <c r="V6444" s="13">
        <f t="shared" si="705"/>
        <v>-10.49</v>
      </c>
      <c r="W6444" s="13" t="str">
        <f t="shared" si="706"/>
        <v>UNDERPAYMENT</v>
      </c>
    </row>
    <row r="6445" spans="10:23" x14ac:dyDescent="0.3">
      <c r="J6445" s="13">
        <f t="shared" si="702"/>
        <v>0</v>
      </c>
      <c r="P6445" s="14" t="e">
        <f t="shared" si="700"/>
        <v>#DIV/0!</v>
      </c>
      <c r="Q6445" s="14" t="e">
        <f t="shared" si="701"/>
        <v>#DIV/0!</v>
      </c>
      <c r="T6445" s="13">
        <f t="shared" si="703"/>
        <v>10.49</v>
      </c>
      <c r="U6445" s="13">
        <f t="shared" si="704"/>
        <v>0</v>
      </c>
      <c r="V6445" s="13">
        <f t="shared" si="705"/>
        <v>-10.49</v>
      </c>
      <c r="W6445" s="13" t="str">
        <f t="shared" si="706"/>
        <v>UNDERPAYMENT</v>
      </c>
    </row>
    <row r="6446" spans="10:23" x14ac:dyDescent="0.3">
      <c r="J6446" s="13">
        <f t="shared" si="702"/>
        <v>0</v>
      </c>
      <c r="P6446" s="14" t="e">
        <f t="shared" si="700"/>
        <v>#DIV/0!</v>
      </c>
      <c r="Q6446" s="14" t="e">
        <f t="shared" si="701"/>
        <v>#DIV/0!</v>
      </c>
      <c r="T6446" s="13">
        <f t="shared" si="703"/>
        <v>10.49</v>
      </c>
      <c r="U6446" s="13">
        <f t="shared" si="704"/>
        <v>0</v>
      </c>
      <c r="V6446" s="13">
        <f t="shared" si="705"/>
        <v>-10.49</v>
      </c>
      <c r="W6446" s="13" t="str">
        <f t="shared" si="706"/>
        <v>UNDERPAYMENT</v>
      </c>
    </row>
    <row r="6447" spans="10:23" x14ac:dyDescent="0.3">
      <c r="J6447" s="13">
        <f t="shared" si="702"/>
        <v>0</v>
      </c>
      <c r="P6447" s="14" t="e">
        <f t="shared" si="700"/>
        <v>#DIV/0!</v>
      </c>
      <c r="Q6447" s="14" t="e">
        <f t="shared" si="701"/>
        <v>#DIV/0!</v>
      </c>
      <c r="T6447" s="13">
        <f t="shared" si="703"/>
        <v>10.49</v>
      </c>
      <c r="U6447" s="13">
        <f t="shared" si="704"/>
        <v>0</v>
      </c>
      <c r="V6447" s="13">
        <f t="shared" si="705"/>
        <v>-10.49</v>
      </c>
      <c r="W6447" s="13" t="str">
        <f t="shared" si="706"/>
        <v>UNDERPAYMENT</v>
      </c>
    </row>
    <row r="6448" spans="10:23" x14ac:dyDescent="0.3">
      <c r="J6448" s="13">
        <f t="shared" si="702"/>
        <v>0</v>
      </c>
      <c r="P6448" s="14" t="e">
        <f t="shared" si="700"/>
        <v>#DIV/0!</v>
      </c>
      <c r="Q6448" s="14" t="e">
        <f t="shared" si="701"/>
        <v>#DIV/0!</v>
      </c>
      <c r="T6448" s="13">
        <f t="shared" si="703"/>
        <v>10.49</v>
      </c>
      <c r="U6448" s="13">
        <f t="shared" si="704"/>
        <v>0</v>
      </c>
      <c r="V6448" s="13">
        <f t="shared" si="705"/>
        <v>-10.49</v>
      </c>
      <c r="W6448" s="13" t="str">
        <f t="shared" si="706"/>
        <v>UNDERPAYMENT</v>
      </c>
    </row>
    <row r="6449" spans="10:23" x14ac:dyDescent="0.3">
      <c r="J6449" s="13">
        <f t="shared" si="702"/>
        <v>0</v>
      </c>
      <c r="P6449" s="14" t="e">
        <f t="shared" si="700"/>
        <v>#DIV/0!</v>
      </c>
      <c r="Q6449" s="14" t="e">
        <f t="shared" si="701"/>
        <v>#DIV/0!</v>
      </c>
      <c r="T6449" s="13">
        <f t="shared" si="703"/>
        <v>10.49</v>
      </c>
      <c r="U6449" s="13">
        <f t="shared" si="704"/>
        <v>0</v>
      </c>
      <c r="V6449" s="13">
        <f t="shared" si="705"/>
        <v>-10.49</v>
      </c>
      <c r="W6449" s="13" t="str">
        <f t="shared" si="706"/>
        <v>UNDERPAYMENT</v>
      </c>
    </row>
    <row r="6450" spans="10:23" x14ac:dyDescent="0.3">
      <c r="J6450" s="13">
        <f t="shared" si="702"/>
        <v>0</v>
      </c>
      <c r="P6450" s="14" t="e">
        <f t="shared" si="700"/>
        <v>#DIV/0!</v>
      </c>
      <c r="Q6450" s="14" t="e">
        <f t="shared" si="701"/>
        <v>#DIV/0!</v>
      </c>
      <c r="T6450" s="13">
        <f t="shared" si="703"/>
        <v>10.49</v>
      </c>
      <c r="U6450" s="13">
        <f t="shared" si="704"/>
        <v>0</v>
      </c>
      <c r="V6450" s="13">
        <f t="shared" si="705"/>
        <v>-10.49</v>
      </c>
      <c r="W6450" s="13" t="str">
        <f t="shared" si="706"/>
        <v>UNDERPAYMENT</v>
      </c>
    </row>
    <row r="6451" spans="10:23" x14ac:dyDescent="0.3">
      <c r="J6451" s="13">
        <f t="shared" si="702"/>
        <v>0</v>
      </c>
      <c r="P6451" s="14" t="e">
        <f t="shared" ref="P6451:P6514" si="707">IF(((H6451*E6451)+(M6451-L6451)-(N6451*E6451))/(N6451*E6451) &lt;=0,((H6451*E6451)+(M6451-L6451)-(N6451*E6451))/(N6451*E6451),"")</f>
        <v>#DIV/0!</v>
      </c>
      <c r="Q6451" s="14" t="e">
        <f t="shared" ref="Q6451:Q6514" si="708">IF(((H6451*E6451)+(M6451-L6451)-(N6451*E6451))/(N6451*E6451) &gt;0,((H6451*E6451)+(M6451-L6451)-(N6451*E6451))/(N6451*E6451),"")</f>
        <v>#DIV/0!</v>
      </c>
      <c r="T6451" s="13">
        <f t="shared" si="703"/>
        <v>10.49</v>
      </c>
      <c r="U6451" s="13">
        <f t="shared" si="704"/>
        <v>0</v>
      </c>
      <c r="V6451" s="13">
        <f t="shared" si="705"/>
        <v>-10.49</v>
      </c>
      <c r="W6451" s="13" t="str">
        <f t="shared" si="706"/>
        <v>UNDERPAYMENT</v>
      </c>
    </row>
    <row r="6452" spans="10:23" x14ac:dyDescent="0.3">
      <c r="J6452" s="13">
        <f t="shared" ref="J6452:J6515" si="709">K6452+L6452</f>
        <v>0</v>
      </c>
      <c r="P6452" s="14" t="e">
        <f t="shared" si="707"/>
        <v>#DIV/0!</v>
      </c>
      <c r="Q6452" s="14" t="e">
        <f t="shared" si="708"/>
        <v>#DIV/0!</v>
      </c>
      <c r="T6452" s="13">
        <f t="shared" ref="T6452:T6515" si="710">(N6452*E6452)+10.49</f>
        <v>10.49</v>
      </c>
      <c r="U6452" s="13">
        <f t="shared" ref="U6452:U6515" si="711">(H6452*E6452)+K6452+M6452</f>
        <v>0</v>
      </c>
      <c r="V6452" s="13">
        <f t="shared" ref="V6452:V6515" si="712">U6452-T6452</f>
        <v>-10.49</v>
      </c>
      <c r="W6452" s="13" t="str">
        <f t="shared" ref="W6452:W6515" si="713">IF(V6452 &lt;= -0.01, "UNDERPAYMENT", "COMPLIANT")</f>
        <v>UNDERPAYMENT</v>
      </c>
    </row>
    <row r="6453" spans="10:23" x14ac:dyDescent="0.3">
      <c r="J6453" s="13">
        <f t="shared" si="709"/>
        <v>0</v>
      </c>
      <c r="P6453" s="14" t="e">
        <f t="shared" si="707"/>
        <v>#DIV/0!</v>
      </c>
      <c r="Q6453" s="14" t="e">
        <f t="shared" si="708"/>
        <v>#DIV/0!</v>
      </c>
      <c r="T6453" s="13">
        <f t="shared" si="710"/>
        <v>10.49</v>
      </c>
      <c r="U6453" s="13">
        <f t="shared" si="711"/>
        <v>0</v>
      </c>
      <c r="V6453" s="13">
        <f t="shared" si="712"/>
        <v>-10.49</v>
      </c>
      <c r="W6453" s="13" t="str">
        <f t="shared" si="713"/>
        <v>UNDERPAYMENT</v>
      </c>
    </row>
    <row r="6454" spans="10:23" x14ac:dyDescent="0.3">
      <c r="J6454" s="13">
        <f t="shared" si="709"/>
        <v>0</v>
      </c>
      <c r="P6454" s="14" t="e">
        <f t="shared" si="707"/>
        <v>#DIV/0!</v>
      </c>
      <c r="Q6454" s="14" t="e">
        <f t="shared" si="708"/>
        <v>#DIV/0!</v>
      </c>
      <c r="T6454" s="13">
        <f t="shared" si="710"/>
        <v>10.49</v>
      </c>
      <c r="U6454" s="13">
        <f t="shared" si="711"/>
        <v>0</v>
      </c>
      <c r="V6454" s="13">
        <f t="shared" si="712"/>
        <v>-10.49</v>
      </c>
      <c r="W6454" s="13" t="str">
        <f t="shared" si="713"/>
        <v>UNDERPAYMENT</v>
      </c>
    </row>
    <row r="6455" spans="10:23" x14ac:dyDescent="0.3">
      <c r="J6455" s="13">
        <f t="shared" si="709"/>
        <v>0</v>
      </c>
      <c r="P6455" s="14" t="e">
        <f t="shared" si="707"/>
        <v>#DIV/0!</v>
      </c>
      <c r="Q6455" s="14" t="e">
        <f t="shared" si="708"/>
        <v>#DIV/0!</v>
      </c>
      <c r="T6455" s="13">
        <f t="shared" si="710"/>
        <v>10.49</v>
      </c>
      <c r="U6455" s="13">
        <f t="shared" si="711"/>
        <v>0</v>
      </c>
      <c r="V6455" s="13">
        <f t="shared" si="712"/>
        <v>-10.49</v>
      </c>
      <c r="W6455" s="13" t="str">
        <f t="shared" si="713"/>
        <v>UNDERPAYMENT</v>
      </c>
    </row>
    <row r="6456" spans="10:23" x14ac:dyDescent="0.3">
      <c r="J6456" s="13">
        <f t="shared" si="709"/>
        <v>0</v>
      </c>
      <c r="P6456" s="14" t="e">
        <f t="shared" si="707"/>
        <v>#DIV/0!</v>
      </c>
      <c r="Q6456" s="14" t="e">
        <f t="shared" si="708"/>
        <v>#DIV/0!</v>
      </c>
      <c r="T6456" s="13">
        <f t="shared" si="710"/>
        <v>10.49</v>
      </c>
      <c r="U6456" s="13">
        <f t="shared" si="711"/>
        <v>0</v>
      </c>
      <c r="V6456" s="13">
        <f t="shared" si="712"/>
        <v>-10.49</v>
      </c>
      <c r="W6456" s="13" t="str">
        <f t="shared" si="713"/>
        <v>UNDERPAYMENT</v>
      </c>
    </row>
    <row r="6457" spans="10:23" x14ac:dyDescent="0.3">
      <c r="J6457" s="13">
        <f t="shared" si="709"/>
        <v>0</v>
      </c>
      <c r="P6457" s="14" t="e">
        <f t="shared" si="707"/>
        <v>#DIV/0!</v>
      </c>
      <c r="Q6457" s="14" t="e">
        <f t="shared" si="708"/>
        <v>#DIV/0!</v>
      </c>
      <c r="T6457" s="13">
        <f t="shared" si="710"/>
        <v>10.49</v>
      </c>
      <c r="U6457" s="13">
        <f t="shared" si="711"/>
        <v>0</v>
      </c>
      <c r="V6457" s="13">
        <f t="shared" si="712"/>
        <v>-10.49</v>
      </c>
      <c r="W6457" s="13" t="str">
        <f t="shared" si="713"/>
        <v>UNDERPAYMENT</v>
      </c>
    </row>
    <row r="6458" spans="10:23" x14ac:dyDescent="0.3">
      <c r="J6458" s="13">
        <f t="shared" si="709"/>
        <v>0</v>
      </c>
      <c r="P6458" s="14" t="e">
        <f t="shared" si="707"/>
        <v>#DIV/0!</v>
      </c>
      <c r="Q6458" s="14" t="e">
        <f t="shared" si="708"/>
        <v>#DIV/0!</v>
      </c>
      <c r="T6458" s="13">
        <f t="shared" si="710"/>
        <v>10.49</v>
      </c>
      <c r="U6458" s="13">
        <f t="shared" si="711"/>
        <v>0</v>
      </c>
      <c r="V6458" s="13">
        <f t="shared" si="712"/>
        <v>-10.49</v>
      </c>
      <c r="W6458" s="13" t="str">
        <f t="shared" si="713"/>
        <v>UNDERPAYMENT</v>
      </c>
    </row>
    <row r="6459" spans="10:23" x14ac:dyDescent="0.3">
      <c r="J6459" s="13">
        <f t="shared" si="709"/>
        <v>0</v>
      </c>
      <c r="P6459" s="14" t="e">
        <f t="shared" si="707"/>
        <v>#DIV/0!</v>
      </c>
      <c r="Q6459" s="14" t="e">
        <f t="shared" si="708"/>
        <v>#DIV/0!</v>
      </c>
      <c r="T6459" s="13">
        <f t="shared" si="710"/>
        <v>10.49</v>
      </c>
      <c r="U6459" s="13">
        <f t="shared" si="711"/>
        <v>0</v>
      </c>
      <c r="V6459" s="13">
        <f t="shared" si="712"/>
        <v>-10.49</v>
      </c>
      <c r="W6459" s="13" t="str">
        <f t="shared" si="713"/>
        <v>UNDERPAYMENT</v>
      </c>
    </row>
    <row r="6460" spans="10:23" x14ac:dyDescent="0.3">
      <c r="J6460" s="13">
        <f t="shared" si="709"/>
        <v>0</v>
      </c>
      <c r="P6460" s="14" t="e">
        <f t="shared" si="707"/>
        <v>#DIV/0!</v>
      </c>
      <c r="Q6460" s="14" t="e">
        <f t="shared" si="708"/>
        <v>#DIV/0!</v>
      </c>
      <c r="T6460" s="13">
        <f t="shared" si="710"/>
        <v>10.49</v>
      </c>
      <c r="U6460" s="13">
        <f t="shared" si="711"/>
        <v>0</v>
      </c>
      <c r="V6460" s="13">
        <f t="shared" si="712"/>
        <v>-10.49</v>
      </c>
      <c r="W6460" s="13" t="str">
        <f t="shared" si="713"/>
        <v>UNDERPAYMENT</v>
      </c>
    </row>
    <row r="6461" spans="10:23" x14ac:dyDescent="0.3">
      <c r="J6461" s="13">
        <f t="shared" si="709"/>
        <v>0</v>
      </c>
      <c r="P6461" s="14" t="e">
        <f t="shared" si="707"/>
        <v>#DIV/0!</v>
      </c>
      <c r="Q6461" s="14" t="e">
        <f t="shared" si="708"/>
        <v>#DIV/0!</v>
      </c>
      <c r="T6461" s="13">
        <f t="shared" si="710"/>
        <v>10.49</v>
      </c>
      <c r="U6461" s="13">
        <f t="shared" si="711"/>
        <v>0</v>
      </c>
      <c r="V6461" s="13">
        <f t="shared" si="712"/>
        <v>-10.49</v>
      </c>
      <c r="W6461" s="13" t="str">
        <f t="shared" si="713"/>
        <v>UNDERPAYMENT</v>
      </c>
    </row>
    <row r="6462" spans="10:23" x14ac:dyDescent="0.3">
      <c r="J6462" s="13">
        <f t="shared" si="709"/>
        <v>0</v>
      </c>
      <c r="P6462" s="14" t="e">
        <f t="shared" si="707"/>
        <v>#DIV/0!</v>
      </c>
      <c r="Q6462" s="14" t="e">
        <f t="shared" si="708"/>
        <v>#DIV/0!</v>
      </c>
      <c r="T6462" s="13">
        <f t="shared" si="710"/>
        <v>10.49</v>
      </c>
      <c r="U6462" s="13">
        <f t="shared" si="711"/>
        <v>0</v>
      </c>
      <c r="V6462" s="13">
        <f t="shared" si="712"/>
        <v>-10.49</v>
      </c>
      <c r="W6462" s="13" t="str">
        <f t="shared" si="713"/>
        <v>UNDERPAYMENT</v>
      </c>
    </row>
    <row r="6463" spans="10:23" x14ac:dyDescent="0.3">
      <c r="J6463" s="13">
        <f t="shared" si="709"/>
        <v>0</v>
      </c>
      <c r="P6463" s="14" t="e">
        <f t="shared" si="707"/>
        <v>#DIV/0!</v>
      </c>
      <c r="Q6463" s="14" t="e">
        <f t="shared" si="708"/>
        <v>#DIV/0!</v>
      </c>
      <c r="T6463" s="13">
        <f t="shared" si="710"/>
        <v>10.49</v>
      </c>
      <c r="U6463" s="13">
        <f t="shared" si="711"/>
        <v>0</v>
      </c>
      <c r="V6463" s="13">
        <f t="shared" si="712"/>
        <v>-10.49</v>
      </c>
      <c r="W6463" s="13" t="str">
        <f t="shared" si="713"/>
        <v>UNDERPAYMENT</v>
      </c>
    </row>
    <row r="6464" spans="10:23" x14ac:dyDescent="0.3">
      <c r="J6464" s="13">
        <f t="shared" si="709"/>
        <v>0</v>
      </c>
      <c r="P6464" s="14" t="e">
        <f t="shared" si="707"/>
        <v>#DIV/0!</v>
      </c>
      <c r="Q6464" s="14" t="e">
        <f t="shared" si="708"/>
        <v>#DIV/0!</v>
      </c>
      <c r="T6464" s="13">
        <f t="shared" si="710"/>
        <v>10.49</v>
      </c>
      <c r="U6464" s="13">
        <f t="shared" si="711"/>
        <v>0</v>
      </c>
      <c r="V6464" s="13">
        <f t="shared" si="712"/>
        <v>-10.49</v>
      </c>
      <c r="W6464" s="13" t="str">
        <f t="shared" si="713"/>
        <v>UNDERPAYMENT</v>
      </c>
    </row>
    <row r="6465" spans="10:23" x14ac:dyDescent="0.3">
      <c r="J6465" s="13">
        <f t="shared" si="709"/>
        <v>0</v>
      </c>
      <c r="P6465" s="14" t="e">
        <f t="shared" si="707"/>
        <v>#DIV/0!</v>
      </c>
      <c r="Q6465" s="14" t="e">
        <f t="shared" si="708"/>
        <v>#DIV/0!</v>
      </c>
      <c r="T6465" s="13">
        <f t="shared" si="710"/>
        <v>10.49</v>
      </c>
      <c r="U6465" s="13">
        <f t="shared" si="711"/>
        <v>0</v>
      </c>
      <c r="V6465" s="13">
        <f t="shared" si="712"/>
        <v>-10.49</v>
      </c>
      <c r="W6465" s="13" t="str">
        <f t="shared" si="713"/>
        <v>UNDERPAYMENT</v>
      </c>
    </row>
    <row r="6466" spans="10:23" x14ac:dyDescent="0.3">
      <c r="J6466" s="13">
        <f t="shared" si="709"/>
        <v>0</v>
      </c>
      <c r="P6466" s="14" t="e">
        <f t="shared" si="707"/>
        <v>#DIV/0!</v>
      </c>
      <c r="Q6466" s="14" t="e">
        <f t="shared" si="708"/>
        <v>#DIV/0!</v>
      </c>
      <c r="T6466" s="13">
        <f t="shared" si="710"/>
        <v>10.49</v>
      </c>
      <c r="U6466" s="13">
        <f t="shared" si="711"/>
        <v>0</v>
      </c>
      <c r="V6466" s="13">
        <f t="shared" si="712"/>
        <v>-10.49</v>
      </c>
      <c r="W6466" s="13" t="str">
        <f t="shared" si="713"/>
        <v>UNDERPAYMENT</v>
      </c>
    </row>
    <row r="6467" spans="10:23" x14ac:dyDescent="0.3">
      <c r="J6467" s="13">
        <f t="shared" si="709"/>
        <v>0</v>
      </c>
      <c r="P6467" s="14" t="e">
        <f t="shared" si="707"/>
        <v>#DIV/0!</v>
      </c>
      <c r="Q6467" s="14" t="e">
        <f t="shared" si="708"/>
        <v>#DIV/0!</v>
      </c>
      <c r="T6467" s="13">
        <f t="shared" si="710"/>
        <v>10.49</v>
      </c>
      <c r="U6467" s="13">
        <f t="shared" si="711"/>
        <v>0</v>
      </c>
      <c r="V6467" s="13">
        <f t="shared" si="712"/>
        <v>-10.49</v>
      </c>
      <c r="W6467" s="13" t="str">
        <f t="shared" si="713"/>
        <v>UNDERPAYMENT</v>
      </c>
    </row>
    <row r="6468" spans="10:23" x14ac:dyDescent="0.3">
      <c r="J6468" s="13">
        <f t="shared" si="709"/>
        <v>0</v>
      </c>
      <c r="P6468" s="14" t="e">
        <f t="shared" si="707"/>
        <v>#DIV/0!</v>
      </c>
      <c r="Q6468" s="14" t="e">
        <f t="shared" si="708"/>
        <v>#DIV/0!</v>
      </c>
      <c r="T6468" s="13">
        <f t="shared" si="710"/>
        <v>10.49</v>
      </c>
      <c r="U6468" s="13">
        <f t="shared" si="711"/>
        <v>0</v>
      </c>
      <c r="V6468" s="13">
        <f t="shared" si="712"/>
        <v>-10.49</v>
      </c>
      <c r="W6468" s="13" t="str">
        <f t="shared" si="713"/>
        <v>UNDERPAYMENT</v>
      </c>
    </row>
    <row r="6469" spans="10:23" x14ac:dyDescent="0.3">
      <c r="J6469" s="13">
        <f t="shared" si="709"/>
        <v>0</v>
      </c>
      <c r="P6469" s="14" t="e">
        <f t="shared" si="707"/>
        <v>#DIV/0!</v>
      </c>
      <c r="Q6469" s="14" t="e">
        <f t="shared" si="708"/>
        <v>#DIV/0!</v>
      </c>
      <c r="T6469" s="13">
        <f t="shared" si="710"/>
        <v>10.49</v>
      </c>
      <c r="U6469" s="13">
        <f t="shared" si="711"/>
        <v>0</v>
      </c>
      <c r="V6469" s="13">
        <f t="shared" si="712"/>
        <v>-10.49</v>
      </c>
      <c r="W6469" s="13" t="str">
        <f t="shared" si="713"/>
        <v>UNDERPAYMENT</v>
      </c>
    </row>
    <row r="6470" spans="10:23" x14ac:dyDescent="0.3">
      <c r="J6470" s="13">
        <f t="shared" si="709"/>
        <v>0</v>
      </c>
      <c r="P6470" s="14" t="e">
        <f t="shared" si="707"/>
        <v>#DIV/0!</v>
      </c>
      <c r="Q6470" s="14" t="e">
        <f t="shared" si="708"/>
        <v>#DIV/0!</v>
      </c>
      <c r="T6470" s="13">
        <f t="shared" si="710"/>
        <v>10.49</v>
      </c>
      <c r="U6470" s="13">
        <f t="shared" si="711"/>
        <v>0</v>
      </c>
      <c r="V6470" s="13">
        <f t="shared" si="712"/>
        <v>-10.49</v>
      </c>
      <c r="W6470" s="13" t="str">
        <f t="shared" si="713"/>
        <v>UNDERPAYMENT</v>
      </c>
    </row>
    <row r="6471" spans="10:23" x14ac:dyDescent="0.3">
      <c r="J6471" s="13">
        <f t="shared" si="709"/>
        <v>0</v>
      </c>
      <c r="P6471" s="14" t="e">
        <f t="shared" si="707"/>
        <v>#DIV/0!</v>
      </c>
      <c r="Q6471" s="14" t="e">
        <f t="shared" si="708"/>
        <v>#DIV/0!</v>
      </c>
      <c r="T6471" s="13">
        <f t="shared" si="710"/>
        <v>10.49</v>
      </c>
      <c r="U6471" s="13">
        <f t="shared" si="711"/>
        <v>0</v>
      </c>
      <c r="V6471" s="13">
        <f t="shared" si="712"/>
        <v>-10.49</v>
      </c>
      <c r="W6471" s="13" t="str">
        <f t="shared" si="713"/>
        <v>UNDERPAYMENT</v>
      </c>
    </row>
    <row r="6472" spans="10:23" x14ac:dyDescent="0.3">
      <c r="J6472" s="13">
        <f t="shared" si="709"/>
        <v>0</v>
      </c>
      <c r="P6472" s="14" t="e">
        <f t="shared" si="707"/>
        <v>#DIV/0!</v>
      </c>
      <c r="Q6472" s="14" t="e">
        <f t="shared" si="708"/>
        <v>#DIV/0!</v>
      </c>
      <c r="T6472" s="13">
        <f t="shared" si="710"/>
        <v>10.49</v>
      </c>
      <c r="U6472" s="13">
        <f t="shared" si="711"/>
        <v>0</v>
      </c>
      <c r="V6472" s="13">
        <f t="shared" si="712"/>
        <v>-10.49</v>
      </c>
      <c r="W6472" s="13" t="str">
        <f t="shared" si="713"/>
        <v>UNDERPAYMENT</v>
      </c>
    </row>
    <row r="6473" spans="10:23" x14ac:dyDescent="0.3">
      <c r="J6473" s="13">
        <f t="shared" si="709"/>
        <v>0</v>
      </c>
      <c r="P6473" s="14" t="e">
        <f t="shared" si="707"/>
        <v>#DIV/0!</v>
      </c>
      <c r="Q6473" s="14" t="e">
        <f t="shared" si="708"/>
        <v>#DIV/0!</v>
      </c>
      <c r="T6473" s="13">
        <f t="shared" si="710"/>
        <v>10.49</v>
      </c>
      <c r="U6473" s="13">
        <f t="shared" si="711"/>
        <v>0</v>
      </c>
      <c r="V6473" s="13">
        <f t="shared" si="712"/>
        <v>-10.49</v>
      </c>
      <c r="W6473" s="13" t="str">
        <f t="shared" si="713"/>
        <v>UNDERPAYMENT</v>
      </c>
    </row>
    <row r="6474" spans="10:23" x14ac:dyDescent="0.3">
      <c r="J6474" s="13">
        <f t="shared" si="709"/>
        <v>0</v>
      </c>
      <c r="P6474" s="14" t="e">
        <f t="shared" si="707"/>
        <v>#DIV/0!</v>
      </c>
      <c r="Q6474" s="14" t="e">
        <f t="shared" si="708"/>
        <v>#DIV/0!</v>
      </c>
      <c r="T6474" s="13">
        <f t="shared" si="710"/>
        <v>10.49</v>
      </c>
      <c r="U6474" s="13">
        <f t="shared" si="711"/>
        <v>0</v>
      </c>
      <c r="V6474" s="13">
        <f t="shared" si="712"/>
        <v>-10.49</v>
      </c>
      <c r="W6474" s="13" t="str">
        <f t="shared" si="713"/>
        <v>UNDERPAYMENT</v>
      </c>
    </row>
    <row r="6475" spans="10:23" x14ac:dyDescent="0.3">
      <c r="J6475" s="13">
        <f t="shared" si="709"/>
        <v>0</v>
      </c>
      <c r="P6475" s="14" t="e">
        <f t="shared" si="707"/>
        <v>#DIV/0!</v>
      </c>
      <c r="Q6475" s="14" t="e">
        <f t="shared" si="708"/>
        <v>#DIV/0!</v>
      </c>
      <c r="T6475" s="13">
        <f t="shared" si="710"/>
        <v>10.49</v>
      </c>
      <c r="U6475" s="13">
        <f t="shared" si="711"/>
        <v>0</v>
      </c>
      <c r="V6475" s="13">
        <f t="shared" si="712"/>
        <v>-10.49</v>
      </c>
      <c r="W6475" s="13" t="str">
        <f t="shared" si="713"/>
        <v>UNDERPAYMENT</v>
      </c>
    </row>
    <row r="6476" spans="10:23" x14ac:dyDescent="0.3">
      <c r="J6476" s="13">
        <f t="shared" si="709"/>
        <v>0</v>
      </c>
      <c r="P6476" s="14" t="e">
        <f t="shared" si="707"/>
        <v>#DIV/0!</v>
      </c>
      <c r="Q6476" s="14" t="e">
        <f t="shared" si="708"/>
        <v>#DIV/0!</v>
      </c>
      <c r="T6476" s="13">
        <f t="shared" si="710"/>
        <v>10.49</v>
      </c>
      <c r="U6476" s="13">
        <f t="shared" si="711"/>
        <v>0</v>
      </c>
      <c r="V6476" s="13">
        <f t="shared" si="712"/>
        <v>-10.49</v>
      </c>
      <c r="W6476" s="13" t="str">
        <f t="shared" si="713"/>
        <v>UNDERPAYMENT</v>
      </c>
    </row>
    <row r="6477" spans="10:23" x14ac:dyDescent="0.3">
      <c r="J6477" s="13">
        <f t="shared" si="709"/>
        <v>0</v>
      </c>
      <c r="P6477" s="14" t="e">
        <f t="shared" si="707"/>
        <v>#DIV/0!</v>
      </c>
      <c r="Q6477" s="14" t="e">
        <f t="shared" si="708"/>
        <v>#DIV/0!</v>
      </c>
      <c r="T6477" s="13">
        <f t="shared" si="710"/>
        <v>10.49</v>
      </c>
      <c r="U6477" s="13">
        <f t="shared" si="711"/>
        <v>0</v>
      </c>
      <c r="V6477" s="13">
        <f t="shared" si="712"/>
        <v>-10.49</v>
      </c>
      <c r="W6477" s="13" t="str">
        <f t="shared" si="713"/>
        <v>UNDERPAYMENT</v>
      </c>
    </row>
    <row r="6478" spans="10:23" x14ac:dyDescent="0.3">
      <c r="J6478" s="13">
        <f t="shared" si="709"/>
        <v>0</v>
      </c>
      <c r="P6478" s="14" t="e">
        <f t="shared" si="707"/>
        <v>#DIV/0!</v>
      </c>
      <c r="Q6478" s="14" t="e">
        <f t="shared" si="708"/>
        <v>#DIV/0!</v>
      </c>
      <c r="T6478" s="13">
        <f t="shared" si="710"/>
        <v>10.49</v>
      </c>
      <c r="U6478" s="13">
        <f t="shared" si="711"/>
        <v>0</v>
      </c>
      <c r="V6478" s="13">
        <f t="shared" si="712"/>
        <v>-10.49</v>
      </c>
      <c r="W6478" s="13" t="str">
        <f t="shared" si="713"/>
        <v>UNDERPAYMENT</v>
      </c>
    </row>
    <row r="6479" spans="10:23" x14ac:dyDescent="0.3">
      <c r="J6479" s="13">
        <f t="shared" si="709"/>
        <v>0</v>
      </c>
      <c r="P6479" s="14" t="e">
        <f t="shared" si="707"/>
        <v>#DIV/0!</v>
      </c>
      <c r="Q6479" s="14" t="e">
        <f t="shared" si="708"/>
        <v>#DIV/0!</v>
      </c>
      <c r="T6479" s="13">
        <f t="shared" si="710"/>
        <v>10.49</v>
      </c>
      <c r="U6479" s="13">
        <f t="shared" si="711"/>
        <v>0</v>
      </c>
      <c r="V6479" s="13">
        <f t="shared" si="712"/>
        <v>-10.49</v>
      </c>
      <c r="W6479" s="13" t="str">
        <f t="shared" si="713"/>
        <v>UNDERPAYMENT</v>
      </c>
    </row>
    <row r="6480" spans="10:23" x14ac:dyDescent="0.3">
      <c r="J6480" s="13">
        <f t="shared" si="709"/>
        <v>0</v>
      </c>
      <c r="P6480" s="14" t="e">
        <f t="shared" si="707"/>
        <v>#DIV/0!</v>
      </c>
      <c r="Q6480" s="14" t="e">
        <f t="shared" si="708"/>
        <v>#DIV/0!</v>
      </c>
      <c r="T6480" s="13">
        <f t="shared" si="710"/>
        <v>10.49</v>
      </c>
      <c r="U6480" s="13">
        <f t="shared" si="711"/>
        <v>0</v>
      </c>
      <c r="V6480" s="13">
        <f t="shared" si="712"/>
        <v>-10.49</v>
      </c>
      <c r="W6480" s="13" t="str">
        <f t="shared" si="713"/>
        <v>UNDERPAYMENT</v>
      </c>
    </row>
    <row r="6481" spans="10:23" x14ac:dyDescent="0.3">
      <c r="J6481" s="13">
        <f t="shared" si="709"/>
        <v>0</v>
      </c>
      <c r="P6481" s="14" t="e">
        <f t="shared" si="707"/>
        <v>#DIV/0!</v>
      </c>
      <c r="Q6481" s="14" t="e">
        <f t="shared" si="708"/>
        <v>#DIV/0!</v>
      </c>
      <c r="T6481" s="13">
        <f t="shared" si="710"/>
        <v>10.49</v>
      </c>
      <c r="U6481" s="13">
        <f t="shared" si="711"/>
        <v>0</v>
      </c>
      <c r="V6481" s="13">
        <f t="shared" si="712"/>
        <v>-10.49</v>
      </c>
      <c r="W6481" s="13" t="str">
        <f t="shared" si="713"/>
        <v>UNDERPAYMENT</v>
      </c>
    </row>
    <row r="6482" spans="10:23" x14ac:dyDescent="0.3">
      <c r="J6482" s="13">
        <f t="shared" si="709"/>
        <v>0</v>
      </c>
      <c r="P6482" s="14" t="e">
        <f t="shared" si="707"/>
        <v>#DIV/0!</v>
      </c>
      <c r="Q6482" s="14" t="e">
        <f t="shared" si="708"/>
        <v>#DIV/0!</v>
      </c>
      <c r="T6482" s="13">
        <f t="shared" si="710"/>
        <v>10.49</v>
      </c>
      <c r="U6482" s="13">
        <f t="shared" si="711"/>
        <v>0</v>
      </c>
      <c r="V6482" s="13">
        <f t="shared" si="712"/>
        <v>-10.49</v>
      </c>
      <c r="W6482" s="13" t="str">
        <f t="shared" si="713"/>
        <v>UNDERPAYMENT</v>
      </c>
    </row>
    <row r="6483" spans="10:23" x14ac:dyDescent="0.3">
      <c r="J6483" s="13">
        <f t="shared" si="709"/>
        <v>0</v>
      </c>
      <c r="P6483" s="14" t="e">
        <f t="shared" si="707"/>
        <v>#DIV/0!</v>
      </c>
      <c r="Q6483" s="14" t="e">
        <f t="shared" si="708"/>
        <v>#DIV/0!</v>
      </c>
      <c r="T6483" s="13">
        <f t="shared" si="710"/>
        <v>10.49</v>
      </c>
      <c r="U6483" s="13">
        <f t="shared" si="711"/>
        <v>0</v>
      </c>
      <c r="V6483" s="13">
        <f t="shared" si="712"/>
        <v>-10.49</v>
      </c>
      <c r="W6483" s="13" t="str">
        <f t="shared" si="713"/>
        <v>UNDERPAYMENT</v>
      </c>
    </row>
    <row r="6484" spans="10:23" x14ac:dyDescent="0.3">
      <c r="J6484" s="13">
        <f t="shared" si="709"/>
        <v>0</v>
      </c>
      <c r="P6484" s="14" t="e">
        <f t="shared" si="707"/>
        <v>#DIV/0!</v>
      </c>
      <c r="Q6484" s="14" t="e">
        <f t="shared" si="708"/>
        <v>#DIV/0!</v>
      </c>
      <c r="T6484" s="13">
        <f t="shared" si="710"/>
        <v>10.49</v>
      </c>
      <c r="U6484" s="13">
        <f t="shared" si="711"/>
        <v>0</v>
      </c>
      <c r="V6484" s="13">
        <f t="shared" si="712"/>
        <v>-10.49</v>
      </c>
      <c r="W6484" s="13" t="str">
        <f t="shared" si="713"/>
        <v>UNDERPAYMENT</v>
      </c>
    </row>
    <row r="6485" spans="10:23" x14ac:dyDescent="0.3">
      <c r="J6485" s="13">
        <f t="shared" si="709"/>
        <v>0</v>
      </c>
      <c r="P6485" s="14" t="e">
        <f t="shared" si="707"/>
        <v>#DIV/0!</v>
      </c>
      <c r="Q6485" s="14" t="e">
        <f t="shared" si="708"/>
        <v>#DIV/0!</v>
      </c>
      <c r="T6485" s="13">
        <f t="shared" si="710"/>
        <v>10.49</v>
      </c>
      <c r="U6485" s="13">
        <f t="shared" si="711"/>
        <v>0</v>
      </c>
      <c r="V6485" s="13">
        <f t="shared" si="712"/>
        <v>-10.49</v>
      </c>
      <c r="W6485" s="13" t="str">
        <f t="shared" si="713"/>
        <v>UNDERPAYMENT</v>
      </c>
    </row>
    <row r="6486" spans="10:23" x14ac:dyDescent="0.3">
      <c r="J6486" s="13">
        <f t="shared" si="709"/>
        <v>0</v>
      </c>
      <c r="P6486" s="14" t="e">
        <f t="shared" si="707"/>
        <v>#DIV/0!</v>
      </c>
      <c r="Q6486" s="14" t="e">
        <f t="shared" si="708"/>
        <v>#DIV/0!</v>
      </c>
      <c r="T6486" s="13">
        <f t="shared" si="710"/>
        <v>10.49</v>
      </c>
      <c r="U6486" s="13">
        <f t="shared" si="711"/>
        <v>0</v>
      </c>
      <c r="V6486" s="13">
        <f t="shared" si="712"/>
        <v>-10.49</v>
      </c>
      <c r="W6486" s="13" t="str">
        <f t="shared" si="713"/>
        <v>UNDERPAYMENT</v>
      </c>
    </row>
    <row r="6487" spans="10:23" x14ac:dyDescent="0.3">
      <c r="J6487" s="13">
        <f t="shared" si="709"/>
        <v>0</v>
      </c>
      <c r="P6487" s="14" t="e">
        <f t="shared" si="707"/>
        <v>#DIV/0!</v>
      </c>
      <c r="Q6487" s="14" t="e">
        <f t="shared" si="708"/>
        <v>#DIV/0!</v>
      </c>
      <c r="T6487" s="13">
        <f t="shared" si="710"/>
        <v>10.49</v>
      </c>
      <c r="U6487" s="13">
        <f t="shared" si="711"/>
        <v>0</v>
      </c>
      <c r="V6487" s="13">
        <f t="shared" si="712"/>
        <v>-10.49</v>
      </c>
      <c r="W6487" s="13" t="str">
        <f t="shared" si="713"/>
        <v>UNDERPAYMENT</v>
      </c>
    </row>
    <row r="6488" spans="10:23" x14ac:dyDescent="0.3">
      <c r="J6488" s="13">
        <f t="shared" si="709"/>
        <v>0</v>
      </c>
      <c r="P6488" s="14" t="e">
        <f t="shared" si="707"/>
        <v>#DIV/0!</v>
      </c>
      <c r="Q6488" s="14" t="e">
        <f t="shared" si="708"/>
        <v>#DIV/0!</v>
      </c>
      <c r="T6488" s="13">
        <f t="shared" si="710"/>
        <v>10.49</v>
      </c>
      <c r="U6488" s="13">
        <f t="shared" si="711"/>
        <v>0</v>
      </c>
      <c r="V6488" s="13">
        <f t="shared" si="712"/>
        <v>-10.49</v>
      </c>
      <c r="W6488" s="13" t="str">
        <f t="shared" si="713"/>
        <v>UNDERPAYMENT</v>
      </c>
    </row>
    <row r="6489" spans="10:23" x14ac:dyDescent="0.3">
      <c r="J6489" s="13">
        <f t="shared" si="709"/>
        <v>0</v>
      </c>
      <c r="P6489" s="14" t="e">
        <f t="shared" si="707"/>
        <v>#DIV/0!</v>
      </c>
      <c r="Q6489" s="14" t="e">
        <f t="shared" si="708"/>
        <v>#DIV/0!</v>
      </c>
      <c r="T6489" s="13">
        <f t="shared" si="710"/>
        <v>10.49</v>
      </c>
      <c r="U6489" s="13">
        <f t="shared" si="711"/>
        <v>0</v>
      </c>
      <c r="V6489" s="13">
        <f t="shared" si="712"/>
        <v>-10.49</v>
      </c>
      <c r="W6489" s="13" t="str">
        <f t="shared" si="713"/>
        <v>UNDERPAYMENT</v>
      </c>
    </row>
    <row r="6490" spans="10:23" x14ac:dyDescent="0.3">
      <c r="J6490" s="13">
        <f t="shared" si="709"/>
        <v>0</v>
      </c>
      <c r="P6490" s="14" t="e">
        <f t="shared" si="707"/>
        <v>#DIV/0!</v>
      </c>
      <c r="Q6490" s="14" t="e">
        <f t="shared" si="708"/>
        <v>#DIV/0!</v>
      </c>
      <c r="T6490" s="13">
        <f t="shared" si="710"/>
        <v>10.49</v>
      </c>
      <c r="U6490" s="13">
        <f t="shared" si="711"/>
        <v>0</v>
      </c>
      <c r="V6490" s="13">
        <f t="shared" si="712"/>
        <v>-10.49</v>
      </c>
      <c r="W6490" s="13" t="str">
        <f t="shared" si="713"/>
        <v>UNDERPAYMENT</v>
      </c>
    </row>
    <row r="6491" spans="10:23" x14ac:dyDescent="0.3">
      <c r="J6491" s="13">
        <f t="shared" si="709"/>
        <v>0</v>
      </c>
      <c r="P6491" s="14" t="e">
        <f t="shared" si="707"/>
        <v>#DIV/0!</v>
      </c>
      <c r="Q6491" s="14" t="e">
        <f t="shared" si="708"/>
        <v>#DIV/0!</v>
      </c>
      <c r="T6491" s="13">
        <f t="shared" si="710"/>
        <v>10.49</v>
      </c>
      <c r="U6491" s="13">
        <f t="shared" si="711"/>
        <v>0</v>
      </c>
      <c r="V6491" s="13">
        <f t="shared" si="712"/>
        <v>-10.49</v>
      </c>
      <c r="W6491" s="13" t="str">
        <f t="shared" si="713"/>
        <v>UNDERPAYMENT</v>
      </c>
    </row>
    <row r="6492" spans="10:23" x14ac:dyDescent="0.3">
      <c r="J6492" s="13">
        <f t="shared" si="709"/>
        <v>0</v>
      </c>
      <c r="P6492" s="14" t="e">
        <f t="shared" si="707"/>
        <v>#DIV/0!</v>
      </c>
      <c r="Q6492" s="14" t="e">
        <f t="shared" si="708"/>
        <v>#DIV/0!</v>
      </c>
      <c r="T6492" s="13">
        <f t="shared" si="710"/>
        <v>10.49</v>
      </c>
      <c r="U6492" s="13">
        <f t="shared" si="711"/>
        <v>0</v>
      </c>
      <c r="V6492" s="13">
        <f t="shared" si="712"/>
        <v>-10.49</v>
      </c>
      <c r="W6492" s="13" t="str">
        <f t="shared" si="713"/>
        <v>UNDERPAYMENT</v>
      </c>
    </row>
    <row r="6493" spans="10:23" x14ac:dyDescent="0.3">
      <c r="J6493" s="13">
        <f t="shared" si="709"/>
        <v>0</v>
      </c>
      <c r="P6493" s="14" t="e">
        <f t="shared" si="707"/>
        <v>#DIV/0!</v>
      </c>
      <c r="Q6493" s="14" t="e">
        <f t="shared" si="708"/>
        <v>#DIV/0!</v>
      </c>
      <c r="T6493" s="13">
        <f t="shared" si="710"/>
        <v>10.49</v>
      </c>
      <c r="U6493" s="13">
        <f t="shared" si="711"/>
        <v>0</v>
      </c>
      <c r="V6493" s="13">
        <f t="shared" si="712"/>
        <v>-10.49</v>
      </c>
      <c r="W6493" s="13" t="str">
        <f t="shared" si="713"/>
        <v>UNDERPAYMENT</v>
      </c>
    </row>
    <row r="6494" spans="10:23" x14ac:dyDescent="0.3">
      <c r="J6494" s="13">
        <f t="shared" si="709"/>
        <v>0</v>
      </c>
      <c r="P6494" s="14" t="e">
        <f t="shared" si="707"/>
        <v>#DIV/0!</v>
      </c>
      <c r="Q6494" s="14" t="e">
        <f t="shared" si="708"/>
        <v>#DIV/0!</v>
      </c>
      <c r="T6494" s="13">
        <f t="shared" si="710"/>
        <v>10.49</v>
      </c>
      <c r="U6494" s="13">
        <f t="shared" si="711"/>
        <v>0</v>
      </c>
      <c r="V6494" s="13">
        <f t="shared" si="712"/>
        <v>-10.49</v>
      </c>
      <c r="W6494" s="13" t="str">
        <f t="shared" si="713"/>
        <v>UNDERPAYMENT</v>
      </c>
    </row>
    <row r="6495" spans="10:23" x14ac:dyDescent="0.3">
      <c r="J6495" s="13">
        <f t="shared" si="709"/>
        <v>0</v>
      </c>
      <c r="P6495" s="14" t="e">
        <f t="shared" si="707"/>
        <v>#DIV/0!</v>
      </c>
      <c r="Q6495" s="14" t="e">
        <f t="shared" si="708"/>
        <v>#DIV/0!</v>
      </c>
      <c r="T6495" s="13">
        <f t="shared" si="710"/>
        <v>10.49</v>
      </c>
      <c r="U6495" s="13">
        <f t="shared" si="711"/>
        <v>0</v>
      </c>
      <c r="V6495" s="13">
        <f t="shared" si="712"/>
        <v>-10.49</v>
      </c>
      <c r="W6495" s="13" t="str">
        <f t="shared" si="713"/>
        <v>UNDERPAYMENT</v>
      </c>
    </row>
    <row r="6496" spans="10:23" x14ac:dyDescent="0.3">
      <c r="J6496" s="13">
        <f t="shared" si="709"/>
        <v>0</v>
      </c>
      <c r="P6496" s="14" t="e">
        <f t="shared" si="707"/>
        <v>#DIV/0!</v>
      </c>
      <c r="Q6496" s="14" t="e">
        <f t="shared" si="708"/>
        <v>#DIV/0!</v>
      </c>
      <c r="T6496" s="13">
        <f t="shared" si="710"/>
        <v>10.49</v>
      </c>
      <c r="U6496" s="13">
        <f t="shared" si="711"/>
        <v>0</v>
      </c>
      <c r="V6496" s="13">
        <f t="shared" si="712"/>
        <v>-10.49</v>
      </c>
      <c r="W6496" s="13" t="str">
        <f t="shared" si="713"/>
        <v>UNDERPAYMENT</v>
      </c>
    </row>
    <row r="6497" spans="10:23" x14ac:dyDescent="0.3">
      <c r="J6497" s="13">
        <f t="shared" si="709"/>
        <v>0</v>
      </c>
      <c r="P6497" s="14" t="e">
        <f t="shared" si="707"/>
        <v>#DIV/0!</v>
      </c>
      <c r="Q6497" s="14" t="e">
        <f t="shared" si="708"/>
        <v>#DIV/0!</v>
      </c>
      <c r="T6497" s="13">
        <f t="shared" si="710"/>
        <v>10.49</v>
      </c>
      <c r="U6497" s="13">
        <f t="shared" si="711"/>
        <v>0</v>
      </c>
      <c r="V6497" s="13">
        <f t="shared" si="712"/>
        <v>-10.49</v>
      </c>
      <c r="W6497" s="13" t="str">
        <f t="shared" si="713"/>
        <v>UNDERPAYMENT</v>
      </c>
    </row>
    <row r="6498" spans="10:23" x14ac:dyDescent="0.3">
      <c r="J6498" s="13">
        <f t="shared" si="709"/>
        <v>0</v>
      </c>
      <c r="P6498" s="14" t="e">
        <f t="shared" si="707"/>
        <v>#DIV/0!</v>
      </c>
      <c r="Q6498" s="14" t="e">
        <f t="shared" si="708"/>
        <v>#DIV/0!</v>
      </c>
      <c r="T6498" s="13">
        <f t="shared" si="710"/>
        <v>10.49</v>
      </c>
      <c r="U6498" s="13">
        <f t="shared" si="711"/>
        <v>0</v>
      </c>
      <c r="V6498" s="13">
        <f t="shared" si="712"/>
        <v>-10.49</v>
      </c>
      <c r="W6498" s="13" t="str">
        <f t="shared" si="713"/>
        <v>UNDERPAYMENT</v>
      </c>
    </row>
    <row r="6499" spans="10:23" x14ac:dyDescent="0.3">
      <c r="J6499" s="13">
        <f t="shared" si="709"/>
        <v>0</v>
      </c>
      <c r="P6499" s="14" t="e">
        <f t="shared" si="707"/>
        <v>#DIV/0!</v>
      </c>
      <c r="Q6499" s="14" t="e">
        <f t="shared" si="708"/>
        <v>#DIV/0!</v>
      </c>
      <c r="T6499" s="13">
        <f t="shared" si="710"/>
        <v>10.49</v>
      </c>
      <c r="U6499" s="13">
        <f t="shared" si="711"/>
        <v>0</v>
      </c>
      <c r="V6499" s="13">
        <f t="shared" si="712"/>
        <v>-10.49</v>
      </c>
      <c r="W6499" s="13" t="str">
        <f t="shared" si="713"/>
        <v>UNDERPAYMENT</v>
      </c>
    </row>
    <row r="6500" spans="10:23" x14ac:dyDescent="0.3">
      <c r="J6500" s="13">
        <f t="shared" si="709"/>
        <v>0</v>
      </c>
      <c r="P6500" s="14" t="e">
        <f t="shared" si="707"/>
        <v>#DIV/0!</v>
      </c>
      <c r="Q6500" s="14" t="e">
        <f t="shared" si="708"/>
        <v>#DIV/0!</v>
      </c>
      <c r="T6500" s="13">
        <f t="shared" si="710"/>
        <v>10.49</v>
      </c>
      <c r="U6500" s="13">
        <f t="shared" si="711"/>
        <v>0</v>
      </c>
      <c r="V6500" s="13">
        <f t="shared" si="712"/>
        <v>-10.49</v>
      </c>
      <c r="W6500" s="13" t="str">
        <f t="shared" si="713"/>
        <v>UNDERPAYMENT</v>
      </c>
    </row>
    <row r="6501" spans="10:23" x14ac:dyDescent="0.3">
      <c r="J6501" s="13">
        <f t="shared" si="709"/>
        <v>0</v>
      </c>
      <c r="P6501" s="14" t="e">
        <f t="shared" si="707"/>
        <v>#DIV/0!</v>
      </c>
      <c r="Q6501" s="14" t="e">
        <f t="shared" si="708"/>
        <v>#DIV/0!</v>
      </c>
      <c r="T6501" s="13">
        <f t="shared" si="710"/>
        <v>10.49</v>
      </c>
      <c r="U6501" s="13">
        <f t="shared" si="711"/>
        <v>0</v>
      </c>
      <c r="V6501" s="13">
        <f t="shared" si="712"/>
        <v>-10.49</v>
      </c>
      <c r="W6501" s="13" t="str">
        <f t="shared" si="713"/>
        <v>UNDERPAYMENT</v>
      </c>
    </row>
    <row r="6502" spans="10:23" x14ac:dyDescent="0.3">
      <c r="J6502" s="13">
        <f t="shared" si="709"/>
        <v>0</v>
      </c>
      <c r="P6502" s="14" t="e">
        <f t="shared" si="707"/>
        <v>#DIV/0!</v>
      </c>
      <c r="Q6502" s="14" t="e">
        <f t="shared" si="708"/>
        <v>#DIV/0!</v>
      </c>
      <c r="T6502" s="13">
        <f t="shared" si="710"/>
        <v>10.49</v>
      </c>
      <c r="U6502" s="13">
        <f t="shared" si="711"/>
        <v>0</v>
      </c>
      <c r="V6502" s="13">
        <f t="shared" si="712"/>
        <v>-10.49</v>
      </c>
      <c r="W6502" s="13" t="str">
        <f t="shared" si="713"/>
        <v>UNDERPAYMENT</v>
      </c>
    </row>
    <row r="6503" spans="10:23" x14ac:dyDescent="0.3">
      <c r="J6503" s="13">
        <f t="shared" si="709"/>
        <v>0</v>
      </c>
      <c r="P6503" s="14" t="e">
        <f t="shared" si="707"/>
        <v>#DIV/0!</v>
      </c>
      <c r="Q6503" s="14" t="e">
        <f t="shared" si="708"/>
        <v>#DIV/0!</v>
      </c>
      <c r="T6503" s="13">
        <f t="shared" si="710"/>
        <v>10.49</v>
      </c>
      <c r="U6503" s="13">
        <f t="shared" si="711"/>
        <v>0</v>
      </c>
      <c r="V6503" s="13">
        <f t="shared" si="712"/>
        <v>-10.49</v>
      </c>
      <c r="W6503" s="13" t="str">
        <f t="shared" si="713"/>
        <v>UNDERPAYMENT</v>
      </c>
    </row>
    <row r="6504" spans="10:23" x14ac:dyDescent="0.3">
      <c r="J6504" s="13">
        <f t="shared" si="709"/>
        <v>0</v>
      </c>
      <c r="P6504" s="14" t="e">
        <f t="shared" si="707"/>
        <v>#DIV/0!</v>
      </c>
      <c r="Q6504" s="14" t="e">
        <f t="shared" si="708"/>
        <v>#DIV/0!</v>
      </c>
      <c r="T6504" s="13">
        <f t="shared" si="710"/>
        <v>10.49</v>
      </c>
      <c r="U6504" s="13">
        <f t="shared" si="711"/>
        <v>0</v>
      </c>
      <c r="V6504" s="13">
        <f t="shared" si="712"/>
        <v>-10.49</v>
      </c>
      <c r="W6504" s="13" t="str">
        <f t="shared" si="713"/>
        <v>UNDERPAYMENT</v>
      </c>
    </row>
    <row r="6505" spans="10:23" x14ac:dyDescent="0.3">
      <c r="J6505" s="13">
        <f t="shared" si="709"/>
        <v>0</v>
      </c>
      <c r="P6505" s="14" t="e">
        <f t="shared" si="707"/>
        <v>#DIV/0!</v>
      </c>
      <c r="Q6505" s="14" t="e">
        <f t="shared" si="708"/>
        <v>#DIV/0!</v>
      </c>
      <c r="T6505" s="13">
        <f t="shared" si="710"/>
        <v>10.49</v>
      </c>
      <c r="U6505" s="13">
        <f t="shared" si="711"/>
        <v>0</v>
      </c>
      <c r="V6505" s="13">
        <f t="shared" si="712"/>
        <v>-10.49</v>
      </c>
      <c r="W6505" s="13" t="str">
        <f t="shared" si="713"/>
        <v>UNDERPAYMENT</v>
      </c>
    </row>
    <row r="6506" spans="10:23" x14ac:dyDescent="0.3">
      <c r="J6506" s="13">
        <f t="shared" si="709"/>
        <v>0</v>
      </c>
      <c r="P6506" s="14" t="e">
        <f t="shared" si="707"/>
        <v>#DIV/0!</v>
      </c>
      <c r="Q6506" s="14" t="e">
        <f t="shared" si="708"/>
        <v>#DIV/0!</v>
      </c>
      <c r="T6506" s="13">
        <f t="shared" si="710"/>
        <v>10.49</v>
      </c>
      <c r="U6506" s="13">
        <f t="shared" si="711"/>
        <v>0</v>
      </c>
      <c r="V6506" s="13">
        <f t="shared" si="712"/>
        <v>-10.49</v>
      </c>
      <c r="W6506" s="13" t="str">
        <f t="shared" si="713"/>
        <v>UNDERPAYMENT</v>
      </c>
    </row>
    <row r="6507" spans="10:23" x14ac:dyDescent="0.3">
      <c r="J6507" s="13">
        <f t="shared" si="709"/>
        <v>0</v>
      </c>
      <c r="P6507" s="14" t="e">
        <f t="shared" si="707"/>
        <v>#DIV/0!</v>
      </c>
      <c r="Q6507" s="14" t="e">
        <f t="shared" si="708"/>
        <v>#DIV/0!</v>
      </c>
      <c r="T6507" s="13">
        <f t="shared" si="710"/>
        <v>10.49</v>
      </c>
      <c r="U6507" s="13">
        <f t="shared" si="711"/>
        <v>0</v>
      </c>
      <c r="V6507" s="13">
        <f t="shared" si="712"/>
        <v>-10.49</v>
      </c>
      <c r="W6507" s="13" t="str">
        <f t="shared" si="713"/>
        <v>UNDERPAYMENT</v>
      </c>
    </row>
    <row r="6508" spans="10:23" x14ac:dyDescent="0.3">
      <c r="J6508" s="13">
        <f t="shared" si="709"/>
        <v>0</v>
      </c>
      <c r="P6508" s="14" t="e">
        <f t="shared" si="707"/>
        <v>#DIV/0!</v>
      </c>
      <c r="Q6508" s="14" t="e">
        <f t="shared" si="708"/>
        <v>#DIV/0!</v>
      </c>
      <c r="T6508" s="13">
        <f t="shared" si="710"/>
        <v>10.49</v>
      </c>
      <c r="U6508" s="13">
        <f t="shared" si="711"/>
        <v>0</v>
      </c>
      <c r="V6508" s="13">
        <f t="shared" si="712"/>
        <v>-10.49</v>
      </c>
      <c r="W6508" s="13" t="str">
        <f t="shared" si="713"/>
        <v>UNDERPAYMENT</v>
      </c>
    </row>
    <row r="6509" spans="10:23" x14ac:dyDescent="0.3">
      <c r="J6509" s="13">
        <f t="shared" si="709"/>
        <v>0</v>
      </c>
      <c r="P6509" s="14" t="e">
        <f t="shared" si="707"/>
        <v>#DIV/0!</v>
      </c>
      <c r="Q6509" s="14" t="e">
        <f t="shared" si="708"/>
        <v>#DIV/0!</v>
      </c>
      <c r="T6509" s="13">
        <f t="shared" si="710"/>
        <v>10.49</v>
      </c>
      <c r="U6509" s="13">
        <f t="shared" si="711"/>
        <v>0</v>
      </c>
      <c r="V6509" s="13">
        <f t="shared" si="712"/>
        <v>-10.49</v>
      </c>
      <c r="W6509" s="13" t="str">
        <f t="shared" si="713"/>
        <v>UNDERPAYMENT</v>
      </c>
    </row>
    <row r="6510" spans="10:23" x14ac:dyDescent="0.3">
      <c r="J6510" s="13">
        <f t="shared" si="709"/>
        <v>0</v>
      </c>
      <c r="P6510" s="14" t="e">
        <f t="shared" si="707"/>
        <v>#DIV/0!</v>
      </c>
      <c r="Q6510" s="14" t="e">
        <f t="shared" si="708"/>
        <v>#DIV/0!</v>
      </c>
      <c r="T6510" s="13">
        <f t="shared" si="710"/>
        <v>10.49</v>
      </c>
      <c r="U6510" s="13">
        <f t="shared" si="711"/>
        <v>0</v>
      </c>
      <c r="V6510" s="13">
        <f t="shared" si="712"/>
        <v>-10.49</v>
      </c>
      <c r="W6510" s="13" t="str">
        <f t="shared" si="713"/>
        <v>UNDERPAYMENT</v>
      </c>
    </row>
    <row r="6511" spans="10:23" x14ac:dyDescent="0.3">
      <c r="J6511" s="13">
        <f t="shared" si="709"/>
        <v>0</v>
      </c>
      <c r="P6511" s="14" t="e">
        <f t="shared" si="707"/>
        <v>#DIV/0!</v>
      </c>
      <c r="Q6511" s="14" t="e">
        <f t="shared" si="708"/>
        <v>#DIV/0!</v>
      </c>
      <c r="T6511" s="13">
        <f t="shared" si="710"/>
        <v>10.49</v>
      </c>
      <c r="U6511" s="13">
        <f t="shared" si="711"/>
        <v>0</v>
      </c>
      <c r="V6511" s="13">
        <f t="shared" si="712"/>
        <v>-10.49</v>
      </c>
      <c r="W6511" s="13" t="str">
        <f t="shared" si="713"/>
        <v>UNDERPAYMENT</v>
      </c>
    </row>
    <row r="6512" spans="10:23" x14ac:dyDescent="0.3">
      <c r="J6512" s="13">
        <f t="shared" si="709"/>
        <v>0</v>
      </c>
      <c r="P6512" s="14" t="e">
        <f t="shared" si="707"/>
        <v>#DIV/0!</v>
      </c>
      <c r="Q6512" s="14" t="e">
        <f t="shared" si="708"/>
        <v>#DIV/0!</v>
      </c>
      <c r="T6512" s="13">
        <f t="shared" si="710"/>
        <v>10.49</v>
      </c>
      <c r="U6512" s="13">
        <f t="shared" si="711"/>
        <v>0</v>
      </c>
      <c r="V6512" s="13">
        <f t="shared" si="712"/>
        <v>-10.49</v>
      </c>
      <c r="W6512" s="13" t="str">
        <f t="shared" si="713"/>
        <v>UNDERPAYMENT</v>
      </c>
    </row>
    <row r="6513" spans="10:23" x14ac:dyDescent="0.3">
      <c r="J6513" s="13">
        <f t="shared" si="709"/>
        <v>0</v>
      </c>
      <c r="P6513" s="14" t="e">
        <f t="shared" si="707"/>
        <v>#DIV/0!</v>
      </c>
      <c r="Q6513" s="14" t="e">
        <f t="shared" si="708"/>
        <v>#DIV/0!</v>
      </c>
      <c r="T6513" s="13">
        <f t="shared" si="710"/>
        <v>10.49</v>
      </c>
      <c r="U6513" s="13">
        <f t="shared" si="711"/>
        <v>0</v>
      </c>
      <c r="V6513" s="13">
        <f t="shared" si="712"/>
        <v>-10.49</v>
      </c>
      <c r="W6513" s="13" t="str">
        <f t="shared" si="713"/>
        <v>UNDERPAYMENT</v>
      </c>
    </row>
    <row r="6514" spans="10:23" x14ac:dyDescent="0.3">
      <c r="J6514" s="13">
        <f t="shared" si="709"/>
        <v>0</v>
      </c>
      <c r="P6514" s="14" t="e">
        <f t="shared" si="707"/>
        <v>#DIV/0!</v>
      </c>
      <c r="Q6514" s="14" t="e">
        <f t="shared" si="708"/>
        <v>#DIV/0!</v>
      </c>
      <c r="T6514" s="13">
        <f t="shared" si="710"/>
        <v>10.49</v>
      </c>
      <c r="U6514" s="13">
        <f t="shared" si="711"/>
        <v>0</v>
      </c>
      <c r="V6514" s="13">
        <f t="shared" si="712"/>
        <v>-10.49</v>
      </c>
      <c r="W6514" s="13" t="str">
        <f t="shared" si="713"/>
        <v>UNDERPAYMENT</v>
      </c>
    </row>
    <row r="6515" spans="10:23" x14ac:dyDescent="0.3">
      <c r="J6515" s="13">
        <f t="shared" si="709"/>
        <v>0</v>
      </c>
      <c r="P6515" s="14" t="e">
        <f t="shared" ref="P6515:P6578" si="714">IF(((H6515*E6515)+(M6515-L6515)-(N6515*E6515))/(N6515*E6515) &lt;=0,((H6515*E6515)+(M6515-L6515)-(N6515*E6515))/(N6515*E6515),"")</f>
        <v>#DIV/0!</v>
      </c>
      <c r="Q6515" s="14" t="e">
        <f t="shared" ref="Q6515:Q6578" si="715">IF(((H6515*E6515)+(M6515-L6515)-(N6515*E6515))/(N6515*E6515) &gt;0,((H6515*E6515)+(M6515-L6515)-(N6515*E6515))/(N6515*E6515),"")</f>
        <v>#DIV/0!</v>
      </c>
      <c r="T6515" s="13">
        <f t="shared" si="710"/>
        <v>10.49</v>
      </c>
      <c r="U6515" s="13">
        <f t="shared" si="711"/>
        <v>0</v>
      </c>
      <c r="V6515" s="13">
        <f t="shared" si="712"/>
        <v>-10.49</v>
      </c>
      <c r="W6515" s="13" t="str">
        <f t="shared" si="713"/>
        <v>UNDERPAYMENT</v>
      </c>
    </row>
    <row r="6516" spans="10:23" x14ac:dyDescent="0.3">
      <c r="J6516" s="13">
        <f t="shared" ref="J6516:J6579" si="716">K6516+L6516</f>
        <v>0</v>
      </c>
      <c r="P6516" s="14" t="e">
        <f t="shared" si="714"/>
        <v>#DIV/0!</v>
      </c>
      <c r="Q6516" s="14" t="e">
        <f t="shared" si="715"/>
        <v>#DIV/0!</v>
      </c>
      <c r="T6516" s="13">
        <f t="shared" ref="T6516:T6579" si="717">(N6516*E6516)+10.49</f>
        <v>10.49</v>
      </c>
      <c r="U6516" s="13">
        <f t="shared" ref="U6516:U6579" si="718">(H6516*E6516)+K6516+M6516</f>
        <v>0</v>
      </c>
      <c r="V6516" s="13">
        <f t="shared" ref="V6516:V6579" si="719">U6516-T6516</f>
        <v>-10.49</v>
      </c>
      <c r="W6516" s="13" t="str">
        <f t="shared" ref="W6516:W6579" si="720">IF(V6516 &lt;= -0.01, "UNDERPAYMENT", "COMPLIANT")</f>
        <v>UNDERPAYMENT</v>
      </c>
    </row>
    <row r="6517" spans="10:23" x14ac:dyDescent="0.3">
      <c r="J6517" s="13">
        <f t="shared" si="716"/>
        <v>0</v>
      </c>
      <c r="P6517" s="14" t="e">
        <f t="shared" si="714"/>
        <v>#DIV/0!</v>
      </c>
      <c r="Q6517" s="14" t="e">
        <f t="shared" si="715"/>
        <v>#DIV/0!</v>
      </c>
      <c r="T6517" s="13">
        <f t="shared" si="717"/>
        <v>10.49</v>
      </c>
      <c r="U6517" s="13">
        <f t="shared" si="718"/>
        <v>0</v>
      </c>
      <c r="V6517" s="13">
        <f t="shared" si="719"/>
        <v>-10.49</v>
      </c>
      <c r="W6517" s="13" t="str">
        <f t="shared" si="720"/>
        <v>UNDERPAYMENT</v>
      </c>
    </row>
    <row r="6518" spans="10:23" x14ac:dyDescent="0.3">
      <c r="J6518" s="13">
        <f t="shared" si="716"/>
        <v>0</v>
      </c>
      <c r="P6518" s="14" t="e">
        <f t="shared" si="714"/>
        <v>#DIV/0!</v>
      </c>
      <c r="Q6518" s="14" t="e">
        <f t="shared" si="715"/>
        <v>#DIV/0!</v>
      </c>
      <c r="T6518" s="13">
        <f t="shared" si="717"/>
        <v>10.49</v>
      </c>
      <c r="U6518" s="13">
        <f t="shared" si="718"/>
        <v>0</v>
      </c>
      <c r="V6518" s="13">
        <f t="shared" si="719"/>
        <v>-10.49</v>
      </c>
      <c r="W6518" s="13" t="str">
        <f t="shared" si="720"/>
        <v>UNDERPAYMENT</v>
      </c>
    </row>
    <row r="6519" spans="10:23" x14ac:dyDescent="0.3">
      <c r="J6519" s="13">
        <f t="shared" si="716"/>
        <v>0</v>
      </c>
      <c r="P6519" s="14" t="e">
        <f t="shared" si="714"/>
        <v>#DIV/0!</v>
      </c>
      <c r="Q6519" s="14" t="e">
        <f t="shared" si="715"/>
        <v>#DIV/0!</v>
      </c>
      <c r="T6519" s="13">
        <f t="shared" si="717"/>
        <v>10.49</v>
      </c>
      <c r="U6519" s="13">
        <f t="shared" si="718"/>
        <v>0</v>
      </c>
      <c r="V6519" s="13">
        <f t="shared" si="719"/>
        <v>-10.49</v>
      </c>
      <c r="W6519" s="13" t="str">
        <f t="shared" si="720"/>
        <v>UNDERPAYMENT</v>
      </c>
    </row>
    <row r="6520" spans="10:23" x14ac:dyDescent="0.3">
      <c r="J6520" s="13">
        <f t="shared" si="716"/>
        <v>0</v>
      </c>
      <c r="P6520" s="14" t="e">
        <f t="shared" si="714"/>
        <v>#DIV/0!</v>
      </c>
      <c r="Q6520" s="14" t="e">
        <f t="shared" si="715"/>
        <v>#DIV/0!</v>
      </c>
      <c r="T6520" s="13">
        <f t="shared" si="717"/>
        <v>10.49</v>
      </c>
      <c r="U6520" s="13">
        <f t="shared" si="718"/>
        <v>0</v>
      </c>
      <c r="V6520" s="13">
        <f t="shared" si="719"/>
        <v>-10.49</v>
      </c>
      <c r="W6520" s="13" t="str">
        <f t="shared" si="720"/>
        <v>UNDERPAYMENT</v>
      </c>
    </row>
    <row r="6521" spans="10:23" x14ac:dyDescent="0.3">
      <c r="J6521" s="13">
        <f t="shared" si="716"/>
        <v>0</v>
      </c>
      <c r="P6521" s="14" t="e">
        <f t="shared" si="714"/>
        <v>#DIV/0!</v>
      </c>
      <c r="Q6521" s="14" t="e">
        <f t="shared" si="715"/>
        <v>#DIV/0!</v>
      </c>
      <c r="T6521" s="13">
        <f t="shared" si="717"/>
        <v>10.49</v>
      </c>
      <c r="U6521" s="13">
        <f t="shared" si="718"/>
        <v>0</v>
      </c>
      <c r="V6521" s="13">
        <f t="shared" si="719"/>
        <v>-10.49</v>
      </c>
      <c r="W6521" s="13" t="str">
        <f t="shared" si="720"/>
        <v>UNDERPAYMENT</v>
      </c>
    </row>
    <row r="6522" spans="10:23" x14ac:dyDescent="0.3">
      <c r="J6522" s="13">
        <f t="shared" si="716"/>
        <v>0</v>
      </c>
      <c r="P6522" s="14" t="e">
        <f t="shared" si="714"/>
        <v>#DIV/0!</v>
      </c>
      <c r="Q6522" s="14" t="e">
        <f t="shared" si="715"/>
        <v>#DIV/0!</v>
      </c>
      <c r="T6522" s="13">
        <f t="shared" si="717"/>
        <v>10.49</v>
      </c>
      <c r="U6522" s="13">
        <f t="shared" si="718"/>
        <v>0</v>
      </c>
      <c r="V6522" s="13">
        <f t="shared" si="719"/>
        <v>-10.49</v>
      </c>
      <c r="W6522" s="13" t="str">
        <f t="shared" si="720"/>
        <v>UNDERPAYMENT</v>
      </c>
    </row>
    <row r="6523" spans="10:23" x14ac:dyDescent="0.3">
      <c r="J6523" s="13">
        <f t="shared" si="716"/>
        <v>0</v>
      </c>
      <c r="P6523" s="14" t="e">
        <f t="shared" si="714"/>
        <v>#DIV/0!</v>
      </c>
      <c r="Q6523" s="14" t="e">
        <f t="shared" si="715"/>
        <v>#DIV/0!</v>
      </c>
      <c r="T6523" s="13">
        <f t="shared" si="717"/>
        <v>10.49</v>
      </c>
      <c r="U6523" s="13">
        <f t="shared" si="718"/>
        <v>0</v>
      </c>
      <c r="V6523" s="13">
        <f t="shared" si="719"/>
        <v>-10.49</v>
      </c>
      <c r="W6523" s="13" t="str">
        <f t="shared" si="720"/>
        <v>UNDERPAYMENT</v>
      </c>
    </row>
    <row r="6524" spans="10:23" x14ac:dyDescent="0.3">
      <c r="J6524" s="13">
        <f t="shared" si="716"/>
        <v>0</v>
      </c>
      <c r="P6524" s="14" t="e">
        <f t="shared" si="714"/>
        <v>#DIV/0!</v>
      </c>
      <c r="Q6524" s="14" t="e">
        <f t="shared" si="715"/>
        <v>#DIV/0!</v>
      </c>
      <c r="T6524" s="13">
        <f t="shared" si="717"/>
        <v>10.49</v>
      </c>
      <c r="U6524" s="13">
        <f t="shared" si="718"/>
        <v>0</v>
      </c>
      <c r="V6524" s="13">
        <f t="shared" si="719"/>
        <v>-10.49</v>
      </c>
      <c r="W6524" s="13" t="str">
        <f t="shared" si="720"/>
        <v>UNDERPAYMENT</v>
      </c>
    </row>
    <row r="6525" spans="10:23" x14ac:dyDescent="0.3">
      <c r="J6525" s="13">
        <f t="shared" si="716"/>
        <v>0</v>
      </c>
      <c r="P6525" s="14" t="e">
        <f t="shared" si="714"/>
        <v>#DIV/0!</v>
      </c>
      <c r="Q6525" s="14" t="e">
        <f t="shared" si="715"/>
        <v>#DIV/0!</v>
      </c>
      <c r="T6525" s="13">
        <f t="shared" si="717"/>
        <v>10.49</v>
      </c>
      <c r="U6525" s="13">
        <f t="shared" si="718"/>
        <v>0</v>
      </c>
      <c r="V6525" s="13">
        <f t="shared" si="719"/>
        <v>-10.49</v>
      </c>
      <c r="W6525" s="13" t="str">
        <f t="shared" si="720"/>
        <v>UNDERPAYMENT</v>
      </c>
    </row>
    <row r="6526" spans="10:23" x14ac:dyDescent="0.3">
      <c r="J6526" s="13">
        <f t="shared" si="716"/>
        <v>0</v>
      </c>
      <c r="P6526" s="14" t="e">
        <f t="shared" si="714"/>
        <v>#DIV/0!</v>
      </c>
      <c r="Q6526" s="14" t="e">
        <f t="shared" si="715"/>
        <v>#DIV/0!</v>
      </c>
      <c r="T6526" s="13">
        <f t="shared" si="717"/>
        <v>10.49</v>
      </c>
      <c r="U6526" s="13">
        <f t="shared" si="718"/>
        <v>0</v>
      </c>
      <c r="V6526" s="13">
        <f t="shared" si="719"/>
        <v>-10.49</v>
      </c>
      <c r="W6526" s="13" t="str">
        <f t="shared" si="720"/>
        <v>UNDERPAYMENT</v>
      </c>
    </row>
    <row r="6527" spans="10:23" x14ac:dyDescent="0.3">
      <c r="J6527" s="13">
        <f t="shared" si="716"/>
        <v>0</v>
      </c>
      <c r="P6527" s="14" t="e">
        <f t="shared" si="714"/>
        <v>#DIV/0!</v>
      </c>
      <c r="Q6527" s="14" t="e">
        <f t="shared" si="715"/>
        <v>#DIV/0!</v>
      </c>
      <c r="T6527" s="13">
        <f t="shared" si="717"/>
        <v>10.49</v>
      </c>
      <c r="U6527" s="13">
        <f t="shared" si="718"/>
        <v>0</v>
      </c>
      <c r="V6527" s="13">
        <f t="shared" si="719"/>
        <v>-10.49</v>
      </c>
      <c r="W6527" s="13" t="str">
        <f t="shared" si="720"/>
        <v>UNDERPAYMENT</v>
      </c>
    </row>
    <row r="6528" spans="10:23" x14ac:dyDescent="0.3">
      <c r="J6528" s="13">
        <f t="shared" si="716"/>
        <v>0</v>
      </c>
      <c r="P6528" s="14" t="e">
        <f t="shared" si="714"/>
        <v>#DIV/0!</v>
      </c>
      <c r="Q6528" s="14" t="e">
        <f t="shared" si="715"/>
        <v>#DIV/0!</v>
      </c>
      <c r="T6528" s="13">
        <f t="shared" si="717"/>
        <v>10.49</v>
      </c>
      <c r="U6528" s="13">
        <f t="shared" si="718"/>
        <v>0</v>
      </c>
      <c r="V6528" s="13">
        <f t="shared" si="719"/>
        <v>-10.49</v>
      </c>
      <c r="W6528" s="13" t="str">
        <f t="shared" si="720"/>
        <v>UNDERPAYMENT</v>
      </c>
    </row>
    <row r="6529" spans="10:23" x14ac:dyDescent="0.3">
      <c r="J6529" s="13">
        <f t="shared" si="716"/>
        <v>0</v>
      </c>
      <c r="P6529" s="14" t="e">
        <f t="shared" si="714"/>
        <v>#DIV/0!</v>
      </c>
      <c r="Q6529" s="14" t="e">
        <f t="shared" si="715"/>
        <v>#DIV/0!</v>
      </c>
      <c r="T6529" s="13">
        <f t="shared" si="717"/>
        <v>10.49</v>
      </c>
      <c r="U6529" s="13">
        <f t="shared" si="718"/>
        <v>0</v>
      </c>
      <c r="V6529" s="13">
        <f t="shared" si="719"/>
        <v>-10.49</v>
      </c>
      <c r="W6529" s="13" t="str">
        <f t="shared" si="720"/>
        <v>UNDERPAYMENT</v>
      </c>
    </row>
    <row r="6530" spans="10:23" x14ac:dyDescent="0.3">
      <c r="J6530" s="13">
        <f t="shared" si="716"/>
        <v>0</v>
      </c>
      <c r="P6530" s="14" t="e">
        <f t="shared" si="714"/>
        <v>#DIV/0!</v>
      </c>
      <c r="Q6530" s="14" t="e">
        <f t="shared" si="715"/>
        <v>#DIV/0!</v>
      </c>
      <c r="T6530" s="13">
        <f t="shared" si="717"/>
        <v>10.49</v>
      </c>
      <c r="U6530" s="13">
        <f t="shared" si="718"/>
        <v>0</v>
      </c>
      <c r="V6530" s="13">
        <f t="shared" si="719"/>
        <v>-10.49</v>
      </c>
      <c r="W6530" s="13" t="str">
        <f t="shared" si="720"/>
        <v>UNDERPAYMENT</v>
      </c>
    </row>
    <row r="6531" spans="10:23" x14ac:dyDescent="0.3">
      <c r="J6531" s="13">
        <f t="shared" si="716"/>
        <v>0</v>
      </c>
      <c r="P6531" s="14" t="e">
        <f t="shared" si="714"/>
        <v>#DIV/0!</v>
      </c>
      <c r="Q6531" s="14" t="e">
        <f t="shared" si="715"/>
        <v>#DIV/0!</v>
      </c>
      <c r="T6531" s="13">
        <f t="shared" si="717"/>
        <v>10.49</v>
      </c>
      <c r="U6531" s="13">
        <f t="shared" si="718"/>
        <v>0</v>
      </c>
      <c r="V6531" s="13">
        <f t="shared" si="719"/>
        <v>-10.49</v>
      </c>
      <c r="W6531" s="13" t="str">
        <f t="shared" si="720"/>
        <v>UNDERPAYMENT</v>
      </c>
    </row>
    <row r="6532" spans="10:23" x14ac:dyDescent="0.3">
      <c r="J6532" s="13">
        <f t="shared" si="716"/>
        <v>0</v>
      </c>
      <c r="P6532" s="14" t="e">
        <f t="shared" si="714"/>
        <v>#DIV/0!</v>
      </c>
      <c r="Q6532" s="14" t="e">
        <f t="shared" si="715"/>
        <v>#DIV/0!</v>
      </c>
      <c r="T6532" s="13">
        <f t="shared" si="717"/>
        <v>10.49</v>
      </c>
      <c r="U6532" s="13">
        <f t="shared" si="718"/>
        <v>0</v>
      </c>
      <c r="V6532" s="13">
        <f t="shared" si="719"/>
        <v>-10.49</v>
      </c>
      <c r="W6532" s="13" t="str">
        <f t="shared" si="720"/>
        <v>UNDERPAYMENT</v>
      </c>
    </row>
    <row r="6533" spans="10:23" x14ac:dyDescent="0.3">
      <c r="J6533" s="13">
        <f t="shared" si="716"/>
        <v>0</v>
      </c>
      <c r="P6533" s="14" t="e">
        <f t="shared" si="714"/>
        <v>#DIV/0!</v>
      </c>
      <c r="Q6533" s="14" t="e">
        <f t="shared" si="715"/>
        <v>#DIV/0!</v>
      </c>
      <c r="T6533" s="13">
        <f t="shared" si="717"/>
        <v>10.49</v>
      </c>
      <c r="U6533" s="13">
        <f t="shared" si="718"/>
        <v>0</v>
      </c>
      <c r="V6533" s="13">
        <f t="shared" si="719"/>
        <v>-10.49</v>
      </c>
      <c r="W6533" s="13" t="str">
        <f t="shared" si="720"/>
        <v>UNDERPAYMENT</v>
      </c>
    </row>
    <row r="6534" spans="10:23" x14ac:dyDescent="0.3">
      <c r="J6534" s="13">
        <f t="shared" si="716"/>
        <v>0</v>
      </c>
      <c r="P6534" s="14" t="e">
        <f t="shared" si="714"/>
        <v>#DIV/0!</v>
      </c>
      <c r="Q6534" s="14" t="e">
        <f t="shared" si="715"/>
        <v>#DIV/0!</v>
      </c>
      <c r="T6534" s="13">
        <f t="shared" si="717"/>
        <v>10.49</v>
      </c>
      <c r="U6534" s="13">
        <f t="shared" si="718"/>
        <v>0</v>
      </c>
      <c r="V6534" s="13">
        <f t="shared" si="719"/>
        <v>-10.49</v>
      </c>
      <c r="W6534" s="13" t="str">
        <f t="shared" si="720"/>
        <v>UNDERPAYMENT</v>
      </c>
    </row>
    <row r="6535" spans="10:23" x14ac:dyDescent="0.3">
      <c r="J6535" s="13">
        <f t="shared" si="716"/>
        <v>0</v>
      </c>
      <c r="P6535" s="14" t="e">
        <f t="shared" si="714"/>
        <v>#DIV/0!</v>
      </c>
      <c r="Q6535" s="14" t="e">
        <f t="shared" si="715"/>
        <v>#DIV/0!</v>
      </c>
      <c r="T6535" s="13">
        <f t="shared" si="717"/>
        <v>10.49</v>
      </c>
      <c r="U6535" s="13">
        <f t="shared" si="718"/>
        <v>0</v>
      </c>
      <c r="V6535" s="13">
        <f t="shared" si="719"/>
        <v>-10.49</v>
      </c>
      <c r="W6535" s="13" t="str">
        <f t="shared" si="720"/>
        <v>UNDERPAYMENT</v>
      </c>
    </row>
    <row r="6536" spans="10:23" x14ac:dyDescent="0.3">
      <c r="J6536" s="13">
        <f t="shared" si="716"/>
        <v>0</v>
      </c>
      <c r="P6536" s="14" t="e">
        <f t="shared" si="714"/>
        <v>#DIV/0!</v>
      </c>
      <c r="Q6536" s="14" t="e">
        <f t="shared" si="715"/>
        <v>#DIV/0!</v>
      </c>
      <c r="T6536" s="13">
        <f t="shared" si="717"/>
        <v>10.49</v>
      </c>
      <c r="U6536" s="13">
        <f t="shared" si="718"/>
        <v>0</v>
      </c>
      <c r="V6536" s="13">
        <f t="shared" si="719"/>
        <v>-10.49</v>
      </c>
      <c r="W6536" s="13" t="str">
        <f t="shared" si="720"/>
        <v>UNDERPAYMENT</v>
      </c>
    </row>
    <row r="6537" spans="10:23" x14ac:dyDescent="0.3">
      <c r="J6537" s="13">
        <f t="shared" si="716"/>
        <v>0</v>
      </c>
      <c r="P6537" s="14" t="e">
        <f t="shared" si="714"/>
        <v>#DIV/0!</v>
      </c>
      <c r="Q6537" s="14" t="e">
        <f t="shared" si="715"/>
        <v>#DIV/0!</v>
      </c>
      <c r="T6537" s="13">
        <f t="shared" si="717"/>
        <v>10.49</v>
      </c>
      <c r="U6537" s="13">
        <f t="shared" si="718"/>
        <v>0</v>
      </c>
      <c r="V6537" s="13">
        <f t="shared" si="719"/>
        <v>-10.49</v>
      </c>
      <c r="W6537" s="13" t="str">
        <f t="shared" si="720"/>
        <v>UNDERPAYMENT</v>
      </c>
    </row>
    <row r="6538" spans="10:23" x14ac:dyDescent="0.3">
      <c r="J6538" s="13">
        <f t="shared" si="716"/>
        <v>0</v>
      </c>
      <c r="P6538" s="14" t="e">
        <f t="shared" si="714"/>
        <v>#DIV/0!</v>
      </c>
      <c r="Q6538" s="14" t="e">
        <f t="shared" si="715"/>
        <v>#DIV/0!</v>
      </c>
      <c r="T6538" s="13">
        <f t="shared" si="717"/>
        <v>10.49</v>
      </c>
      <c r="U6538" s="13">
        <f t="shared" si="718"/>
        <v>0</v>
      </c>
      <c r="V6538" s="13">
        <f t="shared" si="719"/>
        <v>-10.49</v>
      </c>
      <c r="W6538" s="13" t="str">
        <f t="shared" si="720"/>
        <v>UNDERPAYMENT</v>
      </c>
    </row>
    <row r="6539" spans="10:23" x14ac:dyDescent="0.3">
      <c r="J6539" s="13">
        <f t="shared" si="716"/>
        <v>0</v>
      </c>
      <c r="P6539" s="14" t="e">
        <f t="shared" si="714"/>
        <v>#DIV/0!</v>
      </c>
      <c r="Q6539" s="14" t="e">
        <f t="shared" si="715"/>
        <v>#DIV/0!</v>
      </c>
      <c r="T6539" s="13">
        <f t="shared" si="717"/>
        <v>10.49</v>
      </c>
      <c r="U6539" s="13">
        <f t="shared" si="718"/>
        <v>0</v>
      </c>
      <c r="V6539" s="13">
        <f t="shared" si="719"/>
        <v>-10.49</v>
      </c>
      <c r="W6539" s="13" t="str">
        <f t="shared" si="720"/>
        <v>UNDERPAYMENT</v>
      </c>
    </row>
    <row r="6540" spans="10:23" x14ac:dyDescent="0.3">
      <c r="J6540" s="13">
        <f t="shared" si="716"/>
        <v>0</v>
      </c>
      <c r="P6540" s="14" t="e">
        <f t="shared" si="714"/>
        <v>#DIV/0!</v>
      </c>
      <c r="Q6540" s="14" t="e">
        <f t="shared" si="715"/>
        <v>#DIV/0!</v>
      </c>
      <c r="T6540" s="13">
        <f t="shared" si="717"/>
        <v>10.49</v>
      </c>
      <c r="U6540" s="13">
        <f t="shared" si="718"/>
        <v>0</v>
      </c>
      <c r="V6540" s="13">
        <f t="shared" si="719"/>
        <v>-10.49</v>
      </c>
      <c r="W6540" s="13" t="str">
        <f t="shared" si="720"/>
        <v>UNDERPAYMENT</v>
      </c>
    </row>
    <row r="6541" spans="10:23" x14ac:dyDescent="0.3">
      <c r="J6541" s="13">
        <f t="shared" si="716"/>
        <v>0</v>
      </c>
      <c r="P6541" s="14" t="e">
        <f t="shared" si="714"/>
        <v>#DIV/0!</v>
      </c>
      <c r="Q6541" s="14" t="e">
        <f t="shared" si="715"/>
        <v>#DIV/0!</v>
      </c>
      <c r="T6541" s="13">
        <f t="shared" si="717"/>
        <v>10.49</v>
      </c>
      <c r="U6541" s="13">
        <f t="shared" si="718"/>
        <v>0</v>
      </c>
      <c r="V6541" s="13">
        <f t="shared" si="719"/>
        <v>-10.49</v>
      </c>
      <c r="W6541" s="13" t="str">
        <f t="shared" si="720"/>
        <v>UNDERPAYMENT</v>
      </c>
    </row>
    <row r="6542" spans="10:23" x14ac:dyDescent="0.3">
      <c r="J6542" s="13">
        <f t="shared" si="716"/>
        <v>0</v>
      </c>
      <c r="P6542" s="14" t="e">
        <f t="shared" si="714"/>
        <v>#DIV/0!</v>
      </c>
      <c r="Q6542" s="14" t="e">
        <f t="shared" si="715"/>
        <v>#DIV/0!</v>
      </c>
      <c r="T6542" s="13">
        <f t="shared" si="717"/>
        <v>10.49</v>
      </c>
      <c r="U6542" s="13">
        <f t="shared" si="718"/>
        <v>0</v>
      </c>
      <c r="V6542" s="13">
        <f t="shared" si="719"/>
        <v>-10.49</v>
      </c>
      <c r="W6542" s="13" t="str">
        <f t="shared" si="720"/>
        <v>UNDERPAYMENT</v>
      </c>
    </row>
    <row r="6543" spans="10:23" x14ac:dyDescent="0.3">
      <c r="J6543" s="13">
        <f t="shared" si="716"/>
        <v>0</v>
      </c>
      <c r="P6543" s="14" t="e">
        <f t="shared" si="714"/>
        <v>#DIV/0!</v>
      </c>
      <c r="Q6543" s="14" t="e">
        <f t="shared" si="715"/>
        <v>#DIV/0!</v>
      </c>
      <c r="T6543" s="13">
        <f t="shared" si="717"/>
        <v>10.49</v>
      </c>
      <c r="U6543" s="13">
        <f t="shared" si="718"/>
        <v>0</v>
      </c>
      <c r="V6543" s="13">
        <f t="shared" si="719"/>
        <v>-10.49</v>
      </c>
      <c r="W6543" s="13" t="str">
        <f t="shared" si="720"/>
        <v>UNDERPAYMENT</v>
      </c>
    </row>
    <row r="6544" spans="10:23" x14ac:dyDescent="0.3">
      <c r="J6544" s="13">
        <f t="shared" si="716"/>
        <v>0</v>
      </c>
      <c r="P6544" s="14" t="e">
        <f t="shared" si="714"/>
        <v>#DIV/0!</v>
      </c>
      <c r="Q6544" s="14" t="e">
        <f t="shared" si="715"/>
        <v>#DIV/0!</v>
      </c>
      <c r="T6544" s="13">
        <f t="shared" si="717"/>
        <v>10.49</v>
      </c>
      <c r="U6544" s="13">
        <f t="shared" si="718"/>
        <v>0</v>
      </c>
      <c r="V6544" s="13">
        <f t="shared" si="719"/>
        <v>-10.49</v>
      </c>
      <c r="W6544" s="13" t="str">
        <f t="shared" si="720"/>
        <v>UNDERPAYMENT</v>
      </c>
    </row>
    <row r="6545" spans="10:23" x14ac:dyDescent="0.3">
      <c r="J6545" s="13">
        <f t="shared" si="716"/>
        <v>0</v>
      </c>
      <c r="P6545" s="14" t="e">
        <f t="shared" si="714"/>
        <v>#DIV/0!</v>
      </c>
      <c r="Q6545" s="14" t="e">
        <f t="shared" si="715"/>
        <v>#DIV/0!</v>
      </c>
      <c r="T6545" s="13">
        <f t="shared" si="717"/>
        <v>10.49</v>
      </c>
      <c r="U6545" s="13">
        <f t="shared" si="718"/>
        <v>0</v>
      </c>
      <c r="V6545" s="13">
        <f t="shared" si="719"/>
        <v>-10.49</v>
      </c>
      <c r="W6545" s="13" t="str">
        <f t="shared" si="720"/>
        <v>UNDERPAYMENT</v>
      </c>
    </row>
    <row r="6546" spans="10:23" x14ac:dyDescent="0.3">
      <c r="J6546" s="13">
        <f t="shared" si="716"/>
        <v>0</v>
      </c>
      <c r="P6546" s="14" t="e">
        <f t="shared" si="714"/>
        <v>#DIV/0!</v>
      </c>
      <c r="Q6546" s="14" t="e">
        <f t="shared" si="715"/>
        <v>#DIV/0!</v>
      </c>
      <c r="T6546" s="13">
        <f t="shared" si="717"/>
        <v>10.49</v>
      </c>
      <c r="U6546" s="13">
        <f t="shared" si="718"/>
        <v>0</v>
      </c>
      <c r="V6546" s="13">
        <f t="shared" si="719"/>
        <v>-10.49</v>
      </c>
      <c r="W6546" s="13" t="str">
        <f t="shared" si="720"/>
        <v>UNDERPAYMENT</v>
      </c>
    </row>
    <row r="6547" spans="10:23" x14ac:dyDescent="0.3">
      <c r="J6547" s="13">
        <f t="shared" si="716"/>
        <v>0</v>
      </c>
      <c r="P6547" s="14" t="e">
        <f t="shared" si="714"/>
        <v>#DIV/0!</v>
      </c>
      <c r="Q6547" s="14" t="e">
        <f t="shared" si="715"/>
        <v>#DIV/0!</v>
      </c>
      <c r="T6547" s="13">
        <f t="shared" si="717"/>
        <v>10.49</v>
      </c>
      <c r="U6547" s="13">
        <f t="shared" si="718"/>
        <v>0</v>
      </c>
      <c r="V6547" s="13">
        <f t="shared" si="719"/>
        <v>-10.49</v>
      </c>
      <c r="W6547" s="13" t="str">
        <f t="shared" si="720"/>
        <v>UNDERPAYMENT</v>
      </c>
    </row>
    <row r="6548" spans="10:23" x14ac:dyDescent="0.3">
      <c r="J6548" s="13">
        <f t="shared" si="716"/>
        <v>0</v>
      </c>
      <c r="P6548" s="14" t="e">
        <f t="shared" si="714"/>
        <v>#DIV/0!</v>
      </c>
      <c r="Q6548" s="14" t="e">
        <f t="shared" si="715"/>
        <v>#DIV/0!</v>
      </c>
      <c r="T6548" s="13">
        <f t="shared" si="717"/>
        <v>10.49</v>
      </c>
      <c r="U6548" s="13">
        <f t="shared" si="718"/>
        <v>0</v>
      </c>
      <c r="V6548" s="13">
        <f t="shared" si="719"/>
        <v>-10.49</v>
      </c>
      <c r="W6548" s="13" t="str">
        <f t="shared" si="720"/>
        <v>UNDERPAYMENT</v>
      </c>
    </row>
    <row r="6549" spans="10:23" x14ac:dyDescent="0.3">
      <c r="J6549" s="13">
        <f t="shared" si="716"/>
        <v>0</v>
      </c>
      <c r="P6549" s="14" t="e">
        <f t="shared" si="714"/>
        <v>#DIV/0!</v>
      </c>
      <c r="Q6549" s="14" t="e">
        <f t="shared" si="715"/>
        <v>#DIV/0!</v>
      </c>
      <c r="T6549" s="13">
        <f t="shared" si="717"/>
        <v>10.49</v>
      </c>
      <c r="U6549" s="13">
        <f t="shared" si="718"/>
        <v>0</v>
      </c>
      <c r="V6549" s="13">
        <f t="shared" si="719"/>
        <v>-10.49</v>
      </c>
      <c r="W6549" s="13" t="str">
        <f t="shared" si="720"/>
        <v>UNDERPAYMENT</v>
      </c>
    </row>
    <row r="6550" spans="10:23" x14ac:dyDescent="0.3">
      <c r="J6550" s="13">
        <f t="shared" si="716"/>
        <v>0</v>
      </c>
      <c r="P6550" s="14" t="e">
        <f t="shared" si="714"/>
        <v>#DIV/0!</v>
      </c>
      <c r="Q6550" s="14" t="e">
        <f t="shared" si="715"/>
        <v>#DIV/0!</v>
      </c>
      <c r="T6550" s="13">
        <f t="shared" si="717"/>
        <v>10.49</v>
      </c>
      <c r="U6550" s="13">
        <f t="shared" si="718"/>
        <v>0</v>
      </c>
      <c r="V6550" s="13">
        <f t="shared" si="719"/>
        <v>-10.49</v>
      </c>
      <c r="W6550" s="13" t="str">
        <f t="shared" si="720"/>
        <v>UNDERPAYMENT</v>
      </c>
    </row>
    <row r="6551" spans="10:23" x14ac:dyDescent="0.3">
      <c r="J6551" s="13">
        <f t="shared" si="716"/>
        <v>0</v>
      </c>
      <c r="P6551" s="14" t="e">
        <f t="shared" si="714"/>
        <v>#DIV/0!</v>
      </c>
      <c r="Q6551" s="14" t="e">
        <f t="shared" si="715"/>
        <v>#DIV/0!</v>
      </c>
      <c r="T6551" s="13">
        <f t="shared" si="717"/>
        <v>10.49</v>
      </c>
      <c r="U6551" s="13">
        <f t="shared" si="718"/>
        <v>0</v>
      </c>
      <c r="V6551" s="13">
        <f t="shared" si="719"/>
        <v>-10.49</v>
      </c>
      <c r="W6551" s="13" t="str">
        <f t="shared" si="720"/>
        <v>UNDERPAYMENT</v>
      </c>
    </row>
    <row r="6552" spans="10:23" x14ac:dyDescent="0.3">
      <c r="J6552" s="13">
        <f t="shared" si="716"/>
        <v>0</v>
      </c>
      <c r="P6552" s="14" t="e">
        <f t="shared" si="714"/>
        <v>#DIV/0!</v>
      </c>
      <c r="Q6552" s="14" t="e">
        <f t="shared" si="715"/>
        <v>#DIV/0!</v>
      </c>
      <c r="T6552" s="13">
        <f t="shared" si="717"/>
        <v>10.49</v>
      </c>
      <c r="U6552" s="13">
        <f t="shared" si="718"/>
        <v>0</v>
      </c>
      <c r="V6552" s="13">
        <f t="shared" si="719"/>
        <v>-10.49</v>
      </c>
      <c r="W6552" s="13" t="str">
        <f t="shared" si="720"/>
        <v>UNDERPAYMENT</v>
      </c>
    </row>
    <row r="6553" spans="10:23" x14ac:dyDescent="0.3">
      <c r="J6553" s="13">
        <f t="shared" si="716"/>
        <v>0</v>
      </c>
      <c r="P6553" s="14" t="e">
        <f t="shared" si="714"/>
        <v>#DIV/0!</v>
      </c>
      <c r="Q6553" s="14" t="e">
        <f t="shared" si="715"/>
        <v>#DIV/0!</v>
      </c>
      <c r="T6553" s="13">
        <f t="shared" si="717"/>
        <v>10.49</v>
      </c>
      <c r="U6553" s="13">
        <f t="shared" si="718"/>
        <v>0</v>
      </c>
      <c r="V6553" s="13">
        <f t="shared" si="719"/>
        <v>-10.49</v>
      </c>
      <c r="W6553" s="13" t="str">
        <f t="shared" si="720"/>
        <v>UNDERPAYMENT</v>
      </c>
    </row>
    <row r="6554" spans="10:23" x14ac:dyDescent="0.3">
      <c r="J6554" s="13">
        <f t="shared" si="716"/>
        <v>0</v>
      </c>
      <c r="P6554" s="14" t="e">
        <f t="shared" si="714"/>
        <v>#DIV/0!</v>
      </c>
      <c r="Q6554" s="14" t="e">
        <f t="shared" si="715"/>
        <v>#DIV/0!</v>
      </c>
      <c r="T6554" s="13">
        <f t="shared" si="717"/>
        <v>10.49</v>
      </c>
      <c r="U6554" s="13">
        <f t="shared" si="718"/>
        <v>0</v>
      </c>
      <c r="V6554" s="13">
        <f t="shared" si="719"/>
        <v>-10.49</v>
      </c>
      <c r="W6554" s="13" t="str">
        <f t="shared" si="720"/>
        <v>UNDERPAYMENT</v>
      </c>
    </row>
    <row r="6555" spans="10:23" x14ac:dyDescent="0.3">
      <c r="J6555" s="13">
        <f t="shared" si="716"/>
        <v>0</v>
      </c>
      <c r="P6555" s="14" t="e">
        <f t="shared" si="714"/>
        <v>#DIV/0!</v>
      </c>
      <c r="Q6555" s="14" t="e">
        <f t="shared" si="715"/>
        <v>#DIV/0!</v>
      </c>
      <c r="T6555" s="13">
        <f t="shared" si="717"/>
        <v>10.49</v>
      </c>
      <c r="U6555" s="13">
        <f t="shared" si="718"/>
        <v>0</v>
      </c>
      <c r="V6555" s="13">
        <f t="shared" si="719"/>
        <v>-10.49</v>
      </c>
      <c r="W6555" s="13" t="str">
        <f t="shared" si="720"/>
        <v>UNDERPAYMENT</v>
      </c>
    </row>
    <row r="6556" spans="10:23" x14ac:dyDescent="0.3">
      <c r="J6556" s="13">
        <f t="shared" si="716"/>
        <v>0</v>
      </c>
      <c r="P6556" s="14" t="e">
        <f t="shared" si="714"/>
        <v>#DIV/0!</v>
      </c>
      <c r="Q6556" s="14" t="e">
        <f t="shared" si="715"/>
        <v>#DIV/0!</v>
      </c>
      <c r="T6556" s="13">
        <f t="shared" si="717"/>
        <v>10.49</v>
      </c>
      <c r="U6556" s="13">
        <f t="shared" si="718"/>
        <v>0</v>
      </c>
      <c r="V6556" s="13">
        <f t="shared" si="719"/>
        <v>-10.49</v>
      </c>
      <c r="W6556" s="13" t="str">
        <f t="shared" si="720"/>
        <v>UNDERPAYMENT</v>
      </c>
    </row>
    <row r="6557" spans="10:23" x14ac:dyDescent="0.3">
      <c r="J6557" s="13">
        <f t="shared" si="716"/>
        <v>0</v>
      </c>
      <c r="P6557" s="14" t="e">
        <f t="shared" si="714"/>
        <v>#DIV/0!</v>
      </c>
      <c r="Q6557" s="14" t="e">
        <f t="shared" si="715"/>
        <v>#DIV/0!</v>
      </c>
      <c r="T6557" s="13">
        <f t="shared" si="717"/>
        <v>10.49</v>
      </c>
      <c r="U6557" s="13">
        <f t="shared" si="718"/>
        <v>0</v>
      </c>
      <c r="V6557" s="13">
        <f t="shared" si="719"/>
        <v>-10.49</v>
      </c>
      <c r="W6557" s="13" t="str">
        <f t="shared" si="720"/>
        <v>UNDERPAYMENT</v>
      </c>
    </row>
    <row r="6558" spans="10:23" x14ac:dyDescent="0.3">
      <c r="J6558" s="13">
        <f t="shared" si="716"/>
        <v>0</v>
      </c>
      <c r="P6558" s="14" t="e">
        <f t="shared" si="714"/>
        <v>#DIV/0!</v>
      </c>
      <c r="Q6558" s="14" t="e">
        <f t="shared" si="715"/>
        <v>#DIV/0!</v>
      </c>
      <c r="T6558" s="13">
        <f t="shared" si="717"/>
        <v>10.49</v>
      </c>
      <c r="U6558" s="13">
        <f t="shared" si="718"/>
        <v>0</v>
      </c>
      <c r="V6558" s="13">
        <f t="shared" si="719"/>
        <v>-10.49</v>
      </c>
      <c r="W6558" s="13" t="str">
        <f t="shared" si="720"/>
        <v>UNDERPAYMENT</v>
      </c>
    </row>
    <row r="6559" spans="10:23" x14ac:dyDescent="0.3">
      <c r="J6559" s="13">
        <f t="shared" si="716"/>
        <v>0</v>
      </c>
      <c r="P6559" s="14" t="e">
        <f t="shared" si="714"/>
        <v>#DIV/0!</v>
      </c>
      <c r="Q6559" s="14" t="e">
        <f t="shared" si="715"/>
        <v>#DIV/0!</v>
      </c>
      <c r="T6559" s="13">
        <f t="shared" si="717"/>
        <v>10.49</v>
      </c>
      <c r="U6559" s="13">
        <f t="shared" si="718"/>
        <v>0</v>
      </c>
      <c r="V6559" s="13">
        <f t="shared" si="719"/>
        <v>-10.49</v>
      </c>
      <c r="W6559" s="13" t="str">
        <f t="shared" si="720"/>
        <v>UNDERPAYMENT</v>
      </c>
    </row>
    <row r="6560" spans="10:23" x14ac:dyDescent="0.3">
      <c r="J6560" s="13">
        <f t="shared" si="716"/>
        <v>0</v>
      </c>
      <c r="P6560" s="14" t="e">
        <f t="shared" si="714"/>
        <v>#DIV/0!</v>
      </c>
      <c r="Q6560" s="14" t="e">
        <f t="shared" si="715"/>
        <v>#DIV/0!</v>
      </c>
      <c r="T6560" s="13">
        <f t="shared" si="717"/>
        <v>10.49</v>
      </c>
      <c r="U6560" s="13">
        <f t="shared" si="718"/>
        <v>0</v>
      </c>
      <c r="V6560" s="13">
        <f t="shared" si="719"/>
        <v>-10.49</v>
      </c>
      <c r="W6560" s="13" t="str">
        <f t="shared" si="720"/>
        <v>UNDERPAYMENT</v>
      </c>
    </row>
    <row r="6561" spans="10:23" x14ac:dyDescent="0.3">
      <c r="J6561" s="13">
        <f t="shared" si="716"/>
        <v>0</v>
      </c>
      <c r="P6561" s="14" t="e">
        <f t="shared" si="714"/>
        <v>#DIV/0!</v>
      </c>
      <c r="Q6561" s="14" t="e">
        <f t="shared" si="715"/>
        <v>#DIV/0!</v>
      </c>
      <c r="T6561" s="13">
        <f t="shared" si="717"/>
        <v>10.49</v>
      </c>
      <c r="U6561" s="13">
        <f t="shared" si="718"/>
        <v>0</v>
      </c>
      <c r="V6561" s="13">
        <f t="shared" si="719"/>
        <v>-10.49</v>
      </c>
      <c r="W6561" s="13" t="str">
        <f t="shared" si="720"/>
        <v>UNDERPAYMENT</v>
      </c>
    </row>
    <row r="6562" spans="10:23" x14ac:dyDescent="0.3">
      <c r="J6562" s="13">
        <f t="shared" si="716"/>
        <v>0</v>
      </c>
      <c r="P6562" s="14" t="e">
        <f t="shared" si="714"/>
        <v>#DIV/0!</v>
      </c>
      <c r="Q6562" s="14" t="e">
        <f t="shared" si="715"/>
        <v>#DIV/0!</v>
      </c>
      <c r="T6562" s="13">
        <f t="shared" si="717"/>
        <v>10.49</v>
      </c>
      <c r="U6562" s="13">
        <f t="shared" si="718"/>
        <v>0</v>
      </c>
      <c r="V6562" s="13">
        <f t="shared" si="719"/>
        <v>-10.49</v>
      </c>
      <c r="W6562" s="13" t="str">
        <f t="shared" si="720"/>
        <v>UNDERPAYMENT</v>
      </c>
    </row>
    <row r="6563" spans="10:23" x14ac:dyDescent="0.3">
      <c r="J6563" s="13">
        <f t="shared" si="716"/>
        <v>0</v>
      </c>
      <c r="P6563" s="14" t="e">
        <f t="shared" si="714"/>
        <v>#DIV/0!</v>
      </c>
      <c r="Q6563" s="14" t="e">
        <f t="shared" si="715"/>
        <v>#DIV/0!</v>
      </c>
      <c r="T6563" s="13">
        <f t="shared" si="717"/>
        <v>10.49</v>
      </c>
      <c r="U6563" s="13">
        <f t="shared" si="718"/>
        <v>0</v>
      </c>
      <c r="V6563" s="13">
        <f t="shared" si="719"/>
        <v>-10.49</v>
      </c>
      <c r="W6563" s="13" t="str">
        <f t="shared" si="720"/>
        <v>UNDERPAYMENT</v>
      </c>
    </row>
    <row r="6564" spans="10:23" x14ac:dyDescent="0.3">
      <c r="J6564" s="13">
        <f t="shared" si="716"/>
        <v>0</v>
      </c>
      <c r="P6564" s="14" t="e">
        <f t="shared" si="714"/>
        <v>#DIV/0!</v>
      </c>
      <c r="Q6564" s="14" t="e">
        <f t="shared" si="715"/>
        <v>#DIV/0!</v>
      </c>
      <c r="T6564" s="13">
        <f t="shared" si="717"/>
        <v>10.49</v>
      </c>
      <c r="U6564" s="13">
        <f t="shared" si="718"/>
        <v>0</v>
      </c>
      <c r="V6564" s="13">
        <f t="shared" si="719"/>
        <v>-10.49</v>
      </c>
      <c r="W6564" s="13" t="str">
        <f t="shared" si="720"/>
        <v>UNDERPAYMENT</v>
      </c>
    </row>
    <row r="6565" spans="10:23" x14ac:dyDescent="0.3">
      <c r="J6565" s="13">
        <f t="shared" si="716"/>
        <v>0</v>
      </c>
      <c r="P6565" s="14" t="e">
        <f t="shared" si="714"/>
        <v>#DIV/0!</v>
      </c>
      <c r="Q6565" s="14" t="e">
        <f t="shared" si="715"/>
        <v>#DIV/0!</v>
      </c>
      <c r="T6565" s="13">
        <f t="shared" si="717"/>
        <v>10.49</v>
      </c>
      <c r="U6565" s="13">
        <f t="shared" si="718"/>
        <v>0</v>
      </c>
      <c r="V6565" s="13">
        <f t="shared" si="719"/>
        <v>-10.49</v>
      </c>
      <c r="W6565" s="13" t="str">
        <f t="shared" si="720"/>
        <v>UNDERPAYMENT</v>
      </c>
    </row>
    <row r="6566" spans="10:23" x14ac:dyDescent="0.3">
      <c r="J6566" s="13">
        <f t="shared" si="716"/>
        <v>0</v>
      </c>
      <c r="P6566" s="14" t="e">
        <f t="shared" si="714"/>
        <v>#DIV/0!</v>
      </c>
      <c r="Q6566" s="14" t="e">
        <f t="shared" si="715"/>
        <v>#DIV/0!</v>
      </c>
      <c r="T6566" s="13">
        <f t="shared" si="717"/>
        <v>10.49</v>
      </c>
      <c r="U6566" s="13">
        <f t="shared" si="718"/>
        <v>0</v>
      </c>
      <c r="V6566" s="13">
        <f t="shared" si="719"/>
        <v>-10.49</v>
      </c>
      <c r="W6566" s="13" t="str">
        <f t="shared" si="720"/>
        <v>UNDERPAYMENT</v>
      </c>
    </row>
    <row r="6567" spans="10:23" x14ac:dyDescent="0.3">
      <c r="J6567" s="13">
        <f t="shared" si="716"/>
        <v>0</v>
      </c>
      <c r="P6567" s="14" t="e">
        <f t="shared" si="714"/>
        <v>#DIV/0!</v>
      </c>
      <c r="Q6567" s="14" t="e">
        <f t="shared" si="715"/>
        <v>#DIV/0!</v>
      </c>
      <c r="T6567" s="13">
        <f t="shared" si="717"/>
        <v>10.49</v>
      </c>
      <c r="U6567" s="13">
        <f t="shared" si="718"/>
        <v>0</v>
      </c>
      <c r="V6567" s="13">
        <f t="shared" si="719"/>
        <v>-10.49</v>
      </c>
      <c r="W6567" s="13" t="str">
        <f t="shared" si="720"/>
        <v>UNDERPAYMENT</v>
      </c>
    </row>
    <row r="6568" spans="10:23" x14ac:dyDescent="0.3">
      <c r="J6568" s="13">
        <f t="shared" si="716"/>
        <v>0</v>
      </c>
      <c r="P6568" s="14" t="e">
        <f t="shared" si="714"/>
        <v>#DIV/0!</v>
      </c>
      <c r="Q6568" s="14" t="e">
        <f t="shared" si="715"/>
        <v>#DIV/0!</v>
      </c>
      <c r="T6568" s="13">
        <f t="shared" si="717"/>
        <v>10.49</v>
      </c>
      <c r="U6568" s="13">
        <f t="shared" si="718"/>
        <v>0</v>
      </c>
      <c r="V6568" s="13">
        <f t="shared" si="719"/>
        <v>-10.49</v>
      </c>
      <c r="W6568" s="13" t="str">
        <f t="shared" si="720"/>
        <v>UNDERPAYMENT</v>
      </c>
    </row>
    <row r="6569" spans="10:23" x14ac:dyDescent="0.3">
      <c r="J6569" s="13">
        <f t="shared" si="716"/>
        <v>0</v>
      </c>
      <c r="P6569" s="14" t="e">
        <f t="shared" si="714"/>
        <v>#DIV/0!</v>
      </c>
      <c r="Q6569" s="14" t="e">
        <f t="shared" si="715"/>
        <v>#DIV/0!</v>
      </c>
      <c r="T6569" s="13">
        <f t="shared" si="717"/>
        <v>10.49</v>
      </c>
      <c r="U6569" s="13">
        <f t="shared" si="718"/>
        <v>0</v>
      </c>
      <c r="V6569" s="13">
        <f t="shared" si="719"/>
        <v>-10.49</v>
      </c>
      <c r="W6569" s="13" t="str">
        <f t="shared" si="720"/>
        <v>UNDERPAYMENT</v>
      </c>
    </row>
    <row r="6570" spans="10:23" x14ac:dyDescent="0.3">
      <c r="J6570" s="13">
        <f t="shared" si="716"/>
        <v>0</v>
      </c>
      <c r="P6570" s="14" t="e">
        <f t="shared" si="714"/>
        <v>#DIV/0!</v>
      </c>
      <c r="Q6570" s="14" t="e">
        <f t="shared" si="715"/>
        <v>#DIV/0!</v>
      </c>
      <c r="T6570" s="13">
        <f t="shared" si="717"/>
        <v>10.49</v>
      </c>
      <c r="U6570" s="13">
        <f t="shared" si="718"/>
        <v>0</v>
      </c>
      <c r="V6570" s="13">
        <f t="shared" si="719"/>
        <v>-10.49</v>
      </c>
      <c r="W6570" s="13" t="str">
        <f t="shared" si="720"/>
        <v>UNDERPAYMENT</v>
      </c>
    </row>
    <row r="6571" spans="10:23" x14ac:dyDescent="0.3">
      <c r="J6571" s="13">
        <f t="shared" si="716"/>
        <v>0</v>
      </c>
      <c r="P6571" s="14" t="e">
        <f t="shared" si="714"/>
        <v>#DIV/0!</v>
      </c>
      <c r="Q6571" s="14" t="e">
        <f t="shared" si="715"/>
        <v>#DIV/0!</v>
      </c>
      <c r="T6571" s="13">
        <f t="shared" si="717"/>
        <v>10.49</v>
      </c>
      <c r="U6571" s="13">
        <f t="shared" si="718"/>
        <v>0</v>
      </c>
      <c r="V6571" s="13">
        <f t="shared" si="719"/>
        <v>-10.49</v>
      </c>
      <c r="W6571" s="13" t="str">
        <f t="shared" si="720"/>
        <v>UNDERPAYMENT</v>
      </c>
    </row>
    <row r="6572" spans="10:23" x14ac:dyDescent="0.3">
      <c r="J6572" s="13">
        <f t="shared" si="716"/>
        <v>0</v>
      </c>
      <c r="P6572" s="14" t="e">
        <f t="shared" si="714"/>
        <v>#DIV/0!</v>
      </c>
      <c r="Q6572" s="14" t="e">
        <f t="shared" si="715"/>
        <v>#DIV/0!</v>
      </c>
      <c r="T6572" s="13">
        <f t="shared" si="717"/>
        <v>10.49</v>
      </c>
      <c r="U6572" s="13">
        <f t="shared" si="718"/>
        <v>0</v>
      </c>
      <c r="V6572" s="13">
        <f t="shared" si="719"/>
        <v>-10.49</v>
      </c>
      <c r="W6572" s="13" t="str">
        <f t="shared" si="720"/>
        <v>UNDERPAYMENT</v>
      </c>
    </row>
    <row r="6573" spans="10:23" x14ac:dyDescent="0.3">
      <c r="J6573" s="13">
        <f t="shared" si="716"/>
        <v>0</v>
      </c>
      <c r="P6573" s="14" t="e">
        <f t="shared" si="714"/>
        <v>#DIV/0!</v>
      </c>
      <c r="Q6573" s="14" t="e">
        <f t="shared" si="715"/>
        <v>#DIV/0!</v>
      </c>
      <c r="T6573" s="13">
        <f t="shared" si="717"/>
        <v>10.49</v>
      </c>
      <c r="U6573" s="13">
        <f t="shared" si="718"/>
        <v>0</v>
      </c>
      <c r="V6573" s="13">
        <f t="shared" si="719"/>
        <v>-10.49</v>
      </c>
      <c r="W6573" s="13" t="str">
        <f t="shared" si="720"/>
        <v>UNDERPAYMENT</v>
      </c>
    </row>
    <row r="6574" spans="10:23" x14ac:dyDescent="0.3">
      <c r="J6574" s="13">
        <f t="shared" si="716"/>
        <v>0</v>
      </c>
      <c r="P6574" s="14" t="e">
        <f t="shared" si="714"/>
        <v>#DIV/0!</v>
      </c>
      <c r="Q6574" s="14" t="e">
        <f t="shared" si="715"/>
        <v>#DIV/0!</v>
      </c>
      <c r="T6574" s="13">
        <f t="shared" si="717"/>
        <v>10.49</v>
      </c>
      <c r="U6574" s="13">
        <f t="shared" si="718"/>
        <v>0</v>
      </c>
      <c r="V6574" s="13">
        <f t="shared" si="719"/>
        <v>-10.49</v>
      </c>
      <c r="W6574" s="13" t="str">
        <f t="shared" si="720"/>
        <v>UNDERPAYMENT</v>
      </c>
    </row>
    <row r="6575" spans="10:23" x14ac:dyDescent="0.3">
      <c r="J6575" s="13">
        <f t="shared" si="716"/>
        <v>0</v>
      </c>
      <c r="P6575" s="14" t="e">
        <f t="shared" si="714"/>
        <v>#DIV/0!</v>
      </c>
      <c r="Q6575" s="14" t="e">
        <f t="shared" si="715"/>
        <v>#DIV/0!</v>
      </c>
      <c r="T6575" s="13">
        <f t="shared" si="717"/>
        <v>10.49</v>
      </c>
      <c r="U6575" s="13">
        <f t="shared" si="718"/>
        <v>0</v>
      </c>
      <c r="V6575" s="13">
        <f t="shared" si="719"/>
        <v>-10.49</v>
      </c>
      <c r="W6575" s="13" t="str">
        <f t="shared" si="720"/>
        <v>UNDERPAYMENT</v>
      </c>
    </row>
    <row r="6576" spans="10:23" x14ac:dyDescent="0.3">
      <c r="J6576" s="13">
        <f t="shared" si="716"/>
        <v>0</v>
      </c>
      <c r="P6576" s="14" t="e">
        <f t="shared" si="714"/>
        <v>#DIV/0!</v>
      </c>
      <c r="Q6576" s="14" t="e">
        <f t="shared" si="715"/>
        <v>#DIV/0!</v>
      </c>
      <c r="T6576" s="13">
        <f t="shared" si="717"/>
        <v>10.49</v>
      </c>
      <c r="U6576" s="13">
        <f t="shared" si="718"/>
        <v>0</v>
      </c>
      <c r="V6576" s="13">
        <f t="shared" si="719"/>
        <v>-10.49</v>
      </c>
      <c r="W6576" s="13" t="str">
        <f t="shared" si="720"/>
        <v>UNDERPAYMENT</v>
      </c>
    </row>
    <row r="6577" spans="10:23" x14ac:dyDescent="0.3">
      <c r="J6577" s="13">
        <f t="shared" si="716"/>
        <v>0</v>
      </c>
      <c r="P6577" s="14" t="e">
        <f t="shared" si="714"/>
        <v>#DIV/0!</v>
      </c>
      <c r="Q6577" s="14" t="e">
        <f t="shared" si="715"/>
        <v>#DIV/0!</v>
      </c>
      <c r="T6577" s="13">
        <f t="shared" si="717"/>
        <v>10.49</v>
      </c>
      <c r="U6577" s="13">
        <f t="shared" si="718"/>
        <v>0</v>
      </c>
      <c r="V6577" s="13">
        <f t="shared" si="719"/>
        <v>-10.49</v>
      </c>
      <c r="W6577" s="13" t="str">
        <f t="shared" si="720"/>
        <v>UNDERPAYMENT</v>
      </c>
    </row>
    <row r="6578" spans="10:23" x14ac:dyDescent="0.3">
      <c r="J6578" s="13">
        <f t="shared" si="716"/>
        <v>0</v>
      </c>
      <c r="P6578" s="14" t="e">
        <f t="shared" si="714"/>
        <v>#DIV/0!</v>
      </c>
      <c r="Q6578" s="14" t="e">
        <f t="shared" si="715"/>
        <v>#DIV/0!</v>
      </c>
      <c r="T6578" s="13">
        <f t="shared" si="717"/>
        <v>10.49</v>
      </c>
      <c r="U6578" s="13">
        <f t="shared" si="718"/>
        <v>0</v>
      </c>
      <c r="V6578" s="13">
        <f t="shared" si="719"/>
        <v>-10.49</v>
      </c>
      <c r="W6578" s="13" t="str">
        <f t="shared" si="720"/>
        <v>UNDERPAYMENT</v>
      </c>
    </row>
    <row r="6579" spans="10:23" x14ac:dyDescent="0.3">
      <c r="J6579" s="13">
        <f t="shared" si="716"/>
        <v>0</v>
      </c>
      <c r="P6579" s="14" t="e">
        <f t="shared" ref="P6579:P6642" si="721">IF(((H6579*E6579)+(M6579-L6579)-(N6579*E6579))/(N6579*E6579) &lt;=0,((H6579*E6579)+(M6579-L6579)-(N6579*E6579))/(N6579*E6579),"")</f>
        <v>#DIV/0!</v>
      </c>
      <c r="Q6579" s="14" t="e">
        <f t="shared" ref="Q6579:Q6642" si="722">IF(((H6579*E6579)+(M6579-L6579)-(N6579*E6579))/(N6579*E6579) &gt;0,((H6579*E6579)+(M6579-L6579)-(N6579*E6579))/(N6579*E6579),"")</f>
        <v>#DIV/0!</v>
      </c>
      <c r="T6579" s="13">
        <f t="shared" si="717"/>
        <v>10.49</v>
      </c>
      <c r="U6579" s="13">
        <f t="shared" si="718"/>
        <v>0</v>
      </c>
      <c r="V6579" s="13">
        <f t="shared" si="719"/>
        <v>-10.49</v>
      </c>
      <c r="W6579" s="13" t="str">
        <f t="shared" si="720"/>
        <v>UNDERPAYMENT</v>
      </c>
    </row>
    <row r="6580" spans="10:23" x14ac:dyDescent="0.3">
      <c r="J6580" s="13">
        <f t="shared" ref="J6580:J6643" si="723">K6580+L6580</f>
        <v>0</v>
      </c>
      <c r="P6580" s="14" t="e">
        <f t="shared" si="721"/>
        <v>#DIV/0!</v>
      </c>
      <c r="Q6580" s="14" t="e">
        <f t="shared" si="722"/>
        <v>#DIV/0!</v>
      </c>
      <c r="T6580" s="13">
        <f t="shared" ref="T6580:T6643" si="724">(N6580*E6580)+10.49</f>
        <v>10.49</v>
      </c>
      <c r="U6580" s="13">
        <f t="shared" ref="U6580:U6643" si="725">(H6580*E6580)+K6580+M6580</f>
        <v>0</v>
      </c>
      <c r="V6580" s="13">
        <f t="shared" ref="V6580:V6643" si="726">U6580-T6580</f>
        <v>-10.49</v>
      </c>
      <c r="W6580" s="13" t="str">
        <f t="shared" ref="W6580:W6643" si="727">IF(V6580 &lt;= -0.01, "UNDERPAYMENT", "COMPLIANT")</f>
        <v>UNDERPAYMENT</v>
      </c>
    </row>
    <row r="6581" spans="10:23" x14ac:dyDescent="0.3">
      <c r="J6581" s="13">
        <f t="shared" si="723"/>
        <v>0</v>
      </c>
      <c r="P6581" s="14" t="e">
        <f t="shared" si="721"/>
        <v>#DIV/0!</v>
      </c>
      <c r="Q6581" s="14" t="e">
        <f t="shared" si="722"/>
        <v>#DIV/0!</v>
      </c>
      <c r="T6581" s="13">
        <f t="shared" si="724"/>
        <v>10.49</v>
      </c>
      <c r="U6581" s="13">
        <f t="shared" si="725"/>
        <v>0</v>
      </c>
      <c r="V6581" s="13">
        <f t="shared" si="726"/>
        <v>-10.49</v>
      </c>
      <c r="W6581" s="13" t="str">
        <f t="shared" si="727"/>
        <v>UNDERPAYMENT</v>
      </c>
    </row>
    <row r="6582" spans="10:23" x14ac:dyDescent="0.3">
      <c r="J6582" s="13">
        <f t="shared" si="723"/>
        <v>0</v>
      </c>
      <c r="P6582" s="14" t="e">
        <f t="shared" si="721"/>
        <v>#DIV/0!</v>
      </c>
      <c r="Q6582" s="14" t="e">
        <f t="shared" si="722"/>
        <v>#DIV/0!</v>
      </c>
      <c r="T6582" s="13">
        <f t="shared" si="724"/>
        <v>10.49</v>
      </c>
      <c r="U6582" s="13">
        <f t="shared" si="725"/>
        <v>0</v>
      </c>
      <c r="V6582" s="13">
        <f t="shared" si="726"/>
        <v>-10.49</v>
      </c>
      <c r="W6582" s="13" t="str">
        <f t="shared" si="727"/>
        <v>UNDERPAYMENT</v>
      </c>
    </row>
    <row r="6583" spans="10:23" x14ac:dyDescent="0.3">
      <c r="J6583" s="13">
        <f t="shared" si="723"/>
        <v>0</v>
      </c>
      <c r="P6583" s="14" t="e">
        <f t="shared" si="721"/>
        <v>#DIV/0!</v>
      </c>
      <c r="Q6583" s="14" t="e">
        <f t="shared" si="722"/>
        <v>#DIV/0!</v>
      </c>
      <c r="T6583" s="13">
        <f t="shared" si="724"/>
        <v>10.49</v>
      </c>
      <c r="U6583" s="13">
        <f t="shared" si="725"/>
        <v>0</v>
      </c>
      <c r="V6583" s="13">
        <f t="shared" si="726"/>
        <v>-10.49</v>
      </c>
      <c r="W6583" s="13" t="str">
        <f t="shared" si="727"/>
        <v>UNDERPAYMENT</v>
      </c>
    </row>
    <row r="6584" spans="10:23" x14ac:dyDescent="0.3">
      <c r="J6584" s="13">
        <f t="shared" si="723"/>
        <v>0</v>
      </c>
      <c r="P6584" s="14" t="e">
        <f t="shared" si="721"/>
        <v>#DIV/0!</v>
      </c>
      <c r="Q6584" s="14" t="e">
        <f t="shared" si="722"/>
        <v>#DIV/0!</v>
      </c>
      <c r="T6584" s="13">
        <f t="shared" si="724"/>
        <v>10.49</v>
      </c>
      <c r="U6584" s="13">
        <f t="shared" si="725"/>
        <v>0</v>
      </c>
      <c r="V6584" s="13">
        <f t="shared" si="726"/>
        <v>-10.49</v>
      </c>
      <c r="W6584" s="13" t="str">
        <f t="shared" si="727"/>
        <v>UNDERPAYMENT</v>
      </c>
    </row>
    <row r="6585" spans="10:23" x14ac:dyDescent="0.3">
      <c r="J6585" s="13">
        <f t="shared" si="723"/>
        <v>0</v>
      </c>
      <c r="P6585" s="14" t="e">
        <f t="shared" si="721"/>
        <v>#DIV/0!</v>
      </c>
      <c r="Q6585" s="14" t="e">
        <f t="shared" si="722"/>
        <v>#DIV/0!</v>
      </c>
      <c r="T6585" s="13">
        <f t="shared" si="724"/>
        <v>10.49</v>
      </c>
      <c r="U6585" s="13">
        <f t="shared" si="725"/>
        <v>0</v>
      </c>
      <c r="V6585" s="13">
        <f t="shared" si="726"/>
        <v>-10.49</v>
      </c>
      <c r="W6585" s="13" t="str">
        <f t="shared" si="727"/>
        <v>UNDERPAYMENT</v>
      </c>
    </row>
    <row r="6586" spans="10:23" x14ac:dyDescent="0.3">
      <c r="J6586" s="13">
        <f t="shared" si="723"/>
        <v>0</v>
      </c>
      <c r="P6586" s="14" t="e">
        <f t="shared" si="721"/>
        <v>#DIV/0!</v>
      </c>
      <c r="Q6586" s="14" t="e">
        <f t="shared" si="722"/>
        <v>#DIV/0!</v>
      </c>
      <c r="T6586" s="13">
        <f t="shared" si="724"/>
        <v>10.49</v>
      </c>
      <c r="U6586" s="13">
        <f t="shared" si="725"/>
        <v>0</v>
      </c>
      <c r="V6586" s="13">
        <f t="shared" si="726"/>
        <v>-10.49</v>
      </c>
      <c r="W6586" s="13" t="str">
        <f t="shared" si="727"/>
        <v>UNDERPAYMENT</v>
      </c>
    </row>
    <row r="6587" spans="10:23" x14ac:dyDescent="0.3">
      <c r="J6587" s="13">
        <f t="shared" si="723"/>
        <v>0</v>
      </c>
      <c r="P6587" s="14" t="e">
        <f t="shared" si="721"/>
        <v>#DIV/0!</v>
      </c>
      <c r="Q6587" s="14" t="e">
        <f t="shared" si="722"/>
        <v>#DIV/0!</v>
      </c>
      <c r="T6587" s="13">
        <f t="shared" si="724"/>
        <v>10.49</v>
      </c>
      <c r="U6587" s="13">
        <f t="shared" si="725"/>
        <v>0</v>
      </c>
      <c r="V6587" s="13">
        <f t="shared" si="726"/>
        <v>-10.49</v>
      </c>
      <c r="W6587" s="13" t="str">
        <f t="shared" si="727"/>
        <v>UNDERPAYMENT</v>
      </c>
    </row>
    <row r="6588" spans="10:23" x14ac:dyDescent="0.3">
      <c r="J6588" s="13">
        <f t="shared" si="723"/>
        <v>0</v>
      </c>
      <c r="P6588" s="14" t="e">
        <f t="shared" si="721"/>
        <v>#DIV/0!</v>
      </c>
      <c r="Q6588" s="14" t="e">
        <f t="shared" si="722"/>
        <v>#DIV/0!</v>
      </c>
      <c r="T6588" s="13">
        <f t="shared" si="724"/>
        <v>10.49</v>
      </c>
      <c r="U6588" s="13">
        <f t="shared" si="725"/>
        <v>0</v>
      </c>
      <c r="V6588" s="13">
        <f t="shared" si="726"/>
        <v>-10.49</v>
      </c>
      <c r="W6588" s="13" t="str">
        <f t="shared" si="727"/>
        <v>UNDERPAYMENT</v>
      </c>
    </row>
    <row r="6589" spans="10:23" x14ac:dyDescent="0.3">
      <c r="J6589" s="13">
        <f t="shared" si="723"/>
        <v>0</v>
      </c>
      <c r="P6589" s="14" t="e">
        <f t="shared" si="721"/>
        <v>#DIV/0!</v>
      </c>
      <c r="Q6589" s="14" t="e">
        <f t="shared" si="722"/>
        <v>#DIV/0!</v>
      </c>
      <c r="T6589" s="13">
        <f t="shared" si="724"/>
        <v>10.49</v>
      </c>
      <c r="U6589" s="13">
        <f t="shared" si="725"/>
        <v>0</v>
      </c>
      <c r="V6589" s="13">
        <f t="shared" si="726"/>
        <v>-10.49</v>
      </c>
      <c r="W6589" s="13" t="str">
        <f t="shared" si="727"/>
        <v>UNDERPAYMENT</v>
      </c>
    </row>
    <row r="6590" spans="10:23" x14ac:dyDescent="0.3">
      <c r="J6590" s="13">
        <f t="shared" si="723"/>
        <v>0</v>
      </c>
      <c r="P6590" s="14" t="e">
        <f t="shared" si="721"/>
        <v>#DIV/0!</v>
      </c>
      <c r="Q6590" s="14" t="e">
        <f t="shared" si="722"/>
        <v>#DIV/0!</v>
      </c>
      <c r="T6590" s="13">
        <f t="shared" si="724"/>
        <v>10.49</v>
      </c>
      <c r="U6590" s="13">
        <f t="shared" si="725"/>
        <v>0</v>
      </c>
      <c r="V6590" s="13">
        <f t="shared" si="726"/>
        <v>-10.49</v>
      </c>
      <c r="W6590" s="13" t="str">
        <f t="shared" si="727"/>
        <v>UNDERPAYMENT</v>
      </c>
    </row>
    <row r="6591" spans="10:23" x14ac:dyDescent="0.3">
      <c r="J6591" s="13">
        <f t="shared" si="723"/>
        <v>0</v>
      </c>
      <c r="P6591" s="14" t="e">
        <f t="shared" si="721"/>
        <v>#DIV/0!</v>
      </c>
      <c r="Q6591" s="14" t="e">
        <f t="shared" si="722"/>
        <v>#DIV/0!</v>
      </c>
      <c r="T6591" s="13">
        <f t="shared" si="724"/>
        <v>10.49</v>
      </c>
      <c r="U6591" s="13">
        <f t="shared" si="725"/>
        <v>0</v>
      </c>
      <c r="V6591" s="13">
        <f t="shared" si="726"/>
        <v>-10.49</v>
      </c>
      <c r="W6591" s="13" t="str">
        <f t="shared" si="727"/>
        <v>UNDERPAYMENT</v>
      </c>
    </row>
    <row r="6592" spans="10:23" x14ac:dyDescent="0.3">
      <c r="J6592" s="13">
        <f t="shared" si="723"/>
        <v>0</v>
      </c>
      <c r="P6592" s="14" t="e">
        <f t="shared" si="721"/>
        <v>#DIV/0!</v>
      </c>
      <c r="Q6592" s="14" t="e">
        <f t="shared" si="722"/>
        <v>#DIV/0!</v>
      </c>
      <c r="T6592" s="13">
        <f t="shared" si="724"/>
        <v>10.49</v>
      </c>
      <c r="U6592" s="13">
        <f t="shared" si="725"/>
        <v>0</v>
      </c>
      <c r="V6592" s="13">
        <f t="shared" si="726"/>
        <v>-10.49</v>
      </c>
      <c r="W6592" s="13" t="str">
        <f t="shared" si="727"/>
        <v>UNDERPAYMENT</v>
      </c>
    </row>
    <row r="6593" spans="10:23" x14ac:dyDescent="0.3">
      <c r="J6593" s="13">
        <f t="shared" si="723"/>
        <v>0</v>
      </c>
      <c r="P6593" s="14" t="e">
        <f t="shared" si="721"/>
        <v>#DIV/0!</v>
      </c>
      <c r="Q6593" s="14" t="e">
        <f t="shared" si="722"/>
        <v>#DIV/0!</v>
      </c>
      <c r="T6593" s="13">
        <f t="shared" si="724"/>
        <v>10.49</v>
      </c>
      <c r="U6593" s="13">
        <f t="shared" si="725"/>
        <v>0</v>
      </c>
      <c r="V6593" s="13">
        <f t="shared" si="726"/>
        <v>-10.49</v>
      </c>
      <c r="W6593" s="13" t="str">
        <f t="shared" si="727"/>
        <v>UNDERPAYMENT</v>
      </c>
    </row>
    <row r="6594" spans="10:23" x14ac:dyDescent="0.3">
      <c r="J6594" s="13">
        <f t="shared" si="723"/>
        <v>0</v>
      </c>
      <c r="P6594" s="14" t="e">
        <f t="shared" si="721"/>
        <v>#DIV/0!</v>
      </c>
      <c r="Q6594" s="14" t="e">
        <f t="shared" si="722"/>
        <v>#DIV/0!</v>
      </c>
      <c r="T6594" s="13">
        <f t="shared" si="724"/>
        <v>10.49</v>
      </c>
      <c r="U6594" s="13">
        <f t="shared" si="725"/>
        <v>0</v>
      </c>
      <c r="V6594" s="13">
        <f t="shared" si="726"/>
        <v>-10.49</v>
      </c>
      <c r="W6594" s="13" t="str">
        <f t="shared" si="727"/>
        <v>UNDERPAYMENT</v>
      </c>
    </row>
    <row r="6595" spans="10:23" x14ac:dyDescent="0.3">
      <c r="J6595" s="13">
        <f t="shared" si="723"/>
        <v>0</v>
      </c>
      <c r="P6595" s="14" t="e">
        <f t="shared" si="721"/>
        <v>#DIV/0!</v>
      </c>
      <c r="Q6595" s="14" t="e">
        <f t="shared" si="722"/>
        <v>#DIV/0!</v>
      </c>
      <c r="T6595" s="13">
        <f t="shared" si="724"/>
        <v>10.49</v>
      </c>
      <c r="U6595" s="13">
        <f t="shared" si="725"/>
        <v>0</v>
      </c>
      <c r="V6595" s="13">
        <f t="shared" si="726"/>
        <v>-10.49</v>
      </c>
      <c r="W6595" s="13" t="str">
        <f t="shared" si="727"/>
        <v>UNDERPAYMENT</v>
      </c>
    </row>
    <row r="6596" spans="10:23" x14ac:dyDescent="0.3">
      <c r="J6596" s="13">
        <f t="shared" si="723"/>
        <v>0</v>
      </c>
      <c r="P6596" s="14" t="e">
        <f t="shared" si="721"/>
        <v>#DIV/0!</v>
      </c>
      <c r="Q6596" s="14" t="e">
        <f t="shared" si="722"/>
        <v>#DIV/0!</v>
      </c>
      <c r="T6596" s="13">
        <f t="shared" si="724"/>
        <v>10.49</v>
      </c>
      <c r="U6596" s="13">
        <f t="shared" si="725"/>
        <v>0</v>
      </c>
      <c r="V6596" s="13">
        <f t="shared" si="726"/>
        <v>-10.49</v>
      </c>
      <c r="W6596" s="13" t="str">
        <f t="shared" si="727"/>
        <v>UNDERPAYMENT</v>
      </c>
    </row>
    <row r="6597" spans="10:23" x14ac:dyDescent="0.3">
      <c r="J6597" s="13">
        <f t="shared" si="723"/>
        <v>0</v>
      </c>
      <c r="P6597" s="14" t="e">
        <f t="shared" si="721"/>
        <v>#DIV/0!</v>
      </c>
      <c r="Q6597" s="14" t="e">
        <f t="shared" si="722"/>
        <v>#DIV/0!</v>
      </c>
      <c r="T6597" s="13">
        <f t="shared" si="724"/>
        <v>10.49</v>
      </c>
      <c r="U6597" s="13">
        <f t="shared" si="725"/>
        <v>0</v>
      </c>
      <c r="V6597" s="13">
        <f t="shared" si="726"/>
        <v>-10.49</v>
      </c>
      <c r="W6597" s="13" t="str">
        <f t="shared" si="727"/>
        <v>UNDERPAYMENT</v>
      </c>
    </row>
    <row r="6598" spans="10:23" x14ac:dyDescent="0.3">
      <c r="J6598" s="13">
        <f t="shared" si="723"/>
        <v>0</v>
      </c>
      <c r="P6598" s="14" t="e">
        <f t="shared" si="721"/>
        <v>#DIV/0!</v>
      </c>
      <c r="Q6598" s="14" t="e">
        <f t="shared" si="722"/>
        <v>#DIV/0!</v>
      </c>
      <c r="T6598" s="13">
        <f t="shared" si="724"/>
        <v>10.49</v>
      </c>
      <c r="U6598" s="13">
        <f t="shared" si="725"/>
        <v>0</v>
      </c>
      <c r="V6598" s="13">
        <f t="shared" si="726"/>
        <v>-10.49</v>
      </c>
      <c r="W6598" s="13" t="str">
        <f t="shared" si="727"/>
        <v>UNDERPAYMENT</v>
      </c>
    </row>
    <row r="6599" spans="10:23" x14ac:dyDescent="0.3">
      <c r="J6599" s="13">
        <f t="shared" si="723"/>
        <v>0</v>
      </c>
      <c r="P6599" s="14" t="e">
        <f t="shared" si="721"/>
        <v>#DIV/0!</v>
      </c>
      <c r="Q6599" s="14" t="e">
        <f t="shared" si="722"/>
        <v>#DIV/0!</v>
      </c>
      <c r="T6599" s="13">
        <f t="shared" si="724"/>
        <v>10.49</v>
      </c>
      <c r="U6599" s="13">
        <f t="shared" si="725"/>
        <v>0</v>
      </c>
      <c r="V6599" s="13">
        <f t="shared" si="726"/>
        <v>-10.49</v>
      </c>
      <c r="W6599" s="13" t="str">
        <f t="shared" si="727"/>
        <v>UNDERPAYMENT</v>
      </c>
    </row>
    <row r="6600" spans="10:23" x14ac:dyDescent="0.3">
      <c r="J6600" s="13">
        <f t="shared" si="723"/>
        <v>0</v>
      </c>
      <c r="P6600" s="14" t="e">
        <f t="shared" si="721"/>
        <v>#DIV/0!</v>
      </c>
      <c r="Q6600" s="14" t="e">
        <f t="shared" si="722"/>
        <v>#DIV/0!</v>
      </c>
      <c r="T6600" s="13">
        <f t="shared" si="724"/>
        <v>10.49</v>
      </c>
      <c r="U6600" s="13">
        <f t="shared" si="725"/>
        <v>0</v>
      </c>
      <c r="V6600" s="13">
        <f t="shared" si="726"/>
        <v>-10.49</v>
      </c>
      <c r="W6600" s="13" t="str">
        <f t="shared" si="727"/>
        <v>UNDERPAYMENT</v>
      </c>
    </row>
    <row r="6601" spans="10:23" x14ac:dyDescent="0.3">
      <c r="J6601" s="13">
        <f t="shared" si="723"/>
        <v>0</v>
      </c>
      <c r="P6601" s="14" t="e">
        <f t="shared" si="721"/>
        <v>#DIV/0!</v>
      </c>
      <c r="Q6601" s="14" t="e">
        <f t="shared" si="722"/>
        <v>#DIV/0!</v>
      </c>
      <c r="T6601" s="13">
        <f t="shared" si="724"/>
        <v>10.49</v>
      </c>
      <c r="U6601" s="13">
        <f t="shared" si="725"/>
        <v>0</v>
      </c>
      <c r="V6601" s="13">
        <f t="shared" si="726"/>
        <v>-10.49</v>
      </c>
      <c r="W6601" s="13" t="str">
        <f t="shared" si="727"/>
        <v>UNDERPAYMENT</v>
      </c>
    </row>
    <row r="6602" spans="10:23" x14ac:dyDescent="0.3">
      <c r="J6602" s="13">
        <f t="shared" si="723"/>
        <v>0</v>
      </c>
      <c r="P6602" s="14" t="e">
        <f t="shared" si="721"/>
        <v>#DIV/0!</v>
      </c>
      <c r="Q6602" s="14" t="e">
        <f t="shared" si="722"/>
        <v>#DIV/0!</v>
      </c>
      <c r="T6602" s="13">
        <f t="shared" si="724"/>
        <v>10.49</v>
      </c>
      <c r="U6602" s="13">
        <f t="shared" si="725"/>
        <v>0</v>
      </c>
      <c r="V6602" s="13">
        <f t="shared" si="726"/>
        <v>-10.49</v>
      </c>
      <c r="W6602" s="13" t="str">
        <f t="shared" si="727"/>
        <v>UNDERPAYMENT</v>
      </c>
    </row>
    <row r="6603" spans="10:23" x14ac:dyDescent="0.3">
      <c r="J6603" s="13">
        <f t="shared" si="723"/>
        <v>0</v>
      </c>
      <c r="P6603" s="14" t="e">
        <f t="shared" si="721"/>
        <v>#DIV/0!</v>
      </c>
      <c r="Q6603" s="14" t="e">
        <f t="shared" si="722"/>
        <v>#DIV/0!</v>
      </c>
      <c r="T6603" s="13">
        <f t="shared" si="724"/>
        <v>10.49</v>
      </c>
      <c r="U6603" s="13">
        <f t="shared" si="725"/>
        <v>0</v>
      </c>
      <c r="V6603" s="13">
        <f t="shared" si="726"/>
        <v>-10.49</v>
      </c>
      <c r="W6603" s="13" t="str">
        <f t="shared" si="727"/>
        <v>UNDERPAYMENT</v>
      </c>
    </row>
    <row r="6604" spans="10:23" x14ac:dyDescent="0.3">
      <c r="J6604" s="13">
        <f t="shared" si="723"/>
        <v>0</v>
      </c>
      <c r="P6604" s="14" t="e">
        <f t="shared" si="721"/>
        <v>#DIV/0!</v>
      </c>
      <c r="Q6604" s="14" t="e">
        <f t="shared" si="722"/>
        <v>#DIV/0!</v>
      </c>
      <c r="T6604" s="13">
        <f t="shared" si="724"/>
        <v>10.49</v>
      </c>
      <c r="U6604" s="13">
        <f t="shared" si="725"/>
        <v>0</v>
      </c>
      <c r="V6604" s="13">
        <f t="shared" si="726"/>
        <v>-10.49</v>
      </c>
      <c r="W6604" s="13" t="str">
        <f t="shared" si="727"/>
        <v>UNDERPAYMENT</v>
      </c>
    </row>
    <row r="6605" spans="10:23" x14ac:dyDescent="0.3">
      <c r="J6605" s="13">
        <f t="shared" si="723"/>
        <v>0</v>
      </c>
      <c r="P6605" s="14" t="e">
        <f t="shared" si="721"/>
        <v>#DIV/0!</v>
      </c>
      <c r="Q6605" s="14" t="e">
        <f t="shared" si="722"/>
        <v>#DIV/0!</v>
      </c>
      <c r="T6605" s="13">
        <f t="shared" si="724"/>
        <v>10.49</v>
      </c>
      <c r="U6605" s="13">
        <f t="shared" si="725"/>
        <v>0</v>
      </c>
      <c r="V6605" s="13">
        <f t="shared" si="726"/>
        <v>-10.49</v>
      </c>
      <c r="W6605" s="13" t="str">
        <f t="shared" si="727"/>
        <v>UNDERPAYMENT</v>
      </c>
    </row>
    <row r="6606" spans="10:23" x14ac:dyDescent="0.3">
      <c r="J6606" s="13">
        <f t="shared" si="723"/>
        <v>0</v>
      </c>
      <c r="P6606" s="14" t="e">
        <f t="shared" si="721"/>
        <v>#DIV/0!</v>
      </c>
      <c r="Q6606" s="14" t="e">
        <f t="shared" si="722"/>
        <v>#DIV/0!</v>
      </c>
      <c r="T6606" s="13">
        <f t="shared" si="724"/>
        <v>10.49</v>
      </c>
      <c r="U6606" s="13">
        <f t="shared" si="725"/>
        <v>0</v>
      </c>
      <c r="V6606" s="13">
        <f t="shared" si="726"/>
        <v>-10.49</v>
      </c>
      <c r="W6606" s="13" t="str">
        <f t="shared" si="727"/>
        <v>UNDERPAYMENT</v>
      </c>
    </row>
    <row r="6607" spans="10:23" x14ac:dyDescent="0.3">
      <c r="J6607" s="13">
        <f t="shared" si="723"/>
        <v>0</v>
      </c>
      <c r="P6607" s="14" t="e">
        <f t="shared" si="721"/>
        <v>#DIV/0!</v>
      </c>
      <c r="Q6607" s="14" t="e">
        <f t="shared" si="722"/>
        <v>#DIV/0!</v>
      </c>
      <c r="T6607" s="13">
        <f t="shared" si="724"/>
        <v>10.49</v>
      </c>
      <c r="U6607" s="13">
        <f t="shared" si="725"/>
        <v>0</v>
      </c>
      <c r="V6607" s="13">
        <f t="shared" si="726"/>
        <v>-10.49</v>
      </c>
      <c r="W6607" s="13" t="str">
        <f t="shared" si="727"/>
        <v>UNDERPAYMENT</v>
      </c>
    </row>
    <row r="6608" spans="10:23" x14ac:dyDescent="0.3">
      <c r="J6608" s="13">
        <f t="shared" si="723"/>
        <v>0</v>
      </c>
      <c r="P6608" s="14" t="e">
        <f t="shared" si="721"/>
        <v>#DIV/0!</v>
      </c>
      <c r="Q6608" s="14" t="e">
        <f t="shared" si="722"/>
        <v>#DIV/0!</v>
      </c>
      <c r="T6608" s="13">
        <f t="shared" si="724"/>
        <v>10.49</v>
      </c>
      <c r="U6608" s="13">
        <f t="shared" si="725"/>
        <v>0</v>
      </c>
      <c r="V6608" s="13">
        <f t="shared" si="726"/>
        <v>-10.49</v>
      </c>
      <c r="W6608" s="13" t="str">
        <f t="shared" si="727"/>
        <v>UNDERPAYMENT</v>
      </c>
    </row>
    <row r="6609" spans="10:23" x14ac:dyDescent="0.3">
      <c r="J6609" s="13">
        <f t="shared" si="723"/>
        <v>0</v>
      </c>
      <c r="P6609" s="14" t="e">
        <f t="shared" si="721"/>
        <v>#DIV/0!</v>
      </c>
      <c r="Q6609" s="14" t="e">
        <f t="shared" si="722"/>
        <v>#DIV/0!</v>
      </c>
      <c r="T6609" s="13">
        <f t="shared" si="724"/>
        <v>10.49</v>
      </c>
      <c r="U6609" s="13">
        <f t="shared" si="725"/>
        <v>0</v>
      </c>
      <c r="V6609" s="13">
        <f t="shared" si="726"/>
        <v>-10.49</v>
      </c>
      <c r="W6609" s="13" t="str">
        <f t="shared" si="727"/>
        <v>UNDERPAYMENT</v>
      </c>
    </row>
    <row r="6610" spans="10:23" x14ac:dyDescent="0.3">
      <c r="J6610" s="13">
        <f t="shared" si="723"/>
        <v>0</v>
      </c>
      <c r="P6610" s="14" t="e">
        <f t="shared" si="721"/>
        <v>#DIV/0!</v>
      </c>
      <c r="Q6610" s="14" t="e">
        <f t="shared" si="722"/>
        <v>#DIV/0!</v>
      </c>
      <c r="T6610" s="13">
        <f t="shared" si="724"/>
        <v>10.49</v>
      </c>
      <c r="U6610" s="13">
        <f t="shared" si="725"/>
        <v>0</v>
      </c>
      <c r="V6610" s="13">
        <f t="shared" si="726"/>
        <v>-10.49</v>
      </c>
      <c r="W6610" s="13" t="str">
        <f t="shared" si="727"/>
        <v>UNDERPAYMENT</v>
      </c>
    </row>
    <row r="6611" spans="10:23" x14ac:dyDescent="0.3">
      <c r="J6611" s="13">
        <f t="shared" si="723"/>
        <v>0</v>
      </c>
      <c r="P6611" s="14" t="e">
        <f t="shared" si="721"/>
        <v>#DIV/0!</v>
      </c>
      <c r="Q6611" s="14" t="e">
        <f t="shared" si="722"/>
        <v>#DIV/0!</v>
      </c>
      <c r="T6611" s="13">
        <f t="shared" si="724"/>
        <v>10.49</v>
      </c>
      <c r="U6611" s="13">
        <f t="shared" si="725"/>
        <v>0</v>
      </c>
      <c r="V6611" s="13">
        <f t="shared" si="726"/>
        <v>-10.49</v>
      </c>
      <c r="W6611" s="13" t="str">
        <f t="shared" si="727"/>
        <v>UNDERPAYMENT</v>
      </c>
    </row>
    <row r="6612" spans="10:23" x14ac:dyDescent="0.3">
      <c r="J6612" s="13">
        <f t="shared" si="723"/>
        <v>0</v>
      </c>
      <c r="P6612" s="14" t="e">
        <f t="shared" si="721"/>
        <v>#DIV/0!</v>
      </c>
      <c r="Q6612" s="14" t="e">
        <f t="shared" si="722"/>
        <v>#DIV/0!</v>
      </c>
      <c r="T6612" s="13">
        <f t="shared" si="724"/>
        <v>10.49</v>
      </c>
      <c r="U6612" s="13">
        <f t="shared" si="725"/>
        <v>0</v>
      </c>
      <c r="V6612" s="13">
        <f t="shared" si="726"/>
        <v>-10.49</v>
      </c>
      <c r="W6612" s="13" t="str">
        <f t="shared" si="727"/>
        <v>UNDERPAYMENT</v>
      </c>
    </row>
    <row r="6613" spans="10:23" x14ac:dyDescent="0.3">
      <c r="J6613" s="13">
        <f t="shared" si="723"/>
        <v>0</v>
      </c>
      <c r="P6613" s="14" t="e">
        <f t="shared" si="721"/>
        <v>#DIV/0!</v>
      </c>
      <c r="Q6613" s="14" t="e">
        <f t="shared" si="722"/>
        <v>#DIV/0!</v>
      </c>
      <c r="T6613" s="13">
        <f t="shared" si="724"/>
        <v>10.49</v>
      </c>
      <c r="U6613" s="13">
        <f t="shared" si="725"/>
        <v>0</v>
      </c>
      <c r="V6613" s="13">
        <f t="shared" si="726"/>
        <v>-10.49</v>
      </c>
      <c r="W6613" s="13" t="str">
        <f t="shared" si="727"/>
        <v>UNDERPAYMENT</v>
      </c>
    </row>
    <row r="6614" spans="10:23" x14ac:dyDescent="0.3">
      <c r="J6614" s="13">
        <f t="shared" si="723"/>
        <v>0</v>
      </c>
      <c r="P6614" s="14" t="e">
        <f t="shared" si="721"/>
        <v>#DIV/0!</v>
      </c>
      <c r="Q6614" s="14" t="e">
        <f t="shared" si="722"/>
        <v>#DIV/0!</v>
      </c>
      <c r="T6614" s="13">
        <f t="shared" si="724"/>
        <v>10.49</v>
      </c>
      <c r="U6614" s="13">
        <f t="shared" si="725"/>
        <v>0</v>
      </c>
      <c r="V6614" s="13">
        <f t="shared" si="726"/>
        <v>-10.49</v>
      </c>
      <c r="W6614" s="13" t="str">
        <f t="shared" si="727"/>
        <v>UNDERPAYMENT</v>
      </c>
    </row>
    <row r="6615" spans="10:23" x14ac:dyDescent="0.3">
      <c r="J6615" s="13">
        <f t="shared" si="723"/>
        <v>0</v>
      </c>
      <c r="P6615" s="14" t="e">
        <f t="shared" si="721"/>
        <v>#DIV/0!</v>
      </c>
      <c r="Q6615" s="14" t="e">
        <f t="shared" si="722"/>
        <v>#DIV/0!</v>
      </c>
      <c r="T6615" s="13">
        <f t="shared" si="724"/>
        <v>10.49</v>
      </c>
      <c r="U6615" s="13">
        <f t="shared" si="725"/>
        <v>0</v>
      </c>
      <c r="V6615" s="13">
        <f t="shared" si="726"/>
        <v>-10.49</v>
      </c>
      <c r="W6615" s="13" t="str">
        <f t="shared" si="727"/>
        <v>UNDERPAYMENT</v>
      </c>
    </row>
    <row r="6616" spans="10:23" x14ac:dyDescent="0.3">
      <c r="J6616" s="13">
        <f t="shared" si="723"/>
        <v>0</v>
      </c>
      <c r="P6616" s="14" t="e">
        <f t="shared" si="721"/>
        <v>#DIV/0!</v>
      </c>
      <c r="Q6616" s="14" t="e">
        <f t="shared" si="722"/>
        <v>#DIV/0!</v>
      </c>
      <c r="T6616" s="13">
        <f t="shared" si="724"/>
        <v>10.49</v>
      </c>
      <c r="U6616" s="13">
        <f t="shared" si="725"/>
        <v>0</v>
      </c>
      <c r="V6616" s="13">
        <f t="shared" si="726"/>
        <v>-10.49</v>
      </c>
      <c r="W6616" s="13" t="str">
        <f t="shared" si="727"/>
        <v>UNDERPAYMENT</v>
      </c>
    </row>
    <row r="6617" spans="10:23" x14ac:dyDescent="0.3">
      <c r="J6617" s="13">
        <f t="shared" si="723"/>
        <v>0</v>
      </c>
      <c r="P6617" s="14" t="e">
        <f t="shared" si="721"/>
        <v>#DIV/0!</v>
      </c>
      <c r="Q6617" s="14" t="e">
        <f t="shared" si="722"/>
        <v>#DIV/0!</v>
      </c>
      <c r="T6617" s="13">
        <f t="shared" si="724"/>
        <v>10.49</v>
      </c>
      <c r="U6617" s="13">
        <f t="shared" si="725"/>
        <v>0</v>
      </c>
      <c r="V6617" s="13">
        <f t="shared" si="726"/>
        <v>-10.49</v>
      </c>
      <c r="W6617" s="13" t="str">
        <f t="shared" si="727"/>
        <v>UNDERPAYMENT</v>
      </c>
    </row>
    <row r="6618" spans="10:23" x14ac:dyDescent="0.3">
      <c r="J6618" s="13">
        <f t="shared" si="723"/>
        <v>0</v>
      </c>
      <c r="P6618" s="14" t="e">
        <f t="shared" si="721"/>
        <v>#DIV/0!</v>
      </c>
      <c r="Q6618" s="14" t="e">
        <f t="shared" si="722"/>
        <v>#DIV/0!</v>
      </c>
      <c r="T6618" s="13">
        <f t="shared" si="724"/>
        <v>10.49</v>
      </c>
      <c r="U6618" s="13">
        <f t="shared" si="725"/>
        <v>0</v>
      </c>
      <c r="V6618" s="13">
        <f t="shared" si="726"/>
        <v>-10.49</v>
      </c>
      <c r="W6618" s="13" t="str">
        <f t="shared" si="727"/>
        <v>UNDERPAYMENT</v>
      </c>
    </row>
    <row r="6619" spans="10:23" x14ac:dyDescent="0.3">
      <c r="J6619" s="13">
        <f t="shared" si="723"/>
        <v>0</v>
      </c>
      <c r="P6619" s="14" t="e">
        <f t="shared" si="721"/>
        <v>#DIV/0!</v>
      </c>
      <c r="Q6619" s="14" t="e">
        <f t="shared" si="722"/>
        <v>#DIV/0!</v>
      </c>
      <c r="T6619" s="13">
        <f t="shared" si="724"/>
        <v>10.49</v>
      </c>
      <c r="U6619" s="13">
        <f t="shared" si="725"/>
        <v>0</v>
      </c>
      <c r="V6619" s="13">
        <f t="shared" si="726"/>
        <v>-10.49</v>
      </c>
      <c r="W6619" s="13" t="str">
        <f t="shared" si="727"/>
        <v>UNDERPAYMENT</v>
      </c>
    </row>
    <row r="6620" spans="10:23" x14ac:dyDescent="0.3">
      <c r="J6620" s="13">
        <f t="shared" si="723"/>
        <v>0</v>
      </c>
      <c r="P6620" s="14" t="e">
        <f t="shared" si="721"/>
        <v>#DIV/0!</v>
      </c>
      <c r="Q6620" s="14" t="e">
        <f t="shared" si="722"/>
        <v>#DIV/0!</v>
      </c>
      <c r="T6620" s="13">
        <f t="shared" si="724"/>
        <v>10.49</v>
      </c>
      <c r="U6620" s="13">
        <f t="shared" si="725"/>
        <v>0</v>
      </c>
      <c r="V6620" s="13">
        <f t="shared" si="726"/>
        <v>-10.49</v>
      </c>
      <c r="W6620" s="13" t="str">
        <f t="shared" si="727"/>
        <v>UNDERPAYMENT</v>
      </c>
    </row>
    <row r="6621" spans="10:23" x14ac:dyDescent="0.3">
      <c r="J6621" s="13">
        <f t="shared" si="723"/>
        <v>0</v>
      </c>
      <c r="P6621" s="14" t="e">
        <f t="shared" si="721"/>
        <v>#DIV/0!</v>
      </c>
      <c r="Q6621" s="14" t="e">
        <f t="shared" si="722"/>
        <v>#DIV/0!</v>
      </c>
      <c r="T6621" s="13">
        <f t="shared" si="724"/>
        <v>10.49</v>
      </c>
      <c r="U6621" s="13">
        <f t="shared" si="725"/>
        <v>0</v>
      </c>
      <c r="V6621" s="13">
        <f t="shared" si="726"/>
        <v>-10.49</v>
      </c>
      <c r="W6621" s="13" t="str">
        <f t="shared" si="727"/>
        <v>UNDERPAYMENT</v>
      </c>
    </row>
    <row r="6622" spans="10:23" x14ac:dyDescent="0.3">
      <c r="J6622" s="13">
        <f t="shared" si="723"/>
        <v>0</v>
      </c>
      <c r="P6622" s="14" t="e">
        <f t="shared" si="721"/>
        <v>#DIV/0!</v>
      </c>
      <c r="Q6622" s="14" t="e">
        <f t="shared" si="722"/>
        <v>#DIV/0!</v>
      </c>
      <c r="T6622" s="13">
        <f t="shared" si="724"/>
        <v>10.49</v>
      </c>
      <c r="U6622" s="13">
        <f t="shared" si="725"/>
        <v>0</v>
      </c>
      <c r="V6622" s="13">
        <f t="shared" si="726"/>
        <v>-10.49</v>
      </c>
      <c r="W6622" s="13" t="str">
        <f t="shared" si="727"/>
        <v>UNDERPAYMENT</v>
      </c>
    </row>
    <row r="6623" spans="10:23" x14ac:dyDescent="0.3">
      <c r="J6623" s="13">
        <f t="shared" si="723"/>
        <v>0</v>
      </c>
      <c r="P6623" s="14" t="e">
        <f t="shared" si="721"/>
        <v>#DIV/0!</v>
      </c>
      <c r="Q6623" s="14" t="e">
        <f t="shared" si="722"/>
        <v>#DIV/0!</v>
      </c>
      <c r="T6623" s="13">
        <f t="shared" si="724"/>
        <v>10.49</v>
      </c>
      <c r="U6623" s="13">
        <f t="shared" si="725"/>
        <v>0</v>
      </c>
      <c r="V6623" s="13">
        <f t="shared" si="726"/>
        <v>-10.49</v>
      </c>
      <c r="W6623" s="13" t="str">
        <f t="shared" si="727"/>
        <v>UNDERPAYMENT</v>
      </c>
    </row>
    <row r="6624" spans="10:23" x14ac:dyDescent="0.3">
      <c r="J6624" s="13">
        <f t="shared" si="723"/>
        <v>0</v>
      </c>
      <c r="P6624" s="14" t="e">
        <f t="shared" si="721"/>
        <v>#DIV/0!</v>
      </c>
      <c r="Q6624" s="14" t="e">
        <f t="shared" si="722"/>
        <v>#DIV/0!</v>
      </c>
      <c r="T6624" s="13">
        <f t="shared" si="724"/>
        <v>10.49</v>
      </c>
      <c r="U6624" s="13">
        <f t="shared" si="725"/>
        <v>0</v>
      </c>
      <c r="V6624" s="13">
        <f t="shared" si="726"/>
        <v>-10.49</v>
      </c>
      <c r="W6624" s="13" t="str">
        <f t="shared" si="727"/>
        <v>UNDERPAYMENT</v>
      </c>
    </row>
    <row r="6625" spans="10:23" x14ac:dyDescent="0.3">
      <c r="J6625" s="13">
        <f t="shared" si="723"/>
        <v>0</v>
      </c>
      <c r="P6625" s="14" t="e">
        <f t="shared" si="721"/>
        <v>#DIV/0!</v>
      </c>
      <c r="Q6625" s="14" t="e">
        <f t="shared" si="722"/>
        <v>#DIV/0!</v>
      </c>
      <c r="T6625" s="13">
        <f t="shared" si="724"/>
        <v>10.49</v>
      </c>
      <c r="U6625" s="13">
        <f t="shared" si="725"/>
        <v>0</v>
      </c>
      <c r="V6625" s="13">
        <f t="shared" si="726"/>
        <v>-10.49</v>
      </c>
      <c r="W6625" s="13" t="str">
        <f t="shared" si="727"/>
        <v>UNDERPAYMENT</v>
      </c>
    </row>
    <row r="6626" spans="10:23" x14ac:dyDescent="0.3">
      <c r="J6626" s="13">
        <f t="shared" si="723"/>
        <v>0</v>
      </c>
      <c r="P6626" s="14" t="e">
        <f t="shared" si="721"/>
        <v>#DIV/0!</v>
      </c>
      <c r="Q6626" s="14" t="e">
        <f t="shared" si="722"/>
        <v>#DIV/0!</v>
      </c>
      <c r="T6626" s="13">
        <f t="shared" si="724"/>
        <v>10.49</v>
      </c>
      <c r="U6626" s="13">
        <f t="shared" si="725"/>
        <v>0</v>
      </c>
      <c r="V6626" s="13">
        <f t="shared" si="726"/>
        <v>-10.49</v>
      </c>
      <c r="W6626" s="13" t="str">
        <f t="shared" si="727"/>
        <v>UNDERPAYMENT</v>
      </c>
    </row>
    <row r="6627" spans="10:23" x14ac:dyDescent="0.3">
      <c r="J6627" s="13">
        <f t="shared" si="723"/>
        <v>0</v>
      </c>
      <c r="P6627" s="14" t="e">
        <f t="shared" si="721"/>
        <v>#DIV/0!</v>
      </c>
      <c r="Q6627" s="14" t="e">
        <f t="shared" si="722"/>
        <v>#DIV/0!</v>
      </c>
      <c r="T6627" s="13">
        <f t="shared" si="724"/>
        <v>10.49</v>
      </c>
      <c r="U6627" s="13">
        <f t="shared" si="725"/>
        <v>0</v>
      </c>
      <c r="V6627" s="13">
        <f t="shared" si="726"/>
        <v>-10.49</v>
      </c>
      <c r="W6627" s="13" t="str">
        <f t="shared" si="727"/>
        <v>UNDERPAYMENT</v>
      </c>
    </row>
    <row r="6628" spans="10:23" x14ac:dyDescent="0.3">
      <c r="J6628" s="13">
        <f t="shared" si="723"/>
        <v>0</v>
      </c>
      <c r="P6628" s="14" t="e">
        <f t="shared" si="721"/>
        <v>#DIV/0!</v>
      </c>
      <c r="Q6628" s="14" t="e">
        <f t="shared" si="722"/>
        <v>#DIV/0!</v>
      </c>
      <c r="T6628" s="13">
        <f t="shared" si="724"/>
        <v>10.49</v>
      </c>
      <c r="U6628" s="13">
        <f t="shared" si="725"/>
        <v>0</v>
      </c>
      <c r="V6628" s="13">
        <f t="shared" si="726"/>
        <v>-10.49</v>
      </c>
      <c r="W6628" s="13" t="str">
        <f t="shared" si="727"/>
        <v>UNDERPAYMENT</v>
      </c>
    </row>
    <row r="6629" spans="10:23" x14ac:dyDescent="0.3">
      <c r="J6629" s="13">
        <f t="shared" si="723"/>
        <v>0</v>
      </c>
      <c r="P6629" s="14" t="e">
        <f t="shared" si="721"/>
        <v>#DIV/0!</v>
      </c>
      <c r="Q6629" s="14" t="e">
        <f t="shared" si="722"/>
        <v>#DIV/0!</v>
      </c>
      <c r="T6629" s="13">
        <f t="shared" si="724"/>
        <v>10.49</v>
      </c>
      <c r="U6629" s="13">
        <f t="shared" si="725"/>
        <v>0</v>
      </c>
      <c r="V6629" s="13">
        <f t="shared" si="726"/>
        <v>-10.49</v>
      </c>
      <c r="W6629" s="13" t="str">
        <f t="shared" si="727"/>
        <v>UNDERPAYMENT</v>
      </c>
    </row>
    <row r="6630" spans="10:23" x14ac:dyDescent="0.3">
      <c r="J6630" s="13">
        <f t="shared" si="723"/>
        <v>0</v>
      </c>
      <c r="P6630" s="14" t="e">
        <f t="shared" si="721"/>
        <v>#DIV/0!</v>
      </c>
      <c r="Q6630" s="14" t="e">
        <f t="shared" si="722"/>
        <v>#DIV/0!</v>
      </c>
      <c r="T6630" s="13">
        <f t="shared" si="724"/>
        <v>10.49</v>
      </c>
      <c r="U6630" s="13">
        <f t="shared" si="725"/>
        <v>0</v>
      </c>
      <c r="V6630" s="13">
        <f t="shared" si="726"/>
        <v>-10.49</v>
      </c>
      <c r="W6630" s="13" t="str">
        <f t="shared" si="727"/>
        <v>UNDERPAYMENT</v>
      </c>
    </row>
    <row r="6631" spans="10:23" x14ac:dyDescent="0.3">
      <c r="J6631" s="13">
        <f t="shared" si="723"/>
        <v>0</v>
      </c>
      <c r="P6631" s="14" t="e">
        <f t="shared" si="721"/>
        <v>#DIV/0!</v>
      </c>
      <c r="Q6631" s="14" t="e">
        <f t="shared" si="722"/>
        <v>#DIV/0!</v>
      </c>
      <c r="T6631" s="13">
        <f t="shared" si="724"/>
        <v>10.49</v>
      </c>
      <c r="U6631" s="13">
        <f t="shared" si="725"/>
        <v>0</v>
      </c>
      <c r="V6631" s="13">
        <f t="shared" si="726"/>
        <v>-10.49</v>
      </c>
      <c r="W6631" s="13" t="str">
        <f t="shared" si="727"/>
        <v>UNDERPAYMENT</v>
      </c>
    </row>
    <row r="6632" spans="10:23" x14ac:dyDescent="0.3">
      <c r="J6632" s="13">
        <f t="shared" si="723"/>
        <v>0</v>
      </c>
      <c r="P6632" s="14" t="e">
        <f t="shared" si="721"/>
        <v>#DIV/0!</v>
      </c>
      <c r="Q6632" s="14" t="e">
        <f t="shared" si="722"/>
        <v>#DIV/0!</v>
      </c>
      <c r="T6632" s="13">
        <f t="shared" si="724"/>
        <v>10.49</v>
      </c>
      <c r="U6632" s="13">
        <f t="shared" si="725"/>
        <v>0</v>
      </c>
      <c r="V6632" s="13">
        <f t="shared" si="726"/>
        <v>-10.49</v>
      </c>
      <c r="W6632" s="13" t="str">
        <f t="shared" si="727"/>
        <v>UNDERPAYMENT</v>
      </c>
    </row>
    <row r="6633" spans="10:23" x14ac:dyDescent="0.3">
      <c r="J6633" s="13">
        <f t="shared" si="723"/>
        <v>0</v>
      </c>
      <c r="P6633" s="14" t="e">
        <f t="shared" si="721"/>
        <v>#DIV/0!</v>
      </c>
      <c r="Q6633" s="14" t="e">
        <f t="shared" si="722"/>
        <v>#DIV/0!</v>
      </c>
      <c r="T6633" s="13">
        <f t="shared" si="724"/>
        <v>10.49</v>
      </c>
      <c r="U6633" s="13">
        <f t="shared" si="725"/>
        <v>0</v>
      </c>
      <c r="V6633" s="13">
        <f t="shared" si="726"/>
        <v>-10.49</v>
      </c>
      <c r="W6633" s="13" t="str">
        <f t="shared" si="727"/>
        <v>UNDERPAYMENT</v>
      </c>
    </row>
    <row r="6634" spans="10:23" x14ac:dyDescent="0.3">
      <c r="J6634" s="13">
        <f t="shared" si="723"/>
        <v>0</v>
      </c>
      <c r="P6634" s="14" t="e">
        <f t="shared" si="721"/>
        <v>#DIV/0!</v>
      </c>
      <c r="Q6634" s="14" t="e">
        <f t="shared" si="722"/>
        <v>#DIV/0!</v>
      </c>
      <c r="T6634" s="13">
        <f t="shared" si="724"/>
        <v>10.49</v>
      </c>
      <c r="U6634" s="13">
        <f t="shared" si="725"/>
        <v>0</v>
      </c>
      <c r="V6634" s="13">
        <f t="shared" si="726"/>
        <v>-10.49</v>
      </c>
      <c r="W6634" s="13" t="str">
        <f t="shared" si="727"/>
        <v>UNDERPAYMENT</v>
      </c>
    </row>
    <row r="6635" spans="10:23" x14ac:dyDescent="0.3">
      <c r="J6635" s="13">
        <f t="shared" si="723"/>
        <v>0</v>
      </c>
      <c r="P6635" s="14" t="e">
        <f t="shared" si="721"/>
        <v>#DIV/0!</v>
      </c>
      <c r="Q6635" s="14" t="e">
        <f t="shared" si="722"/>
        <v>#DIV/0!</v>
      </c>
      <c r="T6635" s="13">
        <f t="shared" si="724"/>
        <v>10.49</v>
      </c>
      <c r="U6635" s="13">
        <f t="shared" si="725"/>
        <v>0</v>
      </c>
      <c r="V6635" s="13">
        <f t="shared" si="726"/>
        <v>-10.49</v>
      </c>
      <c r="W6635" s="13" t="str">
        <f t="shared" si="727"/>
        <v>UNDERPAYMENT</v>
      </c>
    </row>
    <row r="6636" spans="10:23" x14ac:dyDescent="0.3">
      <c r="J6636" s="13">
        <f t="shared" si="723"/>
        <v>0</v>
      </c>
      <c r="P6636" s="14" t="e">
        <f t="shared" si="721"/>
        <v>#DIV/0!</v>
      </c>
      <c r="Q6636" s="14" t="e">
        <f t="shared" si="722"/>
        <v>#DIV/0!</v>
      </c>
      <c r="T6636" s="13">
        <f t="shared" si="724"/>
        <v>10.49</v>
      </c>
      <c r="U6636" s="13">
        <f t="shared" si="725"/>
        <v>0</v>
      </c>
      <c r="V6636" s="13">
        <f t="shared" si="726"/>
        <v>-10.49</v>
      </c>
      <c r="W6636" s="13" t="str">
        <f t="shared" si="727"/>
        <v>UNDERPAYMENT</v>
      </c>
    </row>
    <row r="6637" spans="10:23" x14ac:dyDescent="0.3">
      <c r="J6637" s="13">
        <f t="shared" si="723"/>
        <v>0</v>
      </c>
      <c r="P6637" s="14" t="e">
        <f t="shared" si="721"/>
        <v>#DIV/0!</v>
      </c>
      <c r="Q6637" s="14" t="e">
        <f t="shared" si="722"/>
        <v>#DIV/0!</v>
      </c>
      <c r="T6637" s="13">
        <f t="shared" si="724"/>
        <v>10.49</v>
      </c>
      <c r="U6637" s="13">
        <f t="shared" si="725"/>
        <v>0</v>
      </c>
      <c r="V6637" s="13">
        <f t="shared" si="726"/>
        <v>-10.49</v>
      </c>
      <c r="W6637" s="13" t="str">
        <f t="shared" si="727"/>
        <v>UNDERPAYMENT</v>
      </c>
    </row>
    <row r="6638" spans="10:23" x14ac:dyDescent="0.3">
      <c r="J6638" s="13">
        <f t="shared" si="723"/>
        <v>0</v>
      </c>
      <c r="P6638" s="14" t="e">
        <f t="shared" si="721"/>
        <v>#DIV/0!</v>
      </c>
      <c r="Q6638" s="14" t="e">
        <f t="shared" si="722"/>
        <v>#DIV/0!</v>
      </c>
      <c r="T6638" s="13">
        <f t="shared" si="724"/>
        <v>10.49</v>
      </c>
      <c r="U6638" s="13">
        <f t="shared" si="725"/>
        <v>0</v>
      </c>
      <c r="V6638" s="13">
        <f t="shared" si="726"/>
        <v>-10.49</v>
      </c>
      <c r="W6638" s="13" t="str">
        <f t="shared" si="727"/>
        <v>UNDERPAYMENT</v>
      </c>
    </row>
    <row r="6639" spans="10:23" x14ac:dyDescent="0.3">
      <c r="J6639" s="13">
        <f t="shared" si="723"/>
        <v>0</v>
      </c>
      <c r="P6639" s="14" t="e">
        <f t="shared" si="721"/>
        <v>#DIV/0!</v>
      </c>
      <c r="Q6639" s="14" t="e">
        <f t="shared" si="722"/>
        <v>#DIV/0!</v>
      </c>
      <c r="T6639" s="13">
        <f t="shared" si="724"/>
        <v>10.49</v>
      </c>
      <c r="U6639" s="13">
        <f t="shared" si="725"/>
        <v>0</v>
      </c>
      <c r="V6639" s="13">
        <f t="shared" si="726"/>
        <v>-10.49</v>
      </c>
      <c r="W6639" s="13" t="str">
        <f t="shared" si="727"/>
        <v>UNDERPAYMENT</v>
      </c>
    </row>
    <row r="6640" spans="10:23" x14ac:dyDescent="0.3">
      <c r="J6640" s="13">
        <f t="shared" si="723"/>
        <v>0</v>
      </c>
      <c r="P6640" s="14" t="e">
        <f t="shared" si="721"/>
        <v>#DIV/0!</v>
      </c>
      <c r="Q6640" s="14" t="e">
        <f t="shared" si="722"/>
        <v>#DIV/0!</v>
      </c>
      <c r="T6640" s="13">
        <f t="shared" si="724"/>
        <v>10.49</v>
      </c>
      <c r="U6640" s="13">
        <f t="shared" si="725"/>
        <v>0</v>
      </c>
      <c r="V6640" s="13">
        <f t="shared" si="726"/>
        <v>-10.49</v>
      </c>
      <c r="W6640" s="13" t="str">
        <f t="shared" si="727"/>
        <v>UNDERPAYMENT</v>
      </c>
    </row>
    <row r="6641" spans="10:23" x14ac:dyDescent="0.3">
      <c r="J6641" s="13">
        <f t="shared" si="723"/>
        <v>0</v>
      </c>
      <c r="P6641" s="14" t="e">
        <f t="shared" si="721"/>
        <v>#DIV/0!</v>
      </c>
      <c r="Q6641" s="14" t="e">
        <f t="shared" si="722"/>
        <v>#DIV/0!</v>
      </c>
      <c r="T6641" s="13">
        <f t="shared" si="724"/>
        <v>10.49</v>
      </c>
      <c r="U6641" s="13">
        <f t="shared" si="725"/>
        <v>0</v>
      </c>
      <c r="V6641" s="13">
        <f t="shared" si="726"/>
        <v>-10.49</v>
      </c>
      <c r="W6641" s="13" t="str">
        <f t="shared" si="727"/>
        <v>UNDERPAYMENT</v>
      </c>
    </row>
    <row r="6642" spans="10:23" x14ac:dyDescent="0.3">
      <c r="J6642" s="13">
        <f t="shared" si="723"/>
        <v>0</v>
      </c>
      <c r="P6642" s="14" t="e">
        <f t="shared" si="721"/>
        <v>#DIV/0!</v>
      </c>
      <c r="Q6642" s="14" t="e">
        <f t="shared" si="722"/>
        <v>#DIV/0!</v>
      </c>
      <c r="T6642" s="13">
        <f t="shared" si="724"/>
        <v>10.49</v>
      </c>
      <c r="U6642" s="13">
        <f t="shared" si="725"/>
        <v>0</v>
      </c>
      <c r="V6642" s="13">
        <f t="shared" si="726"/>
        <v>-10.49</v>
      </c>
      <c r="W6642" s="13" t="str">
        <f t="shared" si="727"/>
        <v>UNDERPAYMENT</v>
      </c>
    </row>
    <row r="6643" spans="10:23" x14ac:dyDescent="0.3">
      <c r="J6643" s="13">
        <f t="shared" si="723"/>
        <v>0</v>
      </c>
      <c r="P6643" s="14" t="e">
        <f t="shared" ref="P6643:P6706" si="728">IF(((H6643*E6643)+(M6643-L6643)-(N6643*E6643))/(N6643*E6643) &lt;=0,((H6643*E6643)+(M6643-L6643)-(N6643*E6643))/(N6643*E6643),"")</f>
        <v>#DIV/0!</v>
      </c>
      <c r="Q6643" s="14" t="e">
        <f t="shared" ref="Q6643:Q6706" si="729">IF(((H6643*E6643)+(M6643-L6643)-(N6643*E6643))/(N6643*E6643) &gt;0,((H6643*E6643)+(M6643-L6643)-(N6643*E6643))/(N6643*E6643),"")</f>
        <v>#DIV/0!</v>
      </c>
      <c r="T6643" s="13">
        <f t="shared" si="724"/>
        <v>10.49</v>
      </c>
      <c r="U6643" s="13">
        <f t="shared" si="725"/>
        <v>0</v>
      </c>
      <c r="V6643" s="13">
        <f t="shared" si="726"/>
        <v>-10.49</v>
      </c>
      <c r="W6643" s="13" t="str">
        <f t="shared" si="727"/>
        <v>UNDERPAYMENT</v>
      </c>
    </row>
    <row r="6644" spans="10:23" x14ac:dyDescent="0.3">
      <c r="J6644" s="13">
        <f t="shared" ref="J6644:J6707" si="730">K6644+L6644</f>
        <v>0</v>
      </c>
      <c r="P6644" s="14" t="e">
        <f t="shared" si="728"/>
        <v>#DIV/0!</v>
      </c>
      <c r="Q6644" s="14" t="e">
        <f t="shared" si="729"/>
        <v>#DIV/0!</v>
      </c>
      <c r="T6644" s="13">
        <f t="shared" ref="T6644:T6707" si="731">(N6644*E6644)+10.49</f>
        <v>10.49</v>
      </c>
      <c r="U6644" s="13">
        <f t="shared" ref="U6644:U6707" si="732">(H6644*E6644)+K6644+M6644</f>
        <v>0</v>
      </c>
      <c r="V6644" s="13">
        <f t="shared" ref="V6644:V6707" si="733">U6644-T6644</f>
        <v>-10.49</v>
      </c>
      <c r="W6644" s="13" t="str">
        <f t="shared" ref="W6644:W6707" si="734">IF(V6644 &lt;= -0.01, "UNDERPAYMENT", "COMPLIANT")</f>
        <v>UNDERPAYMENT</v>
      </c>
    </row>
    <row r="6645" spans="10:23" x14ac:dyDescent="0.3">
      <c r="J6645" s="13">
        <f t="shared" si="730"/>
        <v>0</v>
      </c>
      <c r="P6645" s="14" t="e">
        <f t="shared" si="728"/>
        <v>#DIV/0!</v>
      </c>
      <c r="Q6645" s="14" t="e">
        <f t="shared" si="729"/>
        <v>#DIV/0!</v>
      </c>
      <c r="T6645" s="13">
        <f t="shared" si="731"/>
        <v>10.49</v>
      </c>
      <c r="U6645" s="13">
        <f t="shared" si="732"/>
        <v>0</v>
      </c>
      <c r="V6645" s="13">
        <f t="shared" si="733"/>
        <v>-10.49</v>
      </c>
      <c r="W6645" s="13" t="str">
        <f t="shared" si="734"/>
        <v>UNDERPAYMENT</v>
      </c>
    </row>
    <row r="6646" spans="10:23" x14ac:dyDescent="0.3">
      <c r="J6646" s="13">
        <f t="shared" si="730"/>
        <v>0</v>
      </c>
      <c r="P6646" s="14" t="e">
        <f t="shared" si="728"/>
        <v>#DIV/0!</v>
      </c>
      <c r="Q6646" s="14" t="e">
        <f t="shared" si="729"/>
        <v>#DIV/0!</v>
      </c>
      <c r="T6646" s="13">
        <f t="shared" si="731"/>
        <v>10.49</v>
      </c>
      <c r="U6646" s="13">
        <f t="shared" si="732"/>
        <v>0</v>
      </c>
      <c r="V6646" s="13">
        <f t="shared" si="733"/>
        <v>-10.49</v>
      </c>
      <c r="W6646" s="13" t="str">
        <f t="shared" si="734"/>
        <v>UNDERPAYMENT</v>
      </c>
    </row>
    <row r="6647" spans="10:23" x14ac:dyDescent="0.3">
      <c r="J6647" s="13">
        <f t="shared" si="730"/>
        <v>0</v>
      </c>
      <c r="P6647" s="14" t="e">
        <f t="shared" si="728"/>
        <v>#DIV/0!</v>
      </c>
      <c r="Q6647" s="14" t="e">
        <f t="shared" si="729"/>
        <v>#DIV/0!</v>
      </c>
      <c r="T6647" s="13">
        <f t="shared" si="731"/>
        <v>10.49</v>
      </c>
      <c r="U6647" s="13">
        <f t="shared" si="732"/>
        <v>0</v>
      </c>
      <c r="V6647" s="13">
        <f t="shared" si="733"/>
        <v>-10.49</v>
      </c>
      <c r="W6647" s="13" t="str">
        <f t="shared" si="734"/>
        <v>UNDERPAYMENT</v>
      </c>
    </row>
    <row r="6648" spans="10:23" x14ac:dyDescent="0.3">
      <c r="J6648" s="13">
        <f t="shared" si="730"/>
        <v>0</v>
      </c>
      <c r="P6648" s="14" t="e">
        <f t="shared" si="728"/>
        <v>#DIV/0!</v>
      </c>
      <c r="Q6648" s="14" t="e">
        <f t="shared" si="729"/>
        <v>#DIV/0!</v>
      </c>
      <c r="T6648" s="13">
        <f t="shared" si="731"/>
        <v>10.49</v>
      </c>
      <c r="U6648" s="13">
        <f t="shared" si="732"/>
        <v>0</v>
      </c>
      <c r="V6648" s="13">
        <f t="shared" si="733"/>
        <v>-10.49</v>
      </c>
      <c r="W6648" s="13" t="str">
        <f t="shared" si="734"/>
        <v>UNDERPAYMENT</v>
      </c>
    </row>
    <row r="6649" spans="10:23" x14ac:dyDescent="0.3">
      <c r="J6649" s="13">
        <f t="shared" si="730"/>
        <v>0</v>
      </c>
      <c r="P6649" s="14" t="e">
        <f t="shared" si="728"/>
        <v>#DIV/0!</v>
      </c>
      <c r="Q6649" s="14" t="e">
        <f t="shared" si="729"/>
        <v>#DIV/0!</v>
      </c>
      <c r="T6649" s="13">
        <f t="shared" si="731"/>
        <v>10.49</v>
      </c>
      <c r="U6649" s="13">
        <f t="shared" si="732"/>
        <v>0</v>
      </c>
      <c r="V6649" s="13">
        <f t="shared" si="733"/>
        <v>-10.49</v>
      </c>
      <c r="W6649" s="13" t="str">
        <f t="shared" si="734"/>
        <v>UNDERPAYMENT</v>
      </c>
    </row>
    <row r="6650" spans="10:23" x14ac:dyDescent="0.3">
      <c r="J6650" s="13">
        <f t="shared" si="730"/>
        <v>0</v>
      </c>
      <c r="P6650" s="14" t="e">
        <f t="shared" si="728"/>
        <v>#DIV/0!</v>
      </c>
      <c r="Q6650" s="14" t="e">
        <f t="shared" si="729"/>
        <v>#DIV/0!</v>
      </c>
      <c r="T6650" s="13">
        <f t="shared" si="731"/>
        <v>10.49</v>
      </c>
      <c r="U6650" s="13">
        <f t="shared" si="732"/>
        <v>0</v>
      </c>
      <c r="V6650" s="13">
        <f t="shared" si="733"/>
        <v>-10.49</v>
      </c>
      <c r="W6650" s="13" t="str">
        <f t="shared" si="734"/>
        <v>UNDERPAYMENT</v>
      </c>
    </row>
    <row r="6651" spans="10:23" x14ac:dyDescent="0.3">
      <c r="J6651" s="13">
        <f t="shared" si="730"/>
        <v>0</v>
      </c>
      <c r="P6651" s="14" t="e">
        <f t="shared" si="728"/>
        <v>#DIV/0!</v>
      </c>
      <c r="Q6651" s="14" t="e">
        <f t="shared" si="729"/>
        <v>#DIV/0!</v>
      </c>
      <c r="T6651" s="13">
        <f t="shared" si="731"/>
        <v>10.49</v>
      </c>
      <c r="U6651" s="13">
        <f t="shared" si="732"/>
        <v>0</v>
      </c>
      <c r="V6651" s="13">
        <f t="shared" si="733"/>
        <v>-10.49</v>
      </c>
      <c r="W6651" s="13" t="str">
        <f t="shared" si="734"/>
        <v>UNDERPAYMENT</v>
      </c>
    </row>
    <row r="6652" spans="10:23" x14ac:dyDescent="0.3">
      <c r="J6652" s="13">
        <f t="shared" si="730"/>
        <v>0</v>
      </c>
      <c r="P6652" s="14" t="e">
        <f t="shared" si="728"/>
        <v>#DIV/0!</v>
      </c>
      <c r="Q6652" s="14" t="e">
        <f t="shared" si="729"/>
        <v>#DIV/0!</v>
      </c>
      <c r="T6652" s="13">
        <f t="shared" si="731"/>
        <v>10.49</v>
      </c>
      <c r="U6652" s="13">
        <f t="shared" si="732"/>
        <v>0</v>
      </c>
      <c r="V6652" s="13">
        <f t="shared" si="733"/>
        <v>-10.49</v>
      </c>
      <c r="W6652" s="13" t="str">
        <f t="shared" si="734"/>
        <v>UNDERPAYMENT</v>
      </c>
    </row>
    <row r="6653" spans="10:23" x14ac:dyDescent="0.3">
      <c r="J6653" s="13">
        <f t="shared" si="730"/>
        <v>0</v>
      </c>
      <c r="P6653" s="14" t="e">
        <f t="shared" si="728"/>
        <v>#DIV/0!</v>
      </c>
      <c r="Q6653" s="14" t="e">
        <f t="shared" si="729"/>
        <v>#DIV/0!</v>
      </c>
      <c r="T6653" s="13">
        <f t="shared" si="731"/>
        <v>10.49</v>
      </c>
      <c r="U6653" s="13">
        <f t="shared" si="732"/>
        <v>0</v>
      </c>
      <c r="V6653" s="13">
        <f t="shared" si="733"/>
        <v>-10.49</v>
      </c>
      <c r="W6653" s="13" t="str">
        <f t="shared" si="734"/>
        <v>UNDERPAYMENT</v>
      </c>
    </row>
    <row r="6654" spans="10:23" x14ac:dyDescent="0.3">
      <c r="J6654" s="13">
        <f t="shared" si="730"/>
        <v>0</v>
      </c>
      <c r="P6654" s="14" t="e">
        <f t="shared" si="728"/>
        <v>#DIV/0!</v>
      </c>
      <c r="Q6654" s="14" t="e">
        <f t="shared" si="729"/>
        <v>#DIV/0!</v>
      </c>
      <c r="T6654" s="13">
        <f t="shared" si="731"/>
        <v>10.49</v>
      </c>
      <c r="U6654" s="13">
        <f t="shared" si="732"/>
        <v>0</v>
      </c>
      <c r="V6654" s="13">
        <f t="shared" si="733"/>
        <v>-10.49</v>
      </c>
      <c r="W6654" s="13" t="str">
        <f t="shared" si="734"/>
        <v>UNDERPAYMENT</v>
      </c>
    </row>
    <row r="6655" spans="10:23" x14ac:dyDescent="0.3">
      <c r="J6655" s="13">
        <f t="shared" si="730"/>
        <v>0</v>
      </c>
      <c r="P6655" s="14" t="e">
        <f t="shared" si="728"/>
        <v>#DIV/0!</v>
      </c>
      <c r="Q6655" s="14" t="e">
        <f t="shared" si="729"/>
        <v>#DIV/0!</v>
      </c>
      <c r="T6655" s="13">
        <f t="shared" si="731"/>
        <v>10.49</v>
      </c>
      <c r="U6655" s="13">
        <f t="shared" si="732"/>
        <v>0</v>
      </c>
      <c r="V6655" s="13">
        <f t="shared" si="733"/>
        <v>-10.49</v>
      </c>
      <c r="W6655" s="13" t="str">
        <f t="shared" si="734"/>
        <v>UNDERPAYMENT</v>
      </c>
    </row>
    <row r="6656" spans="10:23" x14ac:dyDescent="0.3">
      <c r="J6656" s="13">
        <f t="shared" si="730"/>
        <v>0</v>
      </c>
      <c r="P6656" s="14" t="e">
        <f t="shared" si="728"/>
        <v>#DIV/0!</v>
      </c>
      <c r="Q6656" s="14" t="e">
        <f t="shared" si="729"/>
        <v>#DIV/0!</v>
      </c>
      <c r="T6656" s="13">
        <f t="shared" si="731"/>
        <v>10.49</v>
      </c>
      <c r="U6656" s="13">
        <f t="shared" si="732"/>
        <v>0</v>
      </c>
      <c r="V6656" s="13">
        <f t="shared" si="733"/>
        <v>-10.49</v>
      </c>
      <c r="W6656" s="13" t="str">
        <f t="shared" si="734"/>
        <v>UNDERPAYMENT</v>
      </c>
    </row>
    <row r="6657" spans="10:23" x14ac:dyDescent="0.3">
      <c r="J6657" s="13">
        <f t="shared" si="730"/>
        <v>0</v>
      </c>
      <c r="P6657" s="14" t="e">
        <f t="shared" si="728"/>
        <v>#DIV/0!</v>
      </c>
      <c r="Q6657" s="14" t="e">
        <f t="shared" si="729"/>
        <v>#DIV/0!</v>
      </c>
      <c r="T6657" s="13">
        <f t="shared" si="731"/>
        <v>10.49</v>
      </c>
      <c r="U6657" s="13">
        <f t="shared" si="732"/>
        <v>0</v>
      </c>
      <c r="V6657" s="13">
        <f t="shared" si="733"/>
        <v>-10.49</v>
      </c>
      <c r="W6657" s="13" t="str">
        <f t="shared" si="734"/>
        <v>UNDERPAYMENT</v>
      </c>
    </row>
    <row r="6658" spans="10:23" x14ac:dyDescent="0.3">
      <c r="J6658" s="13">
        <f t="shared" si="730"/>
        <v>0</v>
      </c>
      <c r="P6658" s="14" t="e">
        <f t="shared" si="728"/>
        <v>#DIV/0!</v>
      </c>
      <c r="Q6658" s="14" t="e">
        <f t="shared" si="729"/>
        <v>#DIV/0!</v>
      </c>
      <c r="T6658" s="13">
        <f t="shared" si="731"/>
        <v>10.49</v>
      </c>
      <c r="U6658" s="13">
        <f t="shared" si="732"/>
        <v>0</v>
      </c>
      <c r="V6658" s="13">
        <f t="shared" si="733"/>
        <v>-10.49</v>
      </c>
      <c r="W6658" s="13" t="str">
        <f t="shared" si="734"/>
        <v>UNDERPAYMENT</v>
      </c>
    </row>
    <row r="6659" spans="10:23" x14ac:dyDescent="0.3">
      <c r="J6659" s="13">
        <f t="shared" si="730"/>
        <v>0</v>
      </c>
      <c r="P6659" s="14" t="e">
        <f t="shared" si="728"/>
        <v>#DIV/0!</v>
      </c>
      <c r="Q6659" s="14" t="e">
        <f t="shared" si="729"/>
        <v>#DIV/0!</v>
      </c>
      <c r="T6659" s="13">
        <f t="shared" si="731"/>
        <v>10.49</v>
      </c>
      <c r="U6659" s="13">
        <f t="shared" si="732"/>
        <v>0</v>
      </c>
      <c r="V6659" s="13">
        <f t="shared" si="733"/>
        <v>-10.49</v>
      </c>
      <c r="W6659" s="13" t="str">
        <f t="shared" si="734"/>
        <v>UNDERPAYMENT</v>
      </c>
    </row>
    <row r="6660" spans="10:23" x14ac:dyDescent="0.3">
      <c r="J6660" s="13">
        <f t="shared" si="730"/>
        <v>0</v>
      </c>
      <c r="P6660" s="14" t="e">
        <f t="shared" si="728"/>
        <v>#DIV/0!</v>
      </c>
      <c r="Q6660" s="14" t="e">
        <f t="shared" si="729"/>
        <v>#DIV/0!</v>
      </c>
      <c r="T6660" s="13">
        <f t="shared" si="731"/>
        <v>10.49</v>
      </c>
      <c r="U6660" s="13">
        <f t="shared" si="732"/>
        <v>0</v>
      </c>
      <c r="V6660" s="13">
        <f t="shared" si="733"/>
        <v>-10.49</v>
      </c>
      <c r="W6660" s="13" t="str">
        <f t="shared" si="734"/>
        <v>UNDERPAYMENT</v>
      </c>
    </row>
    <row r="6661" spans="10:23" x14ac:dyDescent="0.3">
      <c r="J6661" s="13">
        <f t="shared" si="730"/>
        <v>0</v>
      </c>
      <c r="P6661" s="14" t="e">
        <f t="shared" si="728"/>
        <v>#DIV/0!</v>
      </c>
      <c r="Q6661" s="14" t="e">
        <f t="shared" si="729"/>
        <v>#DIV/0!</v>
      </c>
      <c r="T6661" s="13">
        <f t="shared" si="731"/>
        <v>10.49</v>
      </c>
      <c r="U6661" s="13">
        <f t="shared" si="732"/>
        <v>0</v>
      </c>
      <c r="V6661" s="13">
        <f t="shared" si="733"/>
        <v>-10.49</v>
      </c>
      <c r="W6661" s="13" t="str">
        <f t="shared" si="734"/>
        <v>UNDERPAYMENT</v>
      </c>
    </row>
    <row r="6662" spans="10:23" x14ac:dyDescent="0.3">
      <c r="J6662" s="13">
        <f t="shared" si="730"/>
        <v>0</v>
      </c>
      <c r="P6662" s="14" t="e">
        <f t="shared" si="728"/>
        <v>#DIV/0!</v>
      </c>
      <c r="Q6662" s="14" t="e">
        <f t="shared" si="729"/>
        <v>#DIV/0!</v>
      </c>
      <c r="T6662" s="13">
        <f t="shared" si="731"/>
        <v>10.49</v>
      </c>
      <c r="U6662" s="13">
        <f t="shared" si="732"/>
        <v>0</v>
      </c>
      <c r="V6662" s="13">
        <f t="shared" si="733"/>
        <v>-10.49</v>
      </c>
      <c r="W6662" s="13" t="str">
        <f t="shared" si="734"/>
        <v>UNDERPAYMENT</v>
      </c>
    </row>
    <row r="6663" spans="10:23" x14ac:dyDescent="0.3">
      <c r="J6663" s="13">
        <f t="shared" si="730"/>
        <v>0</v>
      </c>
      <c r="P6663" s="14" t="e">
        <f t="shared" si="728"/>
        <v>#DIV/0!</v>
      </c>
      <c r="Q6663" s="14" t="e">
        <f t="shared" si="729"/>
        <v>#DIV/0!</v>
      </c>
      <c r="T6663" s="13">
        <f t="shared" si="731"/>
        <v>10.49</v>
      </c>
      <c r="U6663" s="13">
        <f t="shared" si="732"/>
        <v>0</v>
      </c>
      <c r="V6663" s="13">
        <f t="shared" si="733"/>
        <v>-10.49</v>
      </c>
      <c r="W6663" s="13" t="str">
        <f t="shared" si="734"/>
        <v>UNDERPAYMENT</v>
      </c>
    </row>
    <row r="6664" spans="10:23" x14ac:dyDescent="0.3">
      <c r="J6664" s="13">
        <f t="shared" si="730"/>
        <v>0</v>
      </c>
      <c r="P6664" s="14" t="e">
        <f t="shared" si="728"/>
        <v>#DIV/0!</v>
      </c>
      <c r="Q6664" s="14" t="e">
        <f t="shared" si="729"/>
        <v>#DIV/0!</v>
      </c>
      <c r="T6664" s="13">
        <f t="shared" si="731"/>
        <v>10.49</v>
      </c>
      <c r="U6664" s="13">
        <f t="shared" si="732"/>
        <v>0</v>
      </c>
      <c r="V6664" s="13">
        <f t="shared" si="733"/>
        <v>-10.49</v>
      </c>
      <c r="W6664" s="13" t="str">
        <f t="shared" si="734"/>
        <v>UNDERPAYMENT</v>
      </c>
    </row>
    <row r="6665" spans="10:23" x14ac:dyDescent="0.3">
      <c r="J6665" s="13">
        <f t="shared" si="730"/>
        <v>0</v>
      </c>
      <c r="P6665" s="14" t="e">
        <f t="shared" si="728"/>
        <v>#DIV/0!</v>
      </c>
      <c r="Q6665" s="14" t="e">
        <f t="shared" si="729"/>
        <v>#DIV/0!</v>
      </c>
      <c r="T6665" s="13">
        <f t="shared" si="731"/>
        <v>10.49</v>
      </c>
      <c r="U6665" s="13">
        <f t="shared" si="732"/>
        <v>0</v>
      </c>
      <c r="V6665" s="13">
        <f t="shared" si="733"/>
        <v>-10.49</v>
      </c>
      <c r="W6665" s="13" t="str">
        <f t="shared" si="734"/>
        <v>UNDERPAYMENT</v>
      </c>
    </row>
    <row r="6666" spans="10:23" x14ac:dyDescent="0.3">
      <c r="J6666" s="13">
        <f t="shared" si="730"/>
        <v>0</v>
      </c>
      <c r="P6666" s="14" t="e">
        <f t="shared" si="728"/>
        <v>#DIV/0!</v>
      </c>
      <c r="Q6666" s="14" t="e">
        <f t="shared" si="729"/>
        <v>#DIV/0!</v>
      </c>
      <c r="T6666" s="13">
        <f t="shared" si="731"/>
        <v>10.49</v>
      </c>
      <c r="U6666" s="13">
        <f t="shared" si="732"/>
        <v>0</v>
      </c>
      <c r="V6666" s="13">
        <f t="shared" si="733"/>
        <v>-10.49</v>
      </c>
      <c r="W6666" s="13" t="str">
        <f t="shared" si="734"/>
        <v>UNDERPAYMENT</v>
      </c>
    </row>
    <row r="6667" spans="10:23" x14ac:dyDescent="0.3">
      <c r="J6667" s="13">
        <f t="shared" si="730"/>
        <v>0</v>
      </c>
      <c r="P6667" s="14" t="e">
        <f t="shared" si="728"/>
        <v>#DIV/0!</v>
      </c>
      <c r="Q6667" s="14" t="e">
        <f t="shared" si="729"/>
        <v>#DIV/0!</v>
      </c>
      <c r="T6667" s="13">
        <f t="shared" si="731"/>
        <v>10.49</v>
      </c>
      <c r="U6667" s="13">
        <f t="shared" si="732"/>
        <v>0</v>
      </c>
      <c r="V6667" s="13">
        <f t="shared" si="733"/>
        <v>-10.49</v>
      </c>
      <c r="W6667" s="13" t="str">
        <f t="shared" si="734"/>
        <v>UNDERPAYMENT</v>
      </c>
    </row>
    <row r="6668" spans="10:23" x14ac:dyDescent="0.3">
      <c r="J6668" s="13">
        <f t="shared" si="730"/>
        <v>0</v>
      </c>
      <c r="P6668" s="14" t="e">
        <f t="shared" si="728"/>
        <v>#DIV/0!</v>
      </c>
      <c r="Q6668" s="14" t="e">
        <f t="shared" si="729"/>
        <v>#DIV/0!</v>
      </c>
      <c r="T6668" s="13">
        <f t="shared" si="731"/>
        <v>10.49</v>
      </c>
      <c r="U6668" s="13">
        <f t="shared" si="732"/>
        <v>0</v>
      </c>
      <c r="V6668" s="13">
        <f t="shared" si="733"/>
        <v>-10.49</v>
      </c>
      <c r="W6668" s="13" t="str">
        <f t="shared" si="734"/>
        <v>UNDERPAYMENT</v>
      </c>
    </row>
    <row r="6669" spans="10:23" x14ac:dyDescent="0.3">
      <c r="J6669" s="13">
        <f t="shared" si="730"/>
        <v>0</v>
      </c>
      <c r="P6669" s="14" t="e">
        <f t="shared" si="728"/>
        <v>#DIV/0!</v>
      </c>
      <c r="Q6669" s="14" t="e">
        <f t="shared" si="729"/>
        <v>#DIV/0!</v>
      </c>
      <c r="T6669" s="13">
        <f t="shared" si="731"/>
        <v>10.49</v>
      </c>
      <c r="U6669" s="13">
        <f t="shared" si="732"/>
        <v>0</v>
      </c>
      <c r="V6669" s="13">
        <f t="shared" si="733"/>
        <v>-10.49</v>
      </c>
      <c r="W6669" s="13" t="str">
        <f t="shared" si="734"/>
        <v>UNDERPAYMENT</v>
      </c>
    </row>
    <row r="6670" spans="10:23" x14ac:dyDescent="0.3">
      <c r="J6670" s="13">
        <f t="shared" si="730"/>
        <v>0</v>
      </c>
      <c r="P6670" s="14" t="e">
        <f t="shared" si="728"/>
        <v>#DIV/0!</v>
      </c>
      <c r="Q6670" s="14" t="e">
        <f t="shared" si="729"/>
        <v>#DIV/0!</v>
      </c>
      <c r="T6670" s="13">
        <f t="shared" si="731"/>
        <v>10.49</v>
      </c>
      <c r="U6670" s="13">
        <f t="shared" si="732"/>
        <v>0</v>
      </c>
      <c r="V6670" s="13">
        <f t="shared" si="733"/>
        <v>-10.49</v>
      </c>
      <c r="W6670" s="13" t="str">
        <f t="shared" si="734"/>
        <v>UNDERPAYMENT</v>
      </c>
    </row>
    <row r="6671" spans="10:23" x14ac:dyDescent="0.3">
      <c r="J6671" s="13">
        <f t="shared" si="730"/>
        <v>0</v>
      </c>
      <c r="P6671" s="14" t="e">
        <f t="shared" si="728"/>
        <v>#DIV/0!</v>
      </c>
      <c r="Q6671" s="14" t="e">
        <f t="shared" si="729"/>
        <v>#DIV/0!</v>
      </c>
      <c r="T6671" s="13">
        <f t="shared" si="731"/>
        <v>10.49</v>
      </c>
      <c r="U6671" s="13">
        <f t="shared" si="732"/>
        <v>0</v>
      </c>
      <c r="V6671" s="13">
        <f t="shared" si="733"/>
        <v>-10.49</v>
      </c>
      <c r="W6671" s="13" t="str">
        <f t="shared" si="734"/>
        <v>UNDERPAYMENT</v>
      </c>
    </row>
    <row r="6672" spans="10:23" x14ac:dyDescent="0.3">
      <c r="J6672" s="13">
        <f t="shared" si="730"/>
        <v>0</v>
      </c>
      <c r="P6672" s="14" t="e">
        <f t="shared" si="728"/>
        <v>#DIV/0!</v>
      </c>
      <c r="Q6672" s="14" t="e">
        <f t="shared" si="729"/>
        <v>#DIV/0!</v>
      </c>
      <c r="T6672" s="13">
        <f t="shared" si="731"/>
        <v>10.49</v>
      </c>
      <c r="U6672" s="13">
        <f t="shared" si="732"/>
        <v>0</v>
      </c>
      <c r="V6672" s="13">
        <f t="shared" si="733"/>
        <v>-10.49</v>
      </c>
      <c r="W6672" s="13" t="str">
        <f t="shared" si="734"/>
        <v>UNDERPAYMENT</v>
      </c>
    </row>
    <row r="6673" spans="10:23" x14ac:dyDescent="0.3">
      <c r="J6673" s="13">
        <f t="shared" si="730"/>
        <v>0</v>
      </c>
      <c r="P6673" s="14" t="e">
        <f t="shared" si="728"/>
        <v>#DIV/0!</v>
      </c>
      <c r="Q6673" s="14" t="e">
        <f t="shared" si="729"/>
        <v>#DIV/0!</v>
      </c>
      <c r="T6673" s="13">
        <f t="shared" si="731"/>
        <v>10.49</v>
      </c>
      <c r="U6673" s="13">
        <f t="shared" si="732"/>
        <v>0</v>
      </c>
      <c r="V6673" s="13">
        <f t="shared" si="733"/>
        <v>-10.49</v>
      </c>
      <c r="W6673" s="13" t="str">
        <f t="shared" si="734"/>
        <v>UNDERPAYMENT</v>
      </c>
    </row>
    <row r="6674" spans="10:23" x14ac:dyDescent="0.3">
      <c r="J6674" s="13">
        <f t="shared" si="730"/>
        <v>0</v>
      </c>
      <c r="P6674" s="14" t="e">
        <f t="shared" si="728"/>
        <v>#DIV/0!</v>
      </c>
      <c r="Q6674" s="14" t="e">
        <f t="shared" si="729"/>
        <v>#DIV/0!</v>
      </c>
      <c r="T6674" s="13">
        <f t="shared" si="731"/>
        <v>10.49</v>
      </c>
      <c r="U6674" s="13">
        <f t="shared" si="732"/>
        <v>0</v>
      </c>
      <c r="V6674" s="13">
        <f t="shared" si="733"/>
        <v>-10.49</v>
      </c>
      <c r="W6674" s="13" t="str">
        <f t="shared" si="734"/>
        <v>UNDERPAYMENT</v>
      </c>
    </row>
    <row r="6675" spans="10:23" x14ac:dyDescent="0.3">
      <c r="J6675" s="13">
        <f t="shared" si="730"/>
        <v>0</v>
      </c>
      <c r="P6675" s="14" t="e">
        <f t="shared" si="728"/>
        <v>#DIV/0!</v>
      </c>
      <c r="Q6675" s="14" t="e">
        <f t="shared" si="729"/>
        <v>#DIV/0!</v>
      </c>
      <c r="T6675" s="13">
        <f t="shared" si="731"/>
        <v>10.49</v>
      </c>
      <c r="U6675" s="13">
        <f t="shared" si="732"/>
        <v>0</v>
      </c>
      <c r="V6675" s="13">
        <f t="shared" si="733"/>
        <v>-10.49</v>
      </c>
      <c r="W6675" s="13" t="str">
        <f t="shared" si="734"/>
        <v>UNDERPAYMENT</v>
      </c>
    </row>
    <row r="6676" spans="10:23" x14ac:dyDescent="0.3">
      <c r="J6676" s="13">
        <f t="shared" si="730"/>
        <v>0</v>
      </c>
      <c r="P6676" s="14" t="e">
        <f t="shared" si="728"/>
        <v>#DIV/0!</v>
      </c>
      <c r="Q6676" s="14" t="e">
        <f t="shared" si="729"/>
        <v>#DIV/0!</v>
      </c>
      <c r="T6676" s="13">
        <f t="shared" si="731"/>
        <v>10.49</v>
      </c>
      <c r="U6676" s="13">
        <f t="shared" si="732"/>
        <v>0</v>
      </c>
      <c r="V6676" s="13">
        <f t="shared" si="733"/>
        <v>-10.49</v>
      </c>
      <c r="W6676" s="13" t="str">
        <f t="shared" si="734"/>
        <v>UNDERPAYMENT</v>
      </c>
    </row>
    <row r="6677" spans="10:23" x14ac:dyDescent="0.3">
      <c r="J6677" s="13">
        <f t="shared" si="730"/>
        <v>0</v>
      </c>
      <c r="P6677" s="14" t="e">
        <f t="shared" si="728"/>
        <v>#DIV/0!</v>
      </c>
      <c r="Q6677" s="14" t="e">
        <f t="shared" si="729"/>
        <v>#DIV/0!</v>
      </c>
      <c r="T6677" s="13">
        <f t="shared" si="731"/>
        <v>10.49</v>
      </c>
      <c r="U6677" s="13">
        <f t="shared" si="732"/>
        <v>0</v>
      </c>
      <c r="V6677" s="13">
        <f t="shared" si="733"/>
        <v>-10.49</v>
      </c>
      <c r="W6677" s="13" t="str">
        <f t="shared" si="734"/>
        <v>UNDERPAYMENT</v>
      </c>
    </row>
    <row r="6678" spans="10:23" x14ac:dyDescent="0.3">
      <c r="J6678" s="13">
        <f t="shared" si="730"/>
        <v>0</v>
      </c>
      <c r="P6678" s="14" t="e">
        <f t="shared" si="728"/>
        <v>#DIV/0!</v>
      </c>
      <c r="Q6678" s="14" t="e">
        <f t="shared" si="729"/>
        <v>#DIV/0!</v>
      </c>
      <c r="T6678" s="13">
        <f t="shared" si="731"/>
        <v>10.49</v>
      </c>
      <c r="U6678" s="13">
        <f t="shared" si="732"/>
        <v>0</v>
      </c>
      <c r="V6678" s="13">
        <f t="shared" si="733"/>
        <v>-10.49</v>
      </c>
      <c r="W6678" s="13" t="str">
        <f t="shared" si="734"/>
        <v>UNDERPAYMENT</v>
      </c>
    </row>
    <row r="6679" spans="10:23" x14ac:dyDescent="0.3">
      <c r="J6679" s="13">
        <f t="shared" si="730"/>
        <v>0</v>
      </c>
      <c r="P6679" s="14" t="e">
        <f t="shared" si="728"/>
        <v>#DIV/0!</v>
      </c>
      <c r="Q6679" s="14" t="e">
        <f t="shared" si="729"/>
        <v>#DIV/0!</v>
      </c>
      <c r="T6679" s="13">
        <f t="shared" si="731"/>
        <v>10.49</v>
      </c>
      <c r="U6679" s="13">
        <f t="shared" si="732"/>
        <v>0</v>
      </c>
      <c r="V6679" s="13">
        <f t="shared" si="733"/>
        <v>-10.49</v>
      </c>
      <c r="W6679" s="13" t="str">
        <f t="shared" si="734"/>
        <v>UNDERPAYMENT</v>
      </c>
    </row>
    <row r="6680" spans="10:23" x14ac:dyDescent="0.3">
      <c r="J6680" s="13">
        <f t="shared" si="730"/>
        <v>0</v>
      </c>
      <c r="P6680" s="14" t="e">
        <f t="shared" si="728"/>
        <v>#DIV/0!</v>
      </c>
      <c r="Q6680" s="14" t="e">
        <f t="shared" si="729"/>
        <v>#DIV/0!</v>
      </c>
      <c r="T6680" s="13">
        <f t="shared" si="731"/>
        <v>10.49</v>
      </c>
      <c r="U6680" s="13">
        <f t="shared" si="732"/>
        <v>0</v>
      </c>
      <c r="V6680" s="13">
        <f t="shared" si="733"/>
        <v>-10.49</v>
      </c>
      <c r="W6680" s="13" t="str">
        <f t="shared" si="734"/>
        <v>UNDERPAYMENT</v>
      </c>
    </row>
    <row r="6681" spans="10:23" x14ac:dyDescent="0.3">
      <c r="J6681" s="13">
        <f t="shared" si="730"/>
        <v>0</v>
      </c>
      <c r="P6681" s="14" t="e">
        <f t="shared" si="728"/>
        <v>#DIV/0!</v>
      </c>
      <c r="Q6681" s="14" t="e">
        <f t="shared" si="729"/>
        <v>#DIV/0!</v>
      </c>
      <c r="T6681" s="13">
        <f t="shared" si="731"/>
        <v>10.49</v>
      </c>
      <c r="U6681" s="13">
        <f t="shared" si="732"/>
        <v>0</v>
      </c>
      <c r="V6681" s="13">
        <f t="shared" si="733"/>
        <v>-10.49</v>
      </c>
      <c r="W6681" s="13" t="str">
        <f t="shared" si="734"/>
        <v>UNDERPAYMENT</v>
      </c>
    </row>
    <row r="6682" spans="10:23" x14ac:dyDescent="0.3">
      <c r="J6682" s="13">
        <f t="shared" si="730"/>
        <v>0</v>
      </c>
      <c r="P6682" s="14" t="e">
        <f t="shared" si="728"/>
        <v>#DIV/0!</v>
      </c>
      <c r="Q6682" s="14" t="e">
        <f t="shared" si="729"/>
        <v>#DIV/0!</v>
      </c>
      <c r="T6682" s="13">
        <f t="shared" si="731"/>
        <v>10.49</v>
      </c>
      <c r="U6682" s="13">
        <f t="shared" si="732"/>
        <v>0</v>
      </c>
      <c r="V6682" s="13">
        <f t="shared" si="733"/>
        <v>-10.49</v>
      </c>
      <c r="W6682" s="13" t="str">
        <f t="shared" si="734"/>
        <v>UNDERPAYMENT</v>
      </c>
    </row>
    <row r="6683" spans="10:23" x14ac:dyDescent="0.3">
      <c r="J6683" s="13">
        <f t="shared" si="730"/>
        <v>0</v>
      </c>
      <c r="P6683" s="14" t="e">
        <f t="shared" si="728"/>
        <v>#DIV/0!</v>
      </c>
      <c r="Q6683" s="14" t="e">
        <f t="shared" si="729"/>
        <v>#DIV/0!</v>
      </c>
      <c r="T6683" s="13">
        <f t="shared" si="731"/>
        <v>10.49</v>
      </c>
      <c r="U6683" s="13">
        <f t="shared" si="732"/>
        <v>0</v>
      </c>
      <c r="V6683" s="13">
        <f t="shared" si="733"/>
        <v>-10.49</v>
      </c>
      <c r="W6683" s="13" t="str">
        <f t="shared" si="734"/>
        <v>UNDERPAYMENT</v>
      </c>
    </row>
    <row r="6684" spans="10:23" x14ac:dyDescent="0.3">
      <c r="J6684" s="13">
        <f t="shared" si="730"/>
        <v>0</v>
      </c>
      <c r="P6684" s="14" t="e">
        <f t="shared" si="728"/>
        <v>#DIV/0!</v>
      </c>
      <c r="Q6684" s="14" t="e">
        <f t="shared" si="729"/>
        <v>#DIV/0!</v>
      </c>
      <c r="T6684" s="13">
        <f t="shared" si="731"/>
        <v>10.49</v>
      </c>
      <c r="U6684" s="13">
        <f t="shared" si="732"/>
        <v>0</v>
      </c>
      <c r="V6684" s="13">
        <f t="shared" si="733"/>
        <v>-10.49</v>
      </c>
      <c r="W6684" s="13" t="str">
        <f t="shared" si="734"/>
        <v>UNDERPAYMENT</v>
      </c>
    </row>
    <row r="6685" spans="10:23" x14ac:dyDescent="0.3">
      <c r="J6685" s="13">
        <f t="shared" si="730"/>
        <v>0</v>
      </c>
      <c r="P6685" s="14" t="e">
        <f t="shared" si="728"/>
        <v>#DIV/0!</v>
      </c>
      <c r="Q6685" s="14" t="e">
        <f t="shared" si="729"/>
        <v>#DIV/0!</v>
      </c>
      <c r="T6685" s="13">
        <f t="shared" si="731"/>
        <v>10.49</v>
      </c>
      <c r="U6685" s="13">
        <f t="shared" si="732"/>
        <v>0</v>
      </c>
      <c r="V6685" s="13">
        <f t="shared" si="733"/>
        <v>-10.49</v>
      </c>
      <c r="W6685" s="13" t="str">
        <f t="shared" si="734"/>
        <v>UNDERPAYMENT</v>
      </c>
    </row>
    <row r="6686" spans="10:23" x14ac:dyDescent="0.3">
      <c r="J6686" s="13">
        <f t="shared" si="730"/>
        <v>0</v>
      </c>
      <c r="P6686" s="14" t="e">
        <f t="shared" si="728"/>
        <v>#DIV/0!</v>
      </c>
      <c r="Q6686" s="14" t="e">
        <f t="shared" si="729"/>
        <v>#DIV/0!</v>
      </c>
      <c r="T6686" s="13">
        <f t="shared" si="731"/>
        <v>10.49</v>
      </c>
      <c r="U6686" s="13">
        <f t="shared" si="732"/>
        <v>0</v>
      </c>
      <c r="V6686" s="13">
        <f t="shared" si="733"/>
        <v>-10.49</v>
      </c>
      <c r="W6686" s="13" t="str">
        <f t="shared" si="734"/>
        <v>UNDERPAYMENT</v>
      </c>
    </row>
    <row r="6687" spans="10:23" x14ac:dyDescent="0.3">
      <c r="J6687" s="13">
        <f t="shared" si="730"/>
        <v>0</v>
      </c>
      <c r="P6687" s="14" t="e">
        <f t="shared" si="728"/>
        <v>#DIV/0!</v>
      </c>
      <c r="Q6687" s="14" t="e">
        <f t="shared" si="729"/>
        <v>#DIV/0!</v>
      </c>
      <c r="T6687" s="13">
        <f t="shared" si="731"/>
        <v>10.49</v>
      </c>
      <c r="U6687" s="13">
        <f t="shared" si="732"/>
        <v>0</v>
      </c>
      <c r="V6687" s="13">
        <f t="shared" si="733"/>
        <v>-10.49</v>
      </c>
      <c r="W6687" s="13" t="str">
        <f t="shared" si="734"/>
        <v>UNDERPAYMENT</v>
      </c>
    </row>
    <row r="6688" spans="10:23" x14ac:dyDescent="0.3">
      <c r="J6688" s="13">
        <f t="shared" si="730"/>
        <v>0</v>
      </c>
      <c r="P6688" s="14" t="e">
        <f t="shared" si="728"/>
        <v>#DIV/0!</v>
      </c>
      <c r="Q6688" s="14" t="e">
        <f t="shared" si="729"/>
        <v>#DIV/0!</v>
      </c>
      <c r="T6688" s="13">
        <f t="shared" si="731"/>
        <v>10.49</v>
      </c>
      <c r="U6688" s="13">
        <f t="shared" si="732"/>
        <v>0</v>
      </c>
      <c r="V6688" s="13">
        <f t="shared" si="733"/>
        <v>-10.49</v>
      </c>
      <c r="W6688" s="13" t="str">
        <f t="shared" si="734"/>
        <v>UNDERPAYMENT</v>
      </c>
    </row>
    <row r="6689" spans="10:23" x14ac:dyDescent="0.3">
      <c r="J6689" s="13">
        <f t="shared" si="730"/>
        <v>0</v>
      </c>
      <c r="P6689" s="14" t="e">
        <f t="shared" si="728"/>
        <v>#DIV/0!</v>
      </c>
      <c r="Q6689" s="14" t="e">
        <f t="shared" si="729"/>
        <v>#DIV/0!</v>
      </c>
      <c r="T6689" s="13">
        <f t="shared" si="731"/>
        <v>10.49</v>
      </c>
      <c r="U6689" s="13">
        <f t="shared" si="732"/>
        <v>0</v>
      </c>
      <c r="V6689" s="13">
        <f t="shared" si="733"/>
        <v>-10.49</v>
      </c>
      <c r="W6689" s="13" t="str">
        <f t="shared" si="734"/>
        <v>UNDERPAYMENT</v>
      </c>
    </row>
    <row r="6690" spans="10:23" x14ac:dyDescent="0.3">
      <c r="J6690" s="13">
        <f t="shared" si="730"/>
        <v>0</v>
      </c>
      <c r="P6690" s="14" t="e">
        <f t="shared" si="728"/>
        <v>#DIV/0!</v>
      </c>
      <c r="Q6690" s="14" t="e">
        <f t="shared" si="729"/>
        <v>#DIV/0!</v>
      </c>
      <c r="T6690" s="13">
        <f t="shared" si="731"/>
        <v>10.49</v>
      </c>
      <c r="U6690" s="13">
        <f t="shared" si="732"/>
        <v>0</v>
      </c>
      <c r="V6690" s="13">
        <f t="shared" si="733"/>
        <v>-10.49</v>
      </c>
      <c r="W6690" s="13" t="str">
        <f t="shared" si="734"/>
        <v>UNDERPAYMENT</v>
      </c>
    </row>
    <row r="6691" spans="10:23" x14ac:dyDescent="0.3">
      <c r="J6691" s="13">
        <f t="shared" si="730"/>
        <v>0</v>
      </c>
      <c r="P6691" s="14" t="e">
        <f t="shared" si="728"/>
        <v>#DIV/0!</v>
      </c>
      <c r="Q6691" s="14" t="e">
        <f t="shared" si="729"/>
        <v>#DIV/0!</v>
      </c>
      <c r="T6691" s="13">
        <f t="shared" si="731"/>
        <v>10.49</v>
      </c>
      <c r="U6691" s="13">
        <f t="shared" si="732"/>
        <v>0</v>
      </c>
      <c r="V6691" s="13">
        <f t="shared" si="733"/>
        <v>-10.49</v>
      </c>
      <c r="W6691" s="13" t="str">
        <f t="shared" si="734"/>
        <v>UNDERPAYMENT</v>
      </c>
    </row>
    <row r="6692" spans="10:23" x14ac:dyDescent="0.3">
      <c r="J6692" s="13">
        <f t="shared" si="730"/>
        <v>0</v>
      </c>
      <c r="P6692" s="14" t="e">
        <f t="shared" si="728"/>
        <v>#DIV/0!</v>
      </c>
      <c r="Q6692" s="14" t="e">
        <f t="shared" si="729"/>
        <v>#DIV/0!</v>
      </c>
      <c r="T6692" s="13">
        <f t="shared" si="731"/>
        <v>10.49</v>
      </c>
      <c r="U6692" s="13">
        <f t="shared" si="732"/>
        <v>0</v>
      </c>
      <c r="V6692" s="13">
        <f t="shared" si="733"/>
        <v>-10.49</v>
      </c>
      <c r="W6692" s="13" t="str">
        <f t="shared" si="734"/>
        <v>UNDERPAYMENT</v>
      </c>
    </row>
    <row r="6693" spans="10:23" x14ac:dyDescent="0.3">
      <c r="J6693" s="13">
        <f t="shared" si="730"/>
        <v>0</v>
      </c>
      <c r="P6693" s="14" t="e">
        <f t="shared" si="728"/>
        <v>#DIV/0!</v>
      </c>
      <c r="Q6693" s="14" t="e">
        <f t="shared" si="729"/>
        <v>#DIV/0!</v>
      </c>
      <c r="T6693" s="13">
        <f t="shared" si="731"/>
        <v>10.49</v>
      </c>
      <c r="U6693" s="13">
        <f t="shared" si="732"/>
        <v>0</v>
      </c>
      <c r="V6693" s="13">
        <f t="shared" si="733"/>
        <v>-10.49</v>
      </c>
      <c r="W6693" s="13" t="str">
        <f t="shared" si="734"/>
        <v>UNDERPAYMENT</v>
      </c>
    </row>
    <row r="6694" spans="10:23" x14ac:dyDescent="0.3">
      <c r="J6694" s="13">
        <f t="shared" si="730"/>
        <v>0</v>
      </c>
      <c r="P6694" s="14" t="e">
        <f t="shared" si="728"/>
        <v>#DIV/0!</v>
      </c>
      <c r="Q6694" s="14" t="e">
        <f t="shared" si="729"/>
        <v>#DIV/0!</v>
      </c>
      <c r="T6694" s="13">
        <f t="shared" si="731"/>
        <v>10.49</v>
      </c>
      <c r="U6694" s="13">
        <f t="shared" si="732"/>
        <v>0</v>
      </c>
      <c r="V6694" s="13">
        <f t="shared" si="733"/>
        <v>-10.49</v>
      </c>
      <c r="W6694" s="13" t="str">
        <f t="shared" si="734"/>
        <v>UNDERPAYMENT</v>
      </c>
    </row>
    <row r="6695" spans="10:23" x14ac:dyDescent="0.3">
      <c r="J6695" s="13">
        <f t="shared" si="730"/>
        <v>0</v>
      </c>
      <c r="P6695" s="14" t="e">
        <f t="shared" si="728"/>
        <v>#DIV/0!</v>
      </c>
      <c r="Q6695" s="14" t="e">
        <f t="shared" si="729"/>
        <v>#DIV/0!</v>
      </c>
      <c r="T6695" s="13">
        <f t="shared" si="731"/>
        <v>10.49</v>
      </c>
      <c r="U6695" s="13">
        <f t="shared" si="732"/>
        <v>0</v>
      </c>
      <c r="V6695" s="13">
        <f t="shared" si="733"/>
        <v>-10.49</v>
      </c>
      <c r="W6695" s="13" t="str">
        <f t="shared" si="734"/>
        <v>UNDERPAYMENT</v>
      </c>
    </row>
    <row r="6696" spans="10:23" x14ac:dyDescent="0.3">
      <c r="J6696" s="13">
        <f t="shared" si="730"/>
        <v>0</v>
      </c>
      <c r="P6696" s="14" t="e">
        <f t="shared" si="728"/>
        <v>#DIV/0!</v>
      </c>
      <c r="Q6696" s="14" t="e">
        <f t="shared" si="729"/>
        <v>#DIV/0!</v>
      </c>
      <c r="T6696" s="13">
        <f t="shared" si="731"/>
        <v>10.49</v>
      </c>
      <c r="U6696" s="13">
        <f t="shared" si="732"/>
        <v>0</v>
      </c>
      <c r="V6696" s="13">
        <f t="shared" si="733"/>
        <v>-10.49</v>
      </c>
      <c r="W6696" s="13" t="str">
        <f t="shared" si="734"/>
        <v>UNDERPAYMENT</v>
      </c>
    </row>
    <row r="6697" spans="10:23" x14ac:dyDescent="0.3">
      <c r="J6697" s="13">
        <f t="shared" si="730"/>
        <v>0</v>
      </c>
      <c r="P6697" s="14" t="e">
        <f t="shared" si="728"/>
        <v>#DIV/0!</v>
      </c>
      <c r="Q6697" s="14" t="e">
        <f t="shared" si="729"/>
        <v>#DIV/0!</v>
      </c>
      <c r="T6697" s="13">
        <f t="shared" si="731"/>
        <v>10.49</v>
      </c>
      <c r="U6697" s="13">
        <f t="shared" si="732"/>
        <v>0</v>
      </c>
      <c r="V6697" s="13">
        <f t="shared" si="733"/>
        <v>-10.49</v>
      </c>
      <c r="W6697" s="13" t="str">
        <f t="shared" si="734"/>
        <v>UNDERPAYMENT</v>
      </c>
    </row>
    <row r="6698" spans="10:23" x14ac:dyDescent="0.3">
      <c r="J6698" s="13">
        <f t="shared" si="730"/>
        <v>0</v>
      </c>
      <c r="P6698" s="14" t="e">
        <f t="shared" si="728"/>
        <v>#DIV/0!</v>
      </c>
      <c r="Q6698" s="14" t="e">
        <f t="shared" si="729"/>
        <v>#DIV/0!</v>
      </c>
      <c r="T6698" s="13">
        <f t="shared" si="731"/>
        <v>10.49</v>
      </c>
      <c r="U6698" s="13">
        <f t="shared" si="732"/>
        <v>0</v>
      </c>
      <c r="V6698" s="13">
        <f t="shared" si="733"/>
        <v>-10.49</v>
      </c>
      <c r="W6698" s="13" t="str">
        <f t="shared" si="734"/>
        <v>UNDERPAYMENT</v>
      </c>
    </row>
    <row r="6699" spans="10:23" x14ac:dyDescent="0.3">
      <c r="J6699" s="13">
        <f t="shared" si="730"/>
        <v>0</v>
      </c>
      <c r="P6699" s="14" t="e">
        <f t="shared" si="728"/>
        <v>#DIV/0!</v>
      </c>
      <c r="Q6699" s="14" t="e">
        <f t="shared" si="729"/>
        <v>#DIV/0!</v>
      </c>
      <c r="T6699" s="13">
        <f t="shared" si="731"/>
        <v>10.49</v>
      </c>
      <c r="U6699" s="13">
        <f t="shared" si="732"/>
        <v>0</v>
      </c>
      <c r="V6699" s="13">
        <f t="shared" si="733"/>
        <v>-10.49</v>
      </c>
      <c r="W6699" s="13" t="str">
        <f t="shared" si="734"/>
        <v>UNDERPAYMENT</v>
      </c>
    </row>
    <row r="6700" spans="10:23" x14ac:dyDescent="0.3">
      <c r="J6700" s="13">
        <f t="shared" si="730"/>
        <v>0</v>
      </c>
      <c r="P6700" s="14" t="e">
        <f t="shared" si="728"/>
        <v>#DIV/0!</v>
      </c>
      <c r="Q6700" s="14" t="e">
        <f t="shared" si="729"/>
        <v>#DIV/0!</v>
      </c>
      <c r="T6700" s="13">
        <f t="shared" si="731"/>
        <v>10.49</v>
      </c>
      <c r="U6700" s="13">
        <f t="shared" si="732"/>
        <v>0</v>
      </c>
      <c r="V6700" s="13">
        <f t="shared" si="733"/>
        <v>-10.49</v>
      </c>
      <c r="W6700" s="13" t="str">
        <f t="shared" si="734"/>
        <v>UNDERPAYMENT</v>
      </c>
    </row>
    <row r="6701" spans="10:23" x14ac:dyDescent="0.3">
      <c r="J6701" s="13">
        <f t="shared" si="730"/>
        <v>0</v>
      </c>
      <c r="P6701" s="14" t="e">
        <f t="shared" si="728"/>
        <v>#DIV/0!</v>
      </c>
      <c r="Q6701" s="14" t="e">
        <f t="shared" si="729"/>
        <v>#DIV/0!</v>
      </c>
      <c r="T6701" s="13">
        <f t="shared" si="731"/>
        <v>10.49</v>
      </c>
      <c r="U6701" s="13">
        <f t="shared" si="732"/>
        <v>0</v>
      </c>
      <c r="V6701" s="13">
        <f t="shared" si="733"/>
        <v>-10.49</v>
      </c>
      <c r="W6701" s="13" t="str">
        <f t="shared" si="734"/>
        <v>UNDERPAYMENT</v>
      </c>
    </row>
    <row r="6702" spans="10:23" x14ac:dyDescent="0.3">
      <c r="J6702" s="13">
        <f t="shared" si="730"/>
        <v>0</v>
      </c>
      <c r="P6702" s="14" t="e">
        <f t="shared" si="728"/>
        <v>#DIV/0!</v>
      </c>
      <c r="Q6702" s="14" t="e">
        <f t="shared" si="729"/>
        <v>#DIV/0!</v>
      </c>
      <c r="T6702" s="13">
        <f t="shared" si="731"/>
        <v>10.49</v>
      </c>
      <c r="U6702" s="13">
        <f t="shared" si="732"/>
        <v>0</v>
      </c>
      <c r="V6702" s="13">
        <f t="shared" si="733"/>
        <v>-10.49</v>
      </c>
      <c r="W6702" s="13" t="str">
        <f t="shared" si="734"/>
        <v>UNDERPAYMENT</v>
      </c>
    </row>
    <row r="6703" spans="10:23" x14ac:dyDescent="0.3">
      <c r="J6703" s="13">
        <f t="shared" si="730"/>
        <v>0</v>
      </c>
      <c r="P6703" s="14" t="e">
        <f t="shared" si="728"/>
        <v>#DIV/0!</v>
      </c>
      <c r="Q6703" s="14" t="e">
        <f t="shared" si="729"/>
        <v>#DIV/0!</v>
      </c>
      <c r="T6703" s="13">
        <f t="shared" si="731"/>
        <v>10.49</v>
      </c>
      <c r="U6703" s="13">
        <f t="shared" si="732"/>
        <v>0</v>
      </c>
      <c r="V6703" s="13">
        <f t="shared" si="733"/>
        <v>-10.49</v>
      </c>
      <c r="W6703" s="13" t="str">
        <f t="shared" si="734"/>
        <v>UNDERPAYMENT</v>
      </c>
    </row>
    <row r="6704" spans="10:23" x14ac:dyDescent="0.3">
      <c r="J6704" s="13">
        <f t="shared" si="730"/>
        <v>0</v>
      </c>
      <c r="P6704" s="14" t="e">
        <f t="shared" si="728"/>
        <v>#DIV/0!</v>
      </c>
      <c r="Q6704" s="14" t="e">
        <f t="shared" si="729"/>
        <v>#DIV/0!</v>
      </c>
      <c r="T6704" s="13">
        <f t="shared" si="731"/>
        <v>10.49</v>
      </c>
      <c r="U6704" s="13">
        <f t="shared" si="732"/>
        <v>0</v>
      </c>
      <c r="V6704" s="13">
        <f t="shared" si="733"/>
        <v>-10.49</v>
      </c>
      <c r="W6704" s="13" t="str">
        <f t="shared" si="734"/>
        <v>UNDERPAYMENT</v>
      </c>
    </row>
    <row r="6705" spans="10:23" x14ac:dyDescent="0.3">
      <c r="J6705" s="13">
        <f t="shared" si="730"/>
        <v>0</v>
      </c>
      <c r="P6705" s="14" t="e">
        <f t="shared" si="728"/>
        <v>#DIV/0!</v>
      </c>
      <c r="Q6705" s="14" t="e">
        <f t="shared" si="729"/>
        <v>#DIV/0!</v>
      </c>
      <c r="T6705" s="13">
        <f t="shared" si="731"/>
        <v>10.49</v>
      </c>
      <c r="U6705" s="13">
        <f t="shared" si="732"/>
        <v>0</v>
      </c>
      <c r="V6705" s="13">
        <f t="shared" si="733"/>
        <v>-10.49</v>
      </c>
      <c r="W6705" s="13" t="str">
        <f t="shared" si="734"/>
        <v>UNDERPAYMENT</v>
      </c>
    </row>
    <row r="6706" spans="10:23" x14ac:dyDescent="0.3">
      <c r="J6706" s="13">
        <f t="shared" si="730"/>
        <v>0</v>
      </c>
      <c r="P6706" s="14" t="e">
        <f t="shared" si="728"/>
        <v>#DIV/0!</v>
      </c>
      <c r="Q6706" s="14" t="e">
        <f t="shared" si="729"/>
        <v>#DIV/0!</v>
      </c>
      <c r="T6706" s="13">
        <f t="shared" si="731"/>
        <v>10.49</v>
      </c>
      <c r="U6706" s="13">
        <f t="shared" si="732"/>
        <v>0</v>
      </c>
      <c r="V6706" s="13">
        <f t="shared" si="733"/>
        <v>-10.49</v>
      </c>
      <c r="W6706" s="13" t="str">
        <f t="shared" si="734"/>
        <v>UNDERPAYMENT</v>
      </c>
    </row>
    <row r="6707" spans="10:23" x14ac:dyDescent="0.3">
      <c r="J6707" s="13">
        <f t="shared" si="730"/>
        <v>0</v>
      </c>
      <c r="P6707" s="14" t="e">
        <f t="shared" ref="P6707:P6770" si="735">IF(((H6707*E6707)+(M6707-L6707)-(N6707*E6707))/(N6707*E6707) &lt;=0,((H6707*E6707)+(M6707-L6707)-(N6707*E6707))/(N6707*E6707),"")</f>
        <v>#DIV/0!</v>
      </c>
      <c r="Q6707" s="14" t="e">
        <f t="shared" ref="Q6707:Q6770" si="736">IF(((H6707*E6707)+(M6707-L6707)-(N6707*E6707))/(N6707*E6707) &gt;0,((H6707*E6707)+(M6707-L6707)-(N6707*E6707))/(N6707*E6707),"")</f>
        <v>#DIV/0!</v>
      </c>
      <c r="T6707" s="13">
        <f t="shared" si="731"/>
        <v>10.49</v>
      </c>
      <c r="U6707" s="13">
        <f t="shared" si="732"/>
        <v>0</v>
      </c>
      <c r="V6707" s="13">
        <f t="shared" si="733"/>
        <v>-10.49</v>
      </c>
      <c r="W6707" s="13" t="str">
        <f t="shared" si="734"/>
        <v>UNDERPAYMENT</v>
      </c>
    </row>
    <row r="6708" spans="10:23" x14ac:dyDescent="0.3">
      <c r="J6708" s="13">
        <f t="shared" ref="J6708:J6771" si="737">K6708+L6708</f>
        <v>0</v>
      </c>
      <c r="P6708" s="14" t="e">
        <f t="shared" si="735"/>
        <v>#DIV/0!</v>
      </c>
      <c r="Q6708" s="14" t="e">
        <f t="shared" si="736"/>
        <v>#DIV/0!</v>
      </c>
      <c r="T6708" s="13">
        <f t="shared" ref="T6708:T6771" si="738">(N6708*E6708)+10.49</f>
        <v>10.49</v>
      </c>
      <c r="U6708" s="13">
        <f t="shared" ref="U6708:U6771" si="739">(H6708*E6708)+K6708+M6708</f>
        <v>0</v>
      </c>
      <c r="V6708" s="13">
        <f t="shared" ref="V6708:V6771" si="740">U6708-T6708</f>
        <v>-10.49</v>
      </c>
      <c r="W6708" s="13" t="str">
        <f t="shared" ref="W6708:W6771" si="741">IF(V6708 &lt;= -0.01, "UNDERPAYMENT", "COMPLIANT")</f>
        <v>UNDERPAYMENT</v>
      </c>
    </row>
    <row r="6709" spans="10:23" x14ac:dyDescent="0.3">
      <c r="J6709" s="13">
        <f t="shared" si="737"/>
        <v>0</v>
      </c>
      <c r="P6709" s="14" t="e">
        <f t="shared" si="735"/>
        <v>#DIV/0!</v>
      </c>
      <c r="Q6709" s="14" t="e">
        <f t="shared" si="736"/>
        <v>#DIV/0!</v>
      </c>
      <c r="T6709" s="13">
        <f t="shared" si="738"/>
        <v>10.49</v>
      </c>
      <c r="U6709" s="13">
        <f t="shared" si="739"/>
        <v>0</v>
      </c>
      <c r="V6709" s="13">
        <f t="shared" si="740"/>
        <v>-10.49</v>
      </c>
      <c r="W6709" s="13" t="str">
        <f t="shared" si="741"/>
        <v>UNDERPAYMENT</v>
      </c>
    </row>
    <row r="6710" spans="10:23" x14ac:dyDescent="0.3">
      <c r="J6710" s="13">
        <f t="shared" si="737"/>
        <v>0</v>
      </c>
      <c r="P6710" s="14" t="e">
        <f t="shared" si="735"/>
        <v>#DIV/0!</v>
      </c>
      <c r="Q6710" s="14" t="e">
        <f t="shared" si="736"/>
        <v>#DIV/0!</v>
      </c>
      <c r="T6710" s="13">
        <f t="shared" si="738"/>
        <v>10.49</v>
      </c>
      <c r="U6710" s="13">
        <f t="shared" si="739"/>
        <v>0</v>
      </c>
      <c r="V6710" s="13">
        <f t="shared" si="740"/>
        <v>-10.49</v>
      </c>
      <c r="W6710" s="13" t="str">
        <f t="shared" si="741"/>
        <v>UNDERPAYMENT</v>
      </c>
    </row>
    <row r="6711" spans="10:23" x14ac:dyDescent="0.3">
      <c r="J6711" s="13">
        <f t="shared" si="737"/>
        <v>0</v>
      </c>
      <c r="P6711" s="14" t="e">
        <f t="shared" si="735"/>
        <v>#DIV/0!</v>
      </c>
      <c r="Q6711" s="14" t="e">
        <f t="shared" si="736"/>
        <v>#DIV/0!</v>
      </c>
      <c r="T6711" s="13">
        <f t="shared" si="738"/>
        <v>10.49</v>
      </c>
      <c r="U6711" s="13">
        <f t="shared" si="739"/>
        <v>0</v>
      </c>
      <c r="V6711" s="13">
        <f t="shared" si="740"/>
        <v>-10.49</v>
      </c>
      <c r="W6711" s="13" t="str">
        <f t="shared" si="741"/>
        <v>UNDERPAYMENT</v>
      </c>
    </row>
    <row r="6712" spans="10:23" x14ac:dyDescent="0.3">
      <c r="J6712" s="13">
        <f t="shared" si="737"/>
        <v>0</v>
      </c>
      <c r="P6712" s="14" t="e">
        <f t="shared" si="735"/>
        <v>#DIV/0!</v>
      </c>
      <c r="Q6712" s="14" t="e">
        <f t="shared" si="736"/>
        <v>#DIV/0!</v>
      </c>
      <c r="T6712" s="13">
        <f t="shared" si="738"/>
        <v>10.49</v>
      </c>
      <c r="U6712" s="13">
        <f t="shared" si="739"/>
        <v>0</v>
      </c>
      <c r="V6712" s="13">
        <f t="shared" si="740"/>
        <v>-10.49</v>
      </c>
      <c r="W6712" s="13" t="str">
        <f t="shared" si="741"/>
        <v>UNDERPAYMENT</v>
      </c>
    </row>
    <row r="6713" spans="10:23" x14ac:dyDescent="0.3">
      <c r="J6713" s="13">
        <f t="shared" si="737"/>
        <v>0</v>
      </c>
      <c r="P6713" s="14" t="e">
        <f t="shared" si="735"/>
        <v>#DIV/0!</v>
      </c>
      <c r="Q6713" s="14" t="e">
        <f t="shared" si="736"/>
        <v>#DIV/0!</v>
      </c>
      <c r="T6713" s="13">
        <f t="shared" si="738"/>
        <v>10.49</v>
      </c>
      <c r="U6713" s="13">
        <f t="shared" si="739"/>
        <v>0</v>
      </c>
      <c r="V6713" s="13">
        <f t="shared" si="740"/>
        <v>-10.49</v>
      </c>
      <c r="W6713" s="13" t="str">
        <f t="shared" si="741"/>
        <v>UNDERPAYMENT</v>
      </c>
    </row>
    <row r="6714" spans="10:23" x14ac:dyDescent="0.3">
      <c r="J6714" s="13">
        <f t="shared" si="737"/>
        <v>0</v>
      </c>
      <c r="P6714" s="14" t="e">
        <f t="shared" si="735"/>
        <v>#DIV/0!</v>
      </c>
      <c r="Q6714" s="14" t="e">
        <f t="shared" si="736"/>
        <v>#DIV/0!</v>
      </c>
      <c r="T6714" s="13">
        <f t="shared" si="738"/>
        <v>10.49</v>
      </c>
      <c r="U6714" s="13">
        <f t="shared" si="739"/>
        <v>0</v>
      </c>
      <c r="V6714" s="13">
        <f t="shared" si="740"/>
        <v>-10.49</v>
      </c>
      <c r="W6714" s="13" t="str">
        <f t="shared" si="741"/>
        <v>UNDERPAYMENT</v>
      </c>
    </row>
    <row r="6715" spans="10:23" x14ac:dyDescent="0.3">
      <c r="J6715" s="13">
        <f t="shared" si="737"/>
        <v>0</v>
      </c>
      <c r="P6715" s="14" t="e">
        <f t="shared" si="735"/>
        <v>#DIV/0!</v>
      </c>
      <c r="Q6715" s="14" t="e">
        <f t="shared" si="736"/>
        <v>#DIV/0!</v>
      </c>
      <c r="T6715" s="13">
        <f t="shared" si="738"/>
        <v>10.49</v>
      </c>
      <c r="U6715" s="13">
        <f t="shared" si="739"/>
        <v>0</v>
      </c>
      <c r="V6715" s="13">
        <f t="shared" si="740"/>
        <v>-10.49</v>
      </c>
      <c r="W6715" s="13" t="str">
        <f t="shared" si="741"/>
        <v>UNDERPAYMENT</v>
      </c>
    </row>
    <row r="6716" spans="10:23" x14ac:dyDescent="0.3">
      <c r="J6716" s="13">
        <f t="shared" si="737"/>
        <v>0</v>
      </c>
      <c r="P6716" s="14" t="e">
        <f t="shared" si="735"/>
        <v>#DIV/0!</v>
      </c>
      <c r="Q6716" s="14" t="e">
        <f t="shared" si="736"/>
        <v>#DIV/0!</v>
      </c>
      <c r="T6716" s="13">
        <f t="shared" si="738"/>
        <v>10.49</v>
      </c>
      <c r="U6716" s="13">
        <f t="shared" si="739"/>
        <v>0</v>
      </c>
      <c r="V6716" s="13">
        <f t="shared" si="740"/>
        <v>-10.49</v>
      </c>
      <c r="W6716" s="13" t="str">
        <f t="shared" si="741"/>
        <v>UNDERPAYMENT</v>
      </c>
    </row>
    <row r="6717" spans="10:23" x14ac:dyDescent="0.3">
      <c r="J6717" s="13">
        <f t="shared" si="737"/>
        <v>0</v>
      </c>
      <c r="P6717" s="14" t="e">
        <f t="shared" si="735"/>
        <v>#DIV/0!</v>
      </c>
      <c r="Q6717" s="14" t="e">
        <f t="shared" si="736"/>
        <v>#DIV/0!</v>
      </c>
      <c r="T6717" s="13">
        <f t="shared" si="738"/>
        <v>10.49</v>
      </c>
      <c r="U6717" s="13">
        <f t="shared" si="739"/>
        <v>0</v>
      </c>
      <c r="V6717" s="13">
        <f t="shared" si="740"/>
        <v>-10.49</v>
      </c>
      <c r="W6717" s="13" t="str">
        <f t="shared" si="741"/>
        <v>UNDERPAYMENT</v>
      </c>
    </row>
    <row r="6718" spans="10:23" x14ac:dyDescent="0.3">
      <c r="J6718" s="13">
        <f t="shared" si="737"/>
        <v>0</v>
      </c>
      <c r="P6718" s="14" t="e">
        <f t="shared" si="735"/>
        <v>#DIV/0!</v>
      </c>
      <c r="Q6718" s="14" t="e">
        <f t="shared" si="736"/>
        <v>#DIV/0!</v>
      </c>
      <c r="T6718" s="13">
        <f t="shared" si="738"/>
        <v>10.49</v>
      </c>
      <c r="U6718" s="13">
        <f t="shared" si="739"/>
        <v>0</v>
      </c>
      <c r="V6718" s="13">
        <f t="shared" si="740"/>
        <v>-10.49</v>
      </c>
      <c r="W6718" s="13" t="str">
        <f t="shared" si="741"/>
        <v>UNDERPAYMENT</v>
      </c>
    </row>
    <row r="6719" spans="10:23" x14ac:dyDescent="0.3">
      <c r="J6719" s="13">
        <f t="shared" si="737"/>
        <v>0</v>
      </c>
      <c r="P6719" s="14" t="e">
        <f t="shared" si="735"/>
        <v>#DIV/0!</v>
      </c>
      <c r="Q6719" s="14" t="e">
        <f t="shared" si="736"/>
        <v>#DIV/0!</v>
      </c>
      <c r="T6719" s="13">
        <f t="shared" si="738"/>
        <v>10.49</v>
      </c>
      <c r="U6719" s="13">
        <f t="shared" si="739"/>
        <v>0</v>
      </c>
      <c r="V6719" s="13">
        <f t="shared" si="740"/>
        <v>-10.49</v>
      </c>
      <c r="W6719" s="13" t="str">
        <f t="shared" si="741"/>
        <v>UNDERPAYMENT</v>
      </c>
    </row>
    <row r="6720" spans="10:23" x14ac:dyDescent="0.3">
      <c r="J6720" s="13">
        <f t="shared" si="737"/>
        <v>0</v>
      </c>
      <c r="P6720" s="14" t="e">
        <f t="shared" si="735"/>
        <v>#DIV/0!</v>
      </c>
      <c r="Q6720" s="14" t="e">
        <f t="shared" si="736"/>
        <v>#DIV/0!</v>
      </c>
      <c r="T6720" s="13">
        <f t="shared" si="738"/>
        <v>10.49</v>
      </c>
      <c r="U6720" s="13">
        <f t="shared" si="739"/>
        <v>0</v>
      </c>
      <c r="V6720" s="13">
        <f t="shared" si="740"/>
        <v>-10.49</v>
      </c>
      <c r="W6720" s="13" t="str">
        <f t="shared" si="741"/>
        <v>UNDERPAYMENT</v>
      </c>
    </row>
    <row r="6721" spans="10:23" x14ac:dyDescent="0.3">
      <c r="J6721" s="13">
        <f t="shared" si="737"/>
        <v>0</v>
      </c>
      <c r="P6721" s="14" t="e">
        <f t="shared" si="735"/>
        <v>#DIV/0!</v>
      </c>
      <c r="Q6721" s="14" t="e">
        <f t="shared" si="736"/>
        <v>#DIV/0!</v>
      </c>
      <c r="T6721" s="13">
        <f t="shared" si="738"/>
        <v>10.49</v>
      </c>
      <c r="U6721" s="13">
        <f t="shared" si="739"/>
        <v>0</v>
      </c>
      <c r="V6721" s="13">
        <f t="shared" si="740"/>
        <v>-10.49</v>
      </c>
      <c r="W6721" s="13" t="str">
        <f t="shared" si="741"/>
        <v>UNDERPAYMENT</v>
      </c>
    </row>
    <row r="6722" spans="10:23" x14ac:dyDescent="0.3">
      <c r="J6722" s="13">
        <f t="shared" si="737"/>
        <v>0</v>
      </c>
      <c r="P6722" s="14" t="e">
        <f t="shared" si="735"/>
        <v>#DIV/0!</v>
      </c>
      <c r="Q6722" s="14" t="e">
        <f t="shared" si="736"/>
        <v>#DIV/0!</v>
      </c>
      <c r="T6722" s="13">
        <f t="shared" si="738"/>
        <v>10.49</v>
      </c>
      <c r="U6722" s="13">
        <f t="shared" si="739"/>
        <v>0</v>
      </c>
      <c r="V6722" s="13">
        <f t="shared" si="740"/>
        <v>-10.49</v>
      </c>
      <c r="W6722" s="13" t="str">
        <f t="shared" si="741"/>
        <v>UNDERPAYMENT</v>
      </c>
    </row>
    <row r="6723" spans="10:23" x14ac:dyDescent="0.3">
      <c r="J6723" s="13">
        <f t="shared" si="737"/>
        <v>0</v>
      </c>
      <c r="P6723" s="14" t="e">
        <f t="shared" si="735"/>
        <v>#DIV/0!</v>
      </c>
      <c r="Q6723" s="14" t="e">
        <f t="shared" si="736"/>
        <v>#DIV/0!</v>
      </c>
      <c r="T6723" s="13">
        <f t="shared" si="738"/>
        <v>10.49</v>
      </c>
      <c r="U6723" s="13">
        <f t="shared" si="739"/>
        <v>0</v>
      </c>
      <c r="V6723" s="13">
        <f t="shared" si="740"/>
        <v>-10.49</v>
      </c>
      <c r="W6723" s="13" t="str">
        <f t="shared" si="741"/>
        <v>UNDERPAYMENT</v>
      </c>
    </row>
    <row r="6724" spans="10:23" x14ac:dyDescent="0.3">
      <c r="J6724" s="13">
        <f t="shared" si="737"/>
        <v>0</v>
      </c>
      <c r="P6724" s="14" t="e">
        <f t="shared" si="735"/>
        <v>#DIV/0!</v>
      </c>
      <c r="Q6724" s="14" t="e">
        <f t="shared" si="736"/>
        <v>#DIV/0!</v>
      </c>
      <c r="T6724" s="13">
        <f t="shared" si="738"/>
        <v>10.49</v>
      </c>
      <c r="U6724" s="13">
        <f t="shared" si="739"/>
        <v>0</v>
      </c>
      <c r="V6724" s="13">
        <f t="shared" si="740"/>
        <v>-10.49</v>
      </c>
      <c r="W6724" s="13" t="str">
        <f t="shared" si="741"/>
        <v>UNDERPAYMENT</v>
      </c>
    </row>
    <row r="6725" spans="10:23" x14ac:dyDescent="0.3">
      <c r="J6725" s="13">
        <f t="shared" si="737"/>
        <v>0</v>
      </c>
      <c r="P6725" s="14" t="e">
        <f t="shared" si="735"/>
        <v>#DIV/0!</v>
      </c>
      <c r="Q6725" s="14" t="e">
        <f t="shared" si="736"/>
        <v>#DIV/0!</v>
      </c>
      <c r="T6725" s="13">
        <f t="shared" si="738"/>
        <v>10.49</v>
      </c>
      <c r="U6725" s="13">
        <f t="shared" si="739"/>
        <v>0</v>
      </c>
      <c r="V6725" s="13">
        <f t="shared" si="740"/>
        <v>-10.49</v>
      </c>
      <c r="W6725" s="13" t="str">
        <f t="shared" si="741"/>
        <v>UNDERPAYMENT</v>
      </c>
    </row>
    <row r="6726" spans="10:23" x14ac:dyDescent="0.3">
      <c r="J6726" s="13">
        <f t="shared" si="737"/>
        <v>0</v>
      </c>
      <c r="P6726" s="14" t="e">
        <f t="shared" si="735"/>
        <v>#DIV/0!</v>
      </c>
      <c r="Q6726" s="14" t="e">
        <f t="shared" si="736"/>
        <v>#DIV/0!</v>
      </c>
      <c r="T6726" s="13">
        <f t="shared" si="738"/>
        <v>10.49</v>
      </c>
      <c r="U6726" s="13">
        <f t="shared" si="739"/>
        <v>0</v>
      </c>
      <c r="V6726" s="13">
        <f t="shared" si="740"/>
        <v>-10.49</v>
      </c>
      <c r="W6726" s="13" t="str">
        <f t="shared" si="741"/>
        <v>UNDERPAYMENT</v>
      </c>
    </row>
    <row r="6727" spans="10:23" x14ac:dyDescent="0.3">
      <c r="J6727" s="13">
        <f t="shared" si="737"/>
        <v>0</v>
      </c>
      <c r="P6727" s="14" t="e">
        <f t="shared" si="735"/>
        <v>#DIV/0!</v>
      </c>
      <c r="Q6727" s="14" t="e">
        <f t="shared" si="736"/>
        <v>#DIV/0!</v>
      </c>
      <c r="T6727" s="13">
        <f t="shared" si="738"/>
        <v>10.49</v>
      </c>
      <c r="U6727" s="13">
        <f t="shared" si="739"/>
        <v>0</v>
      </c>
      <c r="V6727" s="13">
        <f t="shared" si="740"/>
        <v>-10.49</v>
      </c>
      <c r="W6727" s="13" t="str">
        <f t="shared" si="741"/>
        <v>UNDERPAYMENT</v>
      </c>
    </row>
    <row r="6728" spans="10:23" x14ac:dyDescent="0.3">
      <c r="J6728" s="13">
        <f t="shared" si="737"/>
        <v>0</v>
      </c>
      <c r="P6728" s="14" t="e">
        <f t="shared" si="735"/>
        <v>#DIV/0!</v>
      </c>
      <c r="Q6728" s="14" t="e">
        <f t="shared" si="736"/>
        <v>#DIV/0!</v>
      </c>
      <c r="T6728" s="13">
        <f t="shared" si="738"/>
        <v>10.49</v>
      </c>
      <c r="U6728" s="13">
        <f t="shared" si="739"/>
        <v>0</v>
      </c>
      <c r="V6728" s="13">
        <f t="shared" si="740"/>
        <v>-10.49</v>
      </c>
      <c r="W6728" s="13" t="str">
        <f t="shared" si="741"/>
        <v>UNDERPAYMENT</v>
      </c>
    </row>
    <row r="6729" spans="10:23" x14ac:dyDescent="0.3">
      <c r="J6729" s="13">
        <f t="shared" si="737"/>
        <v>0</v>
      </c>
      <c r="P6729" s="14" t="e">
        <f t="shared" si="735"/>
        <v>#DIV/0!</v>
      </c>
      <c r="Q6729" s="14" t="e">
        <f t="shared" si="736"/>
        <v>#DIV/0!</v>
      </c>
      <c r="T6729" s="13">
        <f t="shared" si="738"/>
        <v>10.49</v>
      </c>
      <c r="U6729" s="13">
        <f t="shared" si="739"/>
        <v>0</v>
      </c>
      <c r="V6729" s="13">
        <f t="shared" si="740"/>
        <v>-10.49</v>
      </c>
      <c r="W6729" s="13" t="str">
        <f t="shared" si="741"/>
        <v>UNDERPAYMENT</v>
      </c>
    </row>
    <row r="6730" spans="10:23" x14ac:dyDescent="0.3">
      <c r="J6730" s="13">
        <f t="shared" si="737"/>
        <v>0</v>
      </c>
      <c r="P6730" s="14" t="e">
        <f t="shared" si="735"/>
        <v>#DIV/0!</v>
      </c>
      <c r="Q6730" s="14" t="e">
        <f t="shared" si="736"/>
        <v>#DIV/0!</v>
      </c>
      <c r="T6730" s="13">
        <f t="shared" si="738"/>
        <v>10.49</v>
      </c>
      <c r="U6730" s="13">
        <f t="shared" si="739"/>
        <v>0</v>
      </c>
      <c r="V6730" s="13">
        <f t="shared" si="740"/>
        <v>-10.49</v>
      </c>
      <c r="W6730" s="13" t="str">
        <f t="shared" si="741"/>
        <v>UNDERPAYMENT</v>
      </c>
    </row>
    <row r="6731" spans="10:23" x14ac:dyDescent="0.3">
      <c r="J6731" s="13">
        <f t="shared" si="737"/>
        <v>0</v>
      </c>
      <c r="P6731" s="14" t="e">
        <f t="shared" si="735"/>
        <v>#DIV/0!</v>
      </c>
      <c r="Q6731" s="14" t="e">
        <f t="shared" si="736"/>
        <v>#DIV/0!</v>
      </c>
      <c r="T6731" s="13">
        <f t="shared" si="738"/>
        <v>10.49</v>
      </c>
      <c r="U6731" s="13">
        <f t="shared" si="739"/>
        <v>0</v>
      </c>
      <c r="V6731" s="13">
        <f t="shared" si="740"/>
        <v>-10.49</v>
      </c>
      <c r="W6731" s="13" t="str">
        <f t="shared" si="741"/>
        <v>UNDERPAYMENT</v>
      </c>
    </row>
    <row r="6732" spans="10:23" x14ac:dyDescent="0.3">
      <c r="J6732" s="13">
        <f t="shared" si="737"/>
        <v>0</v>
      </c>
      <c r="P6732" s="14" t="e">
        <f t="shared" si="735"/>
        <v>#DIV/0!</v>
      </c>
      <c r="Q6732" s="14" t="e">
        <f t="shared" si="736"/>
        <v>#DIV/0!</v>
      </c>
      <c r="T6732" s="13">
        <f t="shared" si="738"/>
        <v>10.49</v>
      </c>
      <c r="U6732" s="13">
        <f t="shared" si="739"/>
        <v>0</v>
      </c>
      <c r="V6732" s="13">
        <f t="shared" si="740"/>
        <v>-10.49</v>
      </c>
      <c r="W6732" s="13" t="str">
        <f t="shared" si="741"/>
        <v>UNDERPAYMENT</v>
      </c>
    </row>
    <row r="6733" spans="10:23" x14ac:dyDescent="0.3">
      <c r="J6733" s="13">
        <f t="shared" si="737"/>
        <v>0</v>
      </c>
      <c r="P6733" s="14" t="e">
        <f t="shared" si="735"/>
        <v>#DIV/0!</v>
      </c>
      <c r="Q6733" s="14" t="e">
        <f t="shared" si="736"/>
        <v>#DIV/0!</v>
      </c>
      <c r="T6733" s="13">
        <f t="shared" si="738"/>
        <v>10.49</v>
      </c>
      <c r="U6733" s="13">
        <f t="shared" si="739"/>
        <v>0</v>
      </c>
      <c r="V6733" s="13">
        <f t="shared" si="740"/>
        <v>-10.49</v>
      </c>
      <c r="W6733" s="13" t="str">
        <f t="shared" si="741"/>
        <v>UNDERPAYMENT</v>
      </c>
    </row>
    <row r="6734" spans="10:23" x14ac:dyDescent="0.3">
      <c r="J6734" s="13">
        <f t="shared" si="737"/>
        <v>0</v>
      </c>
      <c r="P6734" s="14" t="e">
        <f t="shared" si="735"/>
        <v>#DIV/0!</v>
      </c>
      <c r="Q6734" s="14" t="e">
        <f t="shared" si="736"/>
        <v>#DIV/0!</v>
      </c>
      <c r="T6734" s="13">
        <f t="shared" si="738"/>
        <v>10.49</v>
      </c>
      <c r="U6734" s="13">
        <f t="shared" si="739"/>
        <v>0</v>
      </c>
      <c r="V6734" s="13">
        <f t="shared" si="740"/>
        <v>-10.49</v>
      </c>
      <c r="W6734" s="13" t="str">
        <f t="shared" si="741"/>
        <v>UNDERPAYMENT</v>
      </c>
    </row>
    <row r="6735" spans="10:23" x14ac:dyDescent="0.3">
      <c r="J6735" s="13">
        <f t="shared" si="737"/>
        <v>0</v>
      </c>
      <c r="P6735" s="14" t="e">
        <f t="shared" si="735"/>
        <v>#DIV/0!</v>
      </c>
      <c r="Q6735" s="14" t="e">
        <f t="shared" si="736"/>
        <v>#DIV/0!</v>
      </c>
      <c r="T6735" s="13">
        <f t="shared" si="738"/>
        <v>10.49</v>
      </c>
      <c r="U6735" s="13">
        <f t="shared" si="739"/>
        <v>0</v>
      </c>
      <c r="V6735" s="13">
        <f t="shared" si="740"/>
        <v>-10.49</v>
      </c>
      <c r="W6735" s="13" t="str">
        <f t="shared" si="741"/>
        <v>UNDERPAYMENT</v>
      </c>
    </row>
    <row r="6736" spans="10:23" x14ac:dyDescent="0.3">
      <c r="J6736" s="13">
        <f t="shared" si="737"/>
        <v>0</v>
      </c>
      <c r="P6736" s="14" t="e">
        <f t="shared" si="735"/>
        <v>#DIV/0!</v>
      </c>
      <c r="Q6736" s="14" t="e">
        <f t="shared" si="736"/>
        <v>#DIV/0!</v>
      </c>
      <c r="T6736" s="13">
        <f t="shared" si="738"/>
        <v>10.49</v>
      </c>
      <c r="U6736" s="13">
        <f t="shared" si="739"/>
        <v>0</v>
      </c>
      <c r="V6736" s="13">
        <f t="shared" si="740"/>
        <v>-10.49</v>
      </c>
      <c r="W6736" s="13" t="str">
        <f t="shared" si="741"/>
        <v>UNDERPAYMENT</v>
      </c>
    </row>
    <row r="6737" spans="10:23" x14ac:dyDescent="0.3">
      <c r="J6737" s="13">
        <f t="shared" si="737"/>
        <v>0</v>
      </c>
      <c r="P6737" s="14" t="e">
        <f t="shared" si="735"/>
        <v>#DIV/0!</v>
      </c>
      <c r="Q6737" s="14" t="e">
        <f t="shared" si="736"/>
        <v>#DIV/0!</v>
      </c>
      <c r="T6737" s="13">
        <f t="shared" si="738"/>
        <v>10.49</v>
      </c>
      <c r="U6737" s="13">
        <f t="shared" si="739"/>
        <v>0</v>
      </c>
      <c r="V6737" s="13">
        <f t="shared" si="740"/>
        <v>-10.49</v>
      </c>
      <c r="W6737" s="13" t="str">
        <f t="shared" si="741"/>
        <v>UNDERPAYMENT</v>
      </c>
    </row>
    <row r="6738" spans="10:23" x14ac:dyDescent="0.3">
      <c r="J6738" s="13">
        <f t="shared" si="737"/>
        <v>0</v>
      </c>
      <c r="P6738" s="14" t="e">
        <f t="shared" si="735"/>
        <v>#DIV/0!</v>
      </c>
      <c r="Q6738" s="14" t="e">
        <f t="shared" si="736"/>
        <v>#DIV/0!</v>
      </c>
      <c r="T6738" s="13">
        <f t="shared" si="738"/>
        <v>10.49</v>
      </c>
      <c r="U6738" s="13">
        <f t="shared" si="739"/>
        <v>0</v>
      </c>
      <c r="V6738" s="13">
        <f t="shared" si="740"/>
        <v>-10.49</v>
      </c>
      <c r="W6738" s="13" t="str">
        <f t="shared" si="741"/>
        <v>UNDERPAYMENT</v>
      </c>
    </row>
    <row r="6739" spans="10:23" x14ac:dyDescent="0.3">
      <c r="J6739" s="13">
        <f t="shared" si="737"/>
        <v>0</v>
      </c>
      <c r="P6739" s="14" t="e">
        <f t="shared" si="735"/>
        <v>#DIV/0!</v>
      </c>
      <c r="Q6739" s="14" t="e">
        <f t="shared" si="736"/>
        <v>#DIV/0!</v>
      </c>
      <c r="T6739" s="13">
        <f t="shared" si="738"/>
        <v>10.49</v>
      </c>
      <c r="U6739" s="13">
        <f t="shared" si="739"/>
        <v>0</v>
      </c>
      <c r="V6739" s="13">
        <f t="shared" si="740"/>
        <v>-10.49</v>
      </c>
      <c r="W6739" s="13" t="str">
        <f t="shared" si="741"/>
        <v>UNDERPAYMENT</v>
      </c>
    </row>
    <row r="6740" spans="10:23" x14ac:dyDescent="0.3">
      <c r="J6740" s="13">
        <f t="shared" si="737"/>
        <v>0</v>
      </c>
      <c r="P6740" s="14" t="e">
        <f t="shared" si="735"/>
        <v>#DIV/0!</v>
      </c>
      <c r="Q6740" s="14" t="e">
        <f t="shared" si="736"/>
        <v>#DIV/0!</v>
      </c>
      <c r="T6740" s="13">
        <f t="shared" si="738"/>
        <v>10.49</v>
      </c>
      <c r="U6740" s="13">
        <f t="shared" si="739"/>
        <v>0</v>
      </c>
      <c r="V6740" s="13">
        <f t="shared" si="740"/>
        <v>-10.49</v>
      </c>
      <c r="W6740" s="13" t="str">
        <f t="shared" si="741"/>
        <v>UNDERPAYMENT</v>
      </c>
    </row>
    <row r="6741" spans="10:23" x14ac:dyDescent="0.3">
      <c r="J6741" s="13">
        <f t="shared" si="737"/>
        <v>0</v>
      </c>
      <c r="P6741" s="14" t="e">
        <f t="shared" si="735"/>
        <v>#DIV/0!</v>
      </c>
      <c r="Q6741" s="14" t="e">
        <f t="shared" si="736"/>
        <v>#DIV/0!</v>
      </c>
      <c r="T6741" s="13">
        <f t="shared" si="738"/>
        <v>10.49</v>
      </c>
      <c r="U6741" s="13">
        <f t="shared" si="739"/>
        <v>0</v>
      </c>
      <c r="V6741" s="13">
        <f t="shared" si="740"/>
        <v>-10.49</v>
      </c>
      <c r="W6741" s="13" t="str">
        <f t="shared" si="741"/>
        <v>UNDERPAYMENT</v>
      </c>
    </row>
    <row r="6742" spans="10:23" x14ac:dyDescent="0.3">
      <c r="J6742" s="13">
        <f t="shared" si="737"/>
        <v>0</v>
      </c>
      <c r="P6742" s="14" t="e">
        <f t="shared" si="735"/>
        <v>#DIV/0!</v>
      </c>
      <c r="Q6742" s="14" t="e">
        <f t="shared" si="736"/>
        <v>#DIV/0!</v>
      </c>
      <c r="T6742" s="13">
        <f t="shared" si="738"/>
        <v>10.49</v>
      </c>
      <c r="U6742" s="13">
        <f t="shared" si="739"/>
        <v>0</v>
      </c>
      <c r="V6742" s="13">
        <f t="shared" si="740"/>
        <v>-10.49</v>
      </c>
      <c r="W6742" s="13" t="str">
        <f t="shared" si="741"/>
        <v>UNDERPAYMENT</v>
      </c>
    </row>
    <row r="6743" spans="10:23" x14ac:dyDescent="0.3">
      <c r="J6743" s="13">
        <f t="shared" si="737"/>
        <v>0</v>
      </c>
      <c r="P6743" s="14" t="e">
        <f t="shared" si="735"/>
        <v>#DIV/0!</v>
      </c>
      <c r="Q6743" s="14" t="e">
        <f t="shared" si="736"/>
        <v>#DIV/0!</v>
      </c>
      <c r="T6743" s="13">
        <f t="shared" si="738"/>
        <v>10.49</v>
      </c>
      <c r="U6743" s="13">
        <f t="shared" si="739"/>
        <v>0</v>
      </c>
      <c r="V6743" s="13">
        <f t="shared" si="740"/>
        <v>-10.49</v>
      </c>
      <c r="W6743" s="13" t="str">
        <f t="shared" si="741"/>
        <v>UNDERPAYMENT</v>
      </c>
    </row>
    <row r="6744" spans="10:23" x14ac:dyDescent="0.3">
      <c r="J6744" s="13">
        <f t="shared" si="737"/>
        <v>0</v>
      </c>
      <c r="P6744" s="14" t="e">
        <f t="shared" si="735"/>
        <v>#DIV/0!</v>
      </c>
      <c r="Q6744" s="14" t="e">
        <f t="shared" si="736"/>
        <v>#DIV/0!</v>
      </c>
      <c r="T6744" s="13">
        <f t="shared" si="738"/>
        <v>10.49</v>
      </c>
      <c r="U6744" s="13">
        <f t="shared" si="739"/>
        <v>0</v>
      </c>
      <c r="V6744" s="13">
        <f t="shared" si="740"/>
        <v>-10.49</v>
      </c>
      <c r="W6744" s="13" t="str">
        <f t="shared" si="741"/>
        <v>UNDERPAYMENT</v>
      </c>
    </row>
    <row r="6745" spans="10:23" x14ac:dyDescent="0.3">
      <c r="J6745" s="13">
        <f t="shared" si="737"/>
        <v>0</v>
      </c>
      <c r="P6745" s="14" t="e">
        <f t="shared" si="735"/>
        <v>#DIV/0!</v>
      </c>
      <c r="Q6745" s="14" t="e">
        <f t="shared" si="736"/>
        <v>#DIV/0!</v>
      </c>
      <c r="T6745" s="13">
        <f t="shared" si="738"/>
        <v>10.49</v>
      </c>
      <c r="U6745" s="13">
        <f t="shared" si="739"/>
        <v>0</v>
      </c>
      <c r="V6745" s="13">
        <f t="shared" si="740"/>
        <v>-10.49</v>
      </c>
      <c r="W6745" s="13" t="str">
        <f t="shared" si="741"/>
        <v>UNDERPAYMENT</v>
      </c>
    </row>
    <row r="6746" spans="10:23" x14ac:dyDescent="0.3">
      <c r="J6746" s="13">
        <f t="shared" si="737"/>
        <v>0</v>
      </c>
      <c r="P6746" s="14" t="e">
        <f t="shared" si="735"/>
        <v>#DIV/0!</v>
      </c>
      <c r="Q6746" s="14" t="e">
        <f t="shared" si="736"/>
        <v>#DIV/0!</v>
      </c>
      <c r="T6746" s="13">
        <f t="shared" si="738"/>
        <v>10.49</v>
      </c>
      <c r="U6746" s="13">
        <f t="shared" si="739"/>
        <v>0</v>
      </c>
      <c r="V6746" s="13">
        <f t="shared" si="740"/>
        <v>-10.49</v>
      </c>
      <c r="W6746" s="13" t="str">
        <f t="shared" si="741"/>
        <v>UNDERPAYMENT</v>
      </c>
    </row>
    <row r="6747" spans="10:23" x14ac:dyDescent="0.3">
      <c r="J6747" s="13">
        <f t="shared" si="737"/>
        <v>0</v>
      </c>
      <c r="P6747" s="14" t="e">
        <f t="shared" si="735"/>
        <v>#DIV/0!</v>
      </c>
      <c r="Q6747" s="14" t="e">
        <f t="shared" si="736"/>
        <v>#DIV/0!</v>
      </c>
      <c r="T6747" s="13">
        <f t="shared" si="738"/>
        <v>10.49</v>
      </c>
      <c r="U6747" s="13">
        <f t="shared" si="739"/>
        <v>0</v>
      </c>
      <c r="V6747" s="13">
        <f t="shared" si="740"/>
        <v>-10.49</v>
      </c>
      <c r="W6747" s="13" t="str">
        <f t="shared" si="741"/>
        <v>UNDERPAYMENT</v>
      </c>
    </row>
    <row r="6748" spans="10:23" x14ac:dyDescent="0.3">
      <c r="J6748" s="13">
        <f t="shared" si="737"/>
        <v>0</v>
      </c>
      <c r="P6748" s="14" t="e">
        <f t="shared" si="735"/>
        <v>#DIV/0!</v>
      </c>
      <c r="Q6748" s="14" t="e">
        <f t="shared" si="736"/>
        <v>#DIV/0!</v>
      </c>
      <c r="T6748" s="13">
        <f t="shared" si="738"/>
        <v>10.49</v>
      </c>
      <c r="U6748" s="13">
        <f t="shared" si="739"/>
        <v>0</v>
      </c>
      <c r="V6748" s="13">
        <f t="shared" si="740"/>
        <v>-10.49</v>
      </c>
      <c r="W6748" s="13" t="str">
        <f t="shared" si="741"/>
        <v>UNDERPAYMENT</v>
      </c>
    </row>
    <row r="6749" spans="10:23" x14ac:dyDescent="0.3">
      <c r="J6749" s="13">
        <f t="shared" si="737"/>
        <v>0</v>
      </c>
      <c r="P6749" s="14" t="e">
        <f t="shared" si="735"/>
        <v>#DIV/0!</v>
      </c>
      <c r="Q6749" s="14" t="e">
        <f t="shared" si="736"/>
        <v>#DIV/0!</v>
      </c>
      <c r="T6749" s="13">
        <f t="shared" si="738"/>
        <v>10.49</v>
      </c>
      <c r="U6749" s="13">
        <f t="shared" si="739"/>
        <v>0</v>
      </c>
      <c r="V6749" s="13">
        <f t="shared" si="740"/>
        <v>-10.49</v>
      </c>
      <c r="W6749" s="13" t="str">
        <f t="shared" si="741"/>
        <v>UNDERPAYMENT</v>
      </c>
    </row>
    <row r="6750" spans="10:23" x14ac:dyDescent="0.3">
      <c r="J6750" s="13">
        <f t="shared" si="737"/>
        <v>0</v>
      </c>
      <c r="P6750" s="14" t="e">
        <f t="shared" si="735"/>
        <v>#DIV/0!</v>
      </c>
      <c r="Q6750" s="14" t="e">
        <f t="shared" si="736"/>
        <v>#DIV/0!</v>
      </c>
      <c r="T6750" s="13">
        <f t="shared" si="738"/>
        <v>10.49</v>
      </c>
      <c r="U6750" s="13">
        <f t="shared" si="739"/>
        <v>0</v>
      </c>
      <c r="V6750" s="13">
        <f t="shared" si="740"/>
        <v>-10.49</v>
      </c>
      <c r="W6750" s="13" t="str">
        <f t="shared" si="741"/>
        <v>UNDERPAYMENT</v>
      </c>
    </row>
    <row r="6751" spans="10:23" x14ac:dyDescent="0.3">
      <c r="J6751" s="13">
        <f t="shared" si="737"/>
        <v>0</v>
      </c>
      <c r="P6751" s="14" t="e">
        <f t="shared" si="735"/>
        <v>#DIV/0!</v>
      </c>
      <c r="Q6751" s="14" t="e">
        <f t="shared" si="736"/>
        <v>#DIV/0!</v>
      </c>
      <c r="T6751" s="13">
        <f t="shared" si="738"/>
        <v>10.49</v>
      </c>
      <c r="U6751" s="13">
        <f t="shared" si="739"/>
        <v>0</v>
      </c>
      <c r="V6751" s="13">
        <f t="shared" si="740"/>
        <v>-10.49</v>
      </c>
      <c r="W6751" s="13" t="str">
        <f t="shared" si="741"/>
        <v>UNDERPAYMENT</v>
      </c>
    </row>
    <row r="6752" spans="10:23" x14ac:dyDescent="0.3">
      <c r="J6752" s="13">
        <f t="shared" si="737"/>
        <v>0</v>
      </c>
      <c r="P6752" s="14" t="e">
        <f t="shared" si="735"/>
        <v>#DIV/0!</v>
      </c>
      <c r="Q6752" s="14" t="e">
        <f t="shared" si="736"/>
        <v>#DIV/0!</v>
      </c>
      <c r="T6752" s="13">
        <f t="shared" si="738"/>
        <v>10.49</v>
      </c>
      <c r="U6752" s="13">
        <f t="shared" si="739"/>
        <v>0</v>
      </c>
      <c r="V6752" s="13">
        <f t="shared" si="740"/>
        <v>-10.49</v>
      </c>
      <c r="W6752" s="13" t="str">
        <f t="shared" si="741"/>
        <v>UNDERPAYMENT</v>
      </c>
    </row>
    <row r="6753" spans="10:23" x14ac:dyDescent="0.3">
      <c r="J6753" s="13">
        <f t="shared" si="737"/>
        <v>0</v>
      </c>
      <c r="P6753" s="14" t="e">
        <f t="shared" si="735"/>
        <v>#DIV/0!</v>
      </c>
      <c r="Q6753" s="14" t="e">
        <f t="shared" si="736"/>
        <v>#DIV/0!</v>
      </c>
      <c r="T6753" s="13">
        <f t="shared" si="738"/>
        <v>10.49</v>
      </c>
      <c r="U6753" s="13">
        <f t="shared" si="739"/>
        <v>0</v>
      </c>
      <c r="V6753" s="13">
        <f t="shared" si="740"/>
        <v>-10.49</v>
      </c>
      <c r="W6753" s="13" t="str">
        <f t="shared" si="741"/>
        <v>UNDERPAYMENT</v>
      </c>
    </row>
    <row r="6754" spans="10:23" x14ac:dyDescent="0.3">
      <c r="J6754" s="13">
        <f t="shared" si="737"/>
        <v>0</v>
      </c>
      <c r="P6754" s="14" t="e">
        <f t="shared" si="735"/>
        <v>#DIV/0!</v>
      </c>
      <c r="Q6754" s="14" t="e">
        <f t="shared" si="736"/>
        <v>#DIV/0!</v>
      </c>
      <c r="T6754" s="13">
        <f t="shared" si="738"/>
        <v>10.49</v>
      </c>
      <c r="U6754" s="13">
        <f t="shared" si="739"/>
        <v>0</v>
      </c>
      <c r="V6754" s="13">
        <f t="shared" si="740"/>
        <v>-10.49</v>
      </c>
      <c r="W6754" s="13" t="str">
        <f t="shared" si="741"/>
        <v>UNDERPAYMENT</v>
      </c>
    </row>
    <row r="6755" spans="10:23" x14ac:dyDescent="0.3">
      <c r="J6755" s="13">
        <f t="shared" si="737"/>
        <v>0</v>
      </c>
      <c r="P6755" s="14" t="e">
        <f t="shared" si="735"/>
        <v>#DIV/0!</v>
      </c>
      <c r="Q6755" s="14" t="e">
        <f t="shared" si="736"/>
        <v>#DIV/0!</v>
      </c>
      <c r="T6755" s="13">
        <f t="shared" si="738"/>
        <v>10.49</v>
      </c>
      <c r="U6755" s="13">
        <f t="shared" si="739"/>
        <v>0</v>
      </c>
      <c r="V6755" s="13">
        <f t="shared" si="740"/>
        <v>-10.49</v>
      </c>
      <c r="W6755" s="13" t="str">
        <f t="shared" si="741"/>
        <v>UNDERPAYMENT</v>
      </c>
    </row>
    <row r="6756" spans="10:23" x14ac:dyDescent="0.3">
      <c r="J6756" s="13">
        <f t="shared" si="737"/>
        <v>0</v>
      </c>
      <c r="P6756" s="14" t="e">
        <f t="shared" si="735"/>
        <v>#DIV/0!</v>
      </c>
      <c r="Q6756" s="14" t="e">
        <f t="shared" si="736"/>
        <v>#DIV/0!</v>
      </c>
      <c r="T6756" s="13">
        <f t="shared" si="738"/>
        <v>10.49</v>
      </c>
      <c r="U6756" s="13">
        <f t="shared" si="739"/>
        <v>0</v>
      </c>
      <c r="V6756" s="13">
        <f t="shared" si="740"/>
        <v>-10.49</v>
      </c>
      <c r="W6756" s="13" t="str">
        <f t="shared" si="741"/>
        <v>UNDERPAYMENT</v>
      </c>
    </row>
    <row r="6757" spans="10:23" x14ac:dyDescent="0.3">
      <c r="J6757" s="13">
        <f t="shared" si="737"/>
        <v>0</v>
      </c>
      <c r="P6757" s="14" t="e">
        <f t="shared" si="735"/>
        <v>#DIV/0!</v>
      </c>
      <c r="Q6757" s="14" t="e">
        <f t="shared" si="736"/>
        <v>#DIV/0!</v>
      </c>
      <c r="T6757" s="13">
        <f t="shared" si="738"/>
        <v>10.49</v>
      </c>
      <c r="U6757" s="13">
        <f t="shared" si="739"/>
        <v>0</v>
      </c>
      <c r="V6757" s="13">
        <f t="shared" si="740"/>
        <v>-10.49</v>
      </c>
      <c r="W6757" s="13" t="str">
        <f t="shared" si="741"/>
        <v>UNDERPAYMENT</v>
      </c>
    </row>
    <row r="6758" spans="10:23" x14ac:dyDescent="0.3">
      <c r="J6758" s="13">
        <f t="shared" si="737"/>
        <v>0</v>
      </c>
      <c r="P6758" s="14" t="e">
        <f t="shared" si="735"/>
        <v>#DIV/0!</v>
      </c>
      <c r="Q6758" s="14" t="e">
        <f t="shared" si="736"/>
        <v>#DIV/0!</v>
      </c>
      <c r="T6758" s="13">
        <f t="shared" si="738"/>
        <v>10.49</v>
      </c>
      <c r="U6758" s="13">
        <f t="shared" si="739"/>
        <v>0</v>
      </c>
      <c r="V6758" s="13">
        <f t="shared" si="740"/>
        <v>-10.49</v>
      </c>
      <c r="W6758" s="13" t="str">
        <f t="shared" si="741"/>
        <v>UNDERPAYMENT</v>
      </c>
    </row>
    <row r="6759" spans="10:23" x14ac:dyDescent="0.3">
      <c r="J6759" s="13">
        <f t="shared" si="737"/>
        <v>0</v>
      </c>
      <c r="P6759" s="14" t="e">
        <f t="shared" si="735"/>
        <v>#DIV/0!</v>
      </c>
      <c r="Q6759" s="14" t="e">
        <f t="shared" si="736"/>
        <v>#DIV/0!</v>
      </c>
      <c r="T6759" s="13">
        <f t="shared" si="738"/>
        <v>10.49</v>
      </c>
      <c r="U6759" s="13">
        <f t="shared" si="739"/>
        <v>0</v>
      </c>
      <c r="V6759" s="13">
        <f t="shared" si="740"/>
        <v>-10.49</v>
      </c>
      <c r="W6759" s="13" t="str">
        <f t="shared" si="741"/>
        <v>UNDERPAYMENT</v>
      </c>
    </row>
    <row r="6760" spans="10:23" x14ac:dyDescent="0.3">
      <c r="J6760" s="13">
        <f t="shared" si="737"/>
        <v>0</v>
      </c>
      <c r="P6760" s="14" t="e">
        <f t="shared" si="735"/>
        <v>#DIV/0!</v>
      </c>
      <c r="Q6760" s="14" t="e">
        <f t="shared" si="736"/>
        <v>#DIV/0!</v>
      </c>
      <c r="T6760" s="13">
        <f t="shared" si="738"/>
        <v>10.49</v>
      </c>
      <c r="U6760" s="13">
        <f t="shared" si="739"/>
        <v>0</v>
      </c>
      <c r="V6760" s="13">
        <f t="shared" si="740"/>
        <v>-10.49</v>
      </c>
      <c r="W6760" s="13" t="str">
        <f t="shared" si="741"/>
        <v>UNDERPAYMENT</v>
      </c>
    </row>
    <row r="6761" spans="10:23" x14ac:dyDescent="0.3">
      <c r="J6761" s="13">
        <f t="shared" si="737"/>
        <v>0</v>
      </c>
      <c r="P6761" s="14" t="e">
        <f t="shared" si="735"/>
        <v>#DIV/0!</v>
      </c>
      <c r="Q6761" s="14" t="e">
        <f t="shared" si="736"/>
        <v>#DIV/0!</v>
      </c>
      <c r="T6761" s="13">
        <f t="shared" si="738"/>
        <v>10.49</v>
      </c>
      <c r="U6761" s="13">
        <f t="shared" si="739"/>
        <v>0</v>
      </c>
      <c r="V6761" s="13">
        <f t="shared" si="740"/>
        <v>-10.49</v>
      </c>
      <c r="W6761" s="13" t="str">
        <f t="shared" si="741"/>
        <v>UNDERPAYMENT</v>
      </c>
    </row>
    <row r="6762" spans="10:23" x14ac:dyDescent="0.3">
      <c r="J6762" s="13">
        <f t="shared" si="737"/>
        <v>0</v>
      </c>
      <c r="P6762" s="14" t="e">
        <f t="shared" si="735"/>
        <v>#DIV/0!</v>
      </c>
      <c r="Q6762" s="14" t="e">
        <f t="shared" si="736"/>
        <v>#DIV/0!</v>
      </c>
      <c r="T6762" s="13">
        <f t="shared" si="738"/>
        <v>10.49</v>
      </c>
      <c r="U6762" s="13">
        <f t="shared" si="739"/>
        <v>0</v>
      </c>
      <c r="V6762" s="13">
        <f t="shared" si="740"/>
        <v>-10.49</v>
      </c>
      <c r="W6762" s="13" t="str">
        <f t="shared" si="741"/>
        <v>UNDERPAYMENT</v>
      </c>
    </row>
    <row r="6763" spans="10:23" x14ac:dyDescent="0.3">
      <c r="J6763" s="13">
        <f t="shared" si="737"/>
        <v>0</v>
      </c>
      <c r="P6763" s="14" t="e">
        <f t="shared" si="735"/>
        <v>#DIV/0!</v>
      </c>
      <c r="Q6763" s="14" t="e">
        <f t="shared" si="736"/>
        <v>#DIV/0!</v>
      </c>
      <c r="T6763" s="13">
        <f t="shared" si="738"/>
        <v>10.49</v>
      </c>
      <c r="U6763" s="13">
        <f t="shared" si="739"/>
        <v>0</v>
      </c>
      <c r="V6763" s="13">
        <f t="shared" si="740"/>
        <v>-10.49</v>
      </c>
      <c r="W6763" s="13" t="str">
        <f t="shared" si="741"/>
        <v>UNDERPAYMENT</v>
      </c>
    </row>
    <row r="6764" spans="10:23" x14ac:dyDescent="0.3">
      <c r="J6764" s="13">
        <f t="shared" si="737"/>
        <v>0</v>
      </c>
      <c r="P6764" s="14" t="e">
        <f t="shared" si="735"/>
        <v>#DIV/0!</v>
      </c>
      <c r="Q6764" s="14" t="e">
        <f t="shared" si="736"/>
        <v>#DIV/0!</v>
      </c>
      <c r="T6764" s="13">
        <f t="shared" si="738"/>
        <v>10.49</v>
      </c>
      <c r="U6764" s="13">
        <f t="shared" si="739"/>
        <v>0</v>
      </c>
      <c r="V6764" s="13">
        <f t="shared" si="740"/>
        <v>-10.49</v>
      </c>
      <c r="W6764" s="13" t="str">
        <f t="shared" si="741"/>
        <v>UNDERPAYMENT</v>
      </c>
    </row>
    <row r="6765" spans="10:23" x14ac:dyDescent="0.3">
      <c r="J6765" s="13">
        <f t="shared" si="737"/>
        <v>0</v>
      </c>
      <c r="P6765" s="14" t="e">
        <f t="shared" si="735"/>
        <v>#DIV/0!</v>
      </c>
      <c r="Q6765" s="14" t="e">
        <f t="shared" si="736"/>
        <v>#DIV/0!</v>
      </c>
      <c r="T6765" s="13">
        <f t="shared" si="738"/>
        <v>10.49</v>
      </c>
      <c r="U6765" s="13">
        <f t="shared" si="739"/>
        <v>0</v>
      </c>
      <c r="V6765" s="13">
        <f t="shared" si="740"/>
        <v>-10.49</v>
      </c>
      <c r="W6765" s="13" t="str">
        <f t="shared" si="741"/>
        <v>UNDERPAYMENT</v>
      </c>
    </row>
    <row r="6766" spans="10:23" x14ac:dyDescent="0.3">
      <c r="J6766" s="13">
        <f t="shared" si="737"/>
        <v>0</v>
      </c>
      <c r="P6766" s="14" t="e">
        <f t="shared" si="735"/>
        <v>#DIV/0!</v>
      </c>
      <c r="Q6766" s="14" t="e">
        <f t="shared" si="736"/>
        <v>#DIV/0!</v>
      </c>
      <c r="T6766" s="13">
        <f t="shared" si="738"/>
        <v>10.49</v>
      </c>
      <c r="U6766" s="13">
        <f t="shared" si="739"/>
        <v>0</v>
      </c>
      <c r="V6766" s="13">
        <f t="shared" si="740"/>
        <v>-10.49</v>
      </c>
      <c r="W6766" s="13" t="str">
        <f t="shared" si="741"/>
        <v>UNDERPAYMENT</v>
      </c>
    </row>
    <row r="6767" spans="10:23" x14ac:dyDescent="0.3">
      <c r="J6767" s="13">
        <f t="shared" si="737"/>
        <v>0</v>
      </c>
      <c r="P6767" s="14" t="e">
        <f t="shared" si="735"/>
        <v>#DIV/0!</v>
      </c>
      <c r="Q6767" s="14" t="e">
        <f t="shared" si="736"/>
        <v>#DIV/0!</v>
      </c>
      <c r="T6767" s="13">
        <f t="shared" si="738"/>
        <v>10.49</v>
      </c>
      <c r="U6767" s="13">
        <f t="shared" si="739"/>
        <v>0</v>
      </c>
      <c r="V6767" s="13">
        <f t="shared" si="740"/>
        <v>-10.49</v>
      </c>
      <c r="W6767" s="13" t="str">
        <f t="shared" si="741"/>
        <v>UNDERPAYMENT</v>
      </c>
    </row>
    <row r="6768" spans="10:23" x14ac:dyDescent="0.3">
      <c r="J6768" s="13">
        <f t="shared" si="737"/>
        <v>0</v>
      </c>
      <c r="P6768" s="14" t="e">
        <f t="shared" si="735"/>
        <v>#DIV/0!</v>
      </c>
      <c r="Q6768" s="14" t="e">
        <f t="shared" si="736"/>
        <v>#DIV/0!</v>
      </c>
      <c r="T6768" s="13">
        <f t="shared" si="738"/>
        <v>10.49</v>
      </c>
      <c r="U6768" s="13">
        <f t="shared" si="739"/>
        <v>0</v>
      </c>
      <c r="V6768" s="13">
        <f t="shared" si="740"/>
        <v>-10.49</v>
      </c>
      <c r="W6768" s="13" t="str">
        <f t="shared" si="741"/>
        <v>UNDERPAYMENT</v>
      </c>
    </row>
    <row r="6769" spans="10:23" x14ac:dyDescent="0.3">
      <c r="J6769" s="13">
        <f t="shared" si="737"/>
        <v>0</v>
      </c>
      <c r="P6769" s="14" t="e">
        <f t="shared" si="735"/>
        <v>#DIV/0!</v>
      </c>
      <c r="Q6769" s="14" t="e">
        <f t="shared" si="736"/>
        <v>#DIV/0!</v>
      </c>
      <c r="T6769" s="13">
        <f t="shared" si="738"/>
        <v>10.49</v>
      </c>
      <c r="U6769" s="13">
        <f t="shared" si="739"/>
        <v>0</v>
      </c>
      <c r="V6769" s="13">
        <f t="shared" si="740"/>
        <v>-10.49</v>
      </c>
      <c r="W6769" s="13" t="str">
        <f t="shared" si="741"/>
        <v>UNDERPAYMENT</v>
      </c>
    </row>
    <row r="6770" spans="10:23" x14ac:dyDescent="0.3">
      <c r="J6770" s="13">
        <f t="shared" si="737"/>
        <v>0</v>
      </c>
      <c r="P6770" s="14" t="e">
        <f t="shared" si="735"/>
        <v>#DIV/0!</v>
      </c>
      <c r="Q6770" s="14" t="e">
        <f t="shared" si="736"/>
        <v>#DIV/0!</v>
      </c>
      <c r="T6770" s="13">
        <f t="shared" si="738"/>
        <v>10.49</v>
      </c>
      <c r="U6770" s="13">
        <f t="shared" si="739"/>
        <v>0</v>
      </c>
      <c r="V6770" s="13">
        <f t="shared" si="740"/>
        <v>-10.49</v>
      </c>
      <c r="W6770" s="13" t="str">
        <f t="shared" si="741"/>
        <v>UNDERPAYMENT</v>
      </c>
    </row>
    <row r="6771" spans="10:23" x14ac:dyDescent="0.3">
      <c r="J6771" s="13">
        <f t="shared" si="737"/>
        <v>0</v>
      </c>
      <c r="P6771" s="14" t="e">
        <f t="shared" ref="P6771:P6834" si="742">IF(((H6771*E6771)+(M6771-L6771)-(N6771*E6771))/(N6771*E6771) &lt;=0,((H6771*E6771)+(M6771-L6771)-(N6771*E6771))/(N6771*E6771),"")</f>
        <v>#DIV/0!</v>
      </c>
      <c r="Q6771" s="14" t="e">
        <f t="shared" ref="Q6771:Q6834" si="743">IF(((H6771*E6771)+(M6771-L6771)-(N6771*E6771))/(N6771*E6771) &gt;0,((H6771*E6771)+(M6771-L6771)-(N6771*E6771))/(N6771*E6771),"")</f>
        <v>#DIV/0!</v>
      </c>
      <c r="T6771" s="13">
        <f t="shared" si="738"/>
        <v>10.49</v>
      </c>
      <c r="U6771" s="13">
        <f t="shared" si="739"/>
        <v>0</v>
      </c>
      <c r="V6771" s="13">
        <f t="shared" si="740"/>
        <v>-10.49</v>
      </c>
      <c r="W6771" s="13" t="str">
        <f t="shared" si="741"/>
        <v>UNDERPAYMENT</v>
      </c>
    </row>
    <row r="6772" spans="10:23" x14ac:dyDescent="0.3">
      <c r="J6772" s="13">
        <f t="shared" ref="J6772:J6835" si="744">K6772+L6772</f>
        <v>0</v>
      </c>
      <c r="P6772" s="14" t="e">
        <f t="shared" si="742"/>
        <v>#DIV/0!</v>
      </c>
      <c r="Q6772" s="14" t="e">
        <f t="shared" si="743"/>
        <v>#DIV/0!</v>
      </c>
      <c r="T6772" s="13">
        <f t="shared" ref="T6772:T6835" si="745">(N6772*E6772)+10.49</f>
        <v>10.49</v>
      </c>
      <c r="U6772" s="13">
        <f t="shared" ref="U6772:U6835" si="746">(H6772*E6772)+K6772+M6772</f>
        <v>0</v>
      </c>
      <c r="V6772" s="13">
        <f t="shared" ref="V6772:V6835" si="747">U6772-T6772</f>
        <v>-10.49</v>
      </c>
      <c r="W6772" s="13" t="str">
        <f t="shared" ref="W6772:W6835" si="748">IF(V6772 &lt;= -0.01, "UNDERPAYMENT", "COMPLIANT")</f>
        <v>UNDERPAYMENT</v>
      </c>
    </row>
    <row r="6773" spans="10:23" x14ac:dyDescent="0.3">
      <c r="J6773" s="13">
        <f t="shared" si="744"/>
        <v>0</v>
      </c>
      <c r="P6773" s="14" t="e">
        <f t="shared" si="742"/>
        <v>#DIV/0!</v>
      </c>
      <c r="Q6773" s="14" t="e">
        <f t="shared" si="743"/>
        <v>#DIV/0!</v>
      </c>
      <c r="T6773" s="13">
        <f t="shared" si="745"/>
        <v>10.49</v>
      </c>
      <c r="U6773" s="13">
        <f t="shared" si="746"/>
        <v>0</v>
      </c>
      <c r="V6773" s="13">
        <f t="shared" si="747"/>
        <v>-10.49</v>
      </c>
      <c r="W6773" s="13" t="str">
        <f t="shared" si="748"/>
        <v>UNDERPAYMENT</v>
      </c>
    </row>
    <row r="6774" spans="10:23" x14ac:dyDescent="0.3">
      <c r="J6774" s="13">
        <f t="shared" si="744"/>
        <v>0</v>
      </c>
      <c r="P6774" s="14" t="e">
        <f t="shared" si="742"/>
        <v>#DIV/0!</v>
      </c>
      <c r="Q6774" s="14" t="e">
        <f t="shared" si="743"/>
        <v>#DIV/0!</v>
      </c>
      <c r="T6774" s="13">
        <f t="shared" si="745"/>
        <v>10.49</v>
      </c>
      <c r="U6774" s="13">
        <f t="shared" si="746"/>
        <v>0</v>
      </c>
      <c r="V6774" s="13">
        <f t="shared" si="747"/>
        <v>-10.49</v>
      </c>
      <c r="W6774" s="13" t="str">
        <f t="shared" si="748"/>
        <v>UNDERPAYMENT</v>
      </c>
    </row>
    <row r="6775" spans="10:23" x14ac:dyDescent="0.3">
      <c r="J6775" s="13">
        <f t="shared" si="744"/>
        <v>0</v>
      </c>
      <c r="P6775" s="14" t="e">
        <f t="shared" si="742"/>
        <v>#DIV/0!</v>
      </c>
      <c r="Q6775" s="14" t="e">
        <f t="shared" si="743"/>
        <v>#DIV/0!</v>
      </c>
      <c r="T6775" s="13">
        <f t="shared" si="745"/>
        <v>10.49</v>
      </c>
      <c r="U6775" s="13">
        <f t="shared" si="746"/>
        <v>0</v>
      </c>
      <c r="V6775" s="13">
        <f t="shared" si="747"/>
        <v>-10.49</v>
      </c>
      <c r="W6775" s="13" t="str">
        <f t="shared" si="748"/>
        <v>UNDERPAYMENT</v>
      </c>
    </row>
    <row r="6776" spans="10:23" x14ac:dyDescent="0.3">
      <c r="J6776" s="13">
        <f t="shared" si="744"/>
        <v>0</v>
      </c>
      <c r="P6776" s="14" t="e">
        <f t="shared" si="742"/>
        <v>#DIV/0!</v>
      </c>
      <c r="Q6776" s="14" t="e">
        <f t="shared" si="743"/>
        <v>#DIV/0!</v>
      </c>
      <c r="T6776" s="13">
        <f t="shared" si="745"/>
        <v>10.49</v>
      </c>
      <c r="U6776" s="13">
        <f t="shared" si="746"/>
        <v>0</v>
      </c>
      <c r="V6776" s="13">
        <f t="shared" si="747"/>
        <v>-10.49</v>
      </c>
      <c r="W6776" s="13" t="str">
        <f t="shared" si="748"/>
        <v>UNDERPAYMENT</v>
      </c>
    </row>
    <row r="6777" spans="10:23" x14ac:dyDescent="0.3">
      <c r="J6777" s="13">
        <f t="shared" si="744"/>
        <v>0</v>
      </c>
      <c r="P6777" s="14" t="e">
        <f t="shared" si="742"/>
        <v>#DIV/0!</v>
      </c>
      <c r="Q6777" s="14" t="e">
        <f t="shared" si="743"/>
        <v>#DIV/0!</v>
      </c>
      <c r="T6777" s="13">
        <f t="shared" si="745"/>
        <v>10.49</v>
      </c>
      <c r="U6777" s="13">
        <f t="shared" si="746"/>
        <v>0</v>
      </c>
      <c r="V6777" s="13">
        <f t="shared" si="747"/>
        <v>-10.49</v>
      </c>
      <c r="W6777" s="13" t="str">
        <f t="shared" si="748"/>
        <v>UNDERPAYMENT</v>
      </c>
    </row>
    <row r="6778" spans="10:23" x14ac:dyDescent="0.3">
      <c r="J6778" s="13">
        <f t="shared" si="744"/>
        <v>0</v>
      </c>
      <c r="P6778" s="14" t="e">
        <f t="shared" si="742"/>
        <v>#DIV/0!</v>
      </c>
      <c r="Q6778" s="14" t="e">
        <f t="shared" si="743"/>
        <v>#DIV/0!</v>
      </c>
      <c r="T6778" s="13">
        <f t="shared" si="745"/>
        <v>10.49</v>
      </c>
      <c r="U6778" s="13">
        <f t="shared" si="746"/>
        <v>0</v>
      </c>
      <c r="V6778" s="13">
        <f t="shared" si="747"/>
        <v>-10.49</v>
      </c>
      <c r="W6778" s="13" t="str">
        <f t="shared" si="748"/>
        <v>UNDERPAYMENT</v>
      </c>
    </row>
    <row r="6779" spans="10:23" x14ac:dyDescent="0.3">
      <c r="J6779" s="13">
        <f t="shared" si="744"/>
        <v>0</v>
      </c>
      <c r="P6779" s="14" t="e">
        <f t="shared" si="742"/>
        <v>#DIV/0!</v>
      </c>
      <c r="Q6779" s="14" t="e">
        <f t="shared" si="743"/>
        <v>#DIV/0!</v>
      </c>
      <c r="T6779" s="13">
        <f t="shared" si="745"/>
        <v>10.49</v>
      </c>
      <c r="U6779" s="13">
        <f t="shared" si="746"/>
        <v>0</v>
      </c>
      <c r="V6779" s="13">
        <f t="shared" si="747"/>
        <v>-10.49</v>
      </c>
      <c r="W6779" s="13" t="str">
        <f t="shared" si="748"/>
        <v>UNDERPAYMENT</v>
      </c>
    </row>
    <row r="6780" spans="10:23" x14ac:dyDescent="0.3">
      <c r="J6780" s="13">
        <f t="shared" si="744"/>
        <v>0</v>
      </c>
      <c r="P6780" s="14" t="e">
        <f t="shared" si="742"/>
        <v>#DIV/0!</v>
      </c>
      <c r="Q6780" s="14" t="e">
        <f t="shared" si="743"/>
        <v>#DIV/0!</v>
      </c>
      <c r="T6780" s="13">
        <f t="shared" si="745"/>
        <v>10.49</v>
      </c>
      <c r="U6780" s="13">
        <f t="shared" si="746"/>
        <v>0</v>
      </c>
      <c r="V6780" s="13">
        <f t="shared" si="747"/>
        <v>-10.49</v>
      </c>
      <c r="W6780" s="13" t="str">
        <f t="shared" si="748"/>
        <v>UNDERPAYMENT</v>
      </c>
    </row>
    <row r="6781" spans="10:23" x14ac:dyDescent="0.3">
      <c r="J6781" s="13">
        <f t="shared" si="744"/>
        <v>0</v>
      </c>
      <c r="P6781" s="14" t="e">
        <f t="shared" si="742"/>
        <v>#DIV/0!</v>
      </c>
      <c r="Q6781" s="14" t="e">
        <f t="shared" si="743"/>
        <v>#DIV/0!</v>
      </c>
      <c r="T6781" s="13">
        <f t="shared" si="745"/>
        <v>10.49</v>
      </c>
      <c r="U6781" s="13">
        <f t="shared" si="746"/>
        <v>0</v>
      </c>
      <c r="V6781" s="13">
        <f t="shared" si="747"/>
        <v>-10.49</v>
      </c>
      <c r="W6781" s="13" t="str">
        <f t="shared" si="748"/>
        <v>UNDERPAYMENT</v>
      </c>
    </row>
    <row r="6782" spans="10:23" x14ac:dyDescent="0.3">
      <c r="J6782" s="13">
        <f t="shared" si="744"/>
        <v>0</v>
      </c>
      <c r="P6782" s="14" t="e">
        <f t="shared" si="742"/>
        <v>#DIV/0!</v>
      </c>
      <c r="Q6782" s="14" t="e">
        <f t="shared" si="743"/>
        <v>#DIV/0!</v>
      </c>
      <c r="T6782" s="13">
        <f t="shared" si="745"/>
        <v>10.49</v>
      </c>
      <c r="U6782" s="13">
        <f t="shared" si="746"/>
        <v>0</v>
      </c>
      <c r="V6782" s="13">
        <f t="shared" si="747"/>
        <v>-10.49</v>
      </c>
      <c r="W6782" s="13" t="str">
        <f t="shared" si="748"/>
        <v>UNDERPAYMENT</v>
      </c>
    </row>
    <row r="6783" spans="10:23" x14ac:dyDescent="0.3">
      <c r="J6783" s="13">
        <f t="shared" si="744"/>
        <v>0</v>
      </c>
      <c r="P6783" s="14" t="e">
        <f t="shared" si="742"/>
        <v>#DIV/0!</v>
      </c>
      <c r="Q6783" s="14" t="e">
        <f t="shared" si="743"/>
        <v>#DIV/0!</v>
      </c>
      <c r="T6783" s="13">
        <f t="shared" si="745"/>
        <v>10.49</v>
      </c>
      <c r="U6783" s="13">
        <f t="shared" si="746"/>
        <v>0</v>
      </c>
      <c r="V6783" s="13">
        <f t="shared" si="747"/>
        <v>-10.49</v>
      </c>
      <c r="W6783" s="13" t="str">
        <f t="shared" si="748"/>
        <v>UNDERPAYMENT</v>
      </c>
    </row>
    <row r="6784" spans="10:23" x14ac:dyDescent="0.3">
      <c r="J6784" s="13">
        <f t="shared" si="744"/>
        <v>0</v>
      </c>
      <c r="P6784" s="14" t="e">
        <f t="shared" si="742"/>
        <v>#DIV/0!</v>
      </c>
      <c r="Q6784" s="14" t="e">
        <f t="shared" si="743"/>
        <v>#DIV/0!</v>
      </c>
      <c r="T6784" s="13">
        <f t="shared" si="745"/>
        <v>10.49</v>
      </c>
      <c r="U6784" s="13">
        <f t="shared" si="746"/>
        <v>0</v>
      </c>
      <c r="V6784" s="13">
        <f t="shared" si="747"/>
        <v>-10.49</v>
      </c>
      <c r="W6784" s="13" t="str">
        <f t="shared" si="748"/>
        <v>UNDERPAYMENT</v>
      </c>
    </row>
    <row r="6785" spans="10:23" x14ac:dyDescent="0.3">
      <c r="J6785" s="13">
        <f t="shared" si="744"/>
        <v>0</v>
      </c>
      <c r="P6785" s="14" t="e">
        <f t="shared" si="742"/>
        <v>#DIV/0!</v>
      </c>
      <c r="Q6785" s="14" t="e">
        <f t="shared" si="743"/>
        <v>#DIV/0!</v>
      </c>
      <c r="T6785" s="13">
        <f t="shared" si="745"/>
        <v>10.49</v>
      </c>
      <c r="U6785" s="13">
        <f t="shared" si="746"/>
        <v>0</v>
      </c>
      <c r="V6785" s="13">
        <f t="shared" si="747"/>
        <v>-10.49</v>
      </c>
      <c r="W6785" s="13" t="str">
        <f t="shared" si="748"/>
        <v>UNDERPAYMENT</v>
      </c>
    </row>
    <row r="6786" spans="10:23" x14ac:dyDescent="0.3">
      <c r="J6786" s="13">
        <f t="shared" si="744"/>
        <v>0</v>
      </c>
      <c r="P6786" s="14" t="e">
        <f t="shared" si="742"/>
        <v>#DIV/0!</v>
      </c>
      <c r="Q6786" s="14" t="e">
        <f t="shared" si="743"/>
        <v>#DIV/0!</v>
      </c>
      <c r="T6786" s="13">
        <f t="shared" si="745"/>
        <v>10.49</v>
      </c>
      <c r="U6786" s="13">
        <f t="shared" si="746"/>
        <v>0</v>
      </c>
      <c r="V6786" s="13">
        <f t="shared" si="747"/>
        <v>-10.49</v>
      </c>
      <c r="W6786" s="13" t="str">
        <f t="shared" si="748"/>
        <v>UNDERPAYMENT</v>
      </c>
    </row>
    <row r="6787" spans="10:23" x14ac:dyDescent="0.3">
      <c r="J6787" s="13">
        <f t="shared" si="744"/>
        <v>0</v>
      </c>
      <c r="P6787" s="14" t="e">
        <f t="shared" si="742"/>
        <v>#DIV/0!</v>
      </c>
      <c r="Q6787" s="14" t="e">
        <f t="shared" si="743"/>
        <v>#DIV/0!</v>
      </c>
      <c r="T6787" s="13">
        <f t="shared" si="745"/>
        <v>10.49</v>
      </c>
      <c r="U6787" s="13">
        <f t="shared" si="746"/>
        <v>0</v>
      </c>
      <c r="V6787" s="13">
        <f t="shared" si="747"/>
        <v>-10.49</v>
      </c>
      <c r="W6787" s="13" t="str">
        <f t="shared" si="748"/>
        <v>UNDERPAYMENT</v>
      </c>
    </row>
    <row r="6788" spans="10:23" x14ac:dyDescent="0.3">
      <c r="J6788" s="13">
        <f t="shared" si="744"/>
        <v>0</v>
      </c>
      <c r="P6788" s="14" t="e">
        <f t="shared" si="742"/>
        <v>#DIV/0!</v>
      </c>
      <c r="Q6788" s="14" t="e">
        <f t="shared" si="743"/>
        <v>#DIV/0!</v>
      </c>
      <c r="T6788" s="13">
        <f t="shared" si="745"/>
        <v>10.49</v>
      </c>
      <c r="U6788" s="13">
        <f t="shared" si="746"/>
        <v>0</v>
      </c>
      <c r="V6788" s="13">
        <f t="shared" si="747"/>
        <v>-10.49</v>
      </c>
      <c r="W6788" s="13" t="str">
        <f t="shared" si="748"/>
        <v>UNDERPAYMENT</v>
      </c>
    </row>
    <row r="6789" spans="10:23" x14ac:dyDescent="0.3">
      <c r="J6789" s="13">
        <f t="shared" si="744"/>
        <v>0</v>
      </c>
      <c r="P6789" s="14" t="e">
        <f t="shared" si="742"/>
        <v>#DIV/0!</v>
      </c>
      <c r="Q6789" s="14" t="e">
        <f t="shared" si="743"/>
        <v>#DIV/0!</v>
      </c>
      <c r="T6789" s="13">
        <f t="shared" si="745"/>
        <v>10.49</v>
      </c>
      <c r="U6789" s="13">
        <f t="shared" si="746"/>
        <v>0</v>
      </c>
      <c r="V6789" s="13">
        <f t="shared" si="747"/>
        <v>-10.49</v>
      </c>
      <c r="W6789" s="13" t="str">
        <f t="shared" si="748"/>
        <v>UNDERPAYMENT</v>
      </c>
    </row>
    <row r="6790" spans="10:23" x14ac:dyDescent="0.3">
      <c r="J6790" s="13">
        <f t="shared" si="744"/>
        <v>0</v>
      </c>
      <c r="P6790" s="14" t="e">
        <f t="shared" si="742"/>
        <v>#DIV/0!</v>
      </c>
      <c r="Q6790" s="14" t="e">
        <f t="shared" si="743"/>
        <v>#DIV/0!</v>
      </c>
      <c r="T6790" s="13">
        <f t="shared" si="745"/>
        <v>10.49</v>
      </c>
      <c r="U6790" s="13">
        <f t="shared" si="746"/>
        <v>0</v>
      </c>
      <c r="V6790" s="13">
        <f t="shared" si="747"/>
        <v>-10.49</v>
      </c>
      <c r="W6790" s="13" t="str">
        <f t="shared" si="748"/>
        <v>UNDERPAYMENT</v>
      </c>
    </row>
    <row r="6791" spans="10:23" x14ac:dyDescent="0.3">
      <c r="J6791" s="13">
        <f t="shared" si="744"/>
        <v>0</v>
      </c>
      <c r="P6791" s="14" t="e">
        <f t="shared" si="742"/>
        <v>#DIV/0!</v>
      </c>
      <c r="Q6791" s="14" t="e">
        <f t="shared" si="743"/>
        <v>#DIV/0!</v>
      </c>
      <c r="T6791" s="13">
        <f t="shared" si="745"/>
        <v>10.49</v>
      </c>
      <c r="U6791" s="13">
        <f t="shared" si="746"/>
        <v>0</v>
      </c>
      <c r="V6791" s="13">
        <f t="shared" si="747"/>
        <v>-10.49</v>
      </c>
      <c r="W6791" s="13" t="str">
        <f t="shared" si="748"/>
        <v>UNDERPAYMENT</v>
      </c>
    </row>
    <row r="6792" spans="10:23" x14ac:dyDescent="0.3">
      <c r="J6792" s="13">
        <f t="shared" si="744"/>
        <v>0</v>
      </c>
      <c r="P6792" s="14" t="e">
        <f t="shared" si="742"/>
        <v>#DIV/0!</v>
      </c>
      <c r="Q6792" s="14" t="e">
        <f t="shared" si="743"/>
        <v>#DIV/0!</v>
      </c>
      <c r="T6792" s="13">
        <f t="shared" si="745"/>
        <v>10.49</v>
      </c>
      <c r="U6792" s="13">
        <f t="shared" si="746"/>
        <v>0</v>
      </c>
      <c r="V6792" s="13">
        <f t="shared" si="747"/>
        <v>-10.49</v>
      </c>
      <c r="W6792" s="13" t="str">
        <f t="shared" si="748"/>
        <v>UNDERPAYMENT</v>
      </c>
    </row>
    <row r="6793" spans="10:23" x14ac:dyDescent="0.3">
      <c r="J6793" s="13">
        <f t="shared" si="744"/>
        <v>0</v>
      </c>
      <c r="P6793" s="14" t="e">
        <f t="shared" si="742"/>
        <v>#DIV/0!</v>
      </c>
      <c r="Q6793" s="14" t="e">
        <f t="shared" si="743"/>
        <v>#DIV/0!</v>
      </c>
      <c r="T6793" s="13">
        <f t="shared" si="745"/>
        <v>10.49</v>
      </c>
      <c r="U6793" s="13">
        <f t="shared" si="746"/>
        <v>0</v>
      </c>
      <c r="V6793" s="13">
        <f t="shared" si="747"/>
        <v>-10.49</v>
      </c>
      <c r="W6793" s="13" t="str">
        <f t="shared" si="748"/>
        <v>UNDERPAYMENT</v>
      </c>
    </row>
    <row r="6794" spans="10:23" x14ac:dyDescent="0.3">
      <c r="J6794" s="13">
        <f t="shared" si="744"/>
        <v>0</v>
      </c>
      <c r="P6794" s="14" t="e">
        <f t="shared" si="742"/>
        <v>#DIV/0!</v>
      </c>
      <c r="Q6794" s="14" t="e">
        <f t="shared" si="743"/>
        <v>#DIV/0!</v>
      </c>
      <c r="T6794" s="13">
        <f t="shared" si="745"/>
        <v>10.49</v>
      </c>
      <c r="U6794" s="13">
        <f t="shared" si="746"/>
        <v>0</v>
      </c>
      <c r="V6794" s="13">
        <f t="shared" si="747"/>
        <v>-10.49</v>
      </c>
      <c r="W6794" s="13" t="str">
        <f t="shared" si="748"/>
        <v>UNDERPAYMENT</v>
      </c>
    </row>
    <row r="6795" spans="10:23" x14ac:dyDescent="0.3">
      <c r="J6795" s="13">
        <f t="shared" si="744"/>
        <v>0</v>
      </c>
      <c r="P6795" s="14" t="e">
        <f t="shared" si="742"/>
        <v>#DIV/0!</v>
      </c>
      <c r="Q6795" s="14" t="e">
        <f t="shared" si="743"/>
        <v>#DIV/0!</v>
      </c>
      <c r="T6795" s="13">
        <f t="shared" si="745"/>
        <v>10.49</v>
      </c>
      <c r="U6795" s="13">
        <f t="shared" si="746"/>
        <v>0</v>
      </c>
      <c r="V6795" s="13">
        <f t="shared" si="747"/>
        <v>-10.49</v>
      </c>
      <c r="W6795" s="13" t="str">
        <f t="shared" si="748"/>
        <v>UNDERPAYMENT</v>
      </c>
    </row>
    <row r="6796" spans="10:23" x14ac:dyDescent="0.3">
      <c r="J6796" s="13">
        <f t="shared" si="744"/>
        <v>0</v>
      </c>
      <c r="P6796" s="14" t="e">
        <f t="shared" si="742"/>
        <v>#DIV/0!</v>
      </c>
      <c r="Q6796" s="14" t="e">
        <f t="shared" si="743"/>
        <v>#DIV/0!</v>
      </c>
      <c r="T6796" s="13">
        <f t="shared" si="745"/>
        <v>10.49</v>
      </c>
      <c r="U6796" s="13">
        <f t="shared" si="746"/>
        <v>0</v>
      </c>
      <c r="V6796" s="13">
        <f t="shared" si="747"/>
        <v>-10.49</v>
      </c>
      <c r="W6796" s="13" t="str">
        <f t="shared" si="748"/>
        <v>UNDERPAYMENT</v>
      </c>
    </row>
    <row r="6797" spans="10:23" x14ac:dyDescent="0.3">
      <c r="J6797" s="13">
        <f t="shared" si="744"/>
        <v>0</v>
      </c>
      <c r="P6797" s="14" t="e">
        <f t="shared" si="742"/>
        <v>#DIV/0!</v>
      </c>
      <c r="Q6797" s="14" t="e">
        <f t="shared" si="743"/>
        <v>#DIV/0!</v>
      </c>
      <c r="T6797" s="13">
        <f t="shared" si="745"/>
        <v>10.49</v>
      </c>
      <c r="U6797" s="13">
        <f t="shared" si="746"/>
        <v>0</v>
      </c>
      <c r="V6797" s="13">
        <f t="shared" si="747"/>
        <v>-10.49</v>
      </c>
      <c r="W6797" s="13" t="str">
        <f t="shared" si="748"/>
        <v>UNDERPAYMENT</v>
      </c>
    </row>
    <row r="6798" spans="10:23" x14ac:dyDescent="0.3">
      <c r="J6798" s="13">
        <f t="shared" si="744"/>
        <v>0</v>
      </c>
      <c r="P6798" s="14" t="e">
        <f t="shared" si="742"/>
        <v>#DIV/0!</v>
      </c>
      <c r="Q6798" s="14" t="e">
        <f t="shared" si="743"/>
        <v>#DIV/0!</v>
      </c>
      <c r="T6798" s="13">
        <f t="shared" si="745"/>
        <v>10.49</v>
      </c>
      <c r="U6798" s="13">
        <f t="shared" si="746"/>
        <v>0</v>
      </c>
      <c r="V6798" s="13">
        <f t="shared" si="747"/>
        <v>-10.49</v>
      </c>
      <c r="W6798" s="13" t="str">
        <f t="shared" si="748"/>
        <v>UNDERPAYMENT</v>
      </c>
    </row>
    <row r="6799" spans="10:23" x14ac:dyDescent="0.3">
      <c r="J6799" s="13">
        <f t="shared" si="744"/>
        <v>0</v>
      </c>
      <c r="P6799" s="14" t="e">
        <f t="shared" si="742"/>
        <v>#DIV/0!</v>
      </c>
      <c r="Q6799" s="14" t="e">
        <f t="shared" si="743"/>
        <v>#DIV/0!</v>
      </c>
      <c r="T6799" s="13">
        <f t="shared" si="745"/>
        <v>10.49</v>
      </c>
      <c r="U6799" s="13">
        <f t="shared" si="746"/>
        <v>0</v>
      </c>
      <c r="V6799" s="13">
        <f t="shared" si="747"/>
        <v>-10.49</v>
      </c>
      <c r="W6799" s="13" t="str">
        <f t="shared" si="748"/>
        <v>UNDERPAYMENT</v>
      </c>
    </row>
    <row r="6800" spans="10:23" x14ac:dyDescent="0.3">
      <c r="J6800" s="13">
        <f t="shared" si="744"/>
        <v>0</v>
      </c>
      <c r="P6800" s="14" t="e">
        <f t="shared" si="742"/>
        <v>#DIV/0!</v>
      </c>
      <c r="Q6800" s="14" t="e">
        <f t="shared" si="743"/>
        <v>#DIV/0!</v>
      </c>
      <c r="T6800" s="13">
        <f t="shared" si="745"/>
        <v>10.49</v>
      </c>
      <c r="U6800" s="13">
        <f t="shared" si="746"/>
        <v>0</v>
      </c>
      <c r="V6800" s="13">
        <f t="shared" si="747"/>
        <v>-10.49</v>
      </c>
      <c r="W6800" s="13" t="str">
        <f t="shared" si="748"/>
        <v>UNDERPAYMENT</v>
      </c>
    </row>
    <row r="6801" spans="10:23" x14ac:dyDescent="0.3">
      <c r="J6801" s="13">
        <f t="shared" si="744"/>
        <v>0</v>
      </c>
      <c r="P6801" s="14" t="e">
        <f t="shared" si="742"/>
        <v>#DIV/0!</v>
      </c>
      <c r="Q6801" s="14" t="e">
        <f t="shared" si="743"/>
        <v>#DIV/0!</v>
      </c>
      <c r="T6801" s="13">
        <f t="shared" si="745"/>
        <v>10.49</v>
      </c>
      <c r="U6801" s="13">
        <f t="shared" si="746"/>
        <v>0</v>
      </c>
      <c r="V6801" s="13">
        <f t="shared" si="747"/>
        <v>-10.49</v>
      </c>
      <c r="W6801" s="13" t="str">
        <f t="shared" si="748"/>
        <v>UNDERPAYMENT</v>
      </c>
    </row>
    <row r="6802" spans="10:23" x14ac:dyDescent="0.3">
      <c r="J6802" s="13">
        <f t="shared" si="744"/>
        <v>0</v>
      </c>
      <c r="P6802" s="14" t="e">
        <f t="shared" si="742"/>
        <v>#DIV/0!</v>
      </c>
      <c r="Q6802" s="14" t="e">
        <f t="shared" si="743"/>
        <v>#DIV/0!</v>
      </c>
      <c r="T6802" s="13">
        <f t="shared" si="745"/>
        <v>10.49</v>
      </c>
      <c r="U6802" s="13">
        <f t="shared" si="746"/>
        <v>0</v>
      </c>
      <c r="V6802" s="13">
        <f t="shared" si="747"/>
        <v>-10.49</v>
      </c>
      <c r="W6802" s="13" t="str">
        <f t="shared" si="748"/>
        <v>UNDERPAYMENT</v>
      </c>
    </row>
    <row r="6803" spans="10:23" x14ac:dyDescent="0.3">
      <c r="J6803" s="13">
        <f t="shared" si="744"/>
        <v>0</v>
      </c>
      <c r="P6803" s="14" t="e">
        <f t="shared" si="742"/>
        <v>#DIV/0!</v>
      </c>
      <c r="Q6803" s="14" t="e">
        <f t="shared" si="743"/>
        <v>#DIV/0!</v>
      </c>
      <c r="T6803" s="13">
        <f t="shared" si="745"/>
        <v>10.49</v>
      </c>
      <c r="U6803" s="13">
        <f t="shared" si="746"/>
        <v>0</v>
      </c>
      <c r="V6803" s="13">
        <f t="shared" si="747"/>
        <v>-10.49</v>
      </c>
      <c r="W6803" s="13" t="str">
        <f t="shared" si="748"/>
        <v>UNDERPAYMENT</v>
      </c>
    </row>
    <row r="6804" spans="10:23" x14ac:dyDescent="0.3">
      <c r="J6804" s="13">
        <f t="shared" si="744"/>
        <v>0</v>
      </c>
      <c r="P6804" s="14" t="e">
        <f t="shared" si="742"/>
        <v>#DIV/0!</v>
      </c>
      <c r="Q6804" s="14" t="e">
        <f t="shared" si="743"/>
        <v>#DIV/0!</v>
      </c>
      <c r="T6804" s="13">
        <f t="shared" si="745"/>
        <v>10.49</v>
      </c>
      <c r="U6804" s="13">
        <f t="shared" si="746"/>
        <v>0</v>
      </c>
      <c r="V6804" s="13">
        <f t="shared" si="747"/>
        <v>-10.49</v>
      </c>
      <c r="W6804" s="13" t="str">
        <f t="shared" si="748"/>
        <v>UNDERPAYMENT</v>
      </c>
    </row>
    <row r="6805" spans="10:23" x14ac:dyDescent="0.3">
      <c r="J6805" s="13">
        <f t="shared" si="744"/>
        <v>0</v>
      </c>
      <c r="P6805" s="14" t="e">
        <f t="shared" si="742"/>
        <v>#DIV/0!</v>
      </c>
      <c r="Q6805" s="14" t="e">
        <f t="shared" si="743"/>
        <v>#DIV/0!</v>
      </c>
      <c r="T6805" s="13">
        <f t="shared" si="745"/>
        <v>10.49</v>
      </c>
      <c r="U6805" s="13">
        <f t="shared" si="746"/>
        <v>0</v>
      </c>
      <c r="V6805" s="13">
        <f t="shared" si="747"/>
        <v>-10.49</v>
      </c>
      <c r="W6805" s="13" t="str">
        <f t="shared" si="748"/>
        <v>UNDERPAYMENT</v>
      </c>
    </row>
    <row r="6806" spans="10:23" x14ac:dyDescent="0.3">
      <c r="J6806" s="13">
        <f t="shared" si="744"/>
        <v>0</v>
      </c>
      <c r="P6806" s="14" t="e">
        <f t="shared" si="742"/>
        <v>#DIV/0!</v>
      </c>
      <c r="Q6806" s="14" t="e">
        <f t="shared" si="743"/>
        <v>#DIV/0!</v>
      </c>
      <c r="T6806" s="13">
        <f t="shared" si="745"/>
        <v>10.49</v>
      </c>
      <c r="U6806" s="13">
        <f t="shared" si="746"/>
        <v>0</v>
      </c>
      <c r="V6806" s="13">
        <f t="shared" si="747"/>
        <v>-10.49</v>
      </c>
      <c r="W6806" s="13" t="str">
        <f t="shared" si="748"/>
        <v>UNDERPAYMENT</v>
      </c>
    </row>
    <row r="6807" spans="10:23" x14ac:dyDescent="0.3">
      <c r="J6807" s="13">
        <f t="shared" si="744"/>
        <v>0</v>
      </c>
      <c r="P6807" s="14" t="e">
        <f t="shared" si="742"/>
        <v>#DIV/0!</v>
      </c>
      <c r="Q6807" s="14" t="e">
        <f t="shared" si="743"/>
        <v>#DIV/0!</v>
      </c>
      <c r="T6807" s="13">
        <f t="shared" si="745"/>
        <v>10.49</v>
      </c>
      <c r="U6807" s="13">
        <f t="shared" si="746"/>
        <v>0</v>
      </c>
      <c r="V6807" s="13">
        <f t="shared" si="747"/>
        <v>-10.49</v>
      </c>
      <c r="W6807" s="13" t="str">
        <f t="shared" si="748"/>
        <v>UNDERPAYMENT</v>
      </c>
    </row>
    <row r="6808" spans="10:23" x14ac:dyDescent="0.3">
      <c r="J6808" s="13">
        <f t="shared" si="744"/>
        <v>0</v>
      </c>
      <c r="P6808" s="14" t="e">
        <f t="shared" si="742"/>
        <v>#DIV/0!</v>
      </c>
      <c r="Q6808" s="14" t="e">
        <f t="shared" si="743"/>
        <v>#DIV/0!</v>
      </c>
      <c r="T6808" s="13">
        <f t="shared" si="745"/>
        <v>10.49</v>
      </c>
      <c r="U6808" s="13">
        <f t="shared" si="746"/>
        <v>0</v>
      </c>
      <c r="V6808" s="13">
        <f t="shared" si="747"/>
        <v>-10.49</v>
      </c>
      <c r="W6808" s="13" t="str">
        <f t="shared" si="748"/>
        <v>UNDERPAYMENT</v>
      </c>
    </row>
    <row r="6809" spans="10:23" x14ac:dyDescent="0.3">
      <c r="J6809" s="13">
        <f t="shared" si="744"/>
        <v>0</v>
      </c>
      <c r="P6809" s="14" t="e">
        <f t="shared" si="742"/>
        <v>#DIV/0!</v>
      </c>
      <c r="Q6809" s="14" t="e">
        <f t="shared" si="743"/>
        <v>#DIV/0!</v>
      </c>
      <c r="T6809" s="13">
        <f t="shared" si="745"/>
        <v>10.49</v>
      </c>
      <c r="U6809" s="13">
        <f t="shared" si="746"/>
        <v>0</v>
      </c>
      <c r="V6809" s="13">
        <f t="shared" si="747"/>
        <v>-10.49</v>
      </c>
      <c r="W6809" s="13" t="str">
        <f t="shared" si="748"/>
        <v>UNDERPAYMENT</v>
      </c>
    </row>
    <row r="6810" spans="10:23" x14ac:dyDescent="0.3">
      <c r="J6810" s="13">
        <f t="shared" si="744"/>
        <v>0</v>
      </c>
      <c r="P6810" s="14" t="e">
        <f t="shared" si="742"/>
        <v>#DIV/0!</v>
      </c>
      <c r="Q6810" s="14" t="e">
        <f t="shared" si="743"/>
        <v>#DIV/0!</v>
      </c>
      <c r="T6810" s="13">
        <f t="shared" si="745"/>
        <v>10.49</v>
      </c>
      <c r="U6810" s="13">
        <f t="shared" si="746"/>
        <v>0</v>
      </c>
      <c r="V6810" s="13">
        <f t="shared" si="747"/>
        <v>-10.49</v>
      </c>
      <c r="W6810" s="13" t="str">
        <f t="shared" si="748"/>
        <v>UNDERPAYMENT</v>
      </c>
    </row>
    <row r="6811" spans="10:23" x14ac:dyDescent="0.3">
      <c r="J6811" s="13">
        <f t="shared" si="744"/>
        <v>0</v>
      </c>
      <c r="P6811" s="14" t="e">
        <f t="shared" si="742"/>
        <v>#DIV/0!</v>
      </c>
      <c r="Q6811" s="14" t="e">
        <f t="shared" si="743"/>
        <v>#DIV/0!</v>
      </c>
      <c r="T6811" s="13">
        <f t="shared" si="745"/>
        <v>10.49</v>
      </c>
      <c r="U6811" s="13">
        <f t="shared" si="746"/>
        <v>0</v>
      </c>
      <c r="V6811" s="13">
        <f t="shared" si="747"/>
        <v>-10.49</v>
      </c>
      <c r="W6811" s="13" t="str">
        <f t="shared" si="748"/>
        <v>UNDERPAYMENT</v>
      </c>
    </row>
    <row r="6812" spans="10:23" x14ac:dyDescent="0.3">
      <c r="J6812" s="13">
        <f t="shared" si="744"/>
        <v>0</v>
      </c>
      <c r="P6812" s="14" t="e">
        <f t="shared" si="742"/>
        <v>#DIV/0!</v>
      </c>
      <c r="Q6812" s="14" t="e">
        <f t="shared" si="743"/>
        <v>#DIV/0!</v>
      </c>
      <c r="T6812" s="13">
        <f t="shared" si="745"/>
        <v>10.49</v>
      </c>
      <c r="U6812" s="13">
        <f t="shared" si="746"/>
        <v>0</v>
      </c>
      <c r="V6812" s="13">
        <f t="shared" si="747"/>
        <v>-10.49</v>
      </c>
      <c r="W6812" s="13" t="str">
        <f t="shared" si="748"/>
        <v>UNDERPAYMENT</v>
      </c>
    </row>
    <row r="6813" spans="10:23" x14ac:dyDescent="0.3">
      <c r="J6813" s="13">
        <f t="shared" si="744"/>
        <v>0</v>
      </c>
      <c r="P6813" s="14" t="e">
        <f t="shared" si="742"/>
        <v>#DIV/0!</v>
      </c>
      <c r="Q6813" s="14" t="e">
        <f t="shared" si="743"/>
        <v>#DIV/0!</v>
      </c>
      <c r="T6813" s="13">
        <f t="shared" si="745"/>
        <v>10.49</v>
      </c>
      <c r="U6813" s="13">
        <f t="shared" si="746"/>
        <v>0</v>
      </c>
      <c r="V6813" s="13">
        <f t="shared" si="747"/>
        <v>-10.49</v>
      </c>
      <c r="W6813" s="13" t="str">
        <f t="shared" si="748"/>
        <v>UNDERPAYMENT</v>
      </c>
    </row>
    <row r="6814" spans="10:23" x14ac:dyDescent="0.3">
      <c r="J6814" s="13">
        <f t="shared" si="744"/>
        <v>0</v>
      </c>
      <c r="P6814" s="14" t="e">
        <f t="shared" si="742"/>
        <v>#DIV/0!</v>
      </c>
      <c r="Q6814" s="14" t="e">
        <f t="shared" si="743"/>
        <v>#DIV/0!</v>
      </c>
      <c r="T6814" s="13">
        <f t="shared" si="745"/>
        <v>10.49</v>
      </c>
      <c r="U6814" s="13">
        <f t="shared" si="746"/>
        <v>0</v>
      </c>
      <c r="V6814" s="13">
        <f t="shared" si="747"/>
        <v>-10.49</v>
      </c>
      <c r="W6814" s="13" t="str">
        <f t="shared" si="748"/>
        <v>UNDERPAYMENT</v>
      </c>
    </row>
    <row r="6815" spans="10:23" x14ac:dyDescent="0.3">
      <c r="J6815" s="13">
        <f t="shared" si="744"/>
        <v>0</v>
      </c>
      <c r="P6815" s="14" t="e">
        <f t="shared" si="742"/>
        <v>#DIV/0!</v>
      </c>
      <c r="Q6815" s="14" t="e">
        <f t="shared" si="743"/>
        <v>#DIV/0!</v>
      </c>
      <c r="T6815" s="13">
        <f t="shared" si="745"/>
        <v>10.49</v>
      </c>
      <c r="U6815" s="13">
        <f t="shared" si="746"/>
        <v>0</v>
      </c>
      <c r="V6815" s="13">
        <f t="shared" si="747"/>
        <v>-10.49</v>
      </c>
      <c r="W6815" s="13" t="str">
        <f t="shared" si="748"/>
        <v>UNDERPAYMENT</v>
      </c>
    </row>
    <row r="6816" spans="10:23" x14ac:dyDescent="0.3">
      <c r="J6816" s="13">
        <f t="shared" si="744"/>
        <v>0</v>
      </c>
      <c r="P6816" s="14" t="e">
        <f t="shared" si="742"/>
        <v>#DIV/0!</v>
      </c>
      <c r="Q6816" s="14" t="e">
        <f t="shared" si="743"/>
        <v>#DIV/0!</v>
      </c>
      <c r="T6816" s="13">
        <f t="shared" si="745"/>
        <v>10.49</v>
      </c>
      <c r="U6816" s="13">
        <f t="shared" si="746"/>
        <v>0</v>
      </c>
      <c r="V6816" s="13">
        <f t="shared" si="747"/>
        <v>-10.49</v>
      </c>
      <c r="W6816" s="13" t="str">
        <f t="shared" si="748"/>
        <v>UNDERPAYMENT</v>
      </c>
    </row>
    <row r="6817" spans="10:23" x14ac:dyDescent="0.3">
      <c r="J6817" s="13">
        <f t="shared" si="744"/>
        <v>0</v>
      </c>
      <c r="P6817" s="14" t="e">
        <f t="shared" si="742"/>
        <v>#DIV/0!</v>
      </c>
      <c r="Q6817" s="14" t="e">
        <f t="shared" si="743"/>
        <v>#DIV/0!</v>
      </c>
      <c r="T6817" s="13">
        <f t="shared" si="745"/>
        <v>10.49</v>
      </c>
      <c r="U6817" s="13">
        <f t="shared" si="746"/>
        <v>0</v>
      </c>
      <c r="V6817" s="13">
        <f t="shared" si="747"/>
        <v>-10.49</v>
      </c>
      <c r="W6817" s="13" t="str">
        <f t="shared" si="748"/>
        <v>UNDERPAYMENT</v>
      </c>
    </row>
    <row r="6818" spans="10:23" x14ac:dyDescent="0.3">
      <c r="J6818" s="13">
        <f t="shared" si="744"/>
        <v>0</v>
      </c>
      <c r="P6818" s="14" t="e">
        <f t="shared" si="742"/>
        <v>#DIV/0!</v>
      </c>
      <c r="Q6818" s="14" t="e">
        <f t="shared" si="743"/>
        <v>#DIV/0!</v>
      </c>
      <c r="T6818" s="13">
        <f t="shared" si="745"/>
        <v>10.49</v>
      </c>
      <c r="U6818" s="13">
        <f t="shared" si="746"/>
        <v>0</v>
      </c>
      <c r="V6818" s="13">
        <f t="shared" si="747"/>
        <v>-10.49</v>
      </c>
      <c r="W6818" s="13" t="str">
        <f t="shared" si="748"/>
        <v>UNDERPAYMENT</v>
      </c>
    </row>
    <row r="6819" spans="10:23" x14ac:dyDescent="0.3">
      <c r="J6819" s="13">
        <f t="shared" si="744"/>
        <v>0</v>
      </c>
      <c r="P6819" s="14" t="e">
        <f t="shared" si="742"/>
        <v>#DIV/0!</v>
      </c>
      <c r="Q6819" s="14" t="e">
        <f t="shared" si="743"/>
        <v>#DIV/0!</v>
      </c>
      <c r="T6819" s="13">
        <f t="shared" si="745"/>
        <v>10.49</v>
      </c>
      <c r="U6819" s="13">
        <f t="shared" si="746"/>
        <v>0</v>
      </c>
      <c r="V6819" s="13">
        <f t="shared" si="747"/>
        <v>-10.49</v>
      </c>
      <c r="W6819" s="13" t="str">
        <f t="shared" si="748"/>
        <v>UNDERPAYMENT</v>
      </c>
    </row>
    <row r="6820" spans="10:23" x14ac:dyDescent="0.3">
      <c r="J6820" s="13">
        <f t="shared" si="744"/>
        <v>0</v>
      </c>
      <c r="P6820" s="14" t="e">
        <f t="shared" si="742"/>
        <v>#DIV/0!</v>
      </c>
      <c r="Q6820" s="14" t="e">
        <f t="shared" si="743"/>
        <v>#DIV/0!</v>
      </c>
      <c r="T6820" s="13">
        <f t="shared" si="745"/>
        <v>10.49</v>
      </c>
      <c r="U6820" s="13">
        <f t="shared" si="746"/>
        <v>0</v>
      </c>
      <c r="V6820" s="13">
        <f t="shared" si="747"/>
        <v>-10.49</v>
      </c>
      <c r="W6820" s="13" t="str">
        <f t="shared" si="748"/>
        <v>UNDERPAYMENT</v>
      </c>
    </row>
    <row r="6821" spans="10:23" x14ac:dyDescent="0.3">
      <c r="J6821" s="13">
        <f t="shared" si="744"/>
        <v>0</v>
      </c>
      <c r="P6821" s="14" t="e">
        <f t="shared" si="742"/>
        <v>#DIV/0!</v>
      </c>
      <c r="Q6821" s="14" t="e">
        <f t="shared" si="743"/>
        <v>#DIV/0!</v>
      </c>
      <c r="T6821" s="13">
        <f t="shared" si="745"/>
        <v>10.49</v>
      </c>
      <c r="U6821" s="13">
        <f t="shared" si="746"/>
        <v>0</v>
      </c>
      <c r="V6821" s="13">
        <f t="shared" si="747"/>
        <v>-10.49</v>
      </c>
      <c r="W6821" s="13" t="str">
        <f t="shared" si="748"/>
        <v>UNDERPAYMENT</v>
      </c>
    </row>
    <row r="6822" spans="10:23" x14ac:dyDescent="0.3">
      <c r="J6822" s="13">
        <f t="shared" si="744"/>
        <v>0</v>
      </c>
      <c r="P6822" s="14" t="e">
        <f t="shared" si="742"/>
        <v>#DIV/0!</v>
      </c>
      <c r="Q6822" s="14" t="e">
        <f t="shared" si="743"/>
        <v>#DIV/0!</v>
      </c>
      <c r="T6822" s="13">
        <f t="shared" si="745"/>
        <v>10.49</v>
      </c>
      <c r="U6822" s="13">
        <f t="shared" si="746"/>
        <v>0</v>
      </c>
      <c r="V6822" s="13">
        <f t="shared" si="747"/>
        <v>-10.49</v>
      </c>
      <c r="W6822" s="13" t="str">
        <f t="shared" si="748"/>
        <v>UNDERPAYMENT</v>
      </c>
    </row>
    <row r="6823" spans="10:23" x14ac:dyDescent="0.3">
      <c r="J6823" s="13">
        <f t="shared" si="744"/>
        <v>0</v>
      </c>
      <c r="P6823" s="14" t="e">
        <f t="shared" si="742"/>
        <v>#DIV/0!</v>
      </c>
      <c r="Q6823" s="14" t="e">
        <f t="shared" si="743"/>
        <v>#DIV/0!</v>
      </c>
      <c r="T6823" s="13">
        <f t="shared" si="745"/>
        <v>10.49</v>
      </c>
      <c r="U6823" s="13">
        <f t="shared" si="746"/>
        <v>0</v>
      </c>
      <c r="V6823" s="13">
        <f t="shared" si="747"/>
        <v>-10.49</v>
      </c>
      <c r="W6823" s="13" t="str">
        <f t="shared" si="748"/>
        <v>UNDERPAYMENT</v>
      </c>
    </row>
    <row r="6824" spans="10:23" x14ac:dyDescent="0.3">
      <c r="J6824" s="13">
        <f t="shared" si="744"/>
        <v>0</v>
      </c>
      <c r="P6824" s="14" t="e">
        <f t="shared" si="742"/>
        <v>#DIV/0!</v>
      </c>
      <c r="Q6824" s="14" t="e">
        <f t="shared" si="743"/>
        <v>#DIV/0!</v>
      </c>
      <c r="T6824" s="13">
        <f t="shared" si="745"/>
        <v>10.49</v>
      </c>
      <c r="U6824" s="13">
        <f t="shared" si="746"/>
        <v>0</v>
      </c>
      <c r="V6824" s="13">
        <f t="shared" si="747"/>
        <v>-10.49</v>
      </c>
      <c r="W6824" s="13" t="str">
        <f t="shared" si="748"/>
        <v>UNDERPAYMENT</v>
      </c>
    </row>
    <row r="6825" spans="10:23" x14ac:dyDescent="0.3">
      <c r="J6825" s="13">
        <f t="shared" si="744"/>
        <v>0</v>
      </c>
      <c r="P6825" s="14" t="e">
        <f t="shared" si="742"/>
        <v>#DIV/0!</v>
      </c>
      <c r="Q6825" s="14" t="e">
        <f t="shared" si="743"/>
        <v>#DIV/0!</v>
      </c>
      <c r="T6825" s="13">
        <f t="shared" si="745"/>
        <v>10.49</v>
      </c>
      <c r="U6825" s="13">
        <f t="shared" si="746"/>
        <v>0</v>
      </c>
      <c r="V6825" s="13">
        <f t="shared" si="747"/>
        <v>-10.49</v>
      </c>
      <c r="W6825" s="13" t="str">
        <f t="shared" si="748"/>
        <v>UNDERPAYMENT</v>
      </c>
    </row>
    <row r="6826" spans="10:23" x14ac:dyDescent="0.3">
      <c r="J6826" s="13">
        <f t="shared" si="744"/>
        <v>0</v>
      </c>
      <c r="P6826" s="14" t="e">
        <f t="shared" si="742"/>
        <v>#DIV/0!</v>
      </c>
      <c r="Q6826" s="14" t="e">
        <f t="shared" si="743"/>
        <v>#DIV/0!</v>
      </c>
      <c r="T6826" s="13">
        <f t="shared" si="745"/>
        <v>10.49</v>
      </c>
      <c r="U6826" s="13">
        <f t="shared" si="746"/>
        <v>0</v>
      </c>
      <c r="V6826" s="13">
        <f t="shared" si="747"/>
        <v>-10.49</v>
      </c>
      <c r="W6826" s="13" t="str">
        <f t="shared" si="748"/>
        <v>UNDERPAYMENT</v>
      </c>
    </row>
    <row r="6827" spans="10:23" x14ac:dyDescent="0.3">
      <c r="J6827" s="13">
        <f t="shared" si="744"/>
        <v>0</v>
      </c>
      <c r="P6827" s="14" t="e">
        <f t="shared" si="742"/>
        <v>#DIV/0!</v>
      </c>
      <c r="Q6827" s="14" t="e">
        <f t="shared" si="743"/>
        <v>#DIV/0!</v>
      </c>
      <c r="T6827" s="13">
        <f t="shared" si="745"/>
        <v>10.49</v>
      </c>
      <c r="U6827" s="13">
        <f t="shared" si="746"/>
        <v>0</v>
      </c>
      <c r="V6827" s="13">
        <f t="shared" si="747"/>
        <v>-10.49</v>
      </c>
      <c r="W6827" s="13" t="str">
        <f t="shared" si="748"/>
        <v>UNDERPAYMENT</v>
      </c>
    </row>
    <row r="6828" spans="10:23" x14ac:dyDescent="0.3">
      <c r="J6828" s="13">
        <f t="shared" si="744"/>
        <v>0</v>
      </c>
      <c r="P6828" s="14" t="e">
        <f t="shared" si="742"/>
        <v>#DIV/0!</v>
      </c>
      <c r="Q6828" s="14" t="e">
        <f t="shared" si="743"/>
        <v>#DIV/0!</v>
      </c>
      <c r="T6828" s="13">
        <f t="shared" si="745"/>
        <v>10.49</v>
      </c>
      <c r="U6828" s="13">
        <f t="shared" si="746"/>
        <v>0</v>
      </c>
      <c r="V6828" s="13">
        <f t="shared" si="747"/>
        <v>-10.49</v>
      </c>
      <c r="W6828" s="13" t="str">
        <f t="shared" si="748"/>
        <v>UNDERPAYMENT</v>
      </c>
    </row>
    <row r="6829" spans="10:23" x14ac:dyDescent="0.3">
      <c r="J6829" s="13">
        <f t="shared" si="744"/>
        <v>0</v>
      </c>
      <c r="P6829" s="14" t="e">
        <f t="shared" si="742"/>
        <v>#DIV/0!</v>
      </c>
      <c r="Q6829" s="14" t="e">
        <f t="shared" si="743"/>
        <v>#DIV/0!</v>
      </c>
      <c r="T6829" s="13">
        <f t="shared" si="745"/>
        <v>10.49</v>
      </c>
      <c r="U6829" s="13">
        <f t="shared" si="746"/>
        <v>0</v>
      </c>
      <c r="V6829" s="13">
        <f t="shared" si="747"/>
        <v>-10.49</v>
      </c>
      <c r="W6829" s="13" t="str">
        <f t="shared" si="748"/>
        <v>UNDERPAYMENT</v>
      </c>
    </row>
    <row r="6830" spans="10:23" x14ac:dyDescent="0.3">
      <c r="J6830" s="13">
        <f t="shared" si="744"/>
        <v>0</v>
      </c>
      <c r="P6830" s="14" t="e">
        <f t="shared" si="742"/>
        <v>#DIV/0!</v>
      </c>
      <c r="Q6830" s="14" t="e">
        <f t="shared" si="743"/>
        <v>#DIV/0!</v>
      </c>
      <c r="T6830" s="13">
        <f t="shared" si="745"/>
        <v>10.49</v>
      </c>
      <c r="U6830" s="13">
        <f t="shared" si="746"/>
        <v>0</v>
      </c>
      <c r="V6830" s="13">
        <f t="shared" si="747"/>
        <v>-10.49</v>
      </c>
      <c r="W6830" s="13" t="str">
        <f t="shared" si="748"/>
        <v>UNDERPAYMENT</v>
      </c>
    </row>
    <row r="6831" spans="10:23" x14ac:dyDescent="0.3">
      <c r="J6831" s="13">
        <f t="shared" si="744"/>
        <v>0</v>
      </c>
      <c r="P6831" s="14" t="e">
        <f t="shared" si="742"/>
        <v>#DIV/0!</v>
      </c>
      <c r="Q6831" s="14" t="e">
        <f t="shared" si="743"/>
        <v>#DIV/0!</v>
      </c>
      <c r="T6831" s="13">
        <f t="shared" si="745"/>
        <v>10.49</v>
      </c>
      <c r="U6831" s="13">
        <f t="shared" si="746"/>
        <v>0</v>
      </c>
      <c r="V6831" s="13">
        <f t="shared" si="747"/>
        <v>-10.49</v>
      </c>
      <c r="W6831" s="13" t="str">
        <f t="shared" si="748"/>
        <v>UNDERPAYMENT</v>
      </c>
    </row>
    <row r="6832" spans="10:23" x14ac:dyDescent="0.3">
      <c r="J6832" s="13">
        <f t="shared" si="744"/>
        <v>0</v>
      </c>
      <c r="P6832" s="14" t="e">
        <f t="shared" si="742"/>
        <v>#DIV/0!</v>
      </c>
      <c r="Q6832" s="14" t="e">
        <f t="shared" si="743"/>
        <v>#DIV/0!</v>
      </c>
      <c r="T6832" s="13">
        <f t="shared" si="745"/>
        <v>10.49</v>
      </c>
      <c r="U6832" s="13">
        <f t="shared" si="746"/>
        <v>0</v>
      </c>
      <c r="V6832" s="13">
        <f t="shared" si="747"/>
        <v>-10.49</v>
      </c>
      <c r="W6832" s="13" t="str">
        <f t="shared" si="748"/>
        <v>UNDERPAYMENT</v>
      </c>
    </row>
    <row r="6833" spans="10:23" x14ac:dyDescent="0.3">
      <c r="J6833" s="13">
        <f t="shared" si="744"/>
        <v>0</v>
      </c>
      <c r="P6833" s="14" t="e">
        <f t="shared" si="742"/>
        <v>#DIV/0!</v>
      </c>
      <c r="Q6833" s="14" t="e">
        <f t="shared" si="743"/>
        <v>#DIV/0!</v>
      </c>
      <c r="T6833" s="13">
        <f t="shared" si="745"/>
        <v>10.49</v>
      </c>
      <c r="U6833" s="13">
        <f t="shared" si="746"/>
        <v>0</v>
      </c>
      <c r="V6833" s="13">
        <f t="shared" si="747"/>
        <v>-10.49</v>
      </c>
      <c r="W6833" s="13" t="str">
        <f t="shared" si="748"/>
        <v>UNDERPAYMENT</v>
      </c>
    </row>
    <row r="6834" spans="10:23" x14ac:dyDescent="0.3">
      <c r="J6834" s="13">
        <f t="shared" si="744"/>
        <v>0</v>
      </c>
      <c r="P6834" s="14" t="e">
        <f t="shared" si="742"/>
        <v>#DIV/0!</v>
      </c>
      <c r="Q6834" s="14" t="e">
        <f t="shared" si="743"/>
        <v>#DIV/0!</v>
      </c>
      <c r="T6834" s="13">
        <f t="shared" si="745"/>
        <v>10.49</v>
      </c>
      <c r="U6834" s="13">
        <f t="shared" si="746"/>
        <v>0</v>
      </c>
      <c r="V6834" s="13">
        <f t="shared" si="747"/>
        <v>-10.49</v>
      </c>
      <c r="W6834" s="13" t="str">
        <f t="shared" si="748"/>
        <v>UNDERPAYMENT</v>
      </c>
    </row>
    <row r="6835" spans="10:23" x14ac:dyDescent="0.3">
      <c r="J6835" s="13">
        <f t="shared" si="744"/>
        <v>0</v>
      </c>
      <c r="P6835" s="14" t="e">
        <f t="shared" ref="P6835:P6898" si="749">IF(((H6835*E6835)+(M6835-L6835)-(N6835*E6835))/(N6835*E6835) &lt;=0,((H6835*E6835)+(M6835-L6835)-(N6835*E6835))/(N6835*E6835),"")</f>
        <v>#DIV/0!</v>
      </c>
      <c r="Q6835" s="14" t="e">
        <f t="shared" ref="Q6835:Q6898" si="750">IF(((H6835*E6835)+(M6835-L6835)-(N6835*E6835))/(N6835*E6835) &gt;0,((H6835*E6835)+(M6835-L6835)-(N6835*E6835))/(N6835*E6835),"")</f>
        <v>#DIV/0!</v>
      </c>
      <c r="T6835" s="13">
        <f t="shared" si="745"/>
        <v>10.49</v>
      </c>
      <c r="U6835" s="13">
        <f t="shared" si="746"/>
        <v>0</v>
      </c>
      <c r="V6835" s="13">
        <f t="shared" si="747"/>
        <v>-10.49</v>
      </c>
      <c r="W6835" s="13" t="str">
        <f t="shared" si="748"/>
        <v>UNDERPAYMENT</v>
      </c>
    </row>
    <row r="6836" spans="10:23" x14ac:dyDescent="0.3">
      <c r="J6836" s="13">
        <f t="shared" ref="J6836:J6899" si="751">K6836+L6836</f>
        <v>0</v>
      </c>
      <c r="P6836" s="14" t="e">
        <f t="shared" si="749"/>
        <v>#DIV/0!</v>
      </c>
      <c r="Q6836" s="14" t="e">
        <f t="shared" si="750"/>
        <v>#DIV/0!</v>
      </c>
      <c r="T6836" s="13">
        <f t="shared" ref="T6836:T6899" si="752">(N6836*E6836)+10.49</f>
        <v>10.49</v>
      </c>
      <c r="U6836" s="13">
        <f t="shared" ref="U6836:U6899" si="753">(H6836*E6836)+K6836+M6836</f>
        <v>0</v>
      </c>
      <c r="V6836" s="13">
        <f t="shared" ref="V6836:V6899" si="754">U6836-T6836</f>
        <v>-10.49</v>
      </c>
      <c r="W6836" s="13" t="str">
        <f t="shared" ref="W6836:W6899" si="755">IF(V6836 &lt;= -0.01, "UNDERPAYMENT", "COMPLIANT")</f>
        <v>UNDERPAYMENT</v>
      </c>
    </row>
    <row r="6837" spans="10:23" x14ac:dyDescent="0.3">
      <c r="J6837" s="13">
        <f t="shared" si="751"/>
        <v>0</v>
      </c>
      <c r="P6837" s="14" t="e">
        <f t="shared" si="749"/>
        <v>#DIV/0!</v>
      </c>
      <c r="Q6837" s="14" t="e">
        <f t="shared" si="750"/>
        <v>#DIV/0!</v>
      </c>
      <c r="T6837" s="13">
        <f t="shared" si="752"/>
        <v>10.49</v>
      </c>
      <c r="U6837" s="13">
        <f t="shared" si="753"/>
        <v>0</v>
      </c>
      <c r="V6837" s="13">
        <f t="shared" si="754"/>
        <v>-10.49</v>
      </c>
      <c r="W6837" s="13" t="str">
        <f t="shared" si="755"/>
        <v>UNDERPAYMENT</v>
      </c>
    </row>
    <row r="6838" spans="10:23" x14ac:dyDescent="0.3">
      <c r="J6838" s="13">
        <f t="shared" si="751"/>
        <v>0</v>
      </c>
      <c r="P6838" s="14" t="e">
        <f t="shared" si="749"/>
        <v>#DIV/0!</v>
      </c>
      <c r="Q6838" s="14" t="e">
        <f t="shared" si="750"/>
        <v>#DIV/0!</v>
      </c>
      <c r="T6838" s="13">
        <f t="shared" si="752"/>
        <v>10.49</v>
      </c>
      <c r="U6838" s="13">
        <f t="shared" si="753"/>
        <v>0</v>
      </c>
      <c r="V6838" s="13">
        <f t="shared" si="754"/>
        <v>-10.49</v>
      </c>
      <c r="W6838" s="13" t="str">
        <f t="shared" si="755"/>
        <v>UNDERPAYMENT</v>
      </c>
    </row>
    <row r="6839" spans="10:23" x14ac:dyDescent="0.3">
      <c r="J6839" s="13">
        <f t="shared" si="751"/>
        <v>0</v>
      </c>
      <c r="P6839" s="14" t="e">
        <f t="shared" si="749"/>
        <v>#DIV/0!</v>
      </c>
      <c r="Q6839" s="14" t="e">
        <f t="shared" si="750"/>
        <v>#DIV/0!</v>
      </c>
      <c r="T6839" s="13">
        <f t="shared" si="752"/>
        <v>10.49</v>
      </c>
      <c r="U6839" s="13">
        <f t="shared" si="753"/>
        <v>0</v>
      </c>
      <c r="V6839" s="13">
        <f t="shared" si="754"/>
        <v>-10.49</v>
      </c>
      <c r="W6839" s="13" t="str">
        <f t="shared" si="755"/>
        <v>UNDERPAYMENT</v>
      </c>
    </row>
    <row r="6840" spans="10:23" x14ac:dyDescent="0.3">
      <c r="J6840" s="13">
        <f t="shared" si="751"/>
        <v>0</v>
      </c>
      <c r="P6840" s="14" t="e">
        <f t="shared" si="749"/>
        <v>#DIV/0!</v>
      </c>
      <c r="Q6840" s="14" t="e">
        <f t="shared" si="750"/>
        <v>#DIV/0!</v>
      </c>
      <c r="T6840" s="13">
        <f t="shared" si="752"/>
        <v>10.49</v>
      </c>
      <c r="U6840" s="13">
        <f t="shared" si="753"/>
        <v>0</v>
      </c>
      <c r="V6840" s="13">
        <f t="shared" si="754"/>
        <v>-10.49</v>
      </c>
      <c r="W6840" s="13" t="str">
        <f t="shared" si="755"/>
        <v>UNDERPAYMENT</v>
      </c>
    </row>
    <row r="6841" spans="10:23" x14ac:dyDescent="0.3">
      <c r="J6841" s="13">
        <f t="shared" si="751"/>
        <v>0</v>
      </c>
      <c r="P6841" s="14" t="e">
        <f t="shared" si="749"/>
        <v>#DIV/0!</v>
      </c>
      <c r="Q6841" s="14" t="e">
        <f t="shared" si="750"/>
        <v>#DIV/0!</v>
      </c>
      <c r="T6841" s="13">
        <f t="shared" si="752"/>
        <v>10.49</v>
      </c>
      <c r="U6841" s="13">
        <f t="shared" si="753"/>
        <v>0</v>
      </c>
      <c r="V6841" s="13">
        <f t="shared" si="754"/>
        <v>-10.49</v>
      </c>
      <c r="W6841" s="13" t="str">
        <f t="shared" si="755"/>
        <v>UNDERPAYMENT</v>
      </c>
    </row>
    <row r="6842" spans="10:23" x14ac:dyDescent="0.3">
      <c r="J6842" s="13">
        <f t="shared" si="751"/>
        <v>0</v>
      </c>
      <c r="P6842" s="14" t="e">
        <f t="shared" si="749"/>
        <v>#DIV/0!</v>
      </c>
      <c r="Q6842" s="14" t="e">
        <f t="shared" si="750"/>
        <v>#DIV/0!</v>
      </c>
      <c r="T6842" s="13">
        <f t="shared" si="752"/>
        <v>10.49</v>
      </c>
      <c r="U6842" s="13">
        <f t="shared" si="753"/>
        <v>0</v>
      </c>
      <c r="V6842" s="13">
        <f t="shared" si="754"/>
        <v>-10.49</v>
      </c>
      <c r="W6842" s="13" t="str">
        <f t="shared" si="755"/>
        <v>UNDERPAYMENT</v>
      </c>
    </row>
    <row r="6843" spans="10:23" x14ac:dyDescent="0.3">
      <c r="J6843" s="13">
        <f t="shared" si="751"/>
        <v>0</v>
      </c>
      <c r="P6843" s="14" t="e">
        <f t="shared" si="749"/>
        <v>#DIV/0!</v>
      </c>
      <c r="Q6843" s="14" t="e">
        <f t="shared" si="750"/>
        <v>#DIV/0!</v>
      </c>
      <c r="T6843" s="13">
        <f t="shared" si="752"/>
        <v>10.49</v>
      </c>
      <c r="U6843" s="13">
        <f t="shared" si="753"/>
        <v>0</v>
      </c>
      <c r="V6843" s="13">
        <f t="shared" si="754"/>
        <v>-10.49</v>
      </c>
      <c r="W6843" s="13" t="str">
        <f t="shared" si="755"/>
        <v>UNDERPAYMENT</v>
      </c>
    </row>
    <row r="6844" spans="10:23" x14ac:dyDescent="0.3">
      <c r="J6844" s="13">
        <f t="shared" si="751"/>
        <v>0</v>
      </c>
      <c r="P6844" s="14" t="e">
        <f t="shared" si="749"/>
        <v>#DIV/0!</v>
      </c>
      <c r="Q6844" s="14" t="e">
        <f t="shared" si="750"/>
        <v>#DIV/0!</v>
      </c>
      <c r="T6844" s="13">
        <f t="shared" si="752"/>
        <v>10.49</v>
      </c>
      <c r="U6844" s="13">
        <f t="shared" si="753"/>
        <v>0</v>
      </c>
      <c r="V6844" s="13">
        <f t="shared" si="754"/>
        <v>-10.49</v>
      </c>
      <c r="W6844" s="13" t="str">
        <f t="shared" si="755"/>
        <v>UNDERPAYMENT</v>
      </c>
    </row>
    <row r="6845" spans="10:23" x14ac:dyDescent="0.3">
      <c r="J6845" s="13">
        <f t="shared" si="751"/>
        <v>0</v>
      </c>
      <c r="P6845" s="14" t="e">
        <f t="shared" si="749"/>
        <v>#DIV/0!</v>
      </c>
      <c r="Q6845" s="14" t="e">
        <f t="shared" si="750"/>
        <v>#DIV/0!</v>
      </c>
      <c r="T6845" s="13">
        <f t="shared" si="752"/>
        <v>10.49</v>
      </c>
      <c r="U6845" s="13">
        <f t="shared" si="753"/>
        <v>0</v>
      </c>
      <c r="V6845" s="13">
        <f t="shared" si="754"/>
        <v>-10.49</v>
      </c>
      <c r="W6845" s="13" t="str">
        <f t="shared" si="755"/>
        <v>UNDERPAYMENT</v>
      </c>
    </row>
    <row r="6846" spans="10:23" x14ac:dyDescent="0.3">
      <c r="J6846" s="13">
        <f t="shared" si="751"/>
        <v>0</v>
      </c>
      <c r="P6846" s="14" t="e">
        <f t="shared" si="749"/>
        <v>#DIV/0!</v>
      </c>
      <c r="Q6846" s="14" t="e">
        <f t="shared" si="750"/>
        <v>#DIV/0!</v>
      </c>
      <c r="T6846" s="13">
        <f t="shared" si="752"/>
        <v>10.49</v>
      </c>
      <c r="U6846" s="13">
        <f t="shared" si="753"/>
        <v>0</v>
      </c>
      <c r="V6846" s="13">
        <f t="shared" si="754"/>
        <v>-10.49</v>
      </c>
      <c r="W6846" s="13" t="str">
        <f t="shared" si="755"/>
        <v>UNDERPAYMENT</v>
      </c>
    </row>
    <row r="6847" spans="10:23" x14ac:dyDescent="0.3">
      <c r="J6847" s="13">
        <f t="shared" si="751"/>
        <v>0</v>
      </c>
      <c r="P6847" s="14" t="e">
        <f t="shared" si="749"/>
        <v>#DIV/0!</v>
      </c>
      <c r="Q6847" s="14" t="e">
        <f t="shared" si="750"/>
        <v>#DIV/0!</v>
      </c>
      <c r="T6847" s="13">
        <f t="shared" si="752"/>
        <v>10.49</v>
      </c>
      <c r="U6847" s="13">
        <f t="shared" si="753"/>
        <v>0</v>
      </c>
      <c r="V6847" s="13">
        <f t="shared" si="754"/>
        <v>-10.49</v>
      </c>
      <c r="W6847" s="13" t="str">
        <f t="shared" si="755"/>
        <v>UNDERPAYMENT</v>
      </c>
    </row>
    <row r="6848" spans="10:23" x14ac:dyDescent="0.3">
      <c r="J6848" s="13">
        <f t="shared" si="751"/>
        <v>0</v>
      </c>
      <c r="P6848" s="14" t="e">
        <f t="shared" si="749"/>
        <v>#DIV/0!</v>
      </c>
      <c r="Q6848" s="14" t="e">
        <f t="shared" si="750"/>
        <v>#DIV/0!</v>
      </c>
      <c r="T6848" s="13">
        <f t="shared" si="752"/>
        <v>10.49</v>
      </c>
      <c r="U6848" s="13">
        <f t="shared" si="753"/>
        <v>0</v>
      </c>
      <c r="V6848" s="13">
        <f t="shared" si="754"/>
        <v>-10.49</v>
      </c>
      <c r="W6848" s="13" t="str">
        <f t="shared" si="755"/>
        <v>UNDERPAYMENT</v>
      </c>
    </row>
    <row r="6849" spans="10:23" x14ac:dyDescent="0.3">
      <c r="J6849" s="13">
        <f t="shared" si="751"/>
        <v>0</v>
      </c>
      <c r="P6849" s="14" t="e">
        <f t="shared" si="749"/>
        <v>#DIV/0!</v>
      </c>
      <c r="Q6849" s="14" t="e">
        <f t="shared" si="750"/>
        <v>#DIV/0!</v>
      </c>
      <c r="T6849" s="13">
        <f t="shared" si="752"/>
        <v>10.49</v>
      </c>
      <c r="U6849" s="13">
        <f t="shared" si="753"/>
        <v>0</v>
      </c>
      <c r="V6849" s="13">
        <f t="shared" si="754"/>
        <v>-10.49</v>
      </c>
      <c r="W6849" s="13" t="str">
        <f t="shared" si="755"/>
        <v>UNDERPAYMENT</v>
      </c>
    </row>
    <row r="6850" spans="10:23" x14ac:dyDescent="0.3">
      <c r="J6850" s="13">
        <f t="shared" si="751"/>
        <v>0</v>
      </c>
      <c r="P6850" s="14" t="e">
        <f t="shared" si="749"/>
        <v>#DIV/0!</v>
      </c>
      <c r="Q6850" s="14" t="e">
        <f t="shared" si="750"/>
        <v>#DIV/0!</v>
      </c>
      <c r="T6850" s="13">
        <f t="shared" si="752"/>
        <v>10.49</v>
      </c>
      <c r="U6850" s="13">
        <f t="shared" si="753"/>
        <v>0</v>
      </c>
      <c r="V6850" s="13">
        <f t="shared" si="754"/>
        <v>-10.49</v>
      </c>
      <c r="W6850" s="13" t="str">
        <f t="shared" si="755"/>
        <v>UNDERPAYMENT</v>
      </c>
    </row>
    <row r="6851" spans="10:23" x14ac:dyDescent="0.3">
      <c r="J6851" s="13">
        <f t="shared" si="751"/>
        <v>0</v>
      </c>
      <c r="P6851" s="14" t="e">
        <f t="shared" si="749"/>
        <v>#DIV/0!</v>
      </c>
      <c r="Q6851" s="14" t="e">
        <f t="shared" si="750"/>
        <v>#DIV/0!</v>
      </c>
      <c r="T6851" s="13">
        <f t="shared" si="752"/>
        <v>10.49</v>
      </c>
      <c r="U6851" s="13">
        <f t="shared" si="753"/>
        <v>0</v>
      </c>
      <c r="V6851" s="13">
        <f t="shared" si="754"/>
        <v>-10.49</v>
      </c>
      <c r="W6851" s="13" t="str">
        <f t="shared" si="755"/>
        <v>UNDERPAYMENT</v>
      </c>
    </row>
    <row r="6852" spans="10:23" x14ac:dyDescent="0.3">
      <c r="J6852" s="13">
        <f t="shared" si="751"/>
        <v>0</v>
      </c>
      <c r="P6852" s="14" t="e">
        <f t="shared" si="749"/>
        <v>#DIV/0!</v>
      </c>
      <c r="Q6852" s="14" t="e">
        <f t="shared" si="750"/>
        <v>#DIV/0!</v>
      </c>
      <c r="T6852" s="13">
        <f t="shared" si="752"/>
        <v>10.49</v>
      </c>
      <c r="U6852" s="13">
        <f t="shared" si="753"/>
        <v>0</v>
      </c>
      <c r="V6852" s="13">
        <f t="shared" si="754"/>
        <v>-10.49</v>
      </c>
      <c r="W6852" s="13" t="str">
        <f t="shared" si="755"/>
        <v>UNDERPAYMENT</v>
      </c>
    </row>
    <row r="6853" spans="10:23" x14ac:dyDescent="0.3">
      <c r="J6853" s="13">
        <f t="shared" si="751"/>
        <v>0</v>
      </c>
      <c r="P6853" s="14" t="e">
        <f t="shared" si="749"/>
        <v>#DIV/0!</v>
      </c>
      <c r="Q6853" s="14" t="e">
        <f t="shared" si="750"/>
        <v>#DIV/0!</v>
      </c>
      <c r="T6853" s="13">
        <f t="shared" si="752"/>
        <v>10.49</v>
      </c>
      <c r="U6853" s="13">
        <f t="shared" si="753"/>
        <v>0</v>
      </c>
      <c r="V6853" s="13">
        <f t="shared" si="754"/>
        <v>-10.49</v>
      </c>
      <c r="W6853" s="13" t="str">
        <f t="shared" si="755"/>
        <v>UNDERPAYMENT</v>
      </c>
    </row>
    <row r="6854" spans="10:23" x14ac:dyDescent="0.3">
      <c r="J6854" s="13">
        <f t="shared" si="751"/>
        <v>0</v>
      </c>
      <c r="P6854" s="14" t="e">
        <f t="shared" si="749"/>
        <v>#DIV/0!</v>
      </c>
      <c r="Q6854" s="14" t="e">
        <f t="shared" si="750"/>
        <v>#DIV/0!</v>
      </c>
      <c r="T6854" s="13">
        <f t="shared" si="752"/>
        <v>10.49</v>
      </c>
      <c r="U6854" s="13">
        <f t="shared" si="753"/>
        <v>0</v>
      </c>
      <c r="V6854" s="13">
        <f t="shared" si="754"/>
        <v>-10.49</v>
      </c>
      <c r="W6854" s="13" t="str">
        <f t="shared" si="755"/>
        <v>UNDERPAYMENT</v>
      </c>
    </row>
    <row r="6855" spans="10:23" x14ac:dyDescent="0.3">
      <c r="J6855" s="13">
        <f t="shared" si="751"/>
        <v>0</v>
      </c>
      <c r="P6855" s="14" t="e">
        <f t="shared" si="749"/>
        <v>#DIV/0!</v>
      </c>
      <c r="Q6855" s="14" t="e">
        <f t="shared" si="750"/>
        <v>#DIV/0!</v>
      </c>
      <c r="T6855" s="13">
        <f t="shared" si="752"/>
        <v>10.49</v>
      </c>
      <c r="U6855" s="13">
        <f t="shared" si="753"/>
        <v>0</v>
      </c>
      <c r="V6855" s="13">
        <f t="shared" si="754"/>
        <v>-10.49</v>
      </c>
      <c r="W6855" s="13" t="str">
        <f t="shared" si="755"/>
        <v>UNDERPAYMENT</v>
      </c>
    </row>
    <row r="6856" spans="10:23" x14ac:dyDescent="0.3">
      <c r="J6856" s="13">
        <f t="shared" si="751"/>
        <v>0</v>
      </c>
      <c r="P6856" s="14" t="e">
        <f t="shared" si="749"/>
        <v>#DIV/0!</v>
      </c>
      <c r="Q6856" s="14" t="e">
        <f t="shared" si="750"/>
        <v>#DIV/0!</v>
      </c>
      <c r="T6856" s="13">
        <f t="shared" si="752"/>
        <v>10.49</v>
      </c>
      <c r="U6856" s="13">
        <f t="shared" si="753"/>
        <v>0</v>
      </c>
      <c r="V6856" s="13">
        <f t="shared" si="754"/>
        <v>-10.49</v>
      </c>
      <c r="W6856" s="13" t="str">
        <f t="shared" si="755"/>
        <v>UNDERPAYMENT</v>
      </c>
    </row>
    <row r="6857" spans="10:23" x14ac:dyDescent="0.3">
      <c r="J6857" s="13">
        <f t="shared" si="751"/>
        <v>0</v>
      </c>
      <c r="P6857" s="14" t="e">
        <f t="shared" si="749"/>
        <v>#DIV/0!</v>
      </c>
      <c r="Q6857" s="14" t="e">
        <f t="shared" si="750"/>
        <v>#DIV/0!</v>
      </c>
      <c r="T6857" s="13">
        <f t="shared" si="752"/>
        <v>10.49</v>
      </c>
      <c r="U6857" s="13">
        <f t="shared" si="753"/>
        <v>0</v>
      </c>
      <c r="V6857" s="13">
        <f t="shared" si="754"/>
        <v>-10.49</v>
      </c>
      <c r="W6857" s="13" t="str">
        <f t="shared" si="755"/>
        <v>UNDERPAYMENT</v>
      </c>
    </row>
    <row r="6858" spans="10:23" x14ac:dyDescent="0.3">
      <c r="J6858" s="13">
        <f t="shared" si="751"/>
        <v>0</v>
      </c>
      <c r="P6858" s="14" t="e">
        <f t="shared" si="749"/>
        <v>#DIV/0!</v>
      </c>
      <c r="Q6858" s="14" t="e">
        <f t="shared" si="750"/>
        <v>#DIV/0!</v>
      </c>
      <c r="T6858" s="13">
        <f t="shared" si="752"/>
        <v>10.49</v>
      </c>
      <c r="U6858" s="13">
        <f t="shared" si="753"/>
        <v>0</v>
      </c>
      <c r="V6858" s="13">
        <f t="shared" si="754"/>
        <v>-10.49</v>
      </c>
      <c r="W6858" s="13" t="str">
        <f t="shared" si="755"/>
        <v>UNDERPAYMENT</v>
      </c>
    </row>
    <row r="6859" spans="10:23" x14ac:dyDescent="0.3">
      <c r="J6859" s="13">
        <f t="shared" si="751"/>
        <v>0</v>
      </c>
      <c r="P6859" s="14" t="e">
        <f t="shared" si="749"/>
        <v>#DIV/0!</v>
      </c>
      <c r="Q6859" s="14" t="e">
        <f t="shared" si="750"/>
        <v>#DIV/0!</v>
      </c>
      <c r="T6859" s="13">
        <f t="shared" si="752"/>
        <v>10.49</v>
      </c>
      <c r="U6859" s="13">
        <f t="shared" si="753"/>
        <v>0</v>
      </c>
      <c r="V6859" s="13">
        <f t="shared" si="754"/>
        <v>-10.49</v>
      </c>
      <c r="W6859" s="13" t="str">
        <f t="shared" si="755"/>
        <v>UNDERPAYMENT</v>
      </c>
    </row>
    <row r="6860" spans="10:23" x14ac:dyDescent="0.3">
      <c r="J6860" s="13">
        <f t="shared" si="751"/>
        <v>0</v>
      </c>
      <c r="P6860" s="14" t="e">
        <f t="shared" si="749"/>
        <v>#DIV/0!</v>
      </c>
      <c r="Q6860" s="14" t="e">
        <f t="shared" si="750"/>
        <v>#DIV/0!</v>
      </c>
      <c r="T6860" s="13">
        <f t="shared" si="752"/>
        <v>10.49</v>
      </c>
      <c r="U6860" s="13">
        <f t="shared" si="753"/>
        <v>0</v>
      </c>
      <c r="V6860" s="13">
        <f t="shared" si="754"/>
        <v>-10.49</v>
      </c>
      <c r="W6860" s="13" t="str">
        <f t="shared" si="755"/>
        <v>UNDERPAYMENT</v>
      </c>
    </row>
    <row r="6861" spans="10:23" x14ac:dyDescent="0.3">
      <c r="J6861" s="13">
        <f t="shared" si="751"/>
        <v>0</v>
      </c>
      <c r="P6861" s="14" t="e">
        <f t="shared" si="749"/>
        <v>#DIV/0!</v>
      </c>
      <c r="Q6861" s="14" t="e">
        <f t="shared" si="750"/>
        <v>#DIV/0!</v>
      </c>
      <c r="T6861" s="13">
        <f t="shared" si="752"/>
        <v>10.49</v>
      </c>
      <c r="U6861" s="13">
        <f t="shared" si="753"/>
        <v>0</v>
      </c>
      <c r="V6861" s="13">
        <f t="shared" si="754"/>
        <v>-10.49</v>
      </c>
      <c r="W6861" s="13" t="str">
        <f t="shared" si="755"/>
        <v>UNDERPAYMENT</v>
      </c>
    </row>
    <row r="6862" spans="10:23" x14ac:dyDescent="0.3">
      <c r="J6862" s="13">
        <f t="shared" si="751"/>
        <v>0</v>
      </c>
      <c r="P6862" s="14" t="e">
        <f t="shared" si="749"/>
        <v>#DIV/0!</v>
      </c>
      <c r="Q6862" s="14" t="e">
        <f t="shared" si="750"/>
        <v>#DIV/0!</v>
      </c>
      <c r="T6862" s="13">
        <f t="shared" si="752"/>
        <v>10.49</v>
      </c>
      <c r="U6862" s="13">
        <f t="shared" si="753"/>
        <v>0</v>
      </c>
      <c r="V6862" s="13">
        <f t="shared" si="754"/>
        <v>-10.49</v>
      </c>
      <c r="W6862" s="13" t="str">
        <f t="shared" si="755"/>
        <v>UNDERPAYMENT</v>
      </c>
    </row>
    <row r="6863" spans="10:23" x14ac:dyDescent="0.3">
      <c r="J6863" s="13">
        <f t="shared" si="751"/>
        <v>0</v>
      </c>
      <c r="P6863" s="14" t="e">
        <f t="shared" si="749"/>
        <v>#DIV/0!</v>
      </c>
      <c r="Q6863" s="14" t="e">
        <f t="shared" si="750"/>
        <v>#DIV/0!</v>
      </c>
      <c r="T6863" s="13">
        <f t="shared" si="752"/>
        <v>10.49</v>
      </c>
      <c r="U6863" s="13">
        <f t="shared" si="753"/>
        <v>0</v>
      </c>
      <c r="V6863" s="13">
        <f t="shared" si="754"/>
        <v>-10.49</v>
      </c>
      <c r="W6863" s="13" t="str">
        <f t="shared" si="755"/>
        <v>UNDERPAYMENT</v>
      </c>
    </row>
    <row r="6864" spans="10:23" x14ac:dyDescent="0.3">
      <c r="J6864" s="13">
        <f t="shared" si="751"/>
        <v>0</v>
      </c>
      <c r="P6864" s="14" t="e">
        <f t="shared" si="749"/>
        <v>#DIV/0!</v>
      </c>
      <c r="Q6864" s="14" t="e">
        <f t="shared" si="750"/>
        <v>#DIV/0!</v>
      </c>
      <c r="T6864" s="13">
        <f t="shared" si="752"/>
        <v>10.49</v>
      </c>
      <c r="U6864" s="13">
        <f t="shared" si="753"/>
        <v>0</v>
      </c>
      <c r="V6864" s="13">
        <f t="shared" si="754"/>
        <v>-10.49</v>
      </c>
      <c r="W6864" s="13" t="str">
        <f t="shared" si="755"/>
        <v>UNDERPAYMENT</v>
      </c>
    </row>
    <row r="6865" spans="10:23" x14ac:dyDescent="0.3">
      <c r="J6865" s="13">
        <f t="shared" si="751"/>
        <v>0</v>
      </c>
      <c r="P6865" s="14" t="e">
        <f t="shared" si="749"/>
        <v>#DIV/0!</v>
      </c>
      <c r="Q6865" s="14" t="e">
        <f t="shared" si="750"/>
        <v>#DIV/0!</v>
      </c>
      <c r="T6865" s="13">
        <f t="shared" si="752"/>
        <v>10.49</v>
      </c>
      <c r="U6865" s="13">
        <f t="shared" si="753"/>
        <v>0</v>
      </c>
      <c r="V6865" s="13">
        <f t="shared" si="754"/>
        <v>-10.49</v>
      </c>
      <c r="W6865" s="13" t="str">
        <f t="shared" si="755"/>
        <v>UNDERPAYMENT</v>
      </c>
    </row>
    <row r="6866" spans="10:23" x14ac:dyDescent="0.3">
      <c r="J6866" s="13">
        <f t="shared" si="751"/>
        <v>0</v>
      </c>
      <c r="P6866" s="14" t="e">
        <f t="shared" si="749"/>
        <v>#DIV/0!</v>
      </c>
      <c r="Q6866" s="14" t="e">
        <f t="shared" si="750"/>
        <v>#DIV/0!</v>
      </c>
      <c r="T6866" s="13">
        <f t="shared" si="752"/>
        <v>10.49</v>
      </c>
      <c r="U6866" s="13">
        <f t="shared" si="753"/>
        <v>0</v>
      </c>
      <c r="V6866" s="13">
        <f t="shared" si="754"/>
        <v>-10.49</v>
      </c>
      <c r="W6866" s="13" t="str">
        <f t="shared" si="755"/>
        <v>UNDERPAYMENT</v>
      </c>
    </row>
    <row r="6867" spans="10:23" x14ac:dyDescent="0.3">
      <c r="J6867" s="13">
        <f t="shared" si="751"/>
        <v>0</v>
      </c>
      <c r="P6867" s="14" t="e">
        <f t="shared" si="749"/>
        <v>#DIV/0!</v>
      </c>
      <c r="Q6867" s="14" t="e">
        <f t="shared" si="750"/>
        <v>#DIV/0!</v>
      </c>
      <c r="T6867" s="13">
        <f t="shared" si="752"/>
        <v>10.49</v>
      </c>
      <c r="U6867" s="13">
        <f t="shared" si="753"/>
        <v>0</v>
      </c>
      <c r="V6867" s="13">
        <f t="shared" si="754"/>
        <v>-10.49</v>
      </c>
      <c r="W6867" s="13" t="str">
        <f t="shared" si="755"/>
        <v>UNDERPAYMENT</v>
      </c>
    </row>
    <row r="6868" spans="10:23" x14ac:dyDescent="0.3">
      <c r="J6868" s="13">
        <f t="shared" si="751"/>
        <v>0</v>
      </c>
      <c r="P6868" s="14" t="e">
        <f t="shared" si="749"/>
        <v>#DIV/0!</v>
      </c>
      <c r="Q6868" s="14" t="e">
        <f t="shared" si="750"/>
        <v>#DIV/0!</v>
      </c>
      <c r="T6868" s="13">
        <f t="shared" si="752"/>
        <v>10.49</v>
      </c>
      <c r="U6868" s="13">
        <f t="shared" si="753"/>
        <v>0</v>
      </c>
      <c r="V6868" s="13">
        <f t="shared" si="754"/>
        <v>-10.49</v>
      </c>
      <c r="W6868" s="13" t="str">
        <f t="shared" si="755"/>
        <v>UNDERPAYMENT</v>
      </c>
    </row>
    <row r="6869" spans="10:23" x14ac:dyDescent="0.3">
      <c r="J6869" s="13">
        <f t="shared" si="751"/>
        <v>0</v>
      </c>
      <c r="P6869" s="14" t="e">
        <f t="shared" si="749"/>
        <v>#DIV/0!</v>
      </c>
      <c r="Q6869" s="14" t="e">
        <f t="shared" si="750"/>
        <v>#DIV/0!</v>
      </c>
      <c r="T6869" s="13">
        <f t="shared" si="752"/>
        <v>10.49</v>
      </c>
      <c r="U6869" s="13">
        <f t="shared" si="753"/>
        <v>0</v>
      </c>
      <c r="V6869" s="13">
        <f t="shared" si="754"/>
        <v>-10.49</v>
      </c>
      <c r="W6869" s="13" t="str">
        <f t="shared" si="755"/>
        <v>UNDERPAYMENT</v>
      </c>
    </row>
    <row r="6870" spans="10:23" x14ac:dyDescent="0.3">
      <c r="J6870" s="13">
        <f t="shared" si="751"/>
        <v>0</v>
      </c>
      <c r="P6870" s="14" t="e">
        <f t="shared" si="749"/>
        <v>#DIV/0!</v>
      </c>
      <c r="Q6870" s="14" t="e">
        <f t="shared" si="750"/>
        <v>#DIV/0!</v>
      </c>
      <c r="T6870" s="13">
        <f t="shared" si="752"/>
        <v>10.49</v>
      </c>
      <c r="U6870" s="13">
        <f t="shared" si="753"/>
        <v>0</v>
      </c>
      <c r="V6870" s="13">
        <f t="shared" si="754"/>
        <v>-10.49</v>
      </c>
      <c r="W6870" s="13" t="str">
        <f t="shared" si="755"/>
        <v>UNDERPAYMENT</v>
      </c>
    </row>
    <row r="6871" spans="10:23" x14ac:dyDescent="0.3">
      <c r="J6871" s="13">
        <f t="shared" si="751"/>
        <v>0</v>
      </c>
      <c r="P6871" s="14" t="e">
        <f t="shared" si="749"/>
        <v>#DIV/0!</v>
      </c>
      <c r="Q6871" s="14" t="e">
        <f t="shared" si="750"/>
        <v>#DIV/0!</v>
      </c>
      <c r="T6871" s="13">
        <f t="shared" si="752"/>
        <v>10.49</v>
      </c>
      <c r="U6871" s="13">
        <f t="shared" si="753"/>
        <v>0</v>
      </c>
      <c r="V6871" s="13">
        <f t="shared" si="754"/>
        <v>-10.49</v>
      </c>
      <c r="W6871" s="13" t="str">
        <f t="shared" si="755"/>
        <v>UNDERPAYMENT</v>
      </c>
    </row>
    <row r="6872" spans="10:23" x14ac:dyDescent="0.3">
      <c r="J6872" s="13">
        <f t="shared" si="751"/>
        <v>0</v>
      </c>
      <c r="P6872" s="14" t="e">
        <f t="shared" si="749"/>
        <v>#DIV/0!</v>
      </c>
      <c r="Q6872" s="14" t="e">
        <f t="shared" si="750"/>
        <v>#DIV/0!</v>
      </c>
      <c r="T6872" s="13">
        <f t="shared" si="752"/>
        <v>10.49</v>
      </c>
      <c r="U6872" s="13">
        <f t="shared" si="753"/>
        <v>0</v>
      </c>
      <c r="V6872" s="13">
        <f t="shared" si="754"/>
        <v>-10.49</v>
      </c>
      <c r="W6872" s="13" t="str">
        <f t="shared" si="755"/>
        <v>UNDERPAYMENT</v>
      </c>
    </row>
    <row r="6873" spans="10:23" x14ac:dyDescent="0.3">
      <c r="J6873" s="13">
        <f t="shared" si="751"/>
        <v>0</v>
      </c>
      <c r="P6873" s="14" t="e">
        <f t="shared" si="749"/>
        <v>#DIV/0!</v>
      </c>
      <c r="Q6873" s="14" t="e">
        <f t="shared" si="750"/>
        <v>#DIV/0!</v>
      </c>
      <c r="T6873" s="13">
        <f t="shared" si="752"/>
        <v>10.49</v>
      </c>
      <c r="U6873" s="13">
        <f t="shared" si="753"/>
        <v>0</v>
      </c>
      <c r="V6873" s="13">
        <f t="shared" si="754"/>
        <v>-10.49</v>
      </c>
      <c r="W6873" s="13" t="str">
        <f t="shared" si="755"/>
        <v>UNDERPAYMENT</v>
      </c>
    </row>
    <row r="6874" spans="10:23" x14ac:dyDescent="0.3">
      <c r="J6874" s="13">
        <f t="shared" si="751"/>
        <v>0</v>
      </c>
      <c r="P6874" s="14" t="e">
        <f t="shared" si="749"/>
        <v>#DIV/0!</v>
      </c>
      <c r="Q6874" s="14" t="e">
        <f t="shared" si="750"/>
        <v>#DIV/0!</v>
      </c>
      <c r="T6874" s="13">
        <f t="shared" si="752"/>
        <v>10.49</v>
      </c>
      <c r="U6874" s="13">
        <f t="shared" si="753"/>
        <v>0</v>
      </c>
      <c r="V6874" s="13">
        <f t="shared" si="754"/>
        <v>-10.49</v>
      </c>
      <c r="W6874" s="13" t="str">
        <f t="shared" si="755"/>
        <v>UNDERPAYMENT</v>
      </c>
    </row>
    <row r="6875" spans="10:23" x14ac:dyDescent="0.3">
      <c r="J6875" s="13">
        <f t="shared" si="751"/>
        <v>0</v>
      </c>
      <c r="P6875" s="14" t="e">
        <f t="shared" si="749"/>
        <v>#DIV/0!</v>
      </c>
      <c r="Q6875" s="14" t="e">
        <f t="shared" si="750"/>
        <v>#DIV/0!</v>
      </c>
      <c r="T6875" s="13">
        <f t="shared" si="752"/>
        <v>10.49</v>
      </c>
      <c r="U6875" s="13">
        <f t="shared" si="753"/>
        <v>0</v>
      </c>
      <c r="V6875" s="13">
        <f t="shared" si="754"/>
        <v>-10.49</v>
      </c>
      <c r="W6875" s="13" t="str">
        <f t="shared" si="755"/>
        <v>UNDERPAYMENT</v>
      </c>
    </row>
    <row r="6876" spans="10:23" x14ac:dyDescent="0.3">
      <c r="J6876" s="13">
        <f t="shared" si="751"/>
        <v>0</v>
      </c>
      <c r="P6876" s="14" t="e">
        <f t="shared" si="749"/>
        <v>#DIV/0!</v>
      </c>
      <c r="Q6876" s="14" t="e">
        <f t="shared" si="750"/>
        <v>#DIV/0!</v>
      </c>
      <c r="T6876" s="13">
        <f t="shared" si="752"/>
        <v>10.49</v>
      </c>
      <c r="U6876" s="13">
        <f t="shared" si="753"/>
        <v>0</v>
      </c>
      <c r="V6876" s="13">
        <f t="shared" si="754"/>
        <v>-10.49</v>
      </c>
      <c r="W6876" s="13" t="str">
        <f t="shared" si="755"/>
        <v>UNDERPAYMENT</v>
      </c>
    </row>
    <row r="6877" spans="10:23" x14ac:dyDescent="0.3">
      <c r="J6877" s="13">
        <f t="shared" si="751"/>
        <v>0</v>
      </c>
      <c r="P6877" s="14" t="e">
        <f t="shared" si="749"/>
        <v>#DIV/0!</v>
      </c>
      <c r="Q6877" s="14" t="e">
        <f t="shared" si="750"/>
        <v>#DIV/0!</v>
      </c>
      <c r="T6877" s="13">
        <f t="shared" si="752"/>
        <v>10.49</v>
      </c>
      <c r="U6877" s="13">
        <f t="shared" si="753"/>
        <v>0</v>
      </c>
      <c r="V6877" s="13">
        <f t="shared" si="754"/>
        <v>-10.49</v>
      </c>
      <c r="W6877" s="13" t="str">
        <f t="shared" si="755"/>
        <v>UNDERPAYMENT</v>
      </c>
    </row>
    <row r="6878" spans="10:23" x14ac:dyDescent="0.3">
      <c r="J6878" s="13">
        <f t="shared" si="751"/>
        <v>0</v>
      </c>
      <c r="P6878" s="14" t="e">
        <f t="shared" si="749"/>
        <v>#DIV/0!</v>
      </c>
      <c r="Q6878" s="14" t="e">
        <f t="shared" si="750"/>
        <v>#DIV/0!</v>
      </c>
      <c r="T6878" s="13">
        <f t="shared" si="752"/>
        <v>10.49</v>
      </c>
      <c r="U6878" s="13">
        <f t="shared" si="753"/>
        <v>0</v>
      </c>
      <c r="V6878" s="13">
        <f t="shared" si="754"/>
        <v>-10.49</v>
      </c>
      <c r="W6878" s="13" t="str">
        <f t="shared" si="755"/>
        <v>UNDERPAYMENT</v>
      </c>
    </row>
    <row r="6879" spans="10:23" x14ac:dyDescent="0.3">
      <c r="J6879" s="13">
        <f t="shared" si="751"/>
        <v>0</v>
      </c>
      <c r="P6879" s="14" t="e">
        <f t="shared" si="749"/>
        <v>#DIV/0!</v>
      </c>
      <c r="Q6879" s="14" t="e">
        <f t="shared" si="750"/>
        <v>#DIV/0!</v>
      </c>
      <c r="T6879" s="13">
        <f t="shared" si="752"/>
        <v>10.49</v>
      </c>
      <c r="U6879" s="13">
        <f t="shared" si="753"/>
        <v>0</v>
      </c>
      <c r="V6879" s="13">
        <f t="shared" si="754"/>
        <v>-10.49</v>
      </c>
      <c r="W6879" s="13" t="str">
        <f t="shared" si="755"/>
        <v>UNDERPAYMENT</v>
      </c>
    </row>
    <row r="6880" spans="10:23" x14ac:dyDescent="0.3">
      <c r="J6880" s="13">
        <f t="shared" si="751"/>
        <v>0</v>
      </c>
      <c r="P6880" s="14" t="e">
        <f t="shared" si="749"/>
        <v>#DIV/0!</v>
      </c>
      <c r="Q6880" s="14" t="e">
        <f t="shared" si="750"/>
        <v>#DIV/0!</v>
      </c>
      <c r="T6880" s="13">
        <f t="shared" si="752"/>
        <v>10.49</v>
      </c>
      <c r="U6880" s="13">
        <f t="shared" si="753"/>
        <v>0</v>
      </c>
      <c r="V6880" s="13">
        <f t="shared" si="754"/>
        <v>-10.49</v>
      </c>
      <c r="W6880" s="13" t="str">
        <f t="shared" si="755"/>
        <v>UNDERPAYMENT</v>
      </c>
    </row>
    <row r="6881" spans="10:23" x14ac:dyDescent="0.3">
      <c r="J6881" s="13">
        <f t="shared" si="751"/>
        <v>0</v>
      </c>
      <c r="P6881" s="14" t="e">
        <f t="shared" si="749"/>
        <v>#DIV/0!</v>
      </c>
      <c r="Q6881" s="14" t="e">
        <f t="shared" si="750"/>
        <v>#DIV/0!</v>
      </c>
      <c r="T6881" s="13">
        <f t="shared" si="752"/>
        <v>10.49</v>
      </c>
      <c r="U6881" s="13">
        <f t="shared" si="753"/>
        <v>0</v>
      </c>
      <c r="V6881" s="13">
        <f t="shared" si="754"/>
        <v>-10.49</v>
      </c>
      <c r="W6881" s="13" t="str">
        <f t="shared" si="755"/>
        <v>UNDERPAYMENT</v>
      </c>
    </row>
    <row r="6882" spans="10:23" x14ac:dyDescent="0.3">
      <c r="J6882" s="13">
        <f t="shared" si="751"/>
        <v>0</v>
      </c>
      <c r="P6882" s="14" t="e">
        <f t="shared" si="749"/>
        <v>#DIV/0!</v>
      </c>
      <c r="Q6882" s="14" t="e">
        <f t="shared" si="750"/>
        <v>#DIV/0!</v>
      </c>
      <c r="T6882" s="13">
        <f t="shared" si="752"/>
        <v>10.49</v>
      </c>
      <c r="U6882" s="13">
        <f t="shared" si="753"/>
        <v>0</v>
      </c>
      <c r="V6882" s="13">
        <f t="shared" si="754"/>
        <v>-10.49</v>
      </c>
      <c r="W6882" s="13" t="str">
        <f t="shared" si="755"/>
        <v>UNDERPAYMENT</v>
      </c>
    </row>
    <row r="6883" spans="10:23" x14ac:dyDescent="0.3">
      <c r="J6883" s="13">
        <f t="shared" si="751"/>
        <v>0</v>
      </c>
      <c r="P6883" s="14" t="e">
        <f t="shared" si="749"/>
        <v>#DIV/0!</v>
      </c>
      <c r="Q6883" s="14" t="e">
        <f t="shared" si="750"/>
        <v>#DIV/0!</v>
      </c>
      <c r="T6883" s="13">
        <f t="shared" si="752"/>
        <v>10.49</v>
      </c>
      <c r="U6883" s="13">
        <f t="shared" si="753"/>
        <v>0</v>
      </c>
      <c r="V6883" s="13">
        <f t="shared" si="754"/>
        <v>-10.49</v>
      </c>
      <c r="W6883" s="13" t="str">
        <f t="shared" si="755"/>
        <v>UNDERPAYMENT</v>
      </c>
    </row>
    <row r="6884" spans="10:23" x14ac:dyDescent="0.3">
      <c r="J6884" s="13">
        <f t="shared" si="751"/>
        <v>0</v>
      </c>
      <c r="P6884" s="14" t="e">
        <f t="shared" si="749"/>
        <v>#DIV/0!</v>
      </c>
      <c r="Q6884" s="14" t="e">
        <f t="shared" si="750"/>
        <v>#DIV/0!</v>
      </c>
      <c r="T6884" s="13">
        <f t="shared" si="752"/>
        <v>10.49</v>
      </c>
      <c r="U6884" s="13">
        <f t="shared" si="753"/>
        <v>0</v>
      </c>
      <c r="V6884" s="13">
        <f t="shared" si="754"/>
        <v>-10.49</v>
      </c>
      <c r="W6884" s="13" t="str">
        <f t="shared" si="755"/>
        <v>UNDERPAYMENT</v>
      </c>
    </row>
    <row r="6885" spans="10:23" x14ac:dyDescent="0.3">
      <c r="J6885" s="13">
        <f t="shared" si="751"/>
        <v>0</v>
      </c>
      <c r="P6885" s="14" t="e">
        <f t="shared" si="749"/>
        <v>#DIV/0!</v>
      </c>
      <c r="Q6885" s="14" t="e">
        <f t="shared" si="750"/>
        <v>#DIV/0!</v>
      </c>
      <c r="T6885" s="13">
        <f t="shared" si="752"/>
        <v>10.49</v>
      </c>
      <c r="U6885" s="13">
        <f t="shared" si="753"/>
        <v>0</v>
      </c>
      <c r="V6885" s="13">
        <f t="shared" si="754"/>
        <v>-10.49</v>
      </c>
      <c r="W6885" s="13" t="str">
        <f t="shared" si="755"/>
        <v>UNDERPAYMENT</v>
      </c>
    </row>
    <row r="6886" spans="10:23" x14ac:dyDescent="0.3">
      <c r="J6886" s="13">
        <f t="shared" si="751"/>
        <v>0</v>
      </c>
      <c r="P6886" s="14" t="e">
        <f t="shared" si="749"/>
        <v>#DIV/0!</v>
      </c>
      <c r="Q6886" s="14" t="e">
        <f t="shared" si="750"/>
        <v>#DIV/0!</v>
      </c>
      <c r="T6886" s="13">
        <f t="shared" si="752"/>
        <v>10.49</v>
      </c>
      <c r="U6886" s="13">
        <f t="shared" si="753"/>
        <v>0</v>
      </c>
      <c r="V6886" s="13">
        <f t="shared" si="754"/>
        <v>-10.49</v>
      </c>
      <c r="W6886" s="13" t="str">
        <f t="shared" si="755"/>
        <v>UNDERPAYMENT</v>
      </c>
    </row>
    <row r="6887" spans="10:23" x14ac:dyDescent="0.3">
      <c r="J6887" s="13">
        <f t="shared" si="751"/>
        <v>0</v>
      </c>
      <c r="P6887" s="14" t="e">
        <f t="shared" si="749"/>
        <v>#DIV/0!</v>
      </c>
      <c r="Q6887" s="14" t="e">
        <f t="shared" si="750"/>
        <v>#DIV/0!</v>
      </c>
      <c r="T6887" s="13">
        <f t="shared" si="752"/>
        <v>10.49</v>
      </c>
      <c r="U6887" s="13">
        <f t="shared" si="753"/>
        <v>0</v>
      </c>
      <c r="V6887" s="13">
        <f t="shared" si="754"/>
        <v>-10.49</v>
      </c>
      <c r="W6887" s="13" t="str">
        <f t="shared" si="755"/>
        <v>UNDERPAYMENT</v>
      </c>
    </row>
    <row r="6888" spans="10:23" x14ac:dyDescent="0.3">
      <c r="J6888" s="13">
        <f t="shared" si="751"/>
        <v>0</v>
      </c>
      <c r="P6888" s="14" t="e">
        <f t="shared" si="749"/>
        <v>#DIV/0!</v>
      </c>
      <c r="Q6888" s="14" t="e">
        <f t="shared" si="750"/>
        <v>#DIV/0!</v>
      </c>
      <c r="T6888" s="13">
        <f t="shared" si="752"/>
        <v>10.49</v>
      </c>
      <c r="U6888" s="13">
        <f t="shared" si="753"/>
        <v>0</v>
      </c>
      <c r="V6888" s="13">
        <f t="shared" si="754"/>
        <v>-10.49</v>
      </c>
      <c r="W6888" s="13" t="str">
        <f t="shared" si="755"/>
        <v>UNDERPAYMENT</v>
      </c>
    </row>
    <row r="6889" spans="10:23" x14ac:dyDescent="0.3">
      <c r="J6889" s="13">
        <f t="shared" si="751"/>
        <v>0</v>
      </c>
      <c r="P6889" s="14" t="e">
        <f t="shared" si="749"/>
        <v>#DIV/0!</v>
      </c>
      <c r="Q6889" s="14" t="e">
        <f t="shared" si="750"/>
        <v>#DIV/0!</v>
      </c>
      <c r="T6889" s="13">
        <f t="shared" si="752"/>
        <v>10.49</v>
      </c>
      <c r="U6889" s="13">
        <f t="shared" si="753"/>
        <v>0</v>
      </c>
      <c r="V6889" s="13">
        <f t="shared" si="754"/>
        <v>-10.49</v>
      </c>
      <c r="W6889" s="13" t="str">
        <f t="shared" si="755"/>
        <v>UNDERPAYMENT</v>
      </c>
    </row>
    <row r="6890" spans="10:23" x14ac:dyDescent="0.3">
      <c r="J6890" s="13">
        <f t="shared" si="751"/>
        <v>0</v>
      </c>
      <c r="P6890" s="14" t="e">
        <f t="shared" si="749"/>
        <v>#DIV/0!</v>
      </c>
      <c r="Q6890" s="14" t="e">
        <f t="shared" si="750"/>
        <v>#DIV/0!</v>
      </c>
      <c r="T6890" s="13">
        <f t="shared" si="752"/>
        <v>10.49</v>
      </c>
      <c r="U6890" s="13">
        <f t="shared" si="753"/>
        <v>0</v>
      </c>
      <c r="V6890" s="13">
        <f t="shared" si="754"/>
        <v>-10.49</v>
      </c>
      <c r="W6890" s="13" t="str">
        <f t="shared" si="755"/>
        <v>UNDERPAYMENT</v>
      </c>
    </row>
    <row r="6891" spans="10:23" x14ac:dyDescent="0.3">
      <c r="J6891" s="13">
        <f t="shared" si="751"/>
        <v>0</v>
      </c>
      <c r="P6891" s="14" t="e">
        <f t="shared" si="749"/>
        <v>#DIV/0!</v>
      </c>
      <c r="Q6891" s="14" t="e">
        <f t="shared" si="750"/>
        <v>#DIV/0!</v>
      </c>
      <c r="T6891" s="13">
        <f t="shared" si="752"/>
        <v>10.49</v>
      </c>
      <c r="U6891" s="13">
        <f t="shared" si="753"/>
        <v>0</v>
      </c>
      <c r="V6891" s="13">
        <f t="shared" si="754"/>
        <v>-10.49</v>
      </c>
      <c r="W6891" s="13" t="str">
        <f t="shared" si="755"/>
        <v>UNDERPAYMENT</v>
      </c>
    </row>
    <row r="6892" spans="10:23" x14ac:dyDescent="0.3">
      <c r="J6892" s="13">
        <f t="shared" si="751"/>
        <v>0</v>
      </c>
      <c r="P6892" s="14" t="e">
        <f t="shared" si="749"/>
        <v>#DIV/0!</v>
      </c>
      <c r="Q6892" s="14" t="e">
        <f t="shared" si="750"/>
        <v>#DIV/0!</v>
      </c>
      <c r="T6892" s="13">
        <f t="shared" si="752"/>
        <v>10.49</v>
      </c>
      <c r="U6892" s="13">
        <f t="shared" si="753"/>
        <v>0</v>
      </c>
      <c r="V6892" s="13">
        <f t="shared" si="754"/>
        <v>-10.49</v>
      </c>
      <c r="W6892" s="13" t="str">
        <f t="shared" si="755"/>
        <v>UNDERPAYMENT</v>
      </c>
    </row>
    <row r="6893" spans="10:23" x14ac:dyDescent="0.3">
      <c r="J6893" s="13">
        <f t="shared" si="751"/>
        <v>0</v>
      </c>
      <c r="P6893" s="14" t="e">
        <f t="shared" si="749"/>
        <v>#DIV/0!</v>
      </c>
      <c r="Q6893" s="14" t="e">
        <f t="shared" si="750"/>
        <v>#DIV/0!</v>
      </c>
      <c r="T6893" s="13">
        <f t="shared" si="752"/>
        <v>10.49</v>
      </c>
      <c r="U6893" s="13">
        <f t="shared" si="753"/>
        <v>0</v>
      </c>
      <c r="V6893" s="13">
        <f t="shared" si="754"/>
        <v>-10.49</v>
      </c>
      <c r="W6893" s="13" t="str">
        <f t="shared" si="755"/>
        <v>UNDERPAYMENT</v>
      </c>
    </row>
    <row r="6894" spans="10:23" x14ac:dyDescent="0.3">
      <c r="J6894" s="13">
        <f t="shared" si="751"/>
        <v>0</v>
      </c>
      <c r="P6894" s="14" t="e">
        <f t="shared" si="749"/>
        <v>#DIV/0!</v>
      </c>
      <c r="Q6894" s="14" t="e">
        <f t="shared" si="750"/>
        <v>#DIV/0!</v>
      </c>
      <c r="T6894" s="13">
        <f t="shared" si="752"/>
        <v>10.49</v>
      </c>
      <c r="U6894" s="13">
        <f t="shared" si="753"/>
        <v>0</v>
      </c>
      <c r="V6894" s="13">
        <f t="shared" si="754"/>
        <v>-10.49</v>
      </c>
      <c r="W6894" s="13" t="str">
        <f t="shared" si="755"/>
        <v>UNDERPAYMENT</v>
      </c>
    </row>
    <row r="6895" spans="10:23" x14ac:dyDescent="0.3">
      <c r="J6895" s="13">
        <f t="shared" si="751"/>
        <v>0</v>
      </c>
      <c r="P6895" s="14" t="e">
        <f t="shared" si="749"/>
        <v>#DIV/0!</v>
      </c>
      <c r="Q6895" s="14" t="e">
        <f t="shared" si="750"/>
        <v>#DIV/0!</v>
      </c>
      <c r="T6895" s="13">
        <f t="shared" si="752"/>
        <v>10.49</v>
      </c>
      <c r="U6895" s="13">
        <f t="shared" si="753"/>
        <v>0</v>
      </c>
      <c r="V6895" s="13">
        <f t="shared" si="754"/>
        <v>-10.49</v>
      </c>
      <c r="W6895" s="13" t="str">
        <f t="shared" si="755"/>
        <v>UNDERPAYMENT</v>
      </c>
    </row>
    <row r="6896" spans="10:23" x14ac:dyDescent="0.3">
      <c r="J6896" s="13">
        <f t="shared" si="751"/>
        <v>0</v>
      </c>
      <c r="P6896" s="14" t="e">
        <f t="shared" si="749"/>
        <v>#DIV/0!</v>
      </c>
      <c r="Q6896" s="14" t="e">
        <f t="shared" si="750"/>
        <v>#DIV/0!</v>
      </c>
      <c r="T6896" s="13">
        <f t="shared" si="752"/>
        <v>10.49</v>
      </c>
      <c r="U6896" s="13">
        <f t="shared" si="753"/>
        <v>0</v>
      </c>
      <c r="V6896" s="13">
        <f t="shared" si="754"/>
        <v>-10.49</v>
      </c>
      <c r="W6896" s="13" t="str">
        <f t="shared" si="755"/>
        <v>UNDERPAYMENT</v>
      </c>
    </row>
    <row r="6897" spans="10:23" x14ac:dyDescent="0.3">
      <c r="J6897" s="13">
        <f t="shared" si="751"/>
        <v>0</v>
      </c>
      <c r="P6897" s="14" t="e">
        <f t="shared" si="749"/>
        <v>#DIV/0!</v>
      </c>
      <c r="Q6897" s="14" t="e">
        <f t="shared" si="750"/>
        <v>#DIV/0!</v>
      </c>
      <c r="T6897" s="13">
        <f t="shared" si="752"/>
        <v>10.49</v>
      </c>
      <c r="U6897" s="13">
        <f t="shared" si="753"/>
        <v>0</v>
      </c>
      <c r="V6897" s="13">
        <f t="shared" si="754"/>
        <v>-10.49</v>
      </c>
      <c r="W6897" s="13" t="str">
        <f t="shared" si="755"/>
        <v>UNDERPAYMENT</v>
      </c>
    </row>
    <row r="6898" spans="10:23" x14ac:dyDescent="0.3">
      <c r="J6898" s="13">
        <f t="shared" si="751"/>
        <v>0</v>
      </c>
      <c r="P6898" s="14" t="e">
        <f t="shared" si="749"/>
        <v>#DIV/0!</v>
      </c>
      <c r="Q6898" s="14" t="e">
        <f t="shared" si="750"/>
        <v>#DIV/0!</v>
      </c>
      <c r="T6898" s="13">
        <f t="shared" si="752"/>
        <v>10.49</v>
      </c>
      <c r="U6898" s="13">
        <f t="shared" si="753"/>
        <v>0</v>
      </c>
      <c r="V6898" s="13">
        <f t="shared" si="754"/>
        <v>-10.49</v>
      </c>
      <c r="W6898" s="13" t="str">
        <f t="shared" si="755"/>
        <v>UNDERPAYMENT</v>
      </c>
    </row>
    <row r="6899" spans="10:23" x14ac:dyDescent="0.3">
      <c r="J6899" s="13">
        <f t="shared" si="751"/>
        <v>0</v>
      </c>
      <c r="P6899" s="14" t="e">
        <f t="shared" ref="P6899:P6962" si="756">IF(((H6899*E6899)+(M6899-L6899)-(N6899*E6899))/(N6899*E6899) &lt;=0,((H6899*E6899)+(M6899-L6899)-(N6899*E6899))/(N6899*E6899),"")</f>
        <v>#DIV/0!</v>
      </c>
      <c r="Q6899" s="14" t="e">
        <f t="shared" ref="Q6899:Q6962" si="757">IF(((H6899*E6899)+(M6899-L6899)-(N6899*E6899))/(N6899*E6899) &gt;0,((H6899*E6899)+(M6899-L6899)-(N6899*E6899))/(N6899*E6899),"")</f>
        <v>#DIV/0!</v>
      </c>
      <c r="T6899" s="13">
        <f t="shared" si="752"/>
        <v>10.49</v>
      </c>
      <c r="U6899" s="13">
        <f t="shared" si="753"/>
        <v>0</v>
      </c>
      <c r="V6899" s="13">
        <f t="shared" si="754"/>
        <v>-10.49</v>
      </c>
      <c r="W6899" s="13" t="str">
        <f t="shared" si="755"/>
        <v>UNDERPAYMENT</v>
      </c>
    </row>
    <row r="6900" spans="10:23" x14ac:dyDescent="0.3">
      <c r="J6900" s="13">
        <f t="shared" ref="J6900:J6963" si="758">K6900+L6900</f>
        <v>0</v>
      </c>
      <c r="P6900" s="14" t="e">
        <f t="shared" si="756"/>
        <v>#DIV/0!</v>
      </c>
      <c r="Q6900" s="14" t="e">
        <f t="shared" si="757"/>
        <v>#DIV/0!</v>
      </c>
      <c r="T6900" s="13">
        <f t="shared" ref="T6900:T6963" si="759">(N6900*E6900)+10.49</f>
        <v>10.49</v>
      </c>
      <c r="U6900" s="13">
        <f t="shared" ref="U6900:U6963" si="760">(H6900*E6900)+K6900+M6900</f>
        <v>0</v>
      </c>
      <c r="V6900" s="13">
        <f t="shared" ref="V6900:V6963" si="761">U6900-T6900</f>
        <v>-10.49</v>
      </c>
      <c r="W6900" s="13" t="str">
        <f t="shared" ref="W6900:W6963" si="762">IF(V6900 &lt;= -0.01, "UNDERPAYMENT", "COMPLIANT")</f>
        <v>UNDERPAYMENT</v>
      </c>
    </row>
    <row r="6901" spans="10:23" x14ac:dyDescent="0.3">
      <c r="J6901" s="13">
        <f t="shared" si="758"/>
        <v>0</v>
      </c>
      <c r="P6901" s="14" t="e">
        <f t="shared" si="756"/>
        <v>#DIV/0!</v>
      </c>
      <c r="Q6901" s="14" t="e">
        <f t="shared" si="757"/>
        <v>#DIV/0!</v>
      </c>
      <c r="T6901" s="13">
        <f t="shared" si="759"/>
        <v>10.49</v>
      </c>
      <c r="U6901" s="13">
        <f t="shared" si="760"/>
        <v>0</v>
      </c>
      <c r="V6901" s="13">
        <f t="shared" si="761"/>
        <v>-10.49</v>
      </c>
      <c r="W6901" s="13" t="str">
        <f t="shared" si="762"/>
        <v>UNDERPAYMENT</v>
      </c>
    </row>
    <row r="6902" spans="10:23" x14ac:dyDescent="0.3">
      <c r="J6902" s="13">
        <f t="shared" si="758"/>
        <v>0</v>
      </c>
      <c r="P6902" s="14" t="e">
        <f t="shared" si="756"/>
        <v>#DIV/0!</v>
      </c>
      <c r="Q6902" s="14" t="e">
        <f t="shared" si="757"/>
        <v>#DIV/0!</v>
      </c>
      <c r="T6902" s="13">
        <f t="shared" si="759"/>
        <v>10.49</v>
      </c>
      <c r="U6902" s="13">
        <f t="shared" si="760"/>
        <v>0</v>
      </c>
      <c r="V6902" s="13">
        <f t="shared" si="761"/>
        <v>-10.49</v>
      </c>
      <c r="W6902" s="13" t="str">
        <f t="shared" si="762"/>
        <v>UNDERPAYMENT</v>
      </c>
    </row>
    <row r="6903" spans="10:23" x14ac:dyDescent="0.3">
      <c r="J6903" s="13">
        <f t="shared" si="758"/>
        <v>0</v>
      </c>
      <c r="P6903" s="14" t="e">
        <f t="shared" si="756"/>
        <v>#DIV/0!</v>
      </c>
      <c r="Q6903" s="14" t="e">
        <f t="shared" si="757"/>
        <v>#DIV/0!</v>
      </c>
      <c r="T6903" s="13">
        <f t="shared" si="759"/>
        <v>10.49</v>
      </c>
      <c r="U6903" s="13">
        <f t="shared" si="760"/>
        <v>0</v>
      </c>
      <c r="V6903" s="13">
        <f t="shared" si="761"/>
        <v>-10.49</v>
      </c>
      <c r="W6903" s="13" t="str">
        <f t="shared" si="762"/>
        <v>UNDERPAYMENT</v>
      </c>
    </row>
    <row r="6904" spans="10:23" x14ac:dyDescent="0.3">
      <c r="J6904" s="13">
        <f t="shared" si="758"/>
        <v>0</v>
      </c>
      <c r="P6904" s="14" t="e">
        <f t="shared" si="756"/>
        <v>#DIV/0!</v>
      </c>
      <c r="Q6904" s="14" t="e">
        <f t="shared" si="757"/>
        <v>#DIV/0!</v>
      </c>
      <c r="T6904" s="13">
        <f t="shared" si="759"/>
        <v>10.49</v>
      </c>
      <c r="U6904" s="13">
        <f t="shared" si="760"/>
        <v>0</v>
      </c>
      <c r="V6904" s="13">
        <f t="shared" si="761"/>
        <v>-10.49</v>
      </c>
      <c r="W6904" s="13" t="str">
        <f t="shared" si="762"/>
        <v>UNDERPAYMENT</v>
      </c>
    </row>
    <row r="6905" spans="10:23" x14ac:dyDescent="0.3">
      <c r="J6905" s="13">
        <f t="shared" si="758"/>
        <v>0</v>
      </c>
      <c r="P6905" s="14" t="e">
        <f t="shared" si="756"/>
        <v>#DIV/0!</v>
      </c>
      <c r="Q6905" s="14" t="e">
        <f t="shared" si="757"/>
        <v>#DIV/0!</v>
      </c>
      <c r="T6905" s="13">
        <f t="shared" si="759"/>
        <v>10.49</v>
      </c>
      <c r="U6905" s="13">
        <f t="shared" si="760"/>
        <v>0</v>
      </c>
      <c r="V6905" s="13">
        <f t="shared" si="761"/>
        <v>-10.49</v>
      </c>
      <c r="W6905" s="13" t="str">
        <f t="shared" si="762"/>
        <v>UNDERPAYMENT</v>
      </c>
    </row>
    <row r="6906" spans="10:23" x14ac:dyDescent="0.3">
      <c r="J6906" s="13">
        <f t="shared" si="758"/>
        <v>0</v>
      </c>
      <c r="P6906" s="14" t="e">
        <f t="shared" si="756"/>
        <v>#DIV/0!</v>
      </c>
      <c r="Q6906" s="14" t="e">
        <f t="shared" si="757"/>
        <v>#DIV/0!</v>
      </c>
      <c r="T6906" s="13">
        <f t="shared" si="759"/>
        <v>10.49</v>
      </c>
      <c r="U6906" s="13">
        <f t="shared" si="760"/>
        <v>0</v>
      </c>
      <c r="V6906" s="13">
        <f t="shared" si="761"/>
        <v>-10.49</v>
      </c>
      <c r="W6906" s="13" t="str">
        <f t="shared" si="762"/>
        <v>UNDERPAYMENT</v>
      </c>
    </row>
    <row r="6907" spans="10:23" x14ac:dyDescent="0.3">
      <c r="J6907" s="13">
        <f t="shared" si="758"/>
        <v>0</v>
      </c>
      <c r="P6907" s="14" t="e">
        <f t="shared" si="756"/>
        <v>#DIV/0!</v>
      </c>
      <c r="Q6907" s="14" t="e">
        <f t="shared" si="757"/>
        <v>#DIV/0!</v>
      </c>
      <c r="T6907" s="13">
        <f t="shared" si="759"/>
        <v>10.49</v>
      </c>
      <c r="U6907" s="13">
        <f t="shared" si="760"/>
        <v>0</v>
      </c>
      <c r="V6907" s="13">
        <f t="shared" si="761"/>
        <v>-10.49</v>
      </c>
      <c r="W6907" s="13" t="str">
        <f t="shared" si="762"/>
        <v>UNDERPAYMENT</v>
      </c>
    </row>
    <row r="6908" spans="10:23" x14ac:dyDescent="0.3">
      <c r="J6908" s="13">
        <f t="shared" si="758"/>
        <v>0</v>
      </c>
      <c r="P6908" s="14" t="e">
        <f t="shared" si="756"/>
        <v>#DIV/0!</v>
      </c>
      <c r="Q6908" s="14" t="e">
        <f t="shared" si="757"/>
        <v>#DIV/0!</v>
      </c>
      <c r="T6908" s="13">
        <f t="shared" si="759"/>
        <v>10.49</v>
      </c>
      <c r="U6908" s="13">
        <f t="shared" si="760"/>
        <v>0</v>
      </c>
      <c r="V6908" s="13">
        <f t="shared" si="761"/>
        <v>-10.49</v>
      </c>
      <c r="W6908" s="13" t="str">
        <f t="shared" si="762"/>
        <v>UNDERPAYMENT</v>
      </c>
    </row>
    <row r="6909" spans="10:23" x14ac:dyDescent="0.3">
      <c r="J6909" s="13">
        <f t="shared" si="758"/>
        <v>0</v>
      </c>
      <c r="P6909" s="14" t="e">
        <f t="shared" si="756"/>
        <v>#DIV/0!</v>
      </c>
      <c r="Q6909" s="14" t="e">
        <f t="shared" si="757"/>
        <v>#DIV/0!</v>
      </c>
      <c r="T6909" s="13">
        <f t="shared" si="759"/>
        <v>10.49</v>
      </c>
      <c r="U6909" s="13">
        <f t="shared" si="760"/>
        <v>0</v>
      </c>
      <c r="V6909" s="13">
        <f t="shared" si="761"/>
        <v>-10.49</v>
      </c>
      <c r="W6909" s="13" t="str">
        <f t="shared" si="762"/>
        <v>UNDERPAYMENT</v>
      </c>
    </row>
    <row r="6910" spans="10:23" x14ac:dyDescent="0.3">
      <c r="J6910" s="13">
        <f t="shared" si="758"/>
        <v>0</v>
      </c>
      <c r="P6910" s="14" t="e">
        <f t="shared" si="756"/>
        <v>#DIV/0!</v>
      </c>
      <c r="Q6910" s="14" t="e">
        <f t="shared" si="757"/>
        <v>#DIV/0!</v>
      </c>
      <c r="T6910" s="13">
        <f t="shared" si="759"/>
        <v>10.49</v>
      </c>
      <c r="U6910" s="13">
        <f t="shared" si="760"/>
        <v>0</v>
      </c>
      <c r="V6910" s="13">
        <f t="shared" si="761"/>
        <v>-10.49</v>
      </c>
      <c r="W6910" s="13" t="str">
        <f t="shared" si="762"/>
        <v>UNDERPAYMENT</v>
      </c>
    </row>
    <row r="6911" spans="10:23" x14ac:dyDescent="0.3">
      <c r="J6911" s="13">
        <f t="shared" si="758"/>
        <v>0</v>
      </c>
      <c r="P6911" s="14" t="e">
        <f t="shared" si="756"/>
        <v>#DIV/0!</v>
      </c>
      <c r="Q6911" s="14" t="e">
        <f t="shared" si="757"/>
        <v>#DIV/0!</v>
      </c>
      <c r="T6911" s="13">
        <f t="shared" si="759"/>
        <v>10.49</v>
      </c>
      <c r="U6911" s="13">
        <f t="shared" si="760"/>
        <v>0</v>
      </c>
      <c r="V6911" s="13">
        <f t="shared" si="761"/>
        <v>-10.49</v>
      </c>
      <c r="W6911" s="13" t="str">
        <f t="shared" si="762"/>
        <v>UNDERPAYMENT</v>
      </c>
    </row>
    <row r="6912" spans="10:23" x14ac:dyDescent="0.3">
      <c r="J6912" s="13">
        <f t="shared" si="758"/>
        <v>0</v>
      </c>
      <c r="P6912" s="14" t="e">
        <f t="shared" si="756"/>
        <v>#DIV/0!</v>
      </c>
      <c r="Q6912" s="14" t="e">
        <f t="shared" si="757"/>
        <v>#DIV/0!</v>
      </c>
      <c r="T6912" s="13">
        <f t="shared" si="759"/>
        <v>10.49</v>
      </c>
      <c r="U6912" s="13">
        <f t="shared" si="760"/>
        <v>0</v>
      </c>
      <c r="V6912" s="13">
        <f t="shared" si="761"/>
        <v>-10.49</v>
      </c>
      <c r="W6912" s="13" t="str">
        <f t="shared" si="762"/>
        <v>UNDERPAYMENT</v>
      </c>
    </row>
    <row r="6913" spans="10:23" x14ac:dyDescent="0.3">
      <c r="J6913" s="13">
        <f t="shared" si="758"/>
        <v>0</v>
      </c>
      <c r="P6913" s="14" t="e">
        <f t="shared" si="756"/>
        <v>#DIV/0!</v>
      </c>
      <c r="Q6913" s="14" t="e">
        <f t="shared" si="757"/>
        <v>#DIV/0!</v>
      </c>
      <c r="T6913" s="13">
        <f t="shared" si="759"/>
        <v>10.49</v>
      </c>
      <c r="U6913" s="13">
        <f t="shared" si="760"/>
        <v>0</v>
      </c>
      <c r="V6913" s="13">
        <f t="shared" si="761"/>
        <v>-10.49</v>
      </c>
      <c r="W6913" s="13" t="str">
        <f t="shared" si="762"/>
        <v>UNDERPAYMENT</v>
      </c>
    </row>
    <row r="6914" spans="10:23" x14ac:dyDescent="0.3">
      <c r="J6914" s="13">
        <f t="shared" si="758"/>
        <v>0</v>
      </c>
      <c r="P6914" s="14" t="e">
        <f t="shared" si="756"/>
        <v>#DIV/0!</v>
      </c>
      <c r="Q6914" s="14" t="e">
        <f t="shared" si="757"/>
        <v>#DIV/0!</v>
      </c>
      <c r="T6914" s="13">
        <f t="shared" si="759"/>
        <v>10.49</v>
      </c>
      <c r="U6914" s="13">
        <f t="shared" si="760"/>
        <v>0</v>
      </c>
      <c r="V6914" s="13">
        <f t="shared" si="761"/>
        <v>-10.49</v>
      </c>
      <c r="W6914" s="13" t="str">
        <f t="shared" si="762"/>
        <v>UNDERPAYMENT</v>
      </c>
    </row>
    <row r="6915" spans="10:23" x14ac:dyDescent="0.3">
      <c r="J6915" s="13">
        <f t="shared" si="758"/>
        <v>0</v>
      </c>
      <c r="P6915" s="14" t="e">
        <f t="shared" si="756"/>
        <v>#DIV/0!</v>
      </c>
      <c r="Q6915" s="14" t="e">
        <f t="shared" si="757"/>
        <v>#DIV/0!</v>
      </c>
      <c r="T6915" s="13">
        <f t="shared" si="759"/>
        <v>10.49</v>
      </c>
      <c r="U6915" s="13">
        <f t="shared" si="760"/>
        <v>0</v>
      </c>
      <c r="V6915" s="13">
        <f t="shared" si="761"/>
        <v>-10.49</v>
      </c>
      <c r="W6915" s="13" t="str">
        <f t="shared" si="762"/>
        <v>UNDERPAYMENT</v>
      </c>
    </row>
    <row r="6916" spans="10:23" x14ac:dyDescent="0.3">
      <c r="J6916" s="13">
        <f t="shared" si="758"/>
        <v>0</v>
      </c>
      <c r="P6916" s="14" t="e">
        <f t="shared" si="756"/>
        <v>#DIV/0!</v>
      </c>
      <c r="Q6916" s="14" t="e">
        <f t="shared" si="757"/>
        <v>#DIV/0!</v>
      </c>
      <c r="T6916" s="13">
        <f t="shared" si="759"/>
        <v>10.49</v>
      </c>
      <c r="U6916" s="13">
        <f t="shared" si="760"/>
        <v>0</v>
      </c>
      <c r="V6916" s="13">
        <f t="shared" si="761"/>
        <v>-10.49</v>
      </c>
      <c r="W6916" s="13" t="str">
        <f t="shared" si="762"/>
        <v>UNDERPAYMENT</v>
      </c>
    </row>
    <row r="6917" spans="10:23" x14ac:dyDescent="0.3">
      <c r="J6917" s="13">
        <f t="shared" si="758"/>
        <v>0</v>
      </c>
      <c r="P6917" s="14" t="e">
        <f t="shared" si="756"/>
        <v>#DIV/0!</v>
      </c>
      <c r="Q6917" s="14" t="e">
        <f t="shared" si="757"/>
        <v>#DIV/0!</v>
      </c>
      <c r="T6917" s="13">
        <f t="shared" si="759"/>
        <v>10.49</v>
      </c>
      <c r="U6917" s="13">
        <f t="shared" si="760"/>
        <v>0</v>
      </c>
      <c r="V6917" s="13">
        <f t="shared" si="761"/>
        <v>-10.49</v>
      </c>
      <c r="W6917" s="13" t="str">
        <f t="shared" si="762"/>
        <v>UNDERPAYMENT</v>
      </c>
    </row>
    <row r="6918" spans="10:23" x14ac:dyDescent="0.3">
      <c r="J6918" s="13">
        <f t="shared" si="758"/>
        <v>0</v>
      </c>
      <c r="P6918" s="14" t="e">
        <f t="shared" si="756"/>
        <v>#DIV/0!</v>
      </c>
      <c r="Q6918" s="14" t="e">
        <f t="shared" si="757"/>
        <v>#DIV/0!</v>
      </c>
      <c r="T6918" s="13">
        <f t="shared" si="759"/>
        <v>10.49</v>
      </c>
      <c r="U6918" s="13">
        <f t="shared" si="760"/>
        <v>0</v>
      </c>
      <c r="V6918" s="13">
        <f t="shared" si="761"/>
        <v>-10.49</v>
      </c>
      <c r="W6918" s="13" t="str">
        <f t="shared" si="762"/>
        <v>UNDERPAYMENT</v>
      </c>
    </row>
    <row r="6919" spans="10:23" x14ac:dyDescent="0.3">
      <c r="J6919" s="13">
        <f t="shared" si="758"/>
        <v>0</v>
      </c>
      <c r="P6919" s="14" t="e">
        <f t="shared" si="756"/>
        <v>#DIV/0!</v>
      </c>
      <c r="Q6919" s="14" t="e">
        <f t="shared" si="757"/>
        <v>#DIV/0!</v>
      </c>
      <c r="T6919" s="13">
        <f t="shared" si="759"/>
        <v>10.49</v>
      </c>
      <c r="U6919" s="13">
        <f t="shared" si="760"/>
        <v>0</v>
      </c>
      <c r="V6919" s="13">
        <f t="shared" si="761"/>
        <v>-10.49</v>
      </c>
      <c r="W6919" s="13" t="str">
        <f t="shared" si="762"/>
        <v>UNDERPAYMENT</v>
      </c>
    </row>
    <row r="6920" spans="10:23" x14ac:dyDescent="0.3">
      <c r="J6920" s="13">
        <f t="shared" si="758"/>
        <v>0</v>
      </c>
      <c r="P6920" s="14" t="e">
        <f t="shared" si="756"/>
        <v>#DIV/0!</v>
      </c>
      <c r="Q6920" s="14" t="e">
        <f t="shared" si="757"/>
        <v>#DIV/0!</v>
      </c>
      <c r="T6920" s="13">
        <f t="shared" si="759"/>
        <v>10.49</v>
      </c>
      <c r="U6920" s="13">
        <f t="shared" si="760"/>
        <v>0</v>
      </c>
      <c r="V6920" s="13">
        <f t="shared" si="761"/>
        <v>-10.49</v>
      </c>
      <c r="W6920" s="13" t="str">
        <f t="shared" si="762"/>
        <v>UNDERPAYMENT</v>
      </c>
    </row>
    <row r="6921" spans="10:23" x14ac:dyDescent="0.3">
      <c r="J6921" s="13">
        <f t="shared" si="758"/>
        <v>0</v>
      </c>
      <c r="P6921" s="14" t="e">
        <f t="shared" si="756"/>
        <v>#DIV/0!</v>
      </c>
      <c r="Q6921" s="14" t="e">
        <f t="shared" si="757"/>
        <v>#DIV/0!</v>
      </c>
      <c r="T6921" s="13">
        <f t="shared" si="759"/>
        <v>10.49</v>
      </c>
      <c r="U6921" s="13">
        <f t="shared" si="760"/>
        <v>0</v>
      </c>
      <c r="V6921" s="13">
        <f t="shared" si="761"/>
        <v>-10.49</v>
      </c>
      <c r="W6921" s="13" t="str">
        <f t="shared" si="762"/>
        <v>UNDERPAYMENT</v>
      </c>
    </row>
    <row r="6922" spans="10:23" x14ac:dyDescent="0.3">
      <c r="J6922" s="13">
        <f t="shared" si="758"/>
        <v>0</v>
      </c>
      <c r="P6922" s="14" t="e">
        <f t="shared" si="756"/>
        <v>#DIV/0!</v>
      </c>
      <c r="Q6922" s="14" t="e">
        <f t="shared" si="757"/>
        <v>#DIV/0!</v>
      </c>
      <c r="T6922" s="13">
        <f t="shared" si="759"/>
        <v>10.49</v>
      </c>
      <c r="U6922" s="13">
        <f t="shared" si="760"/>
        <v>0</v>
      </c>
      <c r="V6922" s="13">
        <f t="shared" si="761"/>
        <v>-10.49</v>
      </c>
      <c r="W6922" s="13" t="str">
        <f t="shared" si="762"/>
        <v>UNDERPAYMENT</v>
      </c>
    </row>
    <row r="6923" spans="10:23" x14ac:dyDescent="0.3">
      <c r="J6923" s="13">
        <f t="shared" si="758"/>
        <v>0</v>
      </c>
      <c r="P6923" s="14" t="e">
        <f t="shared" si="756"/>
        <v>#DIV/0!</v>
      </c>
      <c r="Q6923" s="14" t="e">
        <f t="shared" si="757"/>
        <v>#DIV/0!</v>
      </c>
      <c r="T6923" s="13">
        <f t="shared" si="759"/>
        <v>10.49</v>
      </c>
      <c r="U6923" s="13">
        <f t="shared" si="760"/>
        <v>0</v>
      </c>
      <c r="V6923" s="13">
        <f t="shared" si="761"/>
        <v>-10.49</v>
      </c>
      <c r="W6923" s="13" t="str">
        <f t="shared" si="762"/>
        <v>UNDERPAYMENT</v>
      </c>
    </row>
    <row r="6924" spans="10:23" x14ac:dyDescent="0.3">
      <c r="J6924" s="13">
        <f t="shared" si="758"/>
        <v>0</v>
      </c>
      <c r="P6924" s="14" t="e">
        <f t="shared" si="756"/>
        <v>#DIV/0!</v>
      </c>
      <c r="Q6924" s="14" t="e">
        <f t="shared" si="757"/>
        <v>#DIV/0!</v>
      </c>
      <c r="T6924" s="13">
        <f t="shared" si="759"/>
        <v>10.49</v>
      </c>
      <c r="U6924" s="13">
        <f t="shared" si="760"/>
        <v>0</v>
      </c>
      <c r="V6924" s="13">
        <f t="shared" si="761"/>
        <v>-10.49</v>
      </c>
      <c r="W6924" s="13" t="str">
        <f t="shared" si="762"/>
        <v>UNDERPAYMENT</v>
      </c>
    </row>
    <row r="6925" spans="10:23" x14ac:dyDescent="0.3">
      <c r="J6925" s="13">
        <f t="shared" si="758"/>
        <v>0</v>
      </c>
      <c r="P6925" s="14" t="e">
        <f t="shared" si="756"/>
        <v>#DIV/0!</v>
      </c>
      <c r="Q6925" s="14" t="e">
        <f t="shared" si="757"/>
        <v>#DIV/0!</v>
      </c>
      <c r="T6925" s="13">
        <f t="shared" si="759"/>
        <v>10.49</v>
      </c>
      <c r="U6925" s="13">
        <f t="shared" si="760"/>
        <v>0</v>
      </c>
      <c r="V6925" s="13">
        <f t="shared" si="761"/>
        <v>-10.49</v>
      </c>
      <c r="W6925" s="13" t="str">
        <f t="shared" si="762"/>
        <v>UNDERPAYMENT</v>
      </c>
    </row>
    <row r="6926" spans="10:23" x14ac:dyDescent="0.3">
      <c r="J6926" s="13">
        <f t="shared" si="758"/>
        <v>0</v>
      </c>
      <c r="P6926" s="14" t="e">
        <f t="shared" si="756"/>
        <v>#DIV/0!</v>
      </c>
      <c r="Q6926" s="14" t="e">
        <f t="shared" si="757"/>
        <v>#DIV/0!</v>
      </c>
      <c r="T6926" s="13">
        <f t="shared" si="759"/>
        <v>10.49</v>
      </c>
      <c r="U6926" s="13">
        <f t="shared" si="760"/>
        <v>0</v>
      </c>
      <c r="V6926" s="13">
        <f t="shared" si="761"/>
        <v>-10.49</v>
      </c>
      <c r="W6926" s="13" t="str">
        <f t="shared" si="762"/>
        <v>UNDERPAYMENT</v>
      </c>
    </row>
    <row r="6927" spans="10:23" x14ac:dyDescent="0.3">
      <c r="J6927" s="13">
        <f t="shared" si="758"/>
        <v>0</v>
      </c>
      <c r="P6927" s="14" t="e">
        <f t="shared" si="756"/>
        <v>#DIV/0!</v>
      </c>
      <c r="Q6927" s="14" t="e">
        <f t="shared" si="757"/>
        <v>#DIV/0!</v>
      </c>
      <c r="T6927" s="13">
        <f t="shared" si="759"/>
        <v>10.49</v>
      </c>
      <c r="U6927" s="13">
        <f t="shared" si="760"/>
        <v>0</v>
      </c>
      <c r="V6927" s="13">
        <f t="shared" si="761"/>
        <v>-10.49</v>
      </c>
      <c r="W6927" s="13" t="str">
        <f t="shared" si="762"/>
        <v>UNDERPAYMENT</v>
      </c>
    </row>
    <row r="6928" spans="10:23" x14ac:dyDescent="0.3">
      <c r="J6928" s="13">
        <f t="shared" si="758"/>
        <v>0</v>
      </c>
      <c r="P6928" s="14" t="e">
        <f t="shared" si="756"/>
        <v>#DIV/0!</v>
      </c>
      <c r="Q6928" s="14" t="e">
        <f t="shared" si="757"/>
        <v>#DIV/0!</v>
      </c>
      <c r="T6928" s="13">
        <f t="shared" si="759"/>
        <v>10.49</v>
      </c>
      <c r="U6928" s="13">
        <f t="shared" si="760"/>
        <v>0</v>
      </c>
      <c r="V6928" s="13">
        <f t="shared" si="761"/>
        <v>-10.49</v>
      </c>
      <c r="W6928" s="13" t="str">
        <f t="shared" si="762"/>
        <v>UNDERPAYMENT</v>
      </c>
    </row>
    <row r="6929" spans="10:23" x14ac:dyDescent="0.3">
      <c r="J6929" s="13">
        <f t="shared" si="758"/>
        <v>0</v>
      </c>
      <c r="P6929" s="14" t="e">
        <f t="shared" si="756"/>
        <v>#DIV/0!</v>
      </c>
      <c r="Q6929" s="14" t="e">
        <f t="shared" si="757"/>
        <v>#DIV/0!</v>
      </c>
      <c r="T6929" s="13">
        <f t="shared" si="759"/>
        <v>10.49</v>
      </c>
      <c r="U6929" s="13">
        <f t="shared" si="760"/>
        <v>0</v>
      </c>
      <c r="V6929" s="13">
        <f t="shared" si="761"/>
        <v>-10.49</v>
      </c>
      <c r="W6929" s="13" t="str">
        <f t="shared" si="762"/>
        <v>UNDERPAYMENT</v>
      </c>
    </row>
    <row r="6930" spans="10:23" x14ac:dyDescent="0.3">
      <c r="J6930" s="13">
        <f t="shared" si="758"/>
        <v>0</v>
      </c>
      <c r="P6930" s="14" t="e">
        <f t="shared" si="756"/>
        <v>#DIV/0!</v>
      </c>
      <c r="Q6930" s="14" t="e">
        <f t="shared" si="757"/>
        <v>#DIV/0!</v>
      </c>
      <c r="T6930" s="13">
        <f t="shared" si="759"/>
        <v>10.49</v>
      </c>
      <c r="U6930" s="13">
        <f t="shared" si="760"/>
        <v>0</v>
      </c>
      <c r="V6930" s="13">
        <f t="shared" si="761"/>
        <v>-10.49</v>
      </c>
      <c r="W6930" s="13" t="str">
        <f t="shared" si="762"/>
        <v>UNDERPAYMENT</v>
      </c>
    </row>
    <row r="6931" spans="10:23" x14ac:dyDescent="0.3">
      <c r="J6931" s="13">
        <f t="shared" si="758"/>
        <v>0</v>
      </c>
      <c r="P6931" s="14" t="e">
        <f t="shared" si="756"/>
        <v>#DIV/0!</v>
      </c>
      <c r="Q6931" s="14" t="e">
        <f t="shared" si="757"/>
        <v>#DIV/0!</v>
      </c>
      <c r="T6931" s="13">
        <f t="shared" si="759"/>
        <v>10.49</v>
      </c>
      <c r="U6931" s="13">
        <f t="shared" si="760"/>
        <v>0</v>
      </c>
      <c r="V6931" s="13">
        <f t="shared" si="761"/>
        <v>-10.49</v>
      </c>
      <c r="W6931" s="13" t="str">
        <f t="shared" si="762"/>
        <v>UNDERPAYMENT</v>
      </c>
    </row>
    <row r="6932" spans="10:23" x14ac:dyDescent="0.3">
      <c r="J6932" s="13">
        <f t="shared" si="758"/>
        <v>0</v>
      </c>
      <c r="P6932" s="14" t="e">
        <f t="shared" si="756"/>
        <v>#DIV/0!</v>
      </c>
      <c r="Q6932" s="14" t="e">
        <f t="shared" si="757"/>
        <v>#DIV/0!</v>
      </c>
      <c r="T6932" s="13">
        <f t="shared" si="759"/>
        <v>10.49</v>
      </c>
      <c r="U6932" s="13">
        <f t="shared" si="760"/>
        <v>0</v>
      </c>
      <c r="V6932" s="13">
        <f t="shared" si="761"/>
        <v>-10.49</v>
      </c>
      <c r="W6932" s="13" t="str">
        <f t="shared" si="762"/>
        <v>UNDERPAYMENT</v>
      </c>
    </row>
    <row r="6933" spans="10:23" x14ac:dyDescent="0.3">
      <c r="J6933" s="13">
        <f t="shared" si="758"/>
        <v>0</v>
      </c>
      <c r="P6933" s="14" t="e">
        <f t="shared" si="756"/>
        <v>#DIV/0!</v>
      </c>
      <c r="Q6933" s="14" t="e">
        <f t="shared" si="757"/>
        <v>#DIV/0!</v>
      </c>
      <c r="T6933" s="13">
        <f t="shared" si="759"/>
        <v>10.49</v>
      </c>
      <c r="U6933" s="13">
        <f t="shared" si="760"/>
        <v>0</v>
      </c>
      <c r="V6933" s="13">
        <f t="shared" si="761"/>
        <v>-10.49</v>
      </c>
      <c r="W6933" s="13" t="str">
        <f t="shared" si="762"/>
        <v>UNDERPAYMENT</v>
      </c>
    </row>
    <row r="6934" spans="10:23" x14ac:dyDescent="0.3">
      <c r="J6934" s="13">
        <f t="shared" si="758"/>
        <v>0</v>
      </c>
      <c r="P6934" s="14" t="e">
        <f t="shared" si="756"/>
        <v>#DIV/0!</v>
      </c>
      <c r="Q6934" s="14" t="e">
        <f t="shared" si="757"/>
        <v>#DIV/0!</v>
      </c>
      <c r="T6934" s="13">
        <f t="shared" si="759"/>
        <v>10.49</v>
      </c>
      <c r="U6934" s="13">
        <f t="shared" si="760"/>
        <v>0</v>
      </c>
      <c r="V6934" s="13">
        <f t="shared" si="761"/>
        <v>-10.49</v>
      </c>
      <c r="W6934" s="13" t="str">
        <f t="shared" si="762"/>
        <v>UNDERPAYMENT</v>
      </c>
    </row>
    <row r="6935" spans="10:23" x14ac:dyDescent="0.3">
      <c r="J6935" s="13">
        <f t="shared" si="758"/>
        <v>0</v>
      </c>
      <c r="P6935" s="14" t="e">
        <f t="shared" si="756"/>
        <v>#DIV/0!</v>
      </c>
      <c r="Q6935" s="14" t="e">
        <f t="shared" si="757"/>
        <v>#DIV/0!</v>
      </c>
      <c r="T6935" s="13">
        <f t="shared" si="759"/>
        <v>10.49</v>
      </c>
      <c r="U6935" s="13">
        <f t="shared" si="760"/>
        <v>0</v>
      </c>
      <c r="V6935" s="13">
        <f t="shared" si="761"/>
        <v>-10.49</v>
      </c>
      <c r="W6935" s="13" t="str">
        <f t="shared" si="762"/>
        <v>UNDERPAYMENT</v>
      </c>
    </row>
    <row r="6936" spans="10:23" x14ac:dyDescent="0.3">
      <c r="J6936" s="13">
        <f t="shared" si="758"/>
        <v>0</v>
      </c>
      <c r="P6936" s="14" t="e">
        <f t="shared" si="756"/>
        <v>#DIV/0!</v>
      </c>
      <c r="Q6936" s="14" t="e">
        <f t="shared" si="757"/>
        <v>#DIV/0!</v>
      </c>
      <c r="T6936" s="13">
        <f t="shared" si="759"/>
        <v>10.49</v>
      </c>
      <c r="U6936" s="13">
        <f t="shared" si="760"/>
        <v>0</v>
      </c>
      <c r="V6936" s="13">
        <f t="shared" si="761"/>
        <v>-10.49</v>
      </c>
      <c r="W6936" s="13" t="str">
        <f t="shared" si="762"/>
        <v>UNDERPAYMENT</v>
      </c>
    </row>
    <row r="6937" spans="10:23" x14ac:dyDescent="0.3">
      <c r="J6937" s="13">
        <f t="shared" si="758"/>
        <v>0</v>
      </c>
      <c r="P6937" s="14" t="e">
        <f t="shared" si="756"/>
        <v>#DIV/0!</v>
      </c>
      <c r="Q6937" s="14" t="e">
        <f t="shared" si="757"/>
        <v>#DIV/0!</v>
      </c>
      <c r="T6937" s="13">
        <f t="shared" si="759"/>
        <v>10.49</v>
      </c>
      <c r="U6937" s="13">
        <f t="shared" si="760"/>
        <v>0</v>
      </c>
      <c r="V6937" s="13">
        <f t="shared" si="761"/>
        <v>-10.49</v>
      </c>
      <c r="W6937" s="13" t="str">
        <f t="shared" si="762"/>
        <v>UNDERPAYMENT</v>
      </c>
    </row>
    <row r="6938" spans="10:23" x14ac:dyDescent="0.3">
      <c r="J6938" s="13">
        <f t="shared" si="758"/>
        <v>0</v>
      </c>
      <c r="P6938" s="14" t="e">
        <f t="shared" si="756"/>
        <v>#DIV/0!</v>
      </c>
      <c r="Q6938" s="14" t="e">
        <f t="shared" si="757"/>
        <v>#DIV/0!</v>
      </c>
      <c r="T6938" s="13">
        <f t="shared" si="759"/>
        <v>10.49</v>
      </c>
      <c r="U6938" s="13">
        <f t="shared" si="760"/>
        <v>0</v>
      </c>
      <c r="V6938" s="13">
        <f t="shared" si="761"/>
        <v>-10.49</v>
      </c>
      <c r="W6938" s="13" t="str">
        <f t="shared" si="762"/>
        <v>UNDERPAYMENT</v>
      </c>
    </row>
    <row r="6939" spans="10:23" x14ac:dyDescent="0.3">
      <c r="J6939" s="13">
        <f t="shared" si="758"/>
        <v>0</v>
      </c>
      <c r="P6939" s="14" t="e">
        <f t="shared" si="756"/>
        <v>#DIV/0!</v>
      </c>
      <c r="Q6939" s="14" t="e">
        <f t="shared" si="757"/>
        <v>#DIV/0!</v>
      </c>
      <c r="T6939" s="13">
        <f t="shared" si="759"/>
        <v>10.49</v>
      </c>
      <c r="U6939" s="13">
        <f t="shared" si="760"/>
        <v>0</v>
      </c>
      <c r="V6939" s="13">
        <f t="shared" si="761"/>
        <v>-10.49</v>
      </c>
      <c r="W6939" s="13" t="str">
        <f t="shared" si="762"/>
        <v>UNDERPAYMENT</v>
      </c>
    </row>
    <row r="6940" spans="10:23" x14ac:dyDescent="0.3">
      <c r="J6940" s="13">
        <f t="shared" si="758"/>
        <v>0</v>
      </c>
      <c r="P6940" s="14" t="e">
        <f t="shared" si="756"/>
        <v>#DIV/0!</v>
      </c>
      <c r="Q6940" s="14" t="e">
        <f t="shared" si="757"/>
        <v>#DIV/0!</v>
      </c>
      <c r="T6940" s="13">
        <f t="shared" si="759"/>
        <v>10.49</v>
      </c>
      <c r="U6940" s="13">
        <f t="shared" si="760"/>
        <v>0</v>
      </c>
      <c r="V6940" s="13">
        <f t="shared" si="761"/>
        <v>-10.49</v>
      </c>
      <c r="W6940" s="13" t="str">
        <f t="shared" si="762"/>
        <v>UNDERPAYMENT</v>
      </c>
    </row>
    <row r="6941" spans="10:23" x14ac:dyDescent="0.3">
      <c r="J6941" s="13">
        <f t="shared" si="758"/>
        <v>0</v>
      </c>
      <c r="P6941" s="14" t="e">
        <f t="shared" si="756"/>
        <v>#DIV/0!</v>
      </c>
      <c r="Q6941" s="14" t="e">
        <f t="shared" si="757"/>
        <v>#DIV/0!</v>
      </c>
      <c r="T6941" s="13">
        <f t="shared" si="759"/>
        <v>10.49</v>
      </c>
      <c r="U6941" s="13">
        <f t="shared" si="760"/>
        <v>0</v>
      </c>
      <c r="V6941" s="13">
        <f t="shared" si="761"/>
        <v>-10.49</v>
      </c>
      <c r="W6941" s="13" t="str">
        <f t="shared" si="762"/>
        <v>UNDERPAYMENT</v>
      </c>
    </row>
    <row r="6942" spans="10:23" x14ac:dyDescent="0.3">
      <c r="J6942" s="13">
        <f t="shared" si="758"/>
        <v>0</v>
      </c>
      <c r="P6942" s="14" t="e">
        <f t="shared" si="756"/>
        <v>#DIV/0!</v>
      </c>
      <c r="Q6942" s="14" t="e">
        <f t="shared" si="757"/>
        <v>#DIV/0!</v>
      </c>
      <c r="T6942" s="13">
        <f t="shared" si="759"/>
        <v>10.49</v>
      </c>
      <c r="U6942" s="13">
        <f t="shared" si="760"/>
        <v>0</v>
      </c>
      <c r="V6942" s="13">
        <f t="shared" si="761"/>
        <v>-10.49</v>
      </c>
      <c r="W6942" s="13" t="str">
        <f t="shared" si="762"/>
        <v>UNDERPAYMENT</v>
      </c>
    </row>
    <row r="6943" spans="10:23" x14ac:dyDescent="0.3">
      <c r="J6943" s="13">
        <f t="shared" si="758"/>
        <v>0</v>
      </c>
      <c r="P6943" s="14" t="e">
        <f t="shared" si="756"/>
        <v>#DIV/0!</v>
      </c>
      <c r="Q6943" s="14" t="e">
        <f t="shared" si="757"/>
        <v>#DIV/0!</v>
      </c>
      <c r="T6943" s="13">
        <f t="shared" si="759"/>
        <v>10.49</v>
      </c>
      <c r="U6943" s="13">
        <f t="shared" si="760"/>
        <v>0</v>
      </c>
      <c r="V6943" s="13">
        <f t="shared" si="761"/>
        <v>-10.49</v>
      </c>
      <c r="W6943" s="13" t="str">
        <f t="shared" si="762"/>
        <v>UNDERPAYMENT</v>
      </c>
    </row>
    <row r="6944" spans="10:23" x14ac:dyDescent="0.3">
      <c r="J6944" s="13">
        <f t="shared" si="758"/>
        <v>0</v>
      </c>
      <c r="P6944" s="14" t="e">
        <f t="shared" si="756"/>
        <v>#DIV/0!</v>
      </c>
      <c r="Q6944" s="14" t="e">
        <f t="shared" si="757"/>
        <v>#DIV/0!</v>
      </c>
      <c r="T6944" s="13">
        <f t="shared" si="759"/>
        <v>10.49</v>
      </c>
      <c r="U6944" s="13">
        <f t="shared" si="760"/>
        <v>0</v>
      </c>
      <c r="V6944" s="13">
        <f t="shared" si="761"/>
        <v>-10.49</v>
      </c>
      <c r="W6944" s="13" t="str">
        <f t="shared" si="762"/>
        <v>UNDERPAYMENT</v>
      </c>
    </row>
    <row r="6945" spans="10:23" x14ac:dyDescent="0.3">
      <c r="J6945" s="13">
        <f t="shared" si="758"/>
        <v>0</v>
      </c>
      <c r="P6945" s="14" t="e">
        <f t="shared" si="756"/>
        <v>#DIV/0!</v>
      </c>
      <c r="Q6945" s="14" t="e">
        <f t="shared" si="757"/>
        <v>#DIV/0!</v>
      </c>
      <c r="T6945" s="13">
        <f t="shared" si="759"/>
        <v>10.49</v>
      </c>
      <c r="U6945" s="13">
        <f t="shared" si="760"/>
        <v>0</v>
      </c>
      <c r="V6945" s="13">
        <f t="shared" si="761"/>
        <v>-10.49</v>
      </c>
      <c r="W6945" s="13" t="str">
        <f t="shared" si="762"/>
        <v>UNDERPAYMENT</v>
      </c>
    </row>
    <row r="6946" spans="10:23" x14ac:dyDescent="0.3">
      <c r="J6946" s="13">
        <f t="shared" si="758"/>
        <v>0</v>
      </c>
      <c r="P6946" s="14" t="e">
        <f t="shared" si="756"/>
        <v>#DIV/0!</v>
      </c>
      <c r="Q6946" s="14" t="e">
        <f t="shared" si="757"/>
        <v>#DIV/0!</v>
      </c>
      <c r="T6946" s="13">
        <f t="shared" si="759"/>
        <v>10.49</v>
      </c>
      <c r="U6946" s="13">
        <f t="shared" si="760"/>
        <v>0</v>
      </c>
      <c r="V6946" s="13">
        <f t="shared" si="761"/>
        <v>-10.49</v>
      </c>
      <c r="W6946" s="13" t="str">
        <f t="shared" si="762"/>
        <v>UNDERPAYMENT</v>
      </c>
    </row>
    <row r="6947" spans="10:23" x14ac:dyDescent="0.3">
      <c r="J6947" s="13">
        <f t="shared" si="758"/>
        <v>0</v>
      </c>
      <c r="P6947" s="14" t="e">
        <f t="shared" si="756"/>
        <v>#DIV/0!</v>
      </c>
      <c r="Q6947" s="14" t="e">
        <f t="shared" si="757"/>
        <v>#DIV/0!</v>
      </c>
      <c r="T6947" s="13">
        <f t="shared" si="759"/>
        <v>10.49</v>
      </c>
      <c r="U6947" s="13">
        <f t="shared" si="760"/>
        <v>0</v>
      </c>
      <c r="V6947" s="13">
        <f t="shared" si="761"/>
        <v>-10.49</v>
      </c>
      <c r="W6947" s="13" t="str">
        <f t="shared" si="762"/>
        <v>UNDERPAYMENT</v>
      </c>
    </row>
    <row r="6948" spans="10:23" x14ac:dyDescent="0.3">
      <c r="J6948" s="13">
        <f t="shared" si="758"/>
        <v>0</v>
      </c>
      <c r="P6948" s="14" t="e">
        <f t="shared" si="756"/>
        <v>#DIV/0!</v>
      </c>
      <c r="Q6948" s="14" t="e">
        <f t="shared" si="757"/>
        <v>#DIV/0!</v>
      </c>
      <c r="T6948" s="13">
        <f t="shared" si="759"/>
        <v>10.49</v>
      </c>
      <c r="U6948" s="13">
        <f t="shared" si="760"/>
        <v>0</v>
      </c>
      <c r="V6948" s="13">
        <f t="shared" si="761"/>
        <v>-10.49</v>
      </c>
      <c r="W6948" s="13" t="str">
        <f t="shared" si="762"/>
        <v>UNDERPAYMENT</v>
      </c>
    </row>
    <row r="6949" spans="10:23" x14ac:dyDescent="0.3">
      <c r="J6949" s="13">
        <f t="shared" si="758"/>
        <v>0</v>
      </c>
      <c r="P6949" s="14" t="e">
        <f t="shared" si="756"/>
        <v>#DIV/0!</v>
      </c>
      <c r="Q6949" s="14" t="e">
        <f t="shared" si="757"/>
        <v>#DIV/0!</v>
      </c>
      <c r="T6949" s="13">
        <f t="shared" si="759"/>
        <v>10.49</v>
      </c>
      <c r="U6949" s="13">
        <f t="shared" si="760"/>
        <v>0</v>
      </c>
      <c r="V6949" s="13">
        <f t="shared" si="761"/>
        <v>-10.49</v>
      </c>
      <c r="W6949" s="13" t="str">
        <f t="shared" si="762"/>
        <v>UNDERPAYMENT</v>
      </c>
    </row>
    <row r="6950" spans="10:23" x14ac:dyDescent="0.3">
      <c r="J6950" s="13">
        <f t="shared" si="758"/>
        <v>0</v>
      </c>
      <c r="P6950" s="14" t="e">
        <f t="shared" si="756"/>
        <v>#DIV/0!</v>
      </c>
      <c r="Q6950" s="14" t="e">
        <f t="shared" si="757"/>
        <v>#DIV/0!</v>
      </c>
      <c r="T6950" s="13">
        <f t="shared" si="759"/>
        <v>10.49</v>
      </c>
      <c r="U6950" s="13">
        <f t="shared" si="760"/>
        <v>0</v>
      </c>
      <c r="V6950" s="13">
        <f t="shared" si="761"/>
        <v>-10.49</v>
      </c>
      <c r="W6950" s="13" t="str">
        <f t="shared" si="762"/>
        <v>UNDERPAYMENT</v>
      </c>
    </row>
    <row r="6951" spans="10:23" x14ac:dyDescent="0.3">
      <c r="J6951" s="13">
        <f t="shared" si="758"/>
        <v>0</v>
      </c>
      <c r="P6951" s="14" t="e">
        <f t="shared" si="756"/>
        <v>#DIV/0!</v>
      </c>
      <c r="Q6951" s="14" t="e">
        <f t="shared" si="757"/>
        <v>#DIV/0!</v>
      </c>
      <c r="T6951" s="13">
        <f t="shared" si="759"/>
        <v>10.49</v>
      </c>
      <c r="U6951" s="13">
        <f t="shared" si="760"/>
        <v>0</v>
      </c>
      <c r="V6951" s="13">
        <f t="shared" si="761"/>
        <v>-10.49</v>
      </c>
      <c r="W6951" s="13" t="str">
        <f t="shared" si="762"/>
        <v>UNDERPAYMENT</v>
      </c>
    </row>
    <row r="6952" spans="10:23" x14ac:dyDescent="0.3">
      <c r="J6952" s="13">
        <f t="shared" si="758"/>
        <v>0</v>
      </c>
      <c r="P6952" s="14" t="e">
        <f t="shared" si="756"/>
        <v>#DIV/0!</v>
      </c>
      <c r="Q6952" s="14" t="e">
        <f t="shared" si="757"/>
        <v>#DIV/0!</v>
      </c>
      <c r="T6952" s="13">
        <f t="shared" si="759"/>
        <v>10.49</v>
      </c>
      <c r="U6952" s="13">
        <f t="shared" si="760"/>
        <v>0</v>
      </c>
      <c r="V6952" s="13">
        <f t="shared" si="761"/>
        <v>-10.49</v>
      </c>
      <c r="W6952" s="13" t="str">
        <f t="shared" si="762"/>
        <v>UNDERPAYMENT</v>
      </c>
    </row>
    <row r="6953" spans="10:23" x14ac:dyDescent="0.3">
      <c r="J6953" s="13">
        <f t="shared" si="758"/>
        <v>0</v>
      </c>
      <c r="P6953" s="14" t="e">
        <f t="shared" si="756"/>
        <v>#DIV/0!</v>
      </c>
      <c r="Q6953" s="14" t="e">
        <f t="shared" si="757"/>
        <v>#DIV/0!</v>
      </c>
      <c r="T6953" s="13">
        <f t="shared" si="759"/>
        <v>10.49</v>
      </c>
      <c r="U6953" s="13">
        <f t="shared" si="760"/>
        <v>0</v>
      </c>
      <c r="V6953" s="13">
        <f t="shared" si="761"/>
        <v>-10.49</v>
      </c>
      <c r="W6953" s="13" t="str">
        <f t="shared" si="762"/>
        <v>UNDERPAYMENT</v>
      </c>
    </row>
    <row r="6954" spans="10:23" x14ac:dyDescent="0.3">
      <c r="J6954" s="13">
        <f t="shared" si="758"/>
        <v>0</v>
      </c>
      <c r="P6954" s="14" t="e">
        <f t="shared" si="756"/>
        <v>#DIV/0!</v>
      </c>
      <c r="Q6954" s="14" t="e">
        <f t="shared" si="757"/>
        <v>#DIV/0!</v>
      </c>
      <c r="T6954" s="13">
        <f t="shared" si="759"/>
        <v>10.49</v>
      </c>
      <c r="U6954" s="13">
        <f t="shared" si="760"/>
        <v>0</v>
      </c>
      <c r="V6954" s="13">
        <f t="shared" si="761"/>
        <v>-10.49</v>
      </c>
      <c r="W6954" s="13" t="str">
        <f t="shared" si="762"/>
        <v>UNDERPAYMENT</v>
      </c>
    </row>
    <row r="6955" spans="10:23" x14ac:dyDescent="0.3">
      <c r="J6955" s="13">
        <f t="shared" si="758"/>
        <v>0</v>
      </c>
      <c r="P6955" s="14" t="e">
        <f t="shared" si="756"/>
        <v>#DIV/0!</v>
      </c>
      <c r="Q6955" s="14" t="e">
        <f t="shared" si="757"/>
        <v>#DIV/0!</v>
      </c>
      <c r="T6955" s="13">
        <f t="shared" si="759"/>
        <v>10.49</v>
      </c>
      <c r="U6955" s="13">
        <f t="shared" si="760"/>
        <v>0</v>
      </c>
      <c r="V6955" s="13">
        <f t="shared" si="761"/>
        <v>-10.49</v>
      </c>
      <c r="W6955" s="13" t="str">
        <f t="shared" si="762"/>
        <v>UNDERPAYMENT</v>
      </c>
    </row>
    <row r="6956" spans="10:23" x14ac:dyDescent="0.3">
      <c r="J6956" s="13">
        <f t="shared" si="758"/>
        <v>0</v>
      </c>
      <c r="P6956" s="14" t="e">
        <f t="shared" si="756"/>
        <v>#DIV/0!</v>
      </c>
      <c r="Q6956" s="14" t="e">
        <f t="shared" si="757"/>
        <v>#DIV/0!</v>
      </c>
      <c r="T6956" s="13">
        <f t="shared" si="759"/>
        <v>10.49</v>
      </c>
      <c r="U6956" s="13">
        <f t="shared" si="760"/>
        <v>0</v>
      </c>
      <c r="V6956" s="13">
        <f t="shared" si="761"/>
        <v>-10.49</v>
      </c>
      <c r="W6956" s="13" t="str">
        <f t="shared" si="762"/>
        <v>UNDERPAYMENT</v>
      </c>
    </row>
    <row r="6957" spans="10:23" x14ac:dyDescent="0.3">
      <c r="J6957" s="13">
        <f t="shared" si="758"/>
        <v>0</v>
      </c>
      <c r="P6957" s="14" t="e">
        <f t="shared" si="756"/>
        <v>#DIV/0!</v>
      </c>
      <c r="Q6957" s="14" t="e">
        <f t="shared" si="757"/>
        <v>#DIV/0!</v>
      </c>
      <c r="T6957" s="13">
        <f t="shared" si="759"/>
        <v>10.49</v>
      </c>
      <c r="U6957" s="13">
        <f t="shared" si="760"/>
        <v>0</v>
      </c>
      <c r="V6957" s="13">
        <f t="shared" si="761"/>
        <v>-10.49</v>
      </c>
      <c r="W6957" s="13" t="str">
        <f t="shared" si="762"/>
        <v>UNDERPAYMENT</v>
      </c>
    </row>
    <row r="6958" spans="10:23" x14ac:dyDescent="0.3">
      <c r="J6958" s="13">
        <f t="shared" si="758"/>
        <v>0</v>
      </c>
      <c r="P6958" s="14" t="e">
        <f t="shared" si="756"/>
        <v>#DIV/0!</v>
      </c>
      <c r="Q6958" s="14" t="e">
        <f t="shared" si="757"/>
        <v>#DIV/0!</v>
      </c>
      <c r="T6958" s="13">
        <f t="shared" si="759"/>
        <v>10.49</v>
      </c>
      <c r="U6958" s="13">
        <f t="shared" si="760"/>
        <v>0</v>
      </c>
      <c r="V6958" s="13">
        <f t="shared" si="761"/>
        <v>-10.49</v>
      </c>
      <c r="W6958" s="13" t="str">
        <f t="shared" si="762"/>
        <v>UNDERPAYMENT</v>
      </c>
    </row>
    <row r="6959" spans="10:23" x14ac:dyDescent="0.3">
      <c r="J6959" s="13">
        <f t="shared" si="758"/>
        <v>0</v>
      </c>
      <c r="P6959" s="14" t="e">
        <f t="shared" si="756"/>
        <v>#DIV/0!</v>
      </c>
      <c r="Q6959" s="14" t="e">
        <f t="shared" si="757"/>
        <v>#DIV/0!</v>
      </c>
      <c r="T6959" s="13">
        <f t="shared" si="759"/>
        <v>10.49</v>
      </c>
      <c r="U6959" s="13">
        <f t="shared" si="760"/>
        <v>0</v>
      </c>
      <c r="V6959" s="13">
        <f t="shared" si="761"/>
        <v>-10.49</v>
      </c>
      <c r="W6959" s="13" t="str">
        <f t="shared" si="762"/>
        <v>UNDERPAYMENT</v>
      </c>
    </row>
    <row r="6960" spans="10:23" x14ac:dyDescent="0.3">
      <c r="J6960" s="13">
        <f t="shared" si="758"/>
        <v>0</v>
      </c>
      <c r="P6960" s="14" t="e">
        <f t="shared" si="756"/>
        <v>#DIV/0!</v>
      </c>
      <c r="Q6960" s="14" t="e">
        <f t="shared" si="757"/>
        <v>#DIV/0!</v>
      </c>
      <c r="T6960" s="13">
        <f t="shared" si="759"/>
        <v>10.49</v>
      </c>
      <c r="U6960" s="13">
        <f t="shared" si="760"/>
        <v>0</v>
      </c>
      <c r="V6960" s="13">
        <f t="shared" si="761"/>
        <v>-10.49</v>
      </c>
      <c r="W6960" s="13" t="str">
        <f t="shared" si="762"/>
        <v>UNDERPAYMENT</v>
      </c>
    </row>
    <row r="6961" spans="10:23" x14ac:dyDescent="0.3">
      <c r="J6961" s="13">
        <f t="shared" si="758"/>
        <v>0</v>
      </c>
      <c r="P6961" s="14" t="e">
        <f t="shared" si="756"/>
        <v>#DIV/0!</v>
      </c>
      <c r="Q6961" s="14" t="e">
        <f t="shared" si="757"/>
        <v>#DIV/0!</v>
      </c>
      <c r="T6961" s="13">
        <f t="shared" si="759"/>
        <v>10.49</v>
      </c>
      <c r="U6961" s="13">
        <f t="shared" si="760"/>
        <v>0</v>
      </c>
      <c r="V6961" s="13">
        <f t="shared" si="761"/>
        <v>-10.49</v>
      </c>
      <c r="W6961" s="13" t="str">
        <f t="shared" si="762"/>
        <v>UNDERPAYMENT</v>
      </c>
    </row>
    <row r="6962" spans="10:23" x14ac:dyDescent="0.3">
      <c r="J6962" s="13">
        <f t="shared" si="758"/>
        <v>0</v>
      </c>
      <c r="P6962" s="14" t="e">
        <f t="shared" si="756"/>
        <v>#DIV/0!</v>
      </c>
      <c r="Q6962" s="14" t="e">
        <f t="shared" si="757"/>
        <v>#DIV/0!</v>
      </c>
      <c r="T6962" s="13">
        <f t="shared" si="759"/>
        <v>10.49</v>
      </c>
      <c r="U6962" s="13">
        <f t="shared" si="760"/>
        <v>0</v>
      </c>
      <c r="V6962" s="13">
        <f t="shared" si="761"/>
        <v>-10.49</v>
      </c>
      <c r="W6962" s="13" t="str">
        <f t="shared" si="762"/>
        <v>UNDERPAYMENT</v>
      </c>
    </row>
    <row r="6963" spans="10:23" x14ac:dyDescent="0.3">
      <c r="J6963" s="13">
        <f t="shared" si="758"/>
        <v>0</v>
      </c>
      <c r="P6963" s="14" t="e">
        <f t="shared" ref="P6963:P7026" si="763">IF(((H6963*E6963)+(M6963-L6963)-(N6963*E6963))/(N6963*E6963) &lt;=0,((H6963*E6963)+(M6963-L6963)-(N6963*E6963))/(N6963*E6963),"")</f>
        <v>#DIV/0!</v>
      </c>
      <c r="Q6963" s="14" t="e">
        <f t="shared" ref="Q6963:Q7026" si="764">IF(((H6963*E6963)+(M6963-L6963)-(N6963*E6963))/(N6963*E6963) &gt;0,((H6963*E6963)+(M6963-L6963)-(N6963*E6963))/(N6963*E6963),"")</f>
        <v>#DIV/0!</v>
      </c>
      <c r="T6963" s="13">
        <f t="shared" si="759"/>
        <v>10.49</v>
      </c>
      <c r="U6963" s="13">
        <f t="shared" si="760"/>
        <v>0</v>
      </c>
      <c r="V6963" s="13">
        <f t="shared" si="761"/>
        <v>-10.49</v>
      </c>
      <c r="W6963" s="13" t="str">
        <f t="shared" si="762"/>
        <v>UNDERPAYMENT</v>
      </c>
    </row>
    <row r="6964" spans="10:23" x14ac:dyDescent="0.3">
      <c r="J6964" s="13">
        <f t="shared" ref="J6964:J7027" si="765">K6964+L6964</f>
        <v>0</v>
      </c>
      <c r="P6964" s="14" t="e">
        <f t="shared" si="763"/>
        <v>#DIV/0!</v>
      </c>
      <c r="Q6964" s="14" t="e">
        <f t="shared" si="764"/>
        <v>#DIV/0!</v>
      </c>
      <c r="T6964" s="13">
        <f t="shared" ref="T6964:T7027" si="766">(N6964*E6964)+10.49</f>
        <v>10.49</v>
      </c>
      <c r="U6964" s="13">
        <f t="shared" ref="U6964:U7027" si="767">(H6964*E6964)+K6964+M6964</f>
        <v>0</v>
      </c>
      <c r="V6964" s="13">
        <f t="shared" ref="V6964:V7027" si="768">U6964-T6964</f>
        <v>-10.49</v>
      </c>
      <c r="W6964" s="13" t="str">
        <f t="shared" ref="W6964:W7027" si="769">IF(V6964 &lt;= -0.01, "UNDERPAYMENT", "COMPLIANT")</f>
        <v>UNDERPAYMENT</v>
      </c>
    </row>
    <row r="6965" spans="10:23" x14ac:dyDescent="0.3">
      <c r="J6965" s="13">
        <f t="shared" si="765"/>
        <v>0</v>
      </c>
      <c r="P6965" s="14" t="e">
        <f t="shared" si="763"/>
        <v>#DIV/0!</v>
      </c>
      <c r="Q6965" s="14" t="e">
        <f t="shared" si="764"/>
        <v>#DIV/0!</v>
      </c>
      <c r="T6965" s="13">
        <f t="shared" si="766"/>
        <v>10.49</v>
      </c>
      <c r="U6965" s="13">
        <f t="shared" si="767"/>
        <v>0</v>
      </c>
      <c r="V6965" s="13">
        <f t="shared" si="768"/>
        <v>-10.49</v>
      </c>
      <c r="W6965" s="13" t="str">
        <f t="shared" si="769"/>
        <v>UNDERPAYMENT</v>
      </c>
    </row>
    <row r="6966" spans="10:23" x14ac:dyDescent="0.3">
      <c r="J6966" s="13">
        <f t="shared" si="765"/>
        <v>0</v>
      </c>
      <c r="P6966" s="14" t="e">
        <f t="shared" si="763"/>
        <v>#DIV/0!</v>
      </c>
      <c r="Q6966" s="14" t="e">
        <f t="shared" si="764"/>
        <v>#DIV/0!</v>
      </c>
      <c r="T6966" s="13">
        <f t="shared" si="766"/>
        <v>10.49</v>
      </c>
      <c r="U6966" s="13">
        <f t="shared" si="767"/>
        <v>0</v>
      </c>
      <c r="V6966" s="13">
        <f t="shared" si="768"/>
        <v>-10.49</v>
      </c>
      <c r="W6966" s="13" t="str">
        <f t="shared" si="769"/>
        <v>UNDERPAYMENT</v>
      </c>
    </row>
    <row r="6967" spans="10:23" x14ac:dyDescent="0.3">
      <c r="J6967" s="13">
        <f t="shared" si="765"/>
        <v>0</v>
      </c>
      <c r="P6967" s="14" t="e">
        <f t="shared" si="763"/>
        <v>#DIV/0!</v>
      </c>
      <c r="Q6967" s="14" t="e">
        <f t="shared" si="764"/>
        <v>#DIV/0!</v>
      </c>
      <c r="T6967" s="13">
        <f t="shared" si="766"/>
        <v>10.49</v>
      </c>
      <c r="U6967" s="13">
        <f t="shared" si="767"/>
        <v>0</v>
      </c>
      <c r="V6967" s="13">
        <f t="shared" si="768"/>
        <v>-10.49</v>
      </c>
      <c r="W6967" s="13" t="str">
        <f t="shared" si="769"/>
        <v>UNDERPAYMENT</v>
      </c>
    </row>
    <row r="6968" spans="10:23" x14ac:dyDescent="0.3">
      <c r="J6968" s="13">
        <f t="shared" si="765"/>
        <v>0</v>
      </c>
      <c r="P6968" s="14" t="e">
        <f t="shared" si="763"/>
        <v>#DIV/0!</v>
      </c>
      <c r="Q6968" s="14" t="e">
        <f t="shared" si="764"/>
        <v>#DIV/0!</v>
      </c>
      <c r="T6968" s="13">
        <f t="shared" si="766"/>
        <v>10.49</v>
      </c>
      <c r="U6968" s="13">
        <f t="shared" si="767"/>
        <v>0</v>
      </c>
      <c r="V6968" s="13">
        <f t="shared" si="768"/>
        <v>-10.49</v>
      </c>
      <c r="W6968" s="13" t="str">
        <f t="shared" si="769"/>
        <v>UNDERPAYMENT</v>
      </c>
    </row>
    <row r="6969" spans="10:23" x14ac:dyDescent="0.3">
      <c r="J6969" s="13">
        <f t="shared" si="765"/>
        <v>0</v>
      </c>
      <c r="P6969" s="14" t="e">
        <f t="shared" si="763"/>
        <v>#DIV/0!</v>
      </c>
      <c r="Q6969" s="14" t="e">
        <f t="shared" si="764"/>
        <v>#DIV/0!</v>
      </c>
      <c r="T6969" s="13">
        <f t="shared" si="766"/>
        <v>10.49</v>
      </c>
      <c r="U6969" s="13">
        <f t="shared" si="767"/>
        <v>0</v>
      </c>
      <c r="V6969" s="13">
        <f t="shared" si="768"/>
        <v>-10.49</v>
      </c>
      <c r="W6969" s="13" t="str">
        <f t="shared" si="769"/>
        <v>UNDERPAYMENT</v>
      </c>
    </row>
    <row r="6970" spans="10:23" x14ac:dyDescent="0.3">
      <c r="J6970" s="13">
        <f t="shared" si="765"/>
        <v>0</v>
      </c>
      <c r="P6970" s="14" t="e">
        <f t="shared" si="763"/>
        <v>#DIV/0!</v>
      </c>
      <c r="Q6970" s="14" t="e">
        <f t="shared" si="764"/>
        <v>#DIV/0!</v>
      </c>
      <c r="T6970" s="13">
        <f t="shared" si="766"/>
        <v>10.49</v>
      </c>
      <c r="U6970" s="13">
        <f t="shared" si="767"/>
        <v>0</v>
      </c>
      <c r="V6970" s="13">
        <f t="shared" si="768"/>
        <v>-10.49</v>
      </c>
      <c r="W6970" s="13" t="str">
        <f t="shared" si="769"/>
        <v>UNDERPAYMENT</v>
      </c>
    </row>
    <row r="6971" spans="10:23" x14ac:dyDescent="0.3">
      <c r="J6971" s="13">
        <f t="shared" si="765"/>
        <v>0</v>
      </c>
      <c r="P6971" s="14" t="e">
        <f t="shared" si="763"/>
        <v>#DIV/0!</v>
      </c>
      <c r="Q6971" s="14" t="e">
        <f t="shared" si="764"/>
        <v>#DIV/0!</v>
      </c>
      <c r="T6971" s="13">
        <f t="shared" si="766"/>
        <v>10.49</v>
      </c>
      <c r="U6971" s="13">
        <f t="shared" si="767"/>
        <v>0</v>
      </c>
      <c r="V6971" s="13">
        <f t="shared" si="768"/>
        <v>-10.49</v>
      </c>
      <c r="W6971" s="13" t="str">
        <f t="shared" si="769"/>
        <v>UNDERPAYMENT</v>
      </c>
    </row>
    <row r="6972" spans="10:23" x14ac:dyDescent="0.3">
      <c r="J6972" s="13">
        <f t="shared" si="765"/>
        <v>0</v>
      </c>
      <c r="P6972" s="14" t="e">
        <f t="shared" si="763"/>
        <v>#DIV/0!</v>
      </c>
      <c r="Q6972" s="14" t="e">
        <f t="shared" si="764"/>
        <v>#DIV/0!</v>
      </c>
      <c r="T6972" s="13">
        <f t="shared" si="766"/>
        <v>10.49</v>
      </c>
      <c r="U6972" s="13">
        <f t="shared" si="767"/>
        <v>0</v>
      </c>
      <c r="V6972" s="13">
        <f t="shared" si="768"/>
        <v>-10.49</v>
      </c>
      <c r="W6972" s="13" t="str">
        <f t="shared" si="769"/>
        <v>UNDERPAYMENT</v>
      </c>
    </row>
    <row r="6973" spans="10:23" x14ac:dyDescent="0.3">
      <c r="J6973" s="13">
        <f t="shared" si="765"/>
        <v>0</v>
      </c>
      <c r="P6973" s="14" t="e">
        <f t="shared" si="763"/>
        <v>#DIV/0!</v>
      </c>
      <c r="Q6973" s="14" t="e">
        <f t="shared" si="764"/>
        <v>#DIV/0!</v>
      </c>
      <c r="T6973" s="13">
        <f t="shared" si="766"/>
        <v>10.49</v>
      </c>
      <c r="U6973" s="13">
        <f t="shared" si="767"/>
        <v>0</v>
      </c>
      <c r="V6973" s="13">
        <f t="shared" si="768"/>
        <v>-10.49</v>
      </c>
      <c r="W6973" s="13" t="str">
        <f t="shared" si="769"/>
        <v>UNDERPAYMENT</v>
      </c>
    </row>
    <row r="6974" spans="10:23" x14ac:dyDescent="0.3">
      <c r="J6974" s="13">
        <f t="shared" si="765"/>
        <v>0</v>
      </c>
      <c r="P6974" s="14" t="e">
        <f t="shared" si="763"/>
        <v>#DIV/0!</v>
      </c>
      <c r="Q6974" s="14" t="e">
        <f t="shared" si="764"/>
        <v>#DIV/0!</v>
      </c>
      <c r="T6974" s="13">
        <f t="shared" si="766"/>
        <v>10.49</v>
      </c>
      <c r="U6974" s="13">
        <f t="shared" si="767"/>
        <v>0</v>
      </c>
      <c r="V6974" s="13">
        <f t="shared" si="768"/>
        <v>-10.49</v>
      </c>
      <c r="W6974" s="13" t="str">
        <f t="shared" si="769"/>
        <v>UNDERPAYMENT</v>
      </c>
    </row>
    <row r="6975" spans="10:23" x14ac:dyDescent="0.3">
      <c r="J6975" s="13">
        <f t="shared" si="765"/>
        <v>0</v>
      </c>
      <c r="P6975" s="14" t="e">
        <f t="shared" si="763"/>
        <v>#DIV/0!</v>
      </c>
      <c r="Q6975" s="14" t="e">
        <f t="shared" si="764"/>
        <v>#DIV/0!</v>
      </c>
      <c r="T6975" s="13">
        <f t="shared" si="766"/>
        <v>10.49</v>
      </c>
      <c r="U6975" s="13">
        <f t="shared" si="767"/>
        <v>0</v>
      </c>
      <c r="V6975" s="13">
        <f t="shared" si="768"/>
        <v>-10.49</v>
      </c>
      <c r="W6975" s="13" t="str">
        <f t="shared" si="769"/>
        <v>UNDERPAYMENT</v>
      </c>
    </row>
    <row r="6976" spans="10:23" x14ac:dyDescent="0.3">
      <c r="J6976" s="13">
        <f t="shared" si="765"/>
        <v>0</v>
      </c>
      <c r="P6976" s="14" t="e">
        <f t="shared" si="763"/>
        <v>#DIV/0!</v>
      </c>
      <c r="Q6976" s="14" t="e">
        <f t="shared" si="764"/>
        <v>#DIV/0!</v>
      </c>
      <c r="T6976" s="13">
        <f t="shared" si="766"/>
        <v>10.49</v>
      </c>
      <c r="U6976" s="13">
        <f t="shared" si="767"/>
        <v>0</v>
      </c>
      <c r="V6976" s="13">
        <f t="shared" si="768"/>
        <v>-10.49</v>
      </c>
      <c r="W6976" s="13" t="str">
        <f t="shared" si="769"/>
        <v>UNDERPAYMENT</v>
      </c>
    </row>
    <row r="6977" spans="10:23" x14ac:dyDescent="0.3">
      <c r="J6977" s="13">
        <f t="shared" si="765"/>
        <v>0</v>
      </c>
      <c r="P6977" s="14" t="e">
        <f t="shared" si="763"/>
        <v>#DIV/0!</v>
      </c>
      <c r="Q6977" s="14" t="e">
        <f t="shared" si="764"/>
        <v>#DIV/0!</v>
      </c>
      <c r="T6977" s="13">
        <f t="shared" si="766"/>
        <v>10.49</v>
      </c>
      <c r="U6977" s="13">
        <f t="shared" si="767"/>
        <v>0</v>
      </c>
      <c r="V6977" s="13">
        <f t="shared" si="768"/>
        <v>-10.49</v>
      </c>
      <c r="W6977" s="13" t="str">
        <f t="shared" si="769"/>
        <v>UNDERPAYMENT</v>
      </c>
    </row>
    <row r="6978" spans="10:23" x14ac:dyDescent="0.3">
      <c r="J6978" s="13">
        <f t="shared" si="765"/>
        <v>0</v>
      </c>
      <c r="P6978" s="14" t="e">
        <f t="shared" si="763"/>
        <v>#DIV/0!</v>
      </c>
      <c r="Q6978" s="14" t="e">
        <f t="shared" si="764"/>
        <v>#DIV/0!</v>
      </c>
      <c r="T6978" s="13">
        <f t="shared" si="766"/>
        <v>10.49</v>
      </c>
      <c r="U6978" s="13">
        <f t="shared" si="767"/>
        <v>0</v>
      </c>
      <c r="V6978" s="13">
        <f t="shared" si="768"/>
        <v>-10.49</v>
      </c>
      <c r="W6978" s="13" t="str">
        <f t="shared" si="769"/>
        <v>UNDERPAYMENT</v>
      </c>
    </row>
    <row r="6979" spans="10:23" x14ac:dyDescent="0.3">
      <c r="J6979" s="13">
        <f t="shared" si="765"/>
        <v>0</v>
      </c>
      <c r="P6979" s="14" t="e">
        <f t="shared" si="763"/>
        <v>#DIV/0!</v>
      </c>
      <c r="Q6979" s="14" t="e">
        <f t="shared" si="764"/>
        <v>#DIV/0!</v>
      </c>
      <c r="T6979" s="13">
        <f t="shared" si="766"/>
        <v>10.49</v>
      </c>
      <c r="U6979" s="13">
        <f t="shared" si="767"/>
        <v>0</v>
      </c>
      <c r="V6979" s="13">
        <f t="shared" si="768"/>
        <v>-10.49</v>
      </c>
      <c r="W6979" s="13" t="str">
        <f t="shared" si="769"/>
        <v>UNDERPAYMENT</v>
      </c>
    </row>
    <row r="6980" spans="10:23" x14ac:dyDescent="0.3">
      <c r="J6980" s="13">
        <f t="shared" si="765"/>
        <v>0</v>
      </c>
      <c r="P6980" s="14" t="e">
        <f t="shared" si="763"/>
        <v>#DIV/0!</v>
      </c>
      <c r="Q6980" s="14" t="e">
        <f t="shared" si="764"/>
        <v>#DIV/0!</v>
      </c>
      <c r="T6980" s="13">
        <f t="shared" si="766"/>
        <v>10.49</v>
      </c>
      <c r="U6980" s="13">
        <f t="shared" si="767"/>
        <v>0</v>
      </c>
      <c r="V6980" s="13">
        <f t="shared" si="768"/>
        <v>-10.49</v>
      </c>
      <c r="W6980" s="13" t="str">
        <f t="shared" si="769"/>
        <v>UNDERPAYMENT</v>
      </c>
    </row>
    <row r="6981" spans="10:23" x14ac:dyDescent="0.3">
      <c r="J6981" s="13">
        <f t="shared" si="765"/>
        <v>0</v>
      </c>
      <c r="P6981" s="14" t="e">
        <f t="shared" si="763"/>
        <v>#DIV/0!</v>
      </c>
      <c r="Q6981" s="14" t="e">
        <f t="shared" si="764"/>
        <v>#DIV/0!</v>
      </c>
      <c r="T6981" s="13">
        <f t="shared" si="766"/>
        <v>10.49</v>
      </c>
      <c r="U6981" s="13">
        <f t="shared" si="767"/>
        <v>0</v>
      </c>
      <c r="V6981" s="13">
        <f t="shared" si="768"/>
        <v>-10.49</v>
      </c>
      <c r="W6981" s="13" t="str">
        <f t="shared" si="769"/>
        <v>UNDERPAYMENT</v>
      </c>
    </row>
    <row r="6982" spans="10:23" x14ac:dyDescent="0.3">
      <c r="J6982" s="13">
        <f t="shared" si="765"/>
        <v>0</v>
      </c>
      <c r="P6982" s="14" t="e">
        <f t="shared" si="763"/>
        <v>#DIV/0!</v>
      </c>
      <c r="Q6982" s="14" t="e">
        <f t="shared" si="764"/>
        <v>#DIV/0!</v>
      </c>
      <c r="T6982" s="13">
        <f t="shared" si="766"/>
        <v>10.49</v>
      </c>
      <c r="U6982" s="13">
        <f t="shared" si="767"/>
        <v>0</v>
      </c>
      <c r="V6982" s="13">
        <f t="shared" si="768"/>
        <v>-10.49</v>
      </c>
      <c r="W6982" s="13" t="str">
        <f t="shared" si="769"/>
        <v>UNDERPAYMENT</v>
      </c>
    </row>
    <row r="6983" spans="10:23" x14ac:dyDescent="0.3">
      <c r="J6983" s="13">
        <f t="shared" si="765"/>
        <v>0</v>
      </c>
      <c r="P6983" s="14" t="e">
        <f t="shared" si="763"/>
        <v>#DIV/0!</v>
      </c>
      <c r="Q6983" s="14" t="e">
        <f t="shared" si="764"/>
        <v>#DIV/0!</v>
      </c>
      <c r="T6983" s="13">
        <f t="shared" si="766"/>
        <v>10.49</v>
      </c>
      <c r="U6983" s="13">
        <f t="shared" si="767"/>
        <v>0</v>
      </c>
      <c r="V6983" s="13">
        <f t="shared" si="768"/>
        <v>-10.49</v>
      </c>
      <c r="W6983" s="13" t="str">
        <f t="shared" si="769"/>
        <v>UNDERPAYMENT</v>
      </c>
    </row>
    <row r="6984" spans="10:23" x14ac:dyDescent="0.3">
      <c r="J6984" s="13">
        <f t="shared" si="765"/>
        <v>0</v>
      </c>
      <c r="P6984" s="14" t="e">
        <f t="shared" si="763"/>
        <v>#DIV/0!</v>
      </c>
      <c r="Q6984" s="14" t="e">
        <f t="shared" si="764"/>
        <v>#DIV/0!</v>
      </c>
      <c r="T6984" s="13">
        <f t="shared" si="766"/>
        <v>10.49</v>
      </c>
      <c r="U6984" s="13">
        <f t="shared" si="767"/>
        <v>0</v>
      </c>
      <c r="V6984" s="13">
        <f t="shared" si="768"/>
        <v>-10.49</v>
      </c>
      <c r="W6984" s="13" t="str">
        <f t="shared" si="769"/>
        <v>UNDERPAYMENT</v>
      </c>
    </row>
    <row r="6985" spans="10:23" x14ac:dyDescent="0.3">
      <c r="J6985" s="13">
        <f t="shared" si="765"/>
        <v>0</v>
      </c>
      <c r="P6985" s="14" t="e">
        <f t="shared" si="763"/>
        <v>#DIV/0!</v>
      </c>
      <c r="Q6985" s="14" t="e">
        <f t="shared" si="764"/>
        <v>#DIV/0!</v>
      </c>
      <c r="T6985" s="13">
        <f t="shared" si="766"/>
        <v>10.49</v>
      </c>
      <c r="U6985" s="13">
        <f t="shared" si="767"/>
        <v>0</v>
      </c>
      <c r="V6985" s="13">
        <f t="shared" si="768"/>
        <v>-10.49</v>
      </c>
      <c r="W6985" s="13" t="str">
        <f t="shared" si="769"/>
        <v>UNDERPAYMENT</v>
      </c>
    </row>
    <row r="6986" spans="10:23" x14ac:dyDescent="0.3">
      <c r="J6986" s="13">
        <f t="shared" si="765"/>
        <v>0</v>
      </c>
      <c r="P6986" s="14" t="e">
        <f t="shared" si="763"/>
        <v>#DIV/0!</v>
      </c>
      <c r="Q6986" s="14" t="e">
        <f t="shared" si="764"/>
        <v>#DIV/0!</v>
      </c>
      <c r="T6986" s="13">
        <f t="shared" si="766"/>
        <v>10.49</v>
      </c>
      <c r="U6986" s="13">
        <f t="shared" si="767"/>
        <v>0</v>
      </c>
      <c r="V6986" s="13">
        <f t="shared" si="768"/>
        <v>-10.49</v>
      </c>
      <c r="W6986" s="13" t="str">
        <f t="shared" si="769"/>
        <v>UNDERPAYMENT</v>
      </c>
    </row>
    <row r="6987" spans="10:23" x14ac:dyDescent="0.3">
      <c r="J6987" s="13">
        <f t="shared" si="765"/>
        <v>0</v>
      </c>
      <c r="P6987" s="14" t="e">
        <f t="shared" si="763"/>
        <v>#DIV/0!</v>
      </c>
      <c r="Q6987" s="14" t="e">
        <f t="shared" si="764"/>
        <v>#DIV/0!</v>
      </c>
      <c r="T6987" s="13">
        <f t="shared" si="766"/>
        <v>10.49</v>
      </c>
      <c r="U6987" s="13">
        <f t="shared" si="767"/>
        <v>0</v>
      </c>
      <c r="V6987" s="13">
        <f t="shared" si="768"/>
        <v>-10.49</v>
      </c>
      <c r="W6987" s="13" t="str">
        <f t="shared" si="769"/>
        <v>UNDERPAYMENT</v>
      </c>
    </row>
    <row r="6988" spans="10:23" x14ac:dyDescent="0.3">
      <c r="J6988" s="13">
        <f t="shared" si="765"/>
        <v>0</v>
      </c>
      <c r="P6988" s="14" t="e">
        <f t="shared" si="763"/>
        <v>#DIV/0!</v>
      </c>
      <c r="Q6988" s="14" t="e">
        <f t="shared" si="764"/>
        <v>#DIV/0!</v>
      </c>
      <c r="T6988" s="13">
        <f t="shared" si="766"/>
        <v>10.49</v>
      </c>
      <c r="U6988" s="13">
        <f t="shared" si="767"/>
        <v>0</v>
      </c>
      <c r="V6988" s="13">
        <f t="shared" si="768"/>
        <v>-10.49</v>
      </c>
      <c r="W6988" s="13" t="str">
        <f t="shared" si="769"/>
        <v>UNDERPAYMENT</v>
      </c>
    </row>
    <row r="6989" spans="10:23" x14ac:dyDescent="0.3">
      <c r="J6989" s="13">
        <f t="shared" si="765"/>
        <v>0</v>
      </c>
      <c r="P6989" s="14" t="e">
        <f t="shared" si="763"/>
        <v>#DIV/0!</v>
      </c>
      <c r="Q6989" s="14" t="e">
        <f t="shared" si="764"/>
        <v>#DIV/0!</v>
      </c>
      <c r="T6989" s="13">
        <f t="shared" si="766"/>
        <v>10.49</v>
      </c>
      <c r="U6989" s="13">
        <f t="shared" si="767"/>
        <v>0</v>
      </c>
      <c r="V6989" s="13">
        <f t="shared" si="768"/>
        <v>-10.49</v>
      </c>
      <c r="W6989" s="13" t="str">
        <f t="shared" si="769"/>
        <v>UNDERPAYMENT</v>
      </c>
    </row>
    <row r="6990" spans="10:23" x14ac:dyDescent="0.3">
      <c r="J6990" s="13">
        <f t="shared" si="765"/>
        <v>0</v>
      </c>
      <c r="P6990" s="14" t="e">
        <f t="shared" si="763"/>
        <v>#DIV/0!</v>
      </c>
      <c r="Q6990" s="14" t="e">
        <f t="shared" si="764"/>
        <v>#DIV/0!</v>
      </c>
      <c r="T6990" s="13">
        <f t="shared" si="766"/>
        <v>10.49</v>
      </c>
      <c r="U6990" s="13">
        <f t="shared" si="767"/>
        <v>0</v>
      </c>
      <c r="V6990" s="13">
        <f t="shared" si="768"/>
        <v>-10.49</v>
      </c>
      <c r="W6990" s="13" t="str">
        <f t="shared" si="769"/>
        <v>UNDERPAYMENT</v>
      </c>
    </row>
    <row r="6991" spans="10:23" x14ac:dyDescent="0.3">
      <c r="J6991" s="13">
        <f t="shared" si="765"/>
        <v>0</v>
      </c>
      <c r="P6991" s="14" t="e">
        <f t="shared" si="763"/>
        <v>#DIV/0!</v>
      </c>
      <c r="Q6991" s="14" t="e">
        <f t="shared" si="764"/>
        <v>#DIV/0!</v>
      </c>
      <c r="T6991" s="13">
        <f t="shared" si="766"/>
        <v>10.49</v>
      </c>
      <c r="U6991" s="13">
        <f t="shared" si="767"/>
        <v>0</v>
      </c>
      <c r="V6991" s="13">
        <f t="shared" si="768"/>
        <v>-10.49</v>
      </c>
      <c r="W6991" s="13" t="str">
        <f t="shared" si="769"/>
        <v>UNDERPAYMENT</v>
      </c>
    </row>
    <row r="6992" spans="10:23" x14ac:dyDescent="0.3">
      <c r="J6992" s="13">
        <f t="shared" si="765"/>
        <v>0</v>
      </c>
      <c r="P6992" s="14" t="e">
        <f t="shared" si="763"/>
        <v>#DIV/0!</v>
      </c>
      <c r="Q6992" s="14" t="e">
        <f t="shared" si="764"/>
        <v>#DIV/0!</v>
      </c>
      <c r="T6992" s="13">
        <f t="shared" si="766"/>
        <v>10.49</v>
      </c>
      <c r="U6992" s="13">
        <f t="shared" si="767"/>
        <v>0</v>
      </c>
      <c r="V6992" s="13">
        <f t="shared" si="768"/>
        <v>-10.49</v>
      </c>
      <c r="W6992" s="13" t="str">
        <f t="shared" si="769"/>
        <v>UNDERPAYMENT</v>
      </c>
    </row>
    <row r="6993" spans="10:23" x14ac:dyDescent="0.3">
      <c r="J6993" s="13">
        <f t="shared" si="765"/>
        <v>0</v>
      </c>
      <c r="P6993" s="14" t="e">
        <f t="shared" si="763"/>
        <v>#DIV/0!</v>
      </c>
      <c r="Q6993" s="14" t="e">
        <f t="shared" si="764"/>
        <v>#DIV/0!</v>
      </c>
      <c r="T6993" s="13">
        <f t="shared" si="766"/>
        <v>10.49</v>
      </c>
      <c r="U6993" s="13">
        <f t="shared" si="767"/>
        <v>0</v>
      </c>
      <c r="V6993" s="13">
        <f t="shared" si="768"/>
        <v>-10.49</v>
      </c>
      <c r="W6993" s="13" t="str">
        <f t="shared" si="769"/>
        <v>UNDERPAYMENT</v>
      </c>
    </row>
    <row r="6994" spans="10:23" x14ac:dyDescent="0.3">
      <c r="J6994" s="13">
        <f t="shared" si="765"/>
        <v>0</v>
      </c>
      <c r="P6994" s="14" t="e">
        <f t="shared" si="763"/>
        <v>#DIV/0!</v>
      </c>
      <c r="Q6994" s="14" t="e">
        <f t="shared" si="764"/>
        <v>#DIV/0!</v>
      </c>
      <c r="T6994" s="13">
        <f t="shared" si="766"/>
        <v>10.49</v>
      </c>
      <c r="U6994" s="13">
        <f t="shared" si="767"/>
        <v>0</v>
      </c>
      <c r="V6994" s="13">
        <f t="shared" si="768"/>
        <v>-10.49</v>
      </c>
      <c r="W6994" s="13" t="str">
        <f t="shared" si="769"/>
        <v>UNDERPAYMENT</v>
      </c>
    </row>
    <row r="6995" spans="10:23" x14ac:dyDescent="0.3">
      <c r="J6995" s="13">
        <f t="shared" si="765"/>
        <v>0</v>
      </c>
      <c r="P6995" s="14" t="e">
        <f t="shared" si="763"/>
        <v>#DIV/0!</v>
      </c>
      <c r="Q6995" s="14" t="e">
        <f t="shared" si="764"/>
        <v>#DIV/0!</v>
      </c>
      <c r="T6995" s="13">
        <f t="shared" si="766"/>
        <v>10.49</v>
      </c>
      <c r="U6995" s="13">
        <f t="shared" si="767"/>
        <v>0</v>
      </c>
      <c r="V6995" s="13">
        <f t="shared" si="768"/>
        <v>-10.49</v>
      </c>
      <c r="W6995" s="13" t="str">
        <f t="shared" si="769"/>
        <v>UNDERPAYMENT</v>
      </c>
    </row>
    <row r="6996" spans="10:23" x14ac:dyDescent="0.3">
      <c r="J6996" s="13">
        <f t="shared" si="765"/>
        <v>0</v>
      </c>
      <c r="P6996" s="14" t="e">
        <f t="shared" si="763"/>
        <v>#DIV/0!</v>
      </c>
      <c r="Q6996" s="14" t="e">
        <f t="shared" si="764"/>
        <v>#DIV/0!</v>
      </c>
      <c r="T6996" s="13">
        <f t="shared" si="766"/>
        <v>10.49</v>
      </c>
      <c r="U6996" s="13">
        <f t="shared" si="767"/>
        <v>0</v>
      </c>
      <c r="V6996" s="13">
        <f t="shared" si="768"/>
        <v>-10.49</v>
      </c>
      <c r="W6996" s="13" t="str">
        <f t="shared" si="769"/>
        <v>UNDERPAYMENT</v>
      </c>
    </row>
    <row r="6997" spans="10:23" x14ac:dyDescent="0.3">
      <c r="J6997" s="13">
        <f t="shared" si="765"/>
        <v>0</v>
      </c>
      <c r="P6997" s="14" t="e">
        <f t="shared" si="763"/>
        <v>#DIV/0!</v>
      </c>
      <c r="Q6997" s="14" t="e">
        <f t="shared" si="764"/>
        <v>#DIV/0!</v>
      </c>
      <c r="T6997" s="13">
        <f t="shared" si="766"/>
        <v>10.49</v>
      </c>
      <c r="U6997" s="13">
        <f t="shared" si="767"/>
        <v>0</v>
      </c>
      <c r="V6997" s="13">
        <f t="shared" si="768"/>
        <v>-10.49</v>
      </c>
      <c r="W6997" s="13" t="str">
        <f t="shared" si="769"/>
        <v>UNDERPAYMENT</v>
      </c>
    </row>
    <row r="6998" spans="10:23" x14ac:dyDescent="0.3">
      <c r="J6998" s="13">
        <f t="shared" si="765"/>
        <v>0</v>
      </c>
      <c r="P6998" s="14" t="e">
        <f t="shared" si="763"/>
        <v>#DIV/0!</v>
      </c>
      <c r="Q6998" s="14" t="e">
        <f t="shared" si="764"/>
        <v>#DIV/0!</v>
      </c>
      <c r="T6998" s="13">
        <f t="shared" si="766"/>
        <v>10.49</v>
      </c>
      <c r="U6998" s="13">
        <f t="shared" si="767"/>
        <v>0</v>
      </c>
      <c r="V6998" s="13">
        <f t="shared" si="768"/>
        <v>-10.49</v>
      </c>
      <c r="W6998" s="13" t="str">
        <f t="shared" si="769"/>
        <v>UNDERPAYMENT</v>
      </c>
    </row>
    <row r="6999" spans="10:23" x14ac:dyDescent="0.3">
      <c r="J6999" s="13">
        <f t="shared" si="765"/>
        <v>0</v>
      </c>
      <c r="P6999" s="14" t="e">
        <f t="shared" si="763"/>
        <v>#DIV/0!</v>
      </c>
      <c r="Q6999" s="14" t="e">
        <f t="shared" si="764"/>
        <v>#DIV/0!</v>
      </c>
      <c r="T6999" s="13">
        <f t="shared" si="766"/>
        <v>10.49</v>
      </c>
      <c r="U6999" s="13">
        <f t="shared" si="767"/>
        <v>0</v>
      </c>
      <c r="V6999" s="13">
        <f t="shared" si="768"/>
        <v>-10.49</v>
      </c>
      <c r="W6999" s="13" t="str">
        <f t="shared" si="769"/>
        <v>UNDERPAYMENT</v>
      </c>
    </row>
    <row r="7000" spans="10:23" x14ac:dyDescent="0.3">
      <c r="J7000" s="13">
        <f t="shared" si="765"/>
        <v>0</v>
      </c>
      <c r="P7000" s="14" t="e">
        <f t="shared" si="763"/>
        <v>#DIV/0!</v>
      </c>
      <c r="Q7000" s="14" t="e">
        <f t="shared" si="764"/>
        <v>#DIV/0!</v>
      </c>
      <c r="T7000" s="13">
        <f t="shared" si="766"/>
        <v>10.49</v>
      </c>
      <c r="U7000" s="13">
        <f t="shared" si="767"/>
        <v>0</v>
      </c>
      <c r="V7000" s="13">
        <f t="shared" si="768"/>
        <v>-10.49</v>
      </c>
      <c r="W7000" s="13" t="str">
        <f t="shared" si="769"/>
        <v>UNDERPAYMENT</v>
      </c>
    </row>
    <row r="7001" spans="10:23" x14ac:dyDescent="0.3">
      <c r="J7001" s="13">
        <f t="shared" si="765"/>
        <v>0</v>
      </c>
      <c r="P7001" s="14" t="e">
        <f t="shared" si="763"/>
        <v>#DIV/0!</v>
      </c>
      <c r="Q7001" s="14" t="e">
        <f t="shared" si="764"/>
        <v>#DIV/0!</v>
      </c>
      <c r="T7001" s="13">
        <f t="shared" si="766"/>
        <v>10.49</v>
      </c>
      <c r="U7001" s="13">
        <f t="shared" si="767"/>
        <v>0</v>
      </c>
      <c r="V7001" s="13">
        <f t="shared" si="768"/>
        <v>-10.49</v>
      </c>
      <c r="W7001" s="13" t="str">
        <f t="shared" si="769"/>
        <v>UNDERPAYMENT</v>
      </c>
    </row>
    <row r="7002" spans="10:23" x14ac:dyDescent="0.3">
      <c r="J7002" s="13">
        <f t="shared" si="765"/>
        <v>0</v>
      </c>
      <c r="P7002" s="14" t="e">
        <f t="shared" si="763"/>
        <v>#DIV/0!</v>
      </c>
      <c r="Q7002" s="14" t="e">
        <f t="shared" si="764"/>
        <v>#DIV/0!</v>
      </c>
      <c r="T7002" s="13">
        <f t="shared" si="766"/>
        <v>10.49</v>
      </c>
      <c r="U7002" s="13">
        <f t="shared" si="767"/>
        <v>0</v>
      </c>
      <c r="V7002" s="13">
        <f t="shared" si="768"/>
        <v>-10.49</v>
      </c>
      <c r="W7002" s="13" t="str">
        <f t="shared" si="769"/>
        <v>UNDERPAYMENT</v>
      </c>
    </row>
    <row r="7003" spans="10:23" x14ac:dyDescent="0.3">
      <c r="J7003" s="13">
        <f t="shared" si="765"/>
        <v>0</v>
      </c>
      <c r="P7003" s="14" t="e">
        <f t="shared" si="763"/>
        <v>#DIV/0!</v>
      </c>
      <c r="Q7003" s="14" t="e">
        <f t="shared" si="764"/>
        <v>#DIV/0!</v>
      </c>
      <c r="T7003" s="13">
        <f t="shared" si="766"/>
        <v>10.49</v>
      </c>
      <c r="U7003" s="13">
        <f t="shared" si="767"/>
        <v>0</v>
      </c>
      <c r="V7003" s="13">
        <f t="shared" si="768"/>
        <v>-10.49</v>
      </c>
      <c r="W7003" s="13" t="str">
        <f t="shared" si="769"/>
        <v>UNDERPAYMENT</v>
      </c>
    </row>
    <row r="7004" spans="10:23" x14ac:dyDescent="0.3">
      <c r="J7004" s="13">
        <f t="shared" si="765"/>
        <v>0</v>
      </c>
      <c r="P7004" s="14" t="e">
        <f t="shared" si="763"/>
        <v>#DIV/0!</v>
      </c>
      <c r="Q7004" s="14" t="e">
        <f t="shared" si="764"/>
        <v>#DIV/0!</v>
      </c>
      <c r="T7004" s="13">
        <f t="shared" si="766"/>
        <v>10.49</v>
      </c>
      <c r="U7004" s="13">
        <f t="shared" si="767"/>
        <v>0</v>
      </c>
      <c r="V7004" s="13">
        <f t="shared" si="768"/>
        <v>-10.49</v>
      </c>
      <c r="W7004" s="13" t="str">
        <f t="shared" si="769"/>
        <v>UNDERPAYMENT</v>
      </c>
    </row>
    <row r="7005" spans="10:23" x14ac:dyDescent="0.3">
      <c r="J7005" s="13">
        <f t="shared" si="765"/>
        <v>0</v>
      </c>
      <c r="P7005" s="14" t="e">
        <f t="shared" si="763"/>
        <v>#DIV/0!</v>
      </c>
      <c r="Q7005" s="14" t="e">
        <f t="shared" si="764"/>
        <v>#DIV/0!</v>
      </c>
      <c r="T7005" s="13">
        <f t="shared" si="766"/>
        <v>10.49</v>
      </c>
      <c r="U7005" s="13">
        <f t="shared" si="767"/>
        <v>0</v>
      </c>
      <c r="V7005" s="13">
        <f t="shared" si="768"/>
        <v>-10.49</v>
      </c>
      <c r="W7005" s="13" t="str">
        <f t="shared" si="769"/>
        <v>UNDERPAYMENT</v>
      </c>
    </row>
    <row r="7006" spans="10:23" x14ac:dyDescent="0.3">
      <c r="J7006" s="13">
        <f t="shared" si="765"/>
        <v>0</v>
      </c>
      <c r="P7006" s="14" t="e">
        <f t="shared" si="763"/>
        <v>#DIV/0!</v>
      </c>
      <c r="Q7006" s="14" t="e">
        <f t="shared" si="764"/>
        <v>#DIV/0!</v>
      </c>
      <c r="T7006" s="13">
        <f t="shared" si="766"/>
        <v>10.49</v>
      </c>
      <c r="U7006" s="13">
        <f t="shared" si="767"/>
        <v>0</v>
      </c>
      <c r="V7006" s="13">
        <f t="shared" si="768"/>
        <v>-10.49</v>
      </c>
      <c r="W7006" s="13" t="str">
        <f t="shared" si="769"/>
        <v>UNDERPAYMENT</v>
      </c>
    </row>
    <row r="7007" spans="10:23" x14ac:dyDescent="0.3">
      <c r="J7007" s="13">
        <f t="shared" si="765"/>
        <v>0</v>
      </c>
      <c r="P7007" s="14" t="e">
        <f t="shared" si="763"/>
        <v>#DIV/0!</v>
      </c>
      <c r="Q7007" s="14" t="e">
        <f t="shared" si="764"/>
        <v>#DIV/0!</v>
      </c>
      <c r="T7007" s="13">
        <f t="shared" si="766"/>
        <v>10.49</v>
      </c>
      <c r="U7007" s="13">
        <f t="shared" si="767"/>
        <v>0</v>
      </c>
      <c r="V7007" s="13">
        <f t="shared" si="768"/>
        <v>-10.49</v>
      </c>
      <c r="W7007" s="13" t="str">
        <f t="shared" si="769"/>
        <v>UNDERPAYMENT</v>
      </c>
    </row>
    <row r="7008" spans="10:23" x14ac:dyDescent="0.3">
      <c r="J7008" s="13">
        <f t="shared" si="765"/>
        <v>0</v>
      </c>
      <c r="P7008" s="14" t="e">
        <f t="shared" si="763"/>
        <v>#DIV/0!</v>
      </c>
      <c r="Q7008" s="14" t="e">
        <f t="shared" si="764"/>
        <v>#DIV/0!</v>
      </c>
      <c r="T7008" s="13">
        <f t="shared" si="766"/>
        <v>10.49</v>
      </c>
      <c r="U7008" s="13">
        <f t="shared" si="767"/>
        <v>0</v>
      </c>
      <c r="V7008" s="13">
        <f t="shared" si="768"/>
        <v>-10.49</v>
      </c>
      <c r="W7008" s="13" t="str">
        <f t="shared" si="769"/>
        <v>UNDERPAYMENT</v>
      </c>
    </row>
    <row r="7009" spans="10:23" x14ac:dyDescent="0.3">
      <c r="J7009" s="13">
        <f t="shared" si="765"/>
        <v>0</v>
      </c>
      <c r="P7009" s="14" t="e">
        <f t="shared" si="763"/>
        <v>#DIV/0!</v>
      </c>
      <c r="Q7009" s="14" t="e">
        <f t="shared" si="764"/>
        <v>#DIV/0!</v>
      </c>
      <c r="T7009" s="13">
        <f t="shared" si="766"/>
        <v>10.49</v>
      </c>
      <c r="U7009" s="13">
        <f t="shared" si="767"/>
        <v>0</v>
      </c>
      <c r="V7009" s="13">
        <f t="shared" si="768"/>
        <v>-10.49</v>
      </c>
      <c r="W7009" s="13" t="str">
        <f t="shared" si="769"/>
        <v>UNDERPAYMENT</v>
      </c>
    </row>
    <row r="7010" spans="10:23" x14ac:dyDescent="0.3">
      <c r="J7010" s="13">
        <f t="shared" si="765"/>
        <v>0</v>
      </c>
      <c r="P7010" s="14" t="e">
        <f t="shared" si="763"/>
        <v>#DIV/0!</v>
      </c>
      <c r="Q7010" s="14" t="e">
        <f t="shared" si="764"/>
        <v>#DIV/0!</v>
      </c>
      <c r="T7010" s="13">
        <f t="shared" si="766"/>
        <v>10.49</v>
      </c>
      <c r="U7010" s="13">
        <f t="shared" si="767"/>
        <v>0</v>
      </c>
      <c r="V7010" s="13">
        <f t="shared" si="768"/>
        <v>-10.49</v>
      </c>
      <c r="W7010" s="13" t="str">
        <f t="shared" si="769"/>
        <v>UNDERPAYMENT</v>
      </c>
    </row>
    <row r="7011" spans="10:23" x14ac:dyDescent="0.3">
      <c r="J7011" s="13">
        <f t="shared" si="765"/>
        <v>0</v>
      </c>
      <c r="P7011" s="14" t="e">
        <f t="shared" si="763"/>
        <v>#DIV/0!</v>
      </c>
      <c r="Q7011" s="14" t="e">
        <f t="shared" si="764"/>
        <v>#DIV/0!</v>
      </c>
      <c r="T7011" s="13">
        <f t="shared" si="766"/>
        <v>10.49</v>
      </c>
      <c r="U7011" s="13">
        <f t="shared" si="767"/>
        <v>0</v>
      </c>
      <c r="V7011" s="13">
        <f t="shared" si="768"/>
        <v>-10.49</v>
      </c>
      <c r="W7011" s="13" t="str">
        <f t="shared" si="769"/>
        <v>UNDERPAYMENT</v>
      </c>
    </row>
    <row r="7012" spans="10:23" x14ac:dyDescent="0.3">
      <c r="J7012" s="13">
        <f t="shared" si="765"/>
        <v>0</v>
      </c>
      <c r="P7012" s="14" t="e">
        <f t="shared" si="763"/>
        <v>#DIV/0!</v>
      </c>
      <c r="Q7012" s="14" t="e">
        <f t="shared" si="764"/>
        <v>#DIV/0!</v>
      </c>
      <c r="T7012" s="13">
        <f t="shared" si="766"/>
        <v>10.49</v>
      </c>
      <c r="U7012" s="13">
        <f t="shared" si="767"/>
        <v>0</v>
      </c>
      <c r="V7012" s="13">
        <f t="shared" si="768"/>
        <v>-10.49</v>
      </c>
      <c r="W7012" s="13" t="str">
        <f t="shared" si="769"/>
        <v>UNDERPAYMENT</v>
      </c>
    </row>
    <row r="7013" spans="10:23" x14ac:dyDescent="0.3">
      <c r="J7013" s="13">
        <f t="shared" si="765"/>
        <v>0</v>
      </c>
      <c r="P7013" s="14" t="e">
        <f t="shared" si="763"/>
        <v>#DIV/0!</v>
      </c>
      <c r="Q7013" s="14" t="e">
        <f t="shared" si="764"/>
        <v>#DIV/0!</v>
      </c>
      <c r="T7013" s="13">
        <f t="shared" si="766"/>
        <v>10.49</v>
      </c>
      <c r="U7013" s="13">
        <f t="shared" si="767"/>
        <v>0</v>
      </c>
      <c r="V7013" s="13">
        <f t="shared" si="768"/>
        <v>-10.49</v>
      </c>
      <c r="W7013" s="13" t="str">
        <f t="shared" si="769"/>
        <v>UNDERPAYMENT</v>
      </c>
    </row>
    <row r="7014" spans="10:23" x14ac:dyDescent="0.3">
      <c r="J7014" s="13">
        <f t="shared" si="765"/>
        <v>0</v>
      </c>
      <c r="P7014" s="14" t="e">
        <f t="shared" si="763"/>
        <v>#DIV/0!</v>
      </c>
      <c r="Q7014" s="14" t="e">
        <f t="shared" si="764"/>
        <v>#DIV/0!</v>
      </c>
      <c r="T7014" s="13">
        <f t="shared" si="766"/>
        <v>10.49</v>
      </c>
      <c r="U7014" s="13">
        <f t="shared" si="767"/>
        <v>0</v>
      </c>
      <c r="V7014" s="13">
        <f t="shared" si="768"/>
        <v>-10.49</v>
      </c>
      <c r="W7014" s="13" t="str">
        <f t="shared" si="769"/>
        <v>UNDERPAYMENT</v>
      </c>
    </row>
    <row r="7015" spans="10:23" x14ac:dyDescent="0.3">
      <c r="J7015" s="13">
        <f t="shared" si="765"/>
        <v>0</v>
      </c>
      <c r="P7015" s="14" t="e">
        <f t="shared" si="763"/>
        <v>#DIV/0!</v>
      </c>
      <c r="Q7015" s="14" t="e">
        <f t="shared" si="764"/>
        <v>#DIV/0!</v>
      </c>
      <c r="T7015" s="13">
        <f t="shared" si="766"/>
        <v>10.49</v>
      </c>
      <c r="U7015" s="13">
        <f t="shared" si="767"/>
        <v>0</v>
      </c>
      <c r="V7015" s="13">
        <f t="shared" si="768"/>
        <v>-10.49</v>
      </c>
      <c r="W7015" s="13" t="str">
        <f t="shared" si="769"/>
        <v>UNDERPAYMENT</v>
      </c>
    </row>
    <row r="7016" spans="10:23" x14ac:dyDescent="0.3">
      <c r="J7016" s="13">
        <f t="shared" si="765"/>
        <v>0</v>
      </c>
      <c r="P7016" s="14" t="e">
        <f t="shared" si="763"/>
        <v>#DIV/0!</v>
      </c>
      <c r="Q7016" s="14" t="e">
        <f t="shared" si="764"/>
        <v>#DIV/0!</v>
      </c>
      <c r="T7016" s="13">
        <f t="shared" si="766"/>
        <v>10.49</v>
      </c>
      <c r="U7016" s="13">
        <f t="shared" si="767"/>
        <v>0</v>
      </c>
      <c r="V7016" s="13">
        <f t="shared" si="768"/>
        <v>-10.49</v>
      </c>
      <c r="W7016" s="13" t="str">
        <f t="shared" si="769"/>
        <v>UNDERPAYMENT</v>
      </c>
    </row>
    <row r="7017" spans="10:23" x14ac:dyDescent="0.3">
      <c r="J7017" s="13">
        <f t="shared" si="765"/>
        <v>0</v>
      </c>
      <c r="P7017" s="14" t="e">
        <f t="shared" si="763"/>
        <v>#DIV/0!</v>
      </c>
      <c r="Q7017" s="14" t="e">
        <f t="shared" si="764"/>
        <v>#DIV/0!</v>
      </c>
      <c r="T7017" s="13">
        <f t="shared" si="766"/>
        <v>10.49</v>
      </c>
      <c r="U7017" s="13">
        <f t="shared" si="767"/>
        <v>0</v>
      </c>
      <c r="V7017" s="13">
        <f t="shared" si="768"/>
        <v>-10.49</v>
      </c>
      <c r="W7017" s="13" t="str">
        <f t="shared" si="769"/>
        <v>UNDERPAYMENT</v>
      </c>
    </row>
    <row r="7018" spans="10:23" x14ac:dyDescent="0.3">
      <c r="J7018" s="13">
        <f t="shared" si="765"/>
        <v>0</v>
      </c>
      <c r="P7018" s="14" t="e">
        <f t="shared" si="763"/>
        <v>#DIV/0!</v>
      </c>
      <c r="Q7018" s="14" t="e">
        <f t="shared" si="764"/>
        <v>#DIV/0!</v>
      </c>
      <c r="T7018" s="13">
        <f t="shared" si="766"/>
        <v>10.49</v>
      </c>
      <c r="U7018" s="13">
        <f t="shared" si="767"/>
        <v>0</v>
      </c>
      <c r="V7018" s="13">
        <f t="shared" si="768"/>
        <v>-10.49</v>
      </c>
      <c r="W7018" s="13" t="str">
        <f t="shared" si="769"/>
        <v>UNDERPAYMENT</v>
      </c>
    </row>
    <row r="7019" spans="10:23" x14ac:dyDescent="0.3">
      <c r="J7019" s="13">
        <f t="shared" si="765"/>
        <v>0</v>
      </c>
      <c r="P7019" s="14" t="e">
        <f t="shared" si="763"/>
        <v>#DIV/0!</v>
      </c>
      <c r="Q7019" s="14" t="e">
        <f t="shared" si="764"/>
        <v>#DIV/0!</v>
      </c>
      <c r="T7019" s="13">
        <f t="shared" si="766"/>
        <v>10.49</v>
      </c>
      <c r="U7019" s="13">
        <f t="shared" si="767"/>
        <v>0</v>
      </c>
      <c r="V7019" s="13">
        <f t="shared" si="768"/>
        <v>-10.49</v>
      </c>
      <c r="W7019" s="13" t="str">
        <f t="shared" si="769"/>
        <v>UNDERPAYMENT</v>
      </c>
    </row>
    <row r="7020" spans="10:23" x14ac:dyDescent="0.3">
      <c r="J7020" s="13">
        <f t="shared" si="765"/>
        <v>0</v>
      </c>
      <c r="P7020" s="14" t="e">
        <f t="shared" si="763"/>
        <v>#DIV/0!</v>
      </c>
      <c r="Q7020" s="14" t="e">
        <f t="shared" si="764"/>
        <v>#DIV/0!</v>
      </c>
      <c r="T7020" s="13">
        <f t="shared" si="766"/>
        <v>10.49</v>
      </c>
      <c r="U7020" s="13">
        <f t="shared" si="767"/>
        <v>0</v>
      </c>
      <c r="V7020" s="13">
        <f t="shared" si="768"/>
        <v>-10.49</v>
      </c>
      <c r="W7020" s="13" t="str">
        <f t="shared" si="769"/>
        <v>UNDERPAYMENT</v>
      </c>
    </row>
    <row r="7021" spans="10:23" x14ac:dyDescent="0.3">
      <c r="J7021" s="13">
        <f t="shared" si="765"/>
        <v>0</v>
      </c>
      <c r="P7021" s="14" t="e">
        <f t="shared" si="763"/>
        <v>#DIV/0!</v>
      </c>
      <c r="Q7021" s="14" t="e">
        <f t="shared" si="764"/>
        <v>#DIV/0!</v>
      </c>
      <c r="T7021" s="13">
        <f t="shared" si="766"/>
        <v>10.49</v>
      </c>
      <c r="U7021" s="13">
        <f t="shared" si="767"/>
        <v>0</v>
      </c>
      <c r="V7021" s="13">
        <f t="shared" si="768"/>
        <v>-10.49</v>
      </c>
      <c r="W7021" s="13" t="str">
        <f t="shared" si="769"/>
        <v>UNDERPAYMENT</v>
      </c>
    </row>
    <row r="7022" spans="10:23" x14ac:dyDescent="0.3">
      <c r="J7022" s="13">
        <f t="shared" si="765"/>
        <v>0</v>
      </c>
      <c r="P7022" s="14" t="e">
        <f t="shared" si="763"/>
        <v>#DIV/0!</v>
      </c>
      <c r="Q7022" s="14" t="e">
        <f t="shared" si="764"/>
        <v>#DIV/0!</v>
      </c>
      <c r="T7022" s="13">
        <f t="shared" si="766"/>
        <v>10.49</v>
      </c>
      <c r="U7022" s="13">
        <f t="shared" si="767"/>
        <v>0</v>
      </c>
      <c r="V7022" s="13">
        <f t="shared" si="768"/>
        <v>-10.49</v>
      </c>
      <c r="W7022" s="13" t="str">
        <f t="shared" si="769"/>
        <v>UNDERPAYMENT</v>
      </c>
    </row>
    <row r="7023" spans="10:23" x14ac:dyDescent="0.3">
      <c r="J7023" s="13">
        <f t="shared" si="765"/>
        <v>0</v>
      </c>
      <c r="P7023" s="14" t="e">
        <f t="shared" si="763"/>
        <v>#DIV/0!</v>
      </c>
      <c r="Q7023" s="14" t="e">
        <f t="shared" si="764"/>
        <v>#DIV/0!</v>
      </c>
      <c r="T7023" s="13">
        <f t="shared" si="766"/>
        <v>10.49</v>
      </c>
      <c r="U7023" s="13">
        <f t="shared" si="767"/>
        <v>0</v>
      </c>
      <c r="V7023" s="13">
        <f t="shared" si="768"/>
        <v>-10.49</v>
      </c>
      <c r="W7023" s="13" t="str">
        <f t="shared" si="769"/>
        <v>UNDERPAYMENT</v>
      </c>
    </row>
    <row r="7024" spans="10:23" x14ac:dyDescent="0.3">
      <c r="J7024" s="13">
        <f t="shared" si="765"/>
        <v>0</v>
      </c>
      <c r="P7024" s="14" t="e">
        <f t="shared" si="763"/>
        <v>#DIV/0!</v>
      </c>
      <c r="Q7024" s="14" t="e">
        <f t="shared" si="764"/>
        <v>#DIV/0!</v>
      </c>
      <c r="T7024" s="13">
        <f t="shared" si="766"/>
        <v>10.49</v>
      </c>
      <c r="U7024" s="13">
        <f t="shared" si="767"/>
        <v>0</v>
      </c>
      <c r="V7024" s="13">
        <f t="shared" si="768"/>
        <v>-10.49</v>
      </c>
      <c r="W7024" s="13" t="str">
        <f t="shared" si="769"/>
        <v>UNDERPAYMENT</v>
      </c>
    </row>
    <row r="7025" spans="10:23" x14ac:dyDescent="0.3">
      <c r="J7025" s="13">
        <f t="shared" si="765"/>
        <v>0</v>
      </c>
      <c r="P7025" s="14" t="e">
        <f t="shared" si="763"/>
        <v>#DIV/0!</v>
      </c>
      <c r="Q7025" s="14" t="e">
        <f t="shared" si="764"/>
        <v>#DIV/0!</v>
      </c>
      <c r="T7025" s="13">
        <f t="shared" si="766"/>
        <v>10.49</v>
      </c>
      <c r="U7025" s="13">
        <f t="shared" si="767"/>
        <v>0</v>
      </c>
      <c r="V7025" s="13">
        <f t="shared" si="768"/>
        <v>-10.49</v>
      </c>
      <c r="W7025" s="13" t="str">
        <f t="shared" si="769"/>
        <v>UNDERPAYMENT</v>
      </c>
    </row>
    <row r="7026" spans="10:23" x14ac:dyDescent="0.3">
      <c r="J7026" s="13">
        <f t="shared" si="765"/>
        <v>0</v>
      </c>
      <c r="P7026" s="14" t="e">
        <f t="shared" si="763"/>
        <v>#DIV/0!</v>
      </c>
      <c r="Q7026" s="14" t="e">
        <f t="shared" si="764"/>
        <v>#DIV/0!</v>
      </c>
      <c r="T7026" s="13">
        <f t="shared" si="766"/>
        <v>10.49</v>
      </c>
      <c r="U7026" s="13">
        <f t="shared" si="767"/>
        <v>0</v>
      </c>
      <c r="V7026" s="13">
        <f t="shared" si="768"/>
        <v>-10.49</v>
      </c>
      <c r="W7026" s="13" t="str">
        <f t="shared" si="769"/>
        <v>UNDERPAYMENT</v>
      </c>
    </row>
    <row r="7027" spans="10:23" x14ac:dyDescent="0.3">
      <c r="J7027" s="13">
        <f t="shared" si="765"/>
        <v>0</v>
      </c>
      <c r="P7027" s="14" t="e">
        <f t="shared" ref="P7027:P7090" si="770">IF(((H7027*E7027)+(M7027-L7027)-(N7027*E7027))/(N7027*E7027) &lt;=0,((H7027*E7027)+(M7027-L7027)-(N7027*E7027))/(N7027*E7027),"")</f>
        <v>#DIV/0!</v>
      </c>
      <c r="Q7027" s="14" t="e">
        <f t="shared" ref="Q7027:Q7090" si="771">IF(((H7027*E7027)+(M7027-L7027)-(N7027*E7027))/(N7027*E7027) &gt;0,((H7027*E7027)+(M7027-L7027)-(N7027*E7027))/(N7027*E7027),"")</f>
        <v>#DIV/0!</v>
      </c>
      <c r="T7027" s="13">
        <f t="shared" si="766"/>
        <v>10.49</v>
      </c>
      <c r="U7027" s="13">
        <f t="shared" si="767"/>
        <v>0</v>
      </c>
      <c r="V7027" s="13">
        <f t="shared" si="768"/>
        <v>-10.49</v>
      </c>
      <c r="W7027" s="13" t="str">
        <f t="shared" si="769"/>
        <v>UNDERPAYMENT</v>
      </c>
    </row>
    <row r="7028" spans="10:23" x14ac:dyDescent="0.3">
      <c r="J7028" s="13">
        <f t="shared" ref="J7028:J7091" si="772">K7028+L7028</f>
        <v>0</v>
      </c>
      <c r="P7028" s="14" t="e">
        <f t="shared" si="770"/>
        <v>#DIV/0!</v>
      </c>
      <c r="Q7028" s="14" t="e">
        <f t="shared" si="771"/>
        <v>#DIV/0!</v>
      </c>
      <c r="T7028" s="13">
        <f t="shared" ref="T7028:T7091" si="773">(N7028*E7028)+10.49</f>
        <v>10.49</v>
      </c>
      <c r="U7028" s="13">
        <f t="shared" ref="U7028:U7091" si="774">(H7028*E7028)+K7028+M7028</f>
        <v>0</v>
      </c>
      <c r="V7028" s="13">
        <f t="shared" ref="V7028:V7091" si="775">U7028-T7028</f>
        <v>-10.49</v>
      </c>
      <c r="W7028" s="13" t="str">
        <f t="shared" ref="W7028:W7091" si="776">IF(V7028 &lt;= -0.01, "UNDERPAYMENT", "COMPLIANT")</f>
        <v>UNDERPAYMENT</v>
      </c>
    </row>
    <row r="7029" spans="10:23" x14ac:dyDescent="0.3">
      <c r="J7029" s="13">
        <f t="shared" si="772"/>
        <v>0</v>
      </c>
      <c r="P7029" s="14" t="e">
        <f t="shared" si="770"/>
        <v>#DIV/0!</v>
      </c>
      <c r="Q7029" s="14" t="e">
        <f t="shared" si="771"/>
        <v>#DIV/0!</v>
      </c>
      <c r="T7029" s="13">
        <f t="shared" si="773"/>
        <v>10.49</v>
      </c>
      <c r="U7029" s="13">
        <f t="shared" si="774"/>
        <v>0</v>
      </c>
      <c r="V7029" s="13">
        <f t="shared" si="775"/>
        <v>-10.49</v>
      </c>
      <c r="W7029" s="13" t="str">
        <f t="shared" si="776"/>
        <v>UNDERPAYMENT</v>
      </c>
    </row>
    <row r="7030" spans="10:23" x14ac:dyDescent="0.3">
      <c r="J7030" s="13">
        <f t="shared" si="772"/>
        <v>0</v>
      </c>
      <c r="P7030" s="14" t="e">
        <f t="shared" si="770"/>
        <v>#DIV/0!</v>
      </c>
      <c r="Q7030" s="14" t="e">
        <f t="shared" si="771"/>
        <v>#DIV/0!</v>
      </c>
      <c r="T7030" s="13">
        <f t="shared" si="773"/>
        <v>10.49</v>
      </c>
      <c r="U7030" s="13">
        <f t="shared" si="774"/>
        <v>0</v>
      </c>
      <c r="V7030" s="13">
        <f t="shared" si="775"/>
        <v>-10.49</v>
      </c>
      <c r="W7030" s="13" t="str">
        <f t="shared" si="776"/>
        <v>UNDERPAYMENT</v>
      </c>
    </row>
    <row r="7031" spans="10:23" x14ac:dyDescent="0.3">
      <c r="J7031" s="13">
        <f t="shared" si="772"/>
        <v>0</v>
      </c>
      <c r="P7031" s="14" t="e">
        <f t="shared" si="770"/>
        <v>#DIV/0!</v>
      </c>
      <c r="Q7031" s="14" t="e">
        <f t="shared" si="771"/>
        <v>#DIV/0!</v>
      </c>
      <c r="T7031" s="13">
        <f t="shared" si="773"/>
        <v>10.49</v>
      </c>
      <c r="U7031" s="13">
        <f t="shared" si="774"/>
        <v>0</v>
      </c>
      <c r="V7031" s="13">
        <f t="shared" si="775"/>
        <v>-10.49</v>
      </c>
      <c r="W7031" s="13" t="str">
        <f t="shared" si="776"/>
        <v>UNDERPAYMENT</v>
      </c>
    </row>
    <row r="7032" spans="10:23" x14ac:dyDescent="0.3">
      <c r="J7032" s="13">
        <f t="shared" si="772"/>
        <v>0</v>
      </c>
      <c r="P7032" s="14" t="e">
        <f t="shared" si="770"/>
        <v>#DIV/0!</v>
      </c>
      <c r="Q7032" s="14" t="e">
        <f t="shared" si="771"/>
        <v>#DIV/0!</v>
      </c>
      <c r="T7032" s="13">
        <f t="shared" si="773"/>
        <v>10.49</v>
      </c>
      <c r="U7032" s="13">
        <f t="shared" si="774"/>
        <v>0</v>
      </c>
      <c r="V7032" s="13">
        <f t="shared" si="775"/>
        <v>-10.49</v>
      </c>
      <c r="W7032" s="13" t="str">
        <f t="shared" si="776"/>
        <v>UNDERPAYMENT</v>
      </c>
    </row>
    <row r="7033" spans="10:23" x14ac:dyDescent="0.3">
      <c r="J7033" s="13">
        <f t="shared" si="772"/>
        <v>0</v>
      </c>
      <c r="P7033" s="14" t="e">
        <f t="shared" si="770"/>
        <v>#DIV/0!</v>
      </c>
      <c r="Q7033" s="14" t="e">
        <f t="shared" si="771"/>
        <v>#DIV/0!</v>
      </c>
      <c r="T7033" s="13">
        <f t="shared" si="773"/>
        <v>10.49</v>
      </c>
      <c r="U7033" s="13">
        <f t="shared" si="774"/>
        <v>0</v>
      </c>
      <c r="V7033" s="13">
        <f t="shared" si="775"/>
        <v>-10.49</v>
      </c>
      <c r="W7033" s="13" t="str">
        <f t="shared" si="776"/>
        <v>UNDERPAYMENT</v>
      </c>
    </row>
    <row r="7034" spans="10:23" x14ac:dyDescent="0.3">
      <c r="J7034" s="13">
        <f t="shared" si="772"/>
        <v>0</v>
      </c>
      <c r="P7034" s="14" t="e">
        <f t="shared" si="770"/>
        <v>#DIV/0!</v>
      </c>
      <c r="Q7034" s="14" t="e">
        <f t="shared" si="771"/>
        <v>#DIV/0!</v>
      </c>
      <c r="T7034" s="13">
        <f t="shared" si="773"/>
        <v>10.49</v>
      </c>
      <c r="U7034" s="13">
        <f t="shared" si="774"/>
        <v>0</v>
      </c>
      <c r="V7034" s="13">
        <f t="shared" si="775"/>
        <v>-10.49</v>
      </c>
      <c r="W7034" s="13" t="str">
        <f t="shared" si="776"/>
        <v>UNDERPAYMENT</v>
      </c>
    </row>
    <row r="7035" spans="10:23" x14ac:dyDescent="0.3">
      <c r="J7035" s="13">
        <f t="shared" si="772"/>
        <v>0</v>
      </c>
      <c r="P7035" s="14" t="e">
        <f t="shared" si="770"/>
        <v>#DIV/0!</v>
      </c>
      <c r="Q7035" s="14" t="e">
        <f t="shared" si="771"/>
        <v>#DIV/0!</v>
      </c>
      <c r="T7035" s="13">
        <f t="shared" si="773"/>
        <v>10.49</v>
      </c>
      <c r="U7035" s="13">
        <f t="shared" si="774"/>
        <v>0</v>
      </c>
      <c r="V7035" s="13">
        <f t="shared" si="775"/>
        <v>-10.49</v>
      </c>
      <c r="W7035" s="13" t="str">
        <f t="shared" si="776"/>
        <v>UNDERPAYMENT</v>
      </c>
    </row>
    <row r="7036" spans="10:23" x14ac:dyDescent="0.3">
      <c r="J7036" s="13">
        <f t="shared" si="772"/>
        <v>0</v>
      </c>
      <c r="P7036" s="14" t="e">
        <f t="shared" si="770"/>
        <v>#DIV/0!</v>
      </c>
      <c r="Q7036" s="14" t="e">
        <f t="shared" si="771"/>
        <v>#DIV/0!</v>
      </c>
      <c r="T7036" s="13">
        <f t="shared" si="773"/>
        <v>10.49</v>
      </c>
      <c r="U7036" s="13">
        <f t="shared" si="774"/>
        <v>0</v>
      </c>
      <c r="V7036" s="13">
        <f t="shared" si="775"/>
        <v>-10.49</v>
      </c>
      <c r="W7036" s="13" t="str">
        <f t="shared" si="776"/>
        <v>UNDERPAYMENT</v>
      </c>
    </row>
    <row r="7037" spans="10:23" x14ac:dyDescent="0.3">
      <c r="J7037" s="13">
        <f t="shared" si="772"/>
        <v>0</v>
      </c>
      <c r="P7037" s="14" t="e">
        <f t="shared" si="770"/>
        <v>#DIV/0!</v>
      </c>
      <c r="Q7037" s="14" t="e">
        <f t="shared" si="771"/>
        <v>#DIV/0!</v>
      </c>
      <c r="T7037" s="13">
        <f t="shared" si="773"/>
        <v>10.49</v>
      </c>
      <c r="U7037" s="13">
        <f t="shared" si="774"/>
        <v>0</v>
      </c>
      <c r="V7037" s="13">
        <f t="shared" si="775"/>
        <v>-10.49</v>
      </c>
      <c r="W7037" s="13" t="str">
        <f t="shared" si="776"/>
        <v>UNDERPAYMENT</v>
      </c>
    </row>
    <row r="7038" spans="10:23" x14ac:dyDescent="0.3">
      <c r="J7038" s="13">
        <f t="shared" si="772"/>
        <v>0</v>
      </c>
      <c r="P7038" s="14" t="e">
        <f t="shared" si="770"/>
        <v>#DIV/0!</v>
      </c>
      <c r="Q7038" s="14" t="e">
        <f t="shared" si="771"/>
        <v>#DIV/0!</v>
      </c>
      <c r="T7038" s="13">
        <f t="shared" si="773"/>
        <v>10.49</v>
      </c>
      <c r="U7038" s="13">
        <f t="shared" si="774"/>
        <v>0</v>
      </c>
      <c r="V7038" s="13">
        <f t="shared" si="775"/>
        <v>-10.49</v>
      </c>
      <c r="W7038" s="13" t="str">
        <f t="shared" si="776"/>
        <v>UNDERPAYMENT</v>
      </c>
    </row>
    <row r="7039" spans="10:23" x14ac:dyDescent="0.3">
      <c r="J7039" s="13">
        <f t="shared" si="772"/>
        <v>0</v>
      </c>
      <c r="P7039" s="14" t="e">
        <f t="shared" si="770"/>
        <v>#DIV/0!</v>
      </c>
      <c r="Q7039" s="14" t="e">
        <f t="shared" si="771"/>
        <v>#DIV/0!</v>
      </c>
      <c r="T7039" s="13">
        <f t="shared" si="773"/>
        <v>10.49</v>
      </c>
      <c r="U7039" s="13">
        <f t="shared" si="774"/>
        <v>0</v>
      </c>
      <c r="V7039" s="13">
        <f t="shared" si="775"/>
        <v>-10.49</v>
      </c>
      <c r="W7039" s="13" t="str">
        <f t="shared" si="776"/>
        <v>UNDERPAYMENT</v>
      </c>
    </row>
    <row r="7040" spans="10:23" x14ac:dyDescent="0.3">
      <c r="J7040" s="13">
        <f t="shared" si="772"/>
        <v>0</v>
      </c>
      <c r="P7040" s="14" t="e">
        <f t="shared" si="770"/>
        <v>#DIV/0!</v>
      </c>
      <c r="Q7040" s="14" t="e">
        <f t="shared" si="771"/>
        <v>#DIV/0!</v>
      </c>
      <c r="T7040" s="13">
        <f t="shared" si="773"/>
        <v>10.49</v>
      </c>
      <c r="U7040" s="13">
        <f t="shared" si="774"/>
        <v>0</v>
      </c>
      <c r="V7040" s="13">
        <f t="shared" si="775"/>
        <v>-10.49</v>
      </c>
      <c r="W7040" s="13" t="str">
        <f t="shared" si="776"/>
        <v>UNDERPAYMENT</v>
      </c>
    </row>
    <row r="7041" spans="10:23" x14ac:dyDescent="0.3">
      <c r="J7041" s="13">
        <f t="shared" si="772"/>
        <v>0</v>
      </c>
      <c r="P7041" s="14" t="e">
        <f t="shared" si="770"/>
        <v>#DIV/0!</v>
      </c>
      <c r="Q7041" s="14" t="e">
        <f t="shared" si="771"/>
        <v>#DIV/0!</v>
      </c>
      <c r="T7041" s="13">
        <f t="shared" si="773"/>
        <v>10.49</v>
      </c>
      <c r="U7041" s="13">
        <f t="shared" si="774"/>
        <v>0</v>
      </c>
      <c r="V7041" s="13">
        <f t="shared" si="775"/>
        <v>-10.49</v>
      </c>
      <c r="W7041" s="13" t="str">
        <f t="shared" si="776"/>
        <v>UNDERPAYMENT</v>
      </c>
    </row>
    <row r="7042" spans="10:23" x14ac:dyDescent="0.3">
      <c r="J7042" s="13">
        <f t="shared" si="772"/>
        <v>0</v>
      </c>
      <c r="P7042" s="14" t="e">
        <f t="shared" si="770"/>
        <v>#DIV/0!</v>
      </c>
      <c r="Q7042" s="14" t="e">
        <f t="shared" si="771"/>
        <v>#DIV/0!</v>
      </c>
      <c r="T7042" s="13">
        <f t="shared" si="773"/>
        <v>10.49</v>
      </c>
      <c r="U7042" s="13">
        <f t="shared" si="774"/>
        <v>0</v>
      </c>
      <c r="V7042" s="13">
        <f t="shared" si="775"/>
        <v>-10.49</v>
      </c>
      <c r="W7042" s="13" t="str">
        <f t="shared" si="776"/>
        <v>UNDERPAYMENT</v>
      </c>
    </row>
    <row r="7043" spans="10:23" x14ac:dyDescent="0.3">
      <c r="J7043" s="13">
        <f t="shared" si="772"/>
        <v>0</v>
      </c>
      <c r="P7043" s="14" t="e">
        <f t="shared" si="770"/>
        <v>#DIV/0!</v>
      </c>
      <c r="Q7043" s="14" t="e">
        <f t="shared" si="771"/>
        <v>#DIV/0!</v>
      </c>
      <c r="T7043" s="13">
        <f t="shared" si="773"/>
        <v>10.49</v>
      </c>
      <c r="U7043" s="13">
        <f t="shared" si="774"/>
        <v>0</v>
      </c>
      <c r="V7043" s="13">
        <f t="shared" si="775"/>
        <v>-10.49</v>
      </c>
      <c r="W7043" s="13" t="str">
        <f t="shared" si="776"/>
        <v>UNDERPAYMENT</v>
      </c>
    </row>
    <row r="7044" spans="10:23" x14ac:dyDescent="0.3">
      <c r="J7044" s="13">
        <f t="shared" si="772"/>
        <v>0</v>
      </c>
      <c r="P7044" s="14" t="e">
        <f t="shared" si="770"/>
        <v>#DIV/0!</v>
      </c>
      <c r="Q7044" s="14" t="e">
        <f t="shared" si="771"/>
        <v>#DIV/0!</v>
      </c>
      <c r="T7044" s="13">
        <f t="shared" si="773"/>
        <v>10.49</v>
      </c>
      <c r="U7044" s="13">
        <f t="shared" si="774"/>
        <v>0</v>
      </c>
      <c r="V7044" s="13">
        <f t="shared" si="775"/>
        <v>-10.49</v>
      </c>
      <c r="W7044" s="13" t="str">
        <f t="shared" si="776"/>
        <v>UNDERPAYMENT</v>
      </c>
    </row>
    <row r="7045" spans="10:23" x14ac:dyDescent="0.3">
      <c r="J7045" s="13">
        <f t="shared" si="772"/>
        <v>0</v>
      </c>
      <c r="P7045" s="14" t="e">
        <f t="shared" si="770"/>
        <v>#DIV/0!</v>
      </c>
      <c r="Q7045" s="14" t="e">
        <f t="shared" si="771"/>
        <v>#DIV/0!</v>
      </c>
      <c r="T7045" s="13">
        <f t="shared" si="773"/>
        <v>10.49</v>
      </c>
      <c r="U7045" s="13">
        <f t="shared" si="774"/>
        <v>0</v>
      </c>
      <c r="V7045" s="13">
        <f t="shared" si="775"/>
        <v>-10.49</v>
      </c>
      <c r="W7045" s="13" t="str">
        <f t="shared" si="776"/>
        <v>UNDERPAYMENT</v>
      </c>
    </row>
    <row r="7046" spans="10:23" x14ac:dyDescent="0.3">
      <c r="J7046" s="13">
        <f t="shared" si="772"/>
        <v>0</v>
      </c>
      <c r="P7046" s="14" t="e">
        <f t="shared" si="770"/>
        <v>#DIV/0!</v>
      </c>
      <c r="Q7046" s="14" t="e">
        <f t="shared" si="771"/>
        <v>#DIV/0!</v>
      </c>
      <c r="T7046" s="13">
        <f t="shared" si="773"/>
        <v>10.49</v>
      </c>
      <c r="U7046" s="13">
        <f t="shared" si="774"/>
        <v>0</v>
      </c>
      <c r="V7046" s="13">
        <f t="shared" si="775"/>
        <v>-10.49</v>
      </c>
      <c r="W7046" s="13" t="str">
        <f t="shared" si="776"/>
        <v>UNDERPAYMENT</v>
      </c>
    </row>
    <row r="7047" spans="10:23" x14ac:dyDescent="0.3">
      <c r="J7047" s="13">
        <f t="shared" si="772"/>
        <v>0</v>
      </c>
      <c r="P7047" s="14" t="e">
        <f t="shared" si="770"/>
        <v>#DIV/0!</v>
      </c>
      <c r="Q7047" s="14" t="e">
        <f t="shared" si="771"/>
        <v>#DIV/0!</v>
      </c>
      <c r="T7047" s="13">
        <f t="shared" si="773"/>
        <v>10.49</v>
      </c>
      <c r="U7047" s="13">
        <f t="shared" si="774"/>
        <v>0</v>
      </c>
      <c r="V7047" s="13">
        <f t="shared" si="775"/>
        <v>-10.49</v>
      </c>
      <c r="W7047" s="13" t="str">
        <f t="shared" si="776"/>
        <v>UNDERPAYMENT</v>
      </c>
    </row>
    <row r="7048" spans="10:23" x14ac:dyDescent="0.3">
      <c r="J7048" s="13">
        <f t="shared" si="772"/>
        <v>0</v>
      </c>
      <c r="P7048" s="14" t="e">
        <f t="shared" si="770"/>
        <v>#DIV/0!</v>
      </c>
      <c r="Q7048" s="14" t="e">
        <f t="shared" si="771"/>
        <v>#DIV/0!</v>
      </c>
      <c r="T7048" s="13">
        <f t="shared" si="773"/>
        <v>10.49</v>
      </c>
      <c r="U7048" s="13">
        <f t="shared" si="774"/>
        <v>0</v>
      </c>
      <c r="V7048" s="13">
        <f t="shared" si="775"/>
        <v>-10.49</v>
      </c>
      <c r="W7048" s="13" t="str">
        <f t="shared" si="776"/>
        <v>UNDERPAYMENT</v>
      </c>
    </row>
    <row r="7049" spans="10:23" x14ac:dyDescent="0.3">
      <c r="J7049" s="13">
        <f t="shared" si="772"/>
        <v>0</v>
      </c>
      <c r="P7049" s="14" t="e">
        <f t="shared" si="770"/>
        <v>#DIV/0!</v>
      </c>
      <c r="Q7049" s="14" t="e">
        <f t="shared" si="771"/>
        <v>#DIV/0!</v>
      </c>
      <c r="T7049" s="13">
        <f t="shared" si="773"/>
        <v>10.49</v>
      </c>
      <c r="U7049" s="13">
        <f t="shared" si="774"/>
        <v>0</v>
      </c>
      <c r="V7049" s="13">
        <f t="shared" si="775"/>
        <v>-10.49</v>
      </c>
      <c r="W7049" s="13" t="str">
        <f t="shared" si="776"/>
        <v>UNDERPAYMENT</v>
      </c>
    </row>
    <row r="7050" spans="10:23" x14ac:dyDescent="0.3">
      <c r="J7050" s="13">
        <f t="shared" si="772"/>
        <v>0</v>
      </c>
      <c r="P7050" s="14" t="e">
        <f t="shared" si="770"/>
        <v>#DIV/0!</v>
      </c>
      <c r="Q7050" s="14" t="e">
        <f t="shared" si="771"/>
        <v>#DIV/0!</v>
      </c>
      <c r="T7050" s="13">
        <f t="shared" si="773"/>
        <v>10.49</v>
      </c>
      <c r="U7050" s="13">
        <f t="shared" si="774"/>
        <v>0</v>
      </c>
      <c r="V7050" s="13">
        <f t="shared" si="775"/>
        <v>-10.49</v>
      </c>
      <c r="W7050" s="13" t="str">
        <f t="shared" si="776"/>
        <v>UNDERPAYMENT</v>
      </c>
    </row>
    <row r="7051" spans="10:23" x14ac:dyDescent="0.3">
      <c r="J7051" s="13">
        <f t="shared" si="772"/>
        <v>0</v>
      </c>
      <c r="P7051" s="14" t="e">
        <f t="shared" si="770"/>
        <v>#DIV/0!</v>
      </c>
      <c r="Q7051" s="14" t="e">
        <f t="shared" si="771"/>
        <v>#DIV/0!</v>
      </c>
      <c r="T7051" s="13">
        <f t="shared" si="773"/>
        <v>10.49</v>
      </c>
      <c r="U7051" s="13">
        <f t="shared" si="774"/>
        <v>0</v>
      </c>
      <c r="V7051" s="13">
        <f t="shared" si="775"/>
        <v>-10.49</v>
      </c>
      <c r="W7051" s="13" t="str">
        <f t="shared" si="776"/>
        <v>UNDERPAYMENT</v>
      </c>
    </row>
    <row r="7052" spans="10:23" x14ac:dyDescent="0.3">
      <c r="J7052" s="13">
        <f t="shared" si="772"/>
        <v>0</v>
      </c>
      <c r="P7052" s="14" t="e">
        <f t="shared" si="770"/>
        <v>#DIV/0!</v>
      </c>
      <c r="Q7052" s="14" t="e">
        <f t="shared" si="771"/>
        <v>#DIV/0!</v>
      </c>
      <c r="T7052" s="13">
        <f t="shared" si="773"/>
        <v>10.49</v>
      </c>
      <c r="U7052" s="13">
        <f t="shared" si="774"/>
        <v>0</v>
      </c>
      <c r="V7052" s="13">
        <f t="shared" si="775"/>
        <v>-10.49</v>
      </c>
      <c r="W7052" s="13" t="str">
        <f t="shared" si="776"/>
        <v>UNDERPAYMENT</v>
      </c>
    </row>
    <row r="7053" spans="10:23" x14ac:dyDescent="0.3">
      <c r="J7053" s="13">
        <f t="shared" si="772"/>
        <v>0</v>
      </c>
      <c r="P7053" s="14" t="e">
        <f t="shared" si="770"/>
        <v>#DIV/0!</v>
      </c>
      <c r="Q7053" s="14" t="e">
        <f t="shared" si="771"/>
        <v>#DIV/0!</v>
      </c>
      <c r="T7053" s="13">
        <f t="shared" si="773"/>
        <v>10.49</v>
      </c>
      <c r="U7053" s="13">
        <f t="shared" si="774"/>
        <v>0</v>
      </c>
      <c r="V7053" s="13">
        <f t="shared" si="775"/>
        <v>-10.49</v>
      </c>
      <c r="W7053" s="13" t="str">
        <f t="shared" si="776"/>
        <v>UNDERPAYMENT</v>
      </c>
    </row>
    <row r="7054" spans="10:23" x14ac:dyDescent="0.3">
      <c r="J7054" s="13">
        <f t="shared" si="772"/>
        <v>0</v>
      </c>
      <c r="P7054" s="14" t="e">
        <f t="shared" si="770"/>
        <v>#DIV/0!</v>
      </c>
      <c r="Q7054" s="14" t="e">
        <f t="shared" si="771"/>
        <v>#DIV/0!</v>
      </c>
      <c r="T7054" s="13">
        <f t="shared" si="773"/>
        <v>10.49</v>
      </c>
      <c r="U7054" s="13">
        <f t="shared" si="774"/>
        <v>0</v>
      </c>
      <c r="V7054" s="13">
        <f t="shared" si="775"/>
        <v>-10.49</v>
      </c>
      <c r="W7054" s="13" t="str">
        <f t="shared" si="776"/>
        <v>UNDERPAYMENT</v>
      </c>
    </row>
    <row r="7055" spans="10:23" x14ac:dyDescent="0.3">
      <c r="J7055" s="13">
        <f t="shared" si="772"/>
        <v>0</v>
      </c>
      <c r="P7055" s="14" t="e">
        <f t="shared" si="770"/>
        <v>#DIV/0!</v>
      </c>
      <c r="Q7055" s="14" t="e">
        <f t="shared" si="771"/>
        <v>#DIV/0!</v>
      </c>
      <c r="T7055" s="13">
        <f t="shared" si="773"/>
        <v>10.49</v>
      </c>
      <c r="U7055" s="13">
        <f t="shared" si="774"/>
        <v>0</v>
      </c>
      <c r="V7055" s="13">
        <f t="shared" si="775"/>
        <v>-10.49</v>
      </c>
      <c r="W7055" s="13" t="str">
        <f t="shared" si="776"/>
        <v>UNDERPAYMENT</v>
      </c>
    </row>
    <row r="7056" spans="10:23" x14ac:dyDescent="0.3">
      <c r="J7056" s="13">
        <f t="shared" si="772"/>
        <v>0</v>
      </c>
      <c r="P7056" s="14" t="e">
        <f t="shared" si="770"/>
        <v>#DIV/0!</v>
      </c>
      <c r="Q7056" s="14" t="e">
        <f t="shared" si="771"/>
        <v>#DIV/0!</v>
      </c>
      <c r="T7056" s="13">
        <f t="shared" si="773"/>
        <v>10.49</v>
      </c>
      <c r="U7056" s="13">
        <f t="shared" si="774"/>
        <v>0</v>
      </c>
      <c r="V7056" s="13">
        <f t="shared" si="775"/>
        <v>-10.49</v>
      </c>
      <c r="W7056" s="13" t="str">
        <f t="shared" si="776"/>
        <v>UNDERPAYMENT</v>
      </c>
    </row>
    <row r="7057" spans="10:23" x14ac:dyDescent="0.3">
      <c r="J7057" s="13">
        <f t="shared" si="772"/>
        <v>0</v>
      </c>
      <c r="P7057" s="14" t="e">
        <f t="shared" si="770"/>
        <v>#DIV/0!</v>
      </c>
      <c r="Q7057" s="14" t="e">
        <f t="shared" si="771"/>
        <v>#DIV/0!</v>
      </c>
      <c r="T7057" s="13">
        <f t="shared" si="773"/>
        <v>10.49</v>
      </c>
      <c r="U7057" s="13">
        <f t="shared" si="774"/>
        <v>0</v>
      </c>
      <c r="V7057" s="13">
        <f t="shared" si="775"/>
        <v>-10.49</v>
      </c>
      <c r="W7057" s="13" t="str">
        <f t="shared" si="776"/>
        <v>UNDERPAYMENT</v>
      </c>
    </row>
    <row r="7058" spans="10:23" x14ac:dyDescent="0.3">
      <c r="J7058" s="13">
        <f t="shared" si="772"/>
        <v>0</v>
      </c>
      <c r="P7058" s="14" t="e">
        <f t="shared" si="770"/>
        <v>#DIV/0!</v>
      </c>
      <c r="Q7058" s="14" t="e">
        <f t="shared" si="771"/>
        <v>#DIV/0!</v>
      </c>
      <c r="T7058" s="13">
        <f t="shared" si="773"/>
        <v>10.49</v>
      </c>
      <c r="U7058" s="13">
        <f t="shared" si="774"/>
        <v>0</v>
      </c>
      <c r="V7058" s="13">
        <f t="shared" si="775"/>
        <v>-10.49</v>
      </c>
      <c r="W7058" s="13" t="str">
        <f t="shared" si="776"/>
        <v>UNDERPAYMENT</v>
      </c>
    </row>
    <row r="7059" spans="10:23" x14ac:dyDescent="0.3">
      <c r="J7059" s="13">
        <f t="shared" si="772"/>
        <v>0</v>
      </c>
      <c r="P7059" s="14" t="e">
        <f t="shared" si="770"/>
        <v>#DIV/0!</v>
      </c>
      <c r="Q7059" s="14" t="e">
        <f t="shared" si="771"/>
        <v>#DIV/0!</v>
      </c>
      <c r="T7059" s="13">
        <f t="shared" si="773"/>
        <v>10.49</v>
      </c>
      <c r="U7059" s="13">
        <f t="shared" si="774"/>
        <v>0</v>
      </c>
      <c r="V7059" s="13">
        <f t="shared" si="775"/>
        <v>-10.49</v>
      </c>
      <c r="W7059" s="13" t="str">
        <f t="shared" si="776"/>
        <v>UNDERPAYMENT</v>
      </c>
    </row>
    <row r="7060" spans="10:23" x14ac:dyDescent="0.3">
      <c r="J7060" s="13">
        <f t="shared" si="772"/>
        <v>0</v>
      </c>
      <c r="P7060" s="14" t="e">
        <f t="shared" si="770"/>
        <v>#DIV/0!</v>
      </c>
      <c r="Q7060" s="14" t="e">
        <f t="shared" si="771"/>
        <v>#DIV/0!</v>
      </c>
      <c r="T7060" s="13">
        <f t="shared" si="773"/>
        <v>10.49</v>
      </c>
      <c r="U7060" s="13">
        <f t="shared" si="774"/>
        <v>0</v>
      </c>
      <c r="V7060" s="13">
        <f t="shared" si="775"/>
        <v>-10.49</v>
      </c>
      <c r="W7060" s="13" t="str">
        <f t="shared" si="776"/>
        <v>UNDERPAYMENT</v>
      </c>
    </row>
    <row r="7061" spans="10:23" x14ac:dyDescent="0.3">
      <c r="J7061" s="13">
        <f t="shared" si="772"/>
        <v>0</v>
      </c>
      <c r="P7061" s="14" t="e">
        <f t="shared" si="770"/>
        <v>#DIV/0!</v>
      </c>
      <c r="Q7061" s="14" t="e">
        <f t="shared" si="771"/>
        <v>#DIV/0!</v>
      </c>
      <c r="T7061" s="13">
        <f t="shared" si="773"/>
        <v>10.49</v>
      </c>
      <c r="U7061" s="13">
        <f t="shared" si="774"/>
        <v>0</v>
      </c>
      <c r="V7061" s="13">
        <f t="shared" si="775"/>
        <v>-10.49</v>
      </c>
      <c r="W7061" s="13" t="str">
        <f t="shared" si="776"/>
        <v>UNDERPAYMENT</v>
      </c>
    </row>
    <row r="7062" spans="10:23" x14ac:dyDescent="0.3">
      <c r="J7062" s="13">
        <f t="shared" si="772"/>
        <v>0</v>
      </c>
      <c r="P7062" s="14" t="e">
        <f t="shared" si="770"/>
        <v>#DIV/0!</v>
      </c>
      <c r="Q7062" s="14" t="e">
        <f t="shared" si="771"/>
        <v>#DIV/0!</v>
      </c>
      <c r="T7062" s="13">
        <f t="shared" si="773"/>
        <v>10.49</v>
      </c>
      <c r="U7062" s="13">
        <f t="shared" si="774"/>
        <v>0</v>
      </c>
      <c r="V7062" s="13">
        <f t="shared" si="775"/>
        <v>-10.49</v>
      </c>
      <c r="W7062" s="13" t="str">
        <f t="shared" si="776"/>
        <v>UNDERPAYMENT</v>
      </c>
    </row>
    <row r="7063" spans="10:23" x14ac:dyDescent="0.3">
      <c r="J7063" s="13">
        <f t="shared" si="772"/>
        <v>0</v>
      </c>
      <c r="P7063" s="14" t="e">
        <f t="shared" si="770"/>
        <v>#DIV/0!</v>
      </c>
      <c r="Q7063" s="14" t="e">
        <f t="shared" si="771"/>
        <v>#DIV/0!</v>
      </c>
      <c r="T7063" s="13">
        <f t="shared" si="773"/>
        <v>10.49</v>
      </c>
      <c r="U7063" s="13">
        <f t="shared" si="774"/>
        <v>0</v>
      </c>
      <c r="V7063" s="13">
        <f t="shared" si="775"/>
        <v>-10.49</v>
      </c>
      <c r="W7063" s="13" t="str">
        <f t="shared" si="776"/>
        <v>UNDERPAYMENT</v>
      </c>
    </row>
    <row r="7064" spans="10:23" x14ac:dyDescent="0.3">
      <c r="J7064" s="13">
        <f t="shared" si="772"/>
        <v>0</v>
      </c>
      <c r="P7064" s="14" t="e">
        <f t="shared" si="770"/>
        <v>#DIV/0!</v>
      </c>
      <c r="Q7064" s="14" t="e">
        <f t="shared" si="771"/>
        <v>#DIV/0!</v>
      </c>
      <c r="T7064" s="13">
        <f t="shared" si="773"/>
        <v>10.49</v>
      </c>
      <c r="U7064" s="13">
        <f t="shared" si="774"/>
        <v>0</v>
      </c>
      <c r="V7064" s="13">
        <f t="shared" si="775"/>
        <v>-10.49</v>
      </c>
      <c r="W7064" s="13" t="str">
        <f t="shared" si="776"/>
        <v>UNDERPAYMENT</v>
      </c>
    </row>
    <row r="7065" spans="10:23" x14ac:dyDescent="0.3">
      <c r="J7065" s="13">
        <f t="shared" si="772"/>
        <v>0</v>
      </c>
      <c r="P7065" s="14" t="e">
        <f t="shared" si="770"/>
        <v>#DIV/0!</v>
      </c>
      <c r="Q7065" s="14" t="e">
        <f t="shared" si="771"/>
        <v>#DIV/0!</v>
      </c>
      <c r="T7065" s="13">
        <f t="shared" si="773"/>
        <v>10.49</v>
      </c>
      <c r="U7065" s="13">
        <f t="shared" si="774"/>
        <v>0</v>
      </c>
      <c r="V7065" s="13">
        <f t="shared" si="775"/>
        <v>-10.49</v>
      </c>
      <c r="W7065" s="13" t="str">
        <f t="shared" si="776"/>
        <v>UNDERPAYMENT</v>
      </c>
    </row>
    <row r="7066" spans="10:23" x14ac:dyDescent="0.3">
      <c r="J7066" s="13">
        <f t="shared" si="772"/>
        <v>0</v>
      </c>
      <c r="P7066" s="14" t="e">
        <f t="shared" si="770"/>
        <v>#DIV/0!</v>
      </c>
      <c r="Q7066" s="14" t="e">
        <f t="shared" si="771"/>
        <v>#DIV/0!</v>
      </c>
      <c r="T7066" s="13">
        <f t="shared" si="773"/>
        <v>10.49</v>
      </c>
      <c r="U7066" s="13">
        <f t="shared" si="774"/>
        <v>0</v>
      </c>
      <c r="V7066" s="13">
        <f t="shared" si="775"/>
        <v>-10.49</v>
      </c>
      <c r="W7066" s="13" t="str">
        <f t="shared" si="776"/>
        <v>UNDERPAYMENT</v>
      </c>
    </row>
    <row r="7067" spans="10:23" x14ac:dyDescent="0.3">
      <c r="J7067" s="13">
        <f t="shared" si="772"/>
        <v>0</v>
      </c>
      <c r="P7067" s="14" t="e">
        <f t="shared" si="770"/>
        <v>#DIV/0!</v>
      </c>
      <c r="Q7067" s="14" t="e">
        <f t="shared" si="771"/>
        <v>#DIV/0!</v>
      </c>
      <c r="T7067" s="13">
        <f t="shared" si="773"/>
        <v>10.49</v>
      </c>
      <c r="U7067" s="13">
        <f t="shared" si="774"/>
        <v>0</v>
      </c>
      <c r="V7067" s="13">
        <f t="shared" si="775"/>
        <v>-10.49</v>
      </c>
      <c r="W7067" s="13" t="str">
        <f t="shared" si="776"/>
        <v>UNDERPAYMENT</v>
      </c>
    </row>
    <row r="7068" spans="10:23" x14ac:dyDescent="0.3">
      <c r="J7068" s="13">
        <f t="shared" si="772"/>
        <v>0</v>
      </c>
      <c r="P7068" s="14" t="e">
        <f t="shared" si="770"/>
        <v>#DIV/0!</v>
      </c>
      <c r="Q7068" s="14" t="e">
        <f t="shared" si="771"/>
        <v>#DIV/0!</v>
      </c>
      <c r="T7068" s="13">
        <f t="shared" si="773"/>
        <v>10.49</v>
      </c>
      <c r="U7068" s="13">
        <f t="shared" si="774"/>
        <v>0</v>
      </c>
      <c r="V7068" s="13">
        <f t="shared" si="775"/>
        <v>-10.49</v>
      </c>
      <c r="W7068" s="13" t="str">
        <f t="shared" si="776"/>
        <v>UNDERPAYMENT</v>
      </c>
    </row>
    <row r="7069" spans="10:23" x14ac:dyDescent="0.3">
      <c r="J7069" s="13">
        <f t="shared" si="772"/>
        <v>0</v>
      </c>
      <c r="P7069" s="14" t="e">
        <f t="shared" si="770"/>
        <v>#DIV/0!</v>
      </c>
      <c r="Q7069" s="14" t="e">
        <f t="shared" si="771"/>
        <v>#DIV/0!</v>
      </c>
      <c r="T7069" s="13">
        <f t="shared" si="773"/>
        <v>10.49</v>
      </c>
      <c r="U7069" s="13">
        <f t="shared" si="774"/>
        <v>0</v>
      </c>
      <c r="V7069" s="13">
        <f t="shared" si="775"/>
        <v>-10.49</v>
      </c>
      <c r="W7069" s="13" t="str">
        <f t="shared" si="776"/>
        <v>UNDERPAYMENT</v>
      </c>
    </row>
    <row r="7070" spans="10:23" x14ac:dyDescent="0.3">
      <c r="J7070" s="13">
        <f t="shared" si="772"/>
        <v>0</v>
      </c>
      <c r="P7070" s="14" t="e">
        <f t="shared" si="770"/>
        <v>#DIV/0!</v>
      </c>
      <c r="Q7070" s="14" t="e">
        <f t="shared" si="771"/>
        <v>#DIV/0!</v>
      </c>
      <c r="T7070" s="13">
        <f t="shared" si="773"/>
        <v>10.49</v>
      </c>
      <c r="U7070" s="13">
        <f t="shared" si="774"/>
        <v>0</v>
      </c>
      <c r="V7070" s="13">
        <f t="shared" si="775"/>
        <v>-10.49</v>
      </c>
      <c r="W7070" s="13" t="str">
        <f t="shared" si="776"/>
        <v>UNDERPAYMENT</v>
      </c>
    </row>
    <row r="7071" spans="10:23" x14ac:dyDescent="0.3">
      <c r="J7071" s="13">
        <f t="shared" si="772"/>
        <v>0</v>
      </c>
      <c r="P7071" s="14" t="e">
        <f t="shared" si="770"/>
        <v>#DIV/0!</v>
      </c>
      <c r="Q7071" s="14" t="e">
        <f t="shared" si="771"/>
        <v>#DIV/0!</v>
      </c>
      <c r="T7071" s="13">
        <f t="shared" si="773"/>
        <v>10.49</v>
      </c>
      <c r="U7071" s="13">
        <f t="shared" si="774"/>
        <v>0</v>
      </c>
      <c r="V7071" s="13">
        <f t="shared" si="775"/>
        <v>-10.49</v>
      </c>
      <c r="W7071" s="13" t="str">
        <f t="shared" si="776"/>
        <v>UNDERPAYMENT</v>
      </c>
    </row>
    <row r="7072" spans="10:23" x14ac:dyDescent="0.3">
      <c r="J7072" s="13">
        <f t="shared" si="772"/>
        <v>0</v>
      </c>
      <c r="P7072" s="14" t="e">
        <f t="shared" si="770"/>
        <v>#DIV/0!</v>
      </c>
      <c r="Q7072" s="14" t="e">
        <f t="shared" si="771"/>
        <v>#DIV/0!</v>
      </c>
      <c r="T7072" s="13">
        <f t="shared" si="773"/>
        <v>10.49</v>
      </c>
      <c r="U7072" s="13">
        <f t="shared" si="774"/>
        <v>0</v>
      </c>
      <c r="V7072" s="13">
        <f t="shared" si="775"/>
        <v>-10.49</v>
      </c>
      <c r="W7072" s="13" t="str">
        <f t="shared" si="776"/>
        <v>UNDERPAYMENT</v>
      </c>
    </row>
    <row r="7073" spans="10:23" x14ac:dyDescent="0.3">
      <c r="J7073" s="13">
        <f t="shared" si="772"/>
        <v>0</v>
      </c>
      <c r="P7073" s="14" t="e">
        <f t="shared" si="770"/>
        <v>#DIV/0!</v>
      </c>
      <c r="Q7073" s="14" t="e">
        <f t="shared" si="771"/>
        <v>#DIV/0!</v>
      </c>
      <c r="T7073" s="13">
        <f t="shared" si="773"/>
        <v>10.49</v>
      </c>
      <c r="U7073" s="13">
        <f t="shared" si="774"/>
        <v>0</v>
      </c>
      <c r="V7073" s="13">
        <f t="shared" si="775"/>
        <v>-10.49</v>
      </c>
      <c r="W7073" s="13" t="str">
        <f t="shared" si="776"/>
        <v>UNDERPAYMENT</v>
      </c>
    </row>
    <row r="7074" spans="10:23" x14ac:dyDescent="0.3">
      <c r="J7074" s="13">
        <f t="shared" si="772"/>
        <v>0</v>
      </c>
      <c r="P7074" s="14" t="e">
        <f t="shared" si="770"/>
        <v>#DIV/0!</v>
      </c>
      <c r="Q7074" s="14" t="e">
        <f t="shared" si="771"/>
        <v>#DIV/0!</v>
      </c>
      <c r="T7074" s="13">
        <f t="shared" si="773"/>
        <v>10.49</v>
      </c>
      <c r="U7074" s="13">
        <f t="shared" si="774"/>
        <v>0</v>
      </c>
      <c r="V7074" s="13">
        <f t="shared" si="775"/>
        <v>-10.49</v>
      </c>
      <c r="W7074" s="13" t="str">
        <f t="shared" si="776"/>
        <v>UNDERPAYMENT</v>
      </c>
    </row>
    <row r="7075" spans="10:23" x14ac:dyDescent="0.3">
      <c r="J7075" s="13">
        <f t="shared" si="772"/>
        <v>0</v>
      </c>
      <c r="P7075" s="14" t="e">
        <f t="shared" si="770"/>
        <v>#DIV/0!</v>
      </c>
      <c r="Q7075" s="14" t="e">
        <f t="shared" si="771"/>
        <v>#DIV/0!</v>
      </c>
      <c r="T7075" s="13">
        <f t="shared" si="773"/>
        <v>10.49</v>
      </c>
      <c r="U7075" s="13">
        <f t="shared" si="774"/>
        <v>0</v>
      </c>
      <c r="V7075" s="13">
        <f t="shared" si="775"/>
        <v>-10.49</v>
      </c>
      <c r="W7075" s="13" t="str">
        <f t="shared" si="776"/>
        <v>UNDERPAYMENT</v>
      </c>
    </row>
    <row r="7076" spans="10:23" x14ac:dyDescent="0.3">
      <c r="J7076" s="13">
        <f t="shared" si="772"/>
        <v>0</v>
      </c>
      <c r="P7076" s="14" t="e">
        <f t="shared" si="770"/>
        <v>#DIV/0!</v>
      </c>
      <c r="Q7076" s="14" t="e">
        <f t="shared" si="771"/>
        <v>#DIV/0!</v>
      </c>
      <c r="T7076" s="13">
        <f t="shared" si="773"/>
        <v>10.49</v>
      </c>
      <c r="U7076" s="13">
        <f t="shared" si="774"/>
        <v>0</v>
      </c>
      <c r="V7076" s="13">
        <f t="shared" si="775"/>
        <v>-10.49</v>
      </c>
      <c r="W7076" s="13" t="str">
        <f t="shared" si="776"/>
        <v>UNDERPAYMENT</v>
      </c>
    </row>
    <row r="7077" spans="10:23" x14ac:dyDescent="0.3">
      <c r="J7077" s="13">
        <f t="shared" si="772"/>
        <v>0</v>
      </c>
      <c r="P7077" s="14" t="e">
        <f t="shared" si="770"/>
        <v>#DIV/0!</v>
      </c>
      <c r="Q7077" s="14" t="e">
        <f t="shared" si="771"/>
        <v>#DIV/0!</v>
      </c>
      <c r="T7077" s="13">
        <f t="shared" si="773"/>
        <v>10.49</v>
      </c>
      <c r="U7077" s="13">
        <f t="shared" si="774"/>
        <v>0</v>
      </c>
      <c r="V7077" s="13">
        <f t="shared" si="775"/>
        <v>-10.49</v>
      </c>
      <c r="W7077" s="13" t="str">
        <f t="shared" si="776"/>
        <v>UNDERPAYMENT</v>
      </c>
    </row>
    <row r="7078" spans="10:23" x14ac:dyDescent="0.3">
      <c r="J7078" s="13">
        <f t="shared" si="772"/>
        <v>0</v>
      </c>
      <c r="P7078" s="14" t="e">
        <f t="shared" si="770"/>
        <v>#DIV/0!</v>
      </c>
      <c r="Q7078" s="14" t="e">
        <f t="shared" si="771"/>
        <v>#DIV/0!</v>
      </c>
      <c r="T7078" s="13">
        <f t="shared" si="773"/>
        <v>10.49</v>
      </c>
      <c r="U7078" s="13">
        <f t="shared" si="774"/>
        <v>0</v>
      </c>
      <c r="V7078" s="13">
        <f t="shared" si="775"/>
        <v>-10.49</v>
      </c>
      <c r="W7078" s="13" t="str">
        <f t="shared" si="776"/>
        <v>UNDERPAYMENT</v>
      </c>
    </row>
    <row r="7079" spans="10:23" x14ac:dyDescent="0.3">
      <c r="J7079" s="13">
        <f t="shared" si="772"/>
        <v>0</v>
      </c>
      <c r="P7079" s="14" t="e">
        <f t="shared" si="770"/>
        <v>#DIV/0!</v>
      </c>
      <c r="Q7079" s="14" t="e">
        <f t="shared" si="771"/>
        <v>#DIV/0!</v>
      </c>
      <c r="T7079" s="13">
        <f t="shared" si="773"/>
        <v>10.49</v>
      </c>
      <c r="U7079" s="13">
        <f t="shared" si="774"/>
        <v>0</v>
      </c>
      <c r="V7079" s="13">
        <f t="shared" si="775"/>
        <v>-10.49</v>
      </c>
      <c r="W7079" s="13" t="str">
        <f t="shared" si="776"/>
        <v>UNDERPAYMENT</v>
      </c>
    </row>
    <row r="7080" spans="10:23" x14ac:dyDescent="0.3">
      <c r="J7080" s="13">
        <f t="shared" si="772"/>
        <v>0</v>
      </c>
      <c r="P7080" s="14" t="e">
        <f t="shared" si="770"/>
        <v>#DIV/0!</v>
      </c>
      <c r="Q7080" s="14" t="e">
        <f t="shared" si="771"/>
        <v>#DIV/0!</v>
      </c>
      <c r="T7080" s="13">
        <f t="shared" si="773"/>
        <v>10.49</v>
      </c>
      <c r="U7080" s="13">
        <f t="shared" si="774"/>
        <v>0</v>
      </c>
      <c r="V7080" s="13">
        <f t="shared" si="775"/>
        <v>-10.49</v>
      </c>
      <c r="W7080" s="13" t="str">
        <f t="shared" si="776"/>
        <v>UNDERPAYMENT</v>
      </c>
    </row>
    <row r="7081" spans="10:23" x14ac:dyDescent="0.3">
      <c r="J7081" s="13">
        <f t="shared" si="772"/>
        <v>0</v>
      </c>
      <c r="P7081" s="14" t="e">
        <f t="shared" si="770"/>
        <v>#DIV/0!</v>
      </c>
      <c r="Q7081" s="14" t="e">
        <f t="shared" si="771"/>
        <v>#DIV/0!</v>
      </c>
      <c r="T7081" s="13">
        <f t="shared" si="773"/>
        <v>10.49</v>
      </c>
      <c r="U7081" s="13">
        <f t="shared" si="774"/>
        <v>0</v>
      </c>
      <c r="V7081" s="13">
        <f t="shared" si="775"/>
        <v>-10.49</v>
      </c>
      <c r="W7081" s="13" t="str">
        <f t="shared" si="776"/>
        <v>UNDERPAYMENT</v>
      </c>
    </row>
    <row r="7082" spans="10:23" x14ac:dyDescent="0.3">
      <c r="J7082" s="13">
        <f t="shared" si="772"/>
        <v>0</v>
      </c>
      <c r="P7082" s="14" t="e">
        <f t="shared" si="770"/>
        <v>#DIV/0!</v>
      </c>
      <c r="Q7082" s="14" t="e">
        <f t="shared" si="771"/>
        <v>#DIV/0!</v>
      </c>
      <c r="T7082" s="13">
        <f t="shared" si="773"/>
        <v>10.49</v>
      </c>
      <c r="U7082" s="13">
        <f t="shared" si="774"/>
        <v>0</v>
      </c>
      <c r="V7082" s="13">
        <f t="shared" si="775"/>
        <v>-10.49</v>
      </c>
      <c r="W7082" s="13" t="str">
        <f t="shared" si="776"/>
        <v>UNDERPAYMENT</v>
      </c>
    </row>
    <row r="7083" spans="10:23" x14ac:dyDescent="0.3">
      <c r="J7083" s="13">
        <f t="shared" si="772"/>
        <v>0</v>
      </c>
      <c r="P7083" s="14" t="e">
        <f t="shared" si="770"/>
        <v>#DIV/0!</v>
      </c>
      <c r="Q7083" s="14" t="e">
        <f t="shared" si="771"/>
        <v>#DIV/0!</v>
      </c>
      <c r="T7083" s="13">
        <f t="shared" si="773"/>
        <v>10.49</v>
      </c>
      <c r="U7083" s="13">
        <f t="shared" si="774"/>
        <v>0</v>
      </c>
      <c r="V7083" s="13">
        <f t="shared" si="775"/>
        <v>-10.49</v>
      </c>
      <c r="W7083" s="13" t="str">
        <f t="shared" si="776"/>
        <v>UNDERPAYMENT</v>
      </c>
    </row>
    <row r="7084" spans="10:23" x14ac:dyDescent="0.3">
      <c r="J7084" s="13">
        <f t="shared" si="772"/>
        <v>0</v>
      </c>
      <c r="P7084" s="14" t="e">
        <f t="shared" si="770"/>
        <v>#DIV/0!</v>
      </c>
      <c r="Q7084" s="14" t="e">
        <f t="shared" si="771"/>
        <v>#DIV/0!</v>
      </c>
      <c r="T7084" s="13">
        <f t="shared" si="773"/>
        <v>10.49</v>
      </c>
      <c r="U7084" s="13">
        <f t="shared" si="774"/>
        <v>0</v>
      </c>
      <c r="V7084" s="13">
        <f t="shared" si="775"/>
        <v>-10.49</v>
      </c>
      <c r="W7084" s="13" t="str">
        <f t="shared" si="776"/>
        <v>UNDERPAYMENT</v>
      </c>
    </row>
    <row r="7085" spans="10:23" x14ac:dyDescent="0.3">
      <c r="J7085" s="13">
        <f t="shared" si="772"/>
        <v>0</v>
      </c>
      <c r="P7085" s="14" t="e">
        <f t="shared" si="770"/>
        <v>#DIV/0!</v>
      </c>
      <c r="Q7085" s="14" t="e">
        <f t="shared" si="771"/>
        <v>#DIV/0!</v>
      </c>
      <c r="T7085" s="13">
        <f t="shared" si="773"/>
        <v>10.49</v>
      </c>
      <c r="U7085" s="13">
        <f t="shared" si="774"/>
        <v>0</v>
      </c>
      <c r="V7085" s="13">
        <f t="shared" si="775"/>
        <v>-10.49</v>
      </c>
      <c r="W7085" s="13" t="str">
        <f t="shared" si="776"/>
        <v>UNDERPAYMENT</v>
      </c>
    </row>
    <row r="7086" spans="10:23" x14ac:dyDescent="0.3">
      <c r="J7086" s="13">
        <f t="shared" si="772"/>
        <v>0</v>
      </c>
      <c r="P7086" s="14" t="e">
        <f t="shared" si="770"/>
        <v>#DIV/0!</v>
      </c>
      <c r="Q7086" s="14" t="e">
        <f t="shared" si="771"/>
        <v>#DIV/0!</v>
      </c>
      <c r="T7086" s="13">
        <f t="shared" si="773"/>
        <v>10.49</v>
      </c>
      <c r="U7086" s="13">
        <f t="shared" si="774"/>
        <v>0</v>
      </c>
      <c r="V7086" s="13">
        <f t="shared" si="775"/>
        <v>-10.49</v>
      </c>
      <c r="W7086" s="13" t="str">
        <f t="shared" si="776"/>
        <v>UNDERPAYMENT</v>
      </c>
    </row>
    <row r="7087" spans="10:23" x14ac:dyDescent="0.3">
      <c r="J7087" s="13">
        <f t="shared" si="772"/>
        <v>0</v>
      </c>
      <c r="P7087" s="14" t="e">
        <f t="shared" si="770"/>
        <v>#DIV/0!</v>
      </c>
      <c r="Q7087" s="14" t="e">
        <f t="shared" si="771"/>
        <v>#DIV/0!</v>
      </c>
      <c r="T7087" s="13">
        <f t="shared" si="773"/>
        <v>10.49</v>
      </c>
      <c r="U7087" s="13">
        <f t="shared" si="774"/>
        <v>0</v>
      </c>
      <c r="V7087" s="13">
        <f t="shared" si="775"/>
        <v>-10.49</v>
      </c>
      <c r="W7087" s="13" t="str">
        <f t="shared" si="776"/>
        <v>UNDERPAYMENT</v>
      </c>
    </row>
    <row r="7088" spans="10:23" x14ac:dyDescent="0.3">
      <c r="J7088" s="13">
        <f t="shared" si="772"/>
        <v>0</v>
      </c>
      <c r="P7088" s="14" t="e">
        <f t="shared" si="770"/>
        <v>#DIV/0!</v>
      </c>
      <c r="Q7088" s="14" t="e">
        <f t="shared" si="771"/>
        <v>#DIV/0!</v>
      </c>
      <c r="T7088" s="13">
        <f t="shared" si="773"/>
        <v>10.49</v>
      </c>
      <c r="U7088" s="13">
        <f t="shared" si="774"/>
        <v>0</v>
      </c>
      <c r="V7088" s="13">
        <f t="shared" si="775"/>
        <v>-10.49</v>
      </c>
      <c r="W7088" s="13" t="str">
        <f t="shared" si="776"/>
        <v>UNDERPAYMENT</v>
      </c>
    </row>
    <row r="7089" spans="10:23" x14ac:dyDescent="0.3">
      <c r="J7089" s="13">
        <f t="shared" si="772"/>
        <v>0</v>
      </c>
      <c r="P7089" s="14" t="e">
        <f t="shared" si="770"/>
        <v>#DIV/0!</v>
      </c>
      <c r="Q7089" s="14" t="e">
        <f t="shared" si="771"/>
        <v>#DIV/0!</v>
      </c>
      <c r="T7089" s="13">
        <f t="shared" si="773"/>
        <v>10.49</v>
      </c>
      <c r="U7089" s="13">
        <f t="shared" si="774"/>
        <v>0</v>
      </c>
      <c r="V7089" s="13">
        <f t="shared" si="775"/>
        <v>-10.49</v>
      </c>
      <c r="W7089" s="13" t="str">
        <f t="shared" si="776"/>
        <v>UNDERPAYMENT</v>
      </c>
    </row>
    <row r="7090" spans="10:23" x14ac:dyDescent="0.3">
      <c r="J7090" s="13">
        <f t="shared" si="772"/>
        <v>0</v>
      </c>
      <c r="P7090" s="14" t="e">
        <f t="shared" si="770"/>
        <v>#DIV/0!</v>
      </c>
      <c r="Q7090" s="14" t="e">
        <f t="shared" si="771"/>
        <v>#DIV/0!</v>
      </c>
      <c r="T7090" s="13">
        <f t="shared" si="773"/>
        <v>10.49</v>
      </c>
      <c r="U7090" s="13">
        <f t="shared" si="774"/>
        <v>0</v>
      </c>
      <c r="V7090" s="13">
        <f t="shared" si="775"/>
        <v>-10.49</v>
      </c>
      <c r="W7090" s="13" t="str">
        <f t="shared" si="776"/>
        <v>UNDERPAYMENT</v>
      </c>
    </row>
    <row r="7091" spans="10:23" x14ac:dyDescent="0.3">
      <c r="J7091" s="13">
        <f t="shared" si="772"/>
        <v>0</v>
      </c>
      <c r="P7091" s="14" t="e">
        <f t="shared" ref="P7091:P7154" si="777">IF(((H7091*E7091)+(M7091-L7091)-(N7091*E7091))/(N7091*E7091) &lt;=0,((H7091*E7091)+(M7091-L7091)-(N7091*E7091))/(N7091*E7091),"")</f>
        <v>#DIV/0!</v>
      </c>
      <c r="Q7091" s="14" t="e">
        <f t="shared" ref="Q7091:Q7154" si="778">IF(((H7091*E7091)+(M7091-L7091)-(N7091*E7091))/(N7091*E7091) &gt;0,((H7091*E7091)+(M7091-L7091)-(N7091*E7091))/(N7091*E7091),"")</f>
        <v>#DIV/0!</v>
      </c>
      <c r="T7091" s="13">
        <f t="shared" si="773"/>
        <v>10.49</v>
      </c>
      <c r="U7091" s="13">
        <f t="shared" si="774"/>
        <v>0</v>
      </c>
      <c r="V7091" s="13">
        <f t="shared" si="775"/>
        <v>-10.49</v>
      </c>
      <c r="W7091" s="13" t="str">
        <f t="shared" si="776"/>
        <v>UNDERPAYMENT</v>
      </c>
    </row>
    <row r="7092" spans="10:23" x14ac:dyDescent="0.3">
      <c r="J7092" s="13">
        <f t="shared" ref="J7092:J7155" si="779">K7092+L7092</f>
        <v>0</v>
      </c>
      <c r="P7092" s="14" t="e">
        <f t="shared" si="777"/>
        <v>#DIV/0!</v>
      </c>
      <c r="Q7092" s="14" t="e">
        <f t="shared" si="778"/>
        <v>#DIV/0!</v>
      </c>
      <c r="T7092" s="13">
        <f t="shared" ref="T7092:T7155" si="780">(N7092*E7092)+10.49</f>
        <v>10.49</v>
      </c>
      <c r="U7092" s="13">
        <f t="shared" ref="U7092:U7155" si="781">(H7092*E7092)+K7092+M7092</f>
        <v>0</v>
      </c>
      <c r="V7092" s="13">
        <f t="shared" ref="V7092:V7155" si="782">U7092-T7092</f>
        <v>-10.49</v>
      </c>
      <c r="W7092" s="13" t="str">
        <f t="shared" ref="W7092:W7155" si="783">IF(V7092 &lt;= -0.01, "UNDERPAYMENT", "COMPLIANT")</f>
        <v>UNDERPAYMENT</v>
      </c>
    </row>
    <row r="7093" spans="10:23" x14ac:dyDescent="0.3">
      <c r="J7093" s="13">
        <f t="shared" si="779"/>
        <v>0</v>
      </c>
      <c r="P7093" s="14" t="e">
        <f t="shared" si="777"/>
        <v>#DIV/0!</v>
      </c>
      <c r="Q7093" s="14" t="e">
        <f t="shared" si="778"/>
        <v>#DIV/0!</v>
      </c>
      <c r="T7093" s="13">
        <f t="shared" si="780"/>
        <v>10.49</v>
      </c>
      <c r="U7093" s="13">
        <f t="shared" si="781"/>
        <v>0</v>
      </c>
      <c r="V7093" s="13">
        <f t="shared" si="782"/>
        <v>-10.49</v>
      </c>
      <c r="W7093" s="13" t="str">
        <f t="shared" si="783"/>
        <v>UNDERPAYMENT</v>
      </c>
    </row>
    <row r="7094" spans="10:23" x14ac:dyDescent="0.3">
      <c r="J7094" s="13">
        <f t="shared" si="779"/>
        <v>0</v>
      </c>
      <c r="P7094" s="14" t="e">
        <f t="shared" si="777"/>
        <v>#DIV/0!</v>
      </c>
      <c r="Q7094" s="14" t="e">
        <f t="shared" si="778"/>
        <v>#DIV/0!</v>
      </c>
      <c r="T7094" s="13">
        <f t="shared" si="780"/>
        <v>10.49</v>
      </c>
      <c r="U7094" s="13">
        <f t="shared" si="781"/>
        <v>0</v>
      </c>
      <c r="V7094" s="13">
        <f t="shared" si="782"/>
        <v>-10.49</v>
      </c>
      <c r="W7094" s="13" t="str">
        <f t="shared" si="783"/>
        <v>UNDERPAYMENT</v>
      </c>
    </row>
    <row r="7095" spans="10:23" x14ac:dyDescent="0.3">
      <c r="J7095" s="13">
        <f t="shared" si="779"/>
        <v>0</v>
      </c>
      <c r="P7095" s="14" t="e">
        <f t="shared" si="777"/>
        <v>#DIV/0!</v>
      </c>
      <c r="Q7095" s="14" t="e">
        <f t="shared" si="778"/>
        <v>#DIV/0!</v>
      </c>
      <c r="T7095" s="13">
        <f t="shared" si="780"/>
        <v>10.49</v>
      </c>
      <c r="U7095" s="13">
        <f t="shared" si="781"/>
        <v>0</v>
      </c>
      <c r="V7095" s="13">
        <f t="shared" si="782"/>
        <v>-10.49</v>
      </c>
      <c r="W7095" s="13" t="str">
        <f t="shared" si="783"/>
        <v>UNDERPAYMENT</v>
      </c>
    </row>
    <row r="7096" spans="10:23" x14ac:dyDescent="0.3">
      <c r="J7096" s="13">
        <f t="shared" si="779"/>
        <v>0</v>
      </c>
      <c r="P7096" s="14" t="e">
        <f t="shared" si="777"/>
        <v>#DIV/0!</v>
      </c>
      <c r="Q7096" s="14" t="e">
        <f t="shared" si="778"/>
        <v>#DIV/0!</v>
      </c>
      <c r="T7096" s="13">
        <f t="shared" si="780"/>
        <v>10.49</v>
      </c>
      <c r="U7096" s="13">
        <f t="shared" si="781"/>
        <v>0</v>
      </c>
      <c r="V7096" s="13">
        <f t="shared" si="782"/>
        <v>-10.49</v>
      </c>
      <c r="W7096" s="13" t="str">
        <f t="shared" si="783"/>
        <v>UNDERPAYMENT</v>
      </c>
    </row>
    <row r="7097" spans="10:23" x14ac:dyDescent="0.3">
      <c r="J7097" s="13">
        <f t="shared" si="779"/>
        <v>0</v>
      </c>
      <c r="P7097" s="14" t="e">
        <f t="shared" si="777"/>
        <v>#DIV/0!</v>
      </c>
      <c r="Q7097" s="14" t="e">
        <f t="shared" si="778"/>
        <v>#DIV/0!</v>
      </c>
      <c r="T7097" s="13">
        <f t="shared" si="780"/>
        <v>10.49</v>
      </c>
      <c r="U7097" s="13">
        <f t="shared" si="781"/>
        <v>0</v>
      </c>
      <c r="V7097" s="13">
        <f t="shared" si="782"/>
        <v>-10.49</v>
      </c>
      <c r="W7097" s="13" t="str">
        <f t="shared" si="783"/>
        <v>UNDERPAYMENT</v>
      </c>
    </row>
    <row r="7098" spans="10:23" x14ac:dyDescent="0.3">
      <c r="J7098" s="13">
        <f t="shared" si="779"/>
        <v>0</v>
      </c>
      <c r="P7098" s="14" t="e">
        <f t="shared" si="777"/>
        <v>#DIV/0!</v>
      </c>
      <c r="Q7098" s="14" t="e">
        <f t="shared" si="778"/>
        <v>#DIV/0!</v>
      </c>
      <c r="T7098" s="13">
        <f t="shared" si="780"/>
        <v>10.49</v>
      </c>
      <c r="U7098" s="13">
        <f t="shared" si="781"/>
        <v>0</v>
      </c>
      <c r="V7098" s="13">
        <f t="shared" si="782"/>
        <v>-10.49</v>
      </c>
      <c r="W7098" s="13" t="str">
        <f t="shared" si="783"/>
        <v>UNDERPAYMENT</v>
      </c>
    </row>
    <row r="7099" spans="10:23" x14ac:dyDescent="0.3">
      <c r="J7099" s="13">
        <f t="shared" si="779"/>
        <v>0</v>
      </c>
      <c r="P7099" s="14" t="e">
        <f t="shared" si="777"/>
        <v>#DIV/0!</v>
      </c>
      <c r="Q7099" s="14" t="e">
        <f t="shared" si="778"/>
        <v>#DIV/0!</v>
      </c>
      <c r="T7099" s="13">
        <f t="shared" si="780"/>
        <v>10.49</v>
      </c>
      <c r="U7099" s="13">
        <f t="shared" si="781"/>
        <v>0</v>
      </c>
      <c r="V7099" s="13">
        <f t="shared" si="782"/>
        <v>-10.49</v>
      </c>
      <c r="W7099" s="13" t="str">
        <f t="shared" si="783"/>
        <v>UNDERPAYMENT</v>
      </c>
    </row>
    <row r="7100" spans="10:23" x14ac:dyDescent="0.3">
      <c r="J7100" s="13">
        <f t="shared" si="779"/>
        <v>0</v>
      </c>
      <c r="P7100" s="14" t="e">
        <f t="shared" si="777"/>
        <v>#DIV/0!</v>
      </c>
      <c r="Q7100" s="14" t="e">
        <f t="shared" si="778"/>
        <v>#DIV/0!</v>
      </c>
      <c r="T7100" s="13">
        <f t="shared" si="780"/>
        <v>10.49</v>
      </c>
      <c r="U7100" s="13">
        <f t="shared" si="781"/>
        <v>0</v>
      </c>
      <c r="V7100" s="13">
        <f t="shared" si="782"/>
        <v>-10.49</v>
      </c>
      <c r="W7100" s="13" t="str">
        <f t="shared" si="783"/>
        <v>UNDERPAYMENT</v>
      </c>
    </row>
    <row r="7101" spans="10:23" x14ac:dyDescent="0.3">
      <c r="J7101" s="13">
        <f t="shared" si="779"/>
        <v>0</v>
      </c>
      <c r="P7101" s="14" t="e">
        <f t="shared" si="777"/>
        <v>#DIV/0!</v>
      </c>
      <c r="Q7101" s="14" t="e">
        <f t="shared" si="778"/>
        <v>#DIV/0!</v>
      </c>
      <c r="T7101" s="13">
        <f t="shared" si="780"/>
        <v>10.49</v>
      </c>
      <c r="U7101" s="13">
        <f t="shared" si="781"/>
        <v>0</v>
      </c>
      <c r="V7101" s="13">
        <f t="shared" si="782"/>
        <v>-10.49</v>
      </c>
      <c r="W7101" s="13" t="str">
        <f t="shared" si="783"/>
        <v>UNDERPAYMENT</v>
      </c>
    </row>
    <row r="7102" spans="10:23" x14ac:dyDescent="0.3">
      <c r="J7102" s="13">
        <f t="shared" si="779"/>
        <v>0</v>
      </c>
      <c r="P7102" s="14" t="e">
        <f t="shared" si="777"/>
        <v>#DIV/0!</v>
      </c>
      <c r="Q7102" s="14" t="e">
        <f t="shared" si="778"/>
        <v>#DIV/0!</v>
      </c>
      <c r="T7102" s="13">
        <f t="shared" si="780"/>
        <v>10.49</v>
      </c>
      <c r="U7102" s="13">
        <f t="shared" si="781"/>
        <v>0</v>
      </c>
      <c r="V7102" s="13">
        <f t="shared" si="782"/>
        <v>-10.49</v>
      </c>
      <c r="W7102" s="13" t="str">
        <f t="shared" si="783"/>
        <v>UNDERPAYMENT</v>
      </c>
    </row>
    <row r="7103" spans="10:23" x14ac:dyDescent="0.3">
      <c r="J7103" s="13">
        <f t="shared" si="779"/>
        <v>0</v>
      </c>
      <c r="P7103" s="14" t="e">
        <f t="shared" si="777"/>
        <v>#DIV/0!</v>
      </c>
      <c r="Q7103" s="14" t="e">
        <f t="shared" si="778"/>
        <v>#DIV/0!</v>
      </c>
      <c r="T7103" s="13">
        <f t="shared" si="780"/>
        <v>10.49</v>
      </c>
      <c r="U7103" s="13">
        <f t="shared" si="781"/>
        <v>0</v>
      </c>
      <c r="V7103" s="13">
        <f t="shared" si="782"/>
        <v>-10.49</v>
      </c>
      <c r="W7103" s="13" t="str">
        <f t="shared" si="783"/>
        <v>UNDERPAYMENT</v>
      </c>
    </row>
    <row r="7104" spans="10:23" x14ac:dyDescent="0.3">
      <c r="J7104" s="13">
        <f t="shared" si="779"/>
        <v>0</v>
      </c>
      <c r="P7104" s="14" t="e">
        <f t="shared" si="777"/>
        <v>#DIV/0!</v>
      </c>
      <c r="Q7104" s="14" t="e">
        <f t="shared" si="778"/>
        <v>#DIV/0!</v>
      </c>
      <c r="T7104" s="13">
        <f t="shared" si="780"/>
        <v>10.49</v>
      </c>
      <c r="U7104" s="13">
        <f t="shared" si="781"/>
        <v>0</v>
      </c>
      <c r="V7104" s="13">
        <f t="shared" si="782"/>
        <v>-10.49</v>
      </c>
      <c r="W7104" s="13" t="str">
        <f t="shared" si="783"/>
        <v>UNDERPAYMENT</v>
      </c>
    </row>
    <row r="7105" spans="10:23" x14ac:dyDescent="0.3">
      <c r="J7105" s="13">
        <f t="shared" si="779"/>
        <v>0</v>
      </c>
      <c r="P7105" s="14" t="e">
        <f t="shared" si="777"/>
        <v>#DIV/0!</v>
      </c>
      <c r="Q7105" s="14" t="e">
        <f t="shared" si="778"/>
        <v>#DIV/0!</v>
      </c>
      <c r="T7105" s="13">
        <f t="shared" si="780"/>
        <v>10.49</v>
      </c>
      <c r="U7105" s="13">
        <f t="shared" si="781"/>
        <v>0</v>
      </c>
      <c r="V7105" s="13">
        <f t="shared" si="782"/>
        <v>-10.49</v>
      </c>
      <c r="W7105" s="13" t="str">
        <f t="shared" si="783"/>
        <v>UNDERPAYMENT</v>
      </c>
    </row>
    <row r="7106" spans="10:23" x14ac:dyDescent="0.3">
      <c r="J7106" s="13">
        <f t="shared" si="779"/>
        <v>0</v>
      </c>
      <c r="P7106" s="14" t="e">
        <f t="shared" si="777"/>
        <v>#DIV/0!</v>
      </c>
      <c r="Q7106" s="14" t="e">
        <f t="shared" si="778"/>
        <v>#DIV/0!</v>
      </c>
      <c r="T7106" s="13">
        <f t="shared" si="780"/>
        <v>10.49</v>
      </c>
      <c r="U7106" s="13">
        <f t="shared" si="781"/>
        <v>0</v>
      </c>
      <c r="V7106" s="13">
        <f t="shared" si="782"/>
        <v>-10.49</v>
      </c>
      <c r="W7106" s="13" t="str">
        <f t="shared" si="783"/>
        <v>UNDERPAYMENT</v>
      </c>
    </row>
    <row r="7107" spans="10:23" x14ac:dyDescent="0.3">
      <c r="J7107" s="13">
        <f t="shared" si="779"/>
        <v>0</v>
      </c>
      <c r="P7107" s="14" t="e">
        <f t="shared" si="777"/>
        <v>#DIV/0!</v>
      </c>
      <c r="Q7107" s="14" t="e">
        <f t="shared" si="778"/>
        <v>#DIV/0!</v>
      </c>
      <c r="T7107" s="13">
        <f t="shared" si="780"/>
        <v>10.49</v>
      </c>
      <c r="U7107" s="13">
        <f t="shared" si="781"/>
        <v>0</v>
      </c>
      <c r="V7107" s="13">
        <f t="shared" si="782"/>
        <v>-10.49</v>
      </c>
      <c r="W7107" s="13" t="str">
        <f t="shared" si="783"/>
        <v>UNDERPAYMENT</v>
      </c>
    </row>
    <row r="7108" spans="10:23" x14ac:dyDescent="0.3">
      <c r="J7108" s="13">
        <f t="shared" si="779"/>
        <v>0</v>
      </c>
      <c r="P7108" s="14" t="e">
        <f t="shared" si="777"/>
        <v>#DIV/0!</v>
      </c>
      <c r="Q7108" s="14" t="e">
        <f t="shared" si="778"/>
        <v>#DIV/0!</v>
      </c>
      <c r="T7108" s="13">
        <f t="shared" si="780"/>
        <v>10.49</v>
      </c>
      <c r="U7108" s="13">
        <f t="shared" si="781"/>
        <v>0</v>
      </c>
      <c r="V7108" s="13">
        <f t="shared" si="782"/>
        <v>-10.49</v>
      </c>
      <c r="W7108" s="13" t="str">
        <f t="shared" si="783"/>
        <v>UNDERPAYMENT</v>
      </c>
    </row>
    <row r="7109" spans="10:23" x14ac:dyDescent="0.3">
      <c r="J7109" s="13">
        <f t="shared" si="779"/>
        <v>0</v>
      </c>
      <c r="P7109" s="14" t="e">
        <f t="shared" si="777"/>
        <v>#DIV/0!</v>
      </c>
      <c r="Q7109" s="14" t="e">
        <f t="shared" si="778"/>
        <v>#DIV/0!</v>
      </c>
      <c r="T7109" s="13">
        <f t="shared" si="780"/>
        <v>10.49</v>
      </c>
      <c r="U7109" s="13">
        <f t="shared" si="781"/>
        <v>0</v>
      </c>
      <c r="V7109" s="13">
        <f t="shared" si="782"/>
        <v>-10.49</v>
      </c>
      <c r="W7109" s="13" t="str">
        <f t="shared" si="783"/>
        <v>UNDERPAYMENT</v>
      </c>
    </row>
    <row r="7110" spans="10:23" x14ac:dyDescent="0.3">
      <c r="J7110" s="13">
        <f t="shared" si="779"/>
        <v>0</v>
      </c>
      <c r="P7110" s="14" t="e">
        <f t="shared" si="777"/>
        <v>#DIV/0!</v>
      </c>
      <c r="Q7110" s="14" t="e">
        <f t="shared" si="778"/>
        <v>#DIV/0!</v>
      </c>
      <c r="T7110" s="13">
        <f t="shared" si="780"/>
        <v>10.49</v>
      </c>
      <c r="U7110" s="13">
        <f t="shared" si="781"/>
        <v>0</v>
      </c>
      <c r="V7110" s="13">
        <f t="shared" si="782"/>
        <v>-10.49</v>
      </c>
      <c r="W7110" s="13" t="str">
        <f t="shared" si="783"/>
        <v>UNDERPAYMENT</v>
      </c>
    </row>
    <row r="7111" spans="10:23" x14ac:dyDescent="0.3">
      <c r="J7111" s="13">
        <f t="shared" si="779"/>
        <v>0</v>
      </c>
      <c r="P7111" s="14" t="e">
        <f t="shared" si="777"/>
        <v>#DIV/0!</v>
      </c>
      <c r="Q7111" s="14" t="e">
        <f t="shared" si="778"/>
        <v>#DIV/0!</v>
      </c>
      <c r="T7111" s="13">
        <f t="shared" si="780"/>
        <v>10.49</v>
      </c>
      <c r="U7111" s="13">
        <f t="shared" si="781"/>
        <v>0</v>
      </c>
      <c r="V7111" s="13">
        <f t="shared" si="782"/>
        <v>-10.49</v>
      </c>
      <c r="W7111" s="13" t="str">
        <f t="shared" si="783"/>
        <v>UNDERPAYMENT</v>
      </c>
    </row>
    <row r="7112" spans="10:23" x14ac:dyDescent="0.3">
      <c r="J7112" s="13">
        <f t="shared" si="779"/>
        <v>0</v>
      </c>
      <c r="P7112" s="14" t="e">
        <f t="shared" si="777"/>
        <v>#DIV/0!</v>
      </c>
      <c r="Q7112" s="14" t="e">
        <f t="shared" si="778"/>
        <v>#DIV/0!</v>
      </c>
      <c r="T7112" s="13">
        <f t="shared" si="780"/>
        <v>10.49</v>
      </c>
      <c r="U7112" s="13">
        <f t="shared" si="781"/>
        <v>0</v>
      </c>
      <c r="V7112" s="13">
        <f t="shared" si="782"/>
        <v>-10.49</v>
      </c>
      <c r="W7112" s="13" t="str">
        <f t="shared" si="783"/>
        <v>UNDERPAYMENT</v>
      </c>
    </row>
    <row r="7113" spans="10:23" x14ac:dyDescent="0.3">
      <c r="J7113" s="13">
        <f t="shared" si="779"/>
        <v>0</v>
      </c>
      <c r="P7113" s="14" t="e">
        <f t="shared" si="777"/>
        <v>#DIV/0!</v>
      </c>
      <c r="Q7113" s="14" t="e">
        <f t="shared" si="778"/>
        <v>#DIV/0!</v>
      </c>
      <c r="T7113" s="13">
        <f t="shared" si="780"/>
        <v>10.49</v>
      </c>
      <c r="U7113" s="13">
        <f t="shared" si="781"/>
        <v>0</v>
      </c>
      <c r="V7113" s="13">
        <f t="shared" si="782"/>
        <v>-10.49</v>
      </c>
      <c r="W7113" s="13" t="str">
        <f t="shared" si="783"/>
        <v>UNDERPAYMENT</v>
      </c>
    </row>
    <row r="7114" spans="10:23" x14ac:dyDescent="0.3">
      <c r="J7114" s="13">
        <f t="shared" si="779"/>
        <v>0</v>
      </c>
      <c r="P7114" s="14" t="e">
        <f t="shared" si="777"/>
        <v>#DIV/0!</v>
      </c>
      <c r="Q7114" s="14" t="e">
        <f t="shared" si="778"/>
        <v>#DIV/0!</v>
      </c>
      <c r="T7114" s="13">
        <f t="shared" si="780"/>
        <v>10.49</v>
      </c>
      <c r="U7114" s="13">
        <f t="shared" si="781"/>
        <v>0</v>
      </c>
      <c r="V7114" s="13">
        <f t="shared" si="782"/>
        <v>-10.49</v>
      </c>
      <c r="W7114" s="13" t="str">
        <f t="shared" si="783"/>
        <v>UNDERPAYMENT</v>
      </c>
    </row>
    <row r="7115" spans="10:23" x14ac:dyDescent="0.3">
      <c r="J7115" s="13">
        <f t="shared" si="779"/>
        <v>0</v>
      </c>
      <c r="P7115" s="14" t="e">
        <f t="shared" si="777"/>
        <v>#DIV/0!</v>
      </c>
      <c r="Q7115" s="14" t="e">
        <f t="shared" si="778"/>
        <v>#DIV/0!</v>
      </c>
      <c r="T7115" s="13">
        <f t="shared" si="780"/>
        <v>10.49</v>
      </c>
      <c r="U7115" s="13">
        <f t="shared" si="781"/>
        <v>0</v>
      </c>
      <c r="V7115" s="13">
        <f t="shared" si="782"/>
        <v>-10.49</v>
      </c>
      <c r="W7115" s="13" t="str">
        <f t="shared" si="783"/>
        <v>UNDERPAYMENT</v>
      </c>
    </row>
    <row r="7116" spans="10:23" x14ac:dyDescent="0.3">
      <c r="J7116" s="13">
        <f t="shared" si="779"/>
        <v>0</v>
      </c>
      <c r="P7116" s="14" t="e">
        <f t="shared" si="777"/>
        <v>#DIV/0!</v>
      </c>
      <c r="Q7116" s="14" t="e">
        <f t="shared" si="778"/>
        <v>#DIV/0!</v>
      </c>
      <c r="T7116" s="13">
        <f t="shared" si="780"/>
        <v>10.49</v>
      </c>
      <c r="U7116" s="13">
        <f t="shared" si="781"/>
        <v>0</v>
      </c>
      <c r="V7116" s="13">
        <f t="shared" si="782"/>
        <v>-10.49</v>
      </c>
      <c r="W7116" s="13" t="str">
        <f t="shared" si="783"/>
        <v>UNDERPAYMENT</v>
      </c>
    </row>
    <row r="7117" spans="10:23" x14ac:dyDescent="0.3">
      <c r="J7117" s="13">
        <f t="shared" si="779"/>
        <v>0</v>
      </c>
      <c r="P7117" s="14" t="e">
        <f t="shared" si="777"/>
        <v>#DIV/0!</v>
      </c>
      <c r="Q7117" s="14" t="e">
        <f t="shared" si="778"/>
        <v>#DIV/0!</v>
      </c>
      <c r="T7117" s="13">
        <f t="shared" si="780"/>
        <v>10.49</v>
      </c>
      <c r="U7117" s="13">
        <f t="shared" si="781"/>
        <v>0</v>
      </c>
      <c r="V7117" s="13">
        <f t="shared" si="782"/>
        <v>-10.49</v>
      </c>
      <c r="W7117" s="13" t="str">
        <f t="shared" si="783"/>
        <v>UNDERPAYMENT</v>
      </c>
    </row>
    <row r="7118" spans="10:23" x14ac:dyDescent="0.3">
      <c r="J7118" s="13">
        <f t="shared" si="779"/>
        <v>0</v>
      </c>
      <c r="P7118" s="14" t="e">
        <f t="shared" si="777"/>
        <v>#DIV/0!</v>
      </c>
      <c r="Q7118" s="14" t="e">
        <f t="shared" si="778"/>
        <v>#DIV/0!</v>
      </c>
      <c r="T7118" s="13">
        <f t="shared" si="780"/>
        <v>10.49</v>
      </c>
      <c r="U7118" s="13">
        <f t="shared" si="781"/>
        <v>0</v>
      </c>
      <c r="V7118" s="13">
        <f t="shared" si="782"/>
        <v>-10.49</v>
      </c>
      <c r="W7118" s="13" t="str">
        <f t="shared" si="783"/>
        <v>UNDERPAYMENT</v>
      </c>
    </row>
    <row r="7119" spans="10:23" x14ac:dyDescent="0.3">
      <c r="J7119" s="13">
        <f t="shared" si="779"/>
        <v>0</v>
      </c>
      <c r="P7119" s="14" t="e">
        <f t="shared" si="777"/>
        <v>#DIV/0!</v>
      </c>
      <c r="Q7119" s="14" t="e">
        <f t="shared" si="778"/>
        <v>#DIV/0!</v>
      </c>
      <c r="T7119" s="13">
        <f t="shared" si="780"/>
        <v>10.49</v>
      </c>
      <c r="U7119" s="13">
        <f t="shared" si="781"/>
        <v>0</v>
      </c>
      <c r="V7119" s="13">
        <f t="shared" si="782"/>
        <v>-10.49</v>
      </c>
      <c r="W7119" s="13" t="str">
        <f t="shared" si="783"/>
        <v>UNDERPAYMENT</v>
      </c>
    </row>
    <row r="7120" spans="10:23" x14ac:dyDescent="0.3">
      <c r="J7120" s="13">
        <f t="shared" si="779"/>
        <v>0</v>
      </c>
      <c r="P7120" s="14" t="e">
        <f t="shared" si="777"/>
        <v>#DIV/0!</v>
      </c>
      <c r="Q7120" s="14" t="e">
        <f t="shared" si="778"/>
        <v>#DIV/0!</v>
      </c>
      <c r="T7120" s="13">
        <f t="shared" si="780"/>
        <v>10.49</v>
      </c>
      <c r="U7120" s="13">
        <f t="shared" si="781"/>
        <v>0</v>
      </c>
      <c r="V7120" s="13">
        <f t="shared" si="782"/>
        <v>-10.49</v>
      </c>
      <c r="W7120" s="13" t="str">
        <f t="shared" si="783"/>
        <v>UNDERPAYMENT</v>
      </c>
    </row>
    <row r="7121" spans="10:23" x14ac:dyDescent="0.3">
      <c r="J7121" s="13">
        <f t="shared" si="779"/>
        <v>0</v>
      </c>
      <c r="P7121" s="14" t="e">
        <f t="shared" si="777"/>
        <v>#DIV/0!</v>
      </c>
      <c r="Q7121" s="14" t="e">
        <f t="shared" si="778"/>
        <v>#DIV/0!</v>
      </c>
      <c r="T7121" s="13">
        <f t="shared" si="780"/>
        <v>10.49</v>
      </c>
      <c r="U7121" s="13">
        <f t="shared" si="781"/>
        <v>0</v>
      </c>
      <c r="V7121" s="13">
        <f t="shared" si="782"/>
        <v>-10.49</v>
      </c>
      <c r="W7121" s="13" t="str">
        <f t="shared" si="783"/>
        <v>UNDERPAYMENT</v>
      </c>
    </row>
    <row r="7122" spans="10:23" x14ac:dyDescent="0.3">
      <c r="J7122" s="13">
        <f t="shared" si="779"/>
        <v>0</v>
      </c>
      <c r="P7122" s="14" t="e">
        <f t="shared" si="777"/>
        <v>#DIV/0!</v>
      </c>
      <c r="Q7122" s="14" t="e">
        <f t="shared" si="778"/>
        <v>#DIV/0!</v>
      </c>
      <c r="T7122" s="13">
        <f t="shared" si="780"/>
        <v>10.49</v>
      </c>
      <c r="U7122" s="13">
        <f t="shared" si="781"/>
        <v>0</v>
      </c>
      <c r="V7122" s="13">
        <f t="shared" si="782"/>
        <v>-10.49</v>
      </c>
      <c r="W7122" s="13" t="str">
        <f t="shared" si="783"/>
        <v>UNDERPAYMENT</v>
      </c>
    </row>
    <row r="7123" spans="10:23" x14ac:dyDescent="0.3">
      <c r="J7123" s="13">
        <f t="shared" si="779"/>
        <v>0</v>
      </c>
      <c r="P7123" s="14" t="e">
        <f t="shared" si="777"/>
        <v>#DIV/0!</v>
      </c>
      <c r="Q7123" s="14" t="e">
        <f t="shared" si="778"/>
        <v>#DIV/0!</v>
      </c>
      <c r="T7123" s="13">
        <f t="shared" si="780"/>
        <v>10.49</v>
      </c>
      <c r="U7123" s="13">
        <f t="shared" si="781"/>
        <v>0</v>
      </c>
      <c r="V7123" s="13">
        <f t="shared" si="782"/>
        <v>-10.49</v>
      </c>
      <c r="W7123" s="13" t="str">
        <f t="shared" si="783"/>
        <v>UNDERPAYMENT</v>
      </c>
    </row>
    <row r="7124" spans="10:23" x14ac:dyDescent="0.3">
      <c r="J7124" s="13">
        <f t="shared" si="779"/>
        <v>0</v>
      </c>
      <c r="P7124" s="14" t="e">
        <f t="shared" si="777"/>
        <v>#DIV/0!</v>
      </c>
      <c r="Q7124" s="14" t="e">
        <f t="shared" si="778"/>
        <v>#DIV/0!</v>
      </c>
      <c r="T7124" s="13">
        <f t="shared" si="780"/>
        <v>10.49</v>
      </c>
      <c r="U7124" s="13">
        <f t="shared" si="781"/>
        <v>0</v>
      </c>
      <c r="V7124" s="13">
        <f t="shared" si="782"/>
        <v>-10.49</v>
      </c>
      <c r="W7124" s="13" t="str">
        <f t="shared" si="783"/>
        <v>UNDERPAYMENT</v>
      </c>
    </row>
    <row r="7125" spans="10:23" x14ac:dyDescent="0.3">
      <c r="J7125" s="13">
        <f t="shared" si="779"/>
        <v>0</v>
      </c>
      <c r="P7125" s="14" t="e">
        <f t="shared" si="777"/>
        <v>#DIV/0!</v>
      </c>
      <c r="Q7125" s="14" t="e">
        <f t="shared" si="778"/>
        <v>#DIV/0!</v>
      </c>
      <c r="T7125" s="13">
        <f t="shared" si="780"/>
        <v>10.49</v>
      </c>
      <c r="U7125" s="13">
        <f t="shared" si="781"/>
        <v>0</v>
      </c>
      <c r="V7125" s="13">
        <f t="shared" si="782"/>
        <v>-10.49</v>
      </c>
      <c r="W7125" s="13" t="str">
        <f t="shared" si="783"/>
        <v>UNDERPAYMENT</v>
      </c>
    </row>
    <row r="7126" spans="10:23" x14ac:dyDescent="0.3">
      <c r="J7126" s="13">
        <f t="shared" si="779"/>
        <v>0</v>
      </c>
      <c r="P7126" s="14" t="e">
        <f t="shared" si="777"/>
        <v>#DIV/0!</v>
      </c>
      <c r="Q7126" s="14" t="e">
        <f t="shared" si="778"/>
        <v>#DIV/0!</v>
      </c>
      <c r="T7126" s="13">
        <f t="shared" si="780"/>
        <v>10.49</v>
      </c>
      <c r="U7126" s="13">
        <f t="shared" si="781"/>
        <v>0</v>
      </c>
      <c r="V7126" s="13">
        <f t="shared" si="782"/>
        <v>-10.49</v>
      </c>
      <c r="W7126" s="13" t="str">
        <f t="shared" si="783"/>
        <v>UNDERPAYMENT</v>
      </c>
    </row>
    <row r="7127" spans="10:23" x14ac:dyDescent="0.3">
      <c r="J7127" s="13">
        <f t="shared" si="779"/>
        <v>0</v>
      </c>
      <c r="P7127" s="14" t="e">
        <f t="shared" si="777"/>
        <v>#DIV/0!</v>
      </c>
      <c r="Q7127" s="14" t="e">
        <f t="shared" si="778"/>
        <v>#DIV/0!</v>
      </c>
      <c r="T7127" s="13">
        <f t="shared" si="780"/>
        <v>10.49</v>
      </c>
      <c r="U7127" s="13">
        <f t="shared" si="781"/>
        <v>0</v>
      </c>
      <c r="V7127" s="13">
        <f t="shared" si="782"/>
        <v>-10.49</v>
      </c>
      <c r="W7127" s="13" t="str">
        <f t="shared" si="783"/>
        <v>UNDERPAYMENT</v>
      </c>
    </row>
    <row r="7128" spans="10:23" x14ac:dyDescent="0.3">
      <c r="J7128" s="13">
        <f t="shared" si="779"/>
        <v>0</v>
      </c>
      <c r="P7128" s="14" t="e">
        <f t="shared" si="777"/>
        <v>#DIV/0!</v>
      </c>
      <c r="Q7128" s="14" t="e">
        <f t="shared" si="778"/>
        <v>#DIV/0!</v>
      </c>
      <c r="T7128" s="13">
        <f t="shared" si="780"/>
        <v>10.49</v>
      </c>
      <c r="U7128" s="13">
        <f t="shared" si="781"/>
        <v>0</v>
      </c>
      <c r="V7128" s="13">
        <f t="shared" si="782"/>
        <v>-10.49</v>
      </c>
      <c r="W7128" s="13" t="str">
        <f t="shared" si="783"/>
        <v>UNDERPAYMENT</v>
      </c>
    </row>
    <row r="7129" spans="10:23" x14ac:dyDescent="0.3">
      <c r="J7129" s="13">
        <f t="shared" si="779"/>
        <v>0</v>
      </c>
      <c r="P7129" s="14" t="e">
        <f t="shared" si="777"/>
        <v>#DIV/0!</v>
      </c>
      <c r="Q7129" s="14" t="e">
        <f t="shared" si="778"/>
        <v>#DIV/0!</v>
      </c>
      <c r="T7129" s="13">
        <f t="shared" si="780"/>
        <v>10.49</v>
      </c>
      <c r="U7129" s="13">
        <f t="shared" si="781"/>
        <v>0</v>
      </c>
      <c r="V7129" s="13">
        <f t="shared" si="782"/>
        <v>-10.49</v>
      </c>
      <c r="W7129" s="13" t="str">
        <f t="shared" si="783"/>
        <v>UNDERPAYMENT</v>
      </c>
    </row>
    <row r="7130" spans="10:23" x14ac:dyDescent="0.3">
      <c r="J7130" s="13">
        <f t="shared" si="779"/>
        <v>0</v>
      </c>
      <c r="P7130" s="14" t="e">
        <f t="shared" si="777"/>
        <v>#DIV/0!</v>
      </c>
      <c r="Q7130" s="14" t="e">
        <f t="shared" si="778"/>
        <v>#DIV/0!</v>
      </c>
      <c r="T7130" s="13">
        <f t="shared" si="780"/>
        <v>10.49</v>
      </c>
      <c r="U7130" s="13">
        <f t="shared" si="781"/>
        <v>0</v>
      </c>
      <c r="V7130" s="13">
        <f t="shared" si="782"/>
        <v>-10.49</v>
      </c>
      <c r="W7130" s="13" t="str">
        <f t="shared" si="783"/>
        <v>UNDERPAYMENT</v>
      </c>
    </row>
    <row r="7131" spans="10:23" x14ac:dyDescent="0.3">
      <c r="J7131" s="13">
        <f t="shared" si="779"/>
        <v>0</v>
      </c>
      <c r="P7131" s="14" t="e">
        <f t="shared" si="777"/>
        <v>#DIV/0!</v>
      </c>
      <c r="Q7131" s="14" t="e">
        <f t="shared" si="778"/>
        <v>#DIV/0!</v>
      </c>
      <c r="T7131" s="13">
        <f t="shared" si="780"/>
        <v>10.49</v>
      </c>
      <c r="U7131" s="13">
        <f t="shared" si="781"/>
        <v>0</v>
      </c>
      <c r="V7131" s="13">
        <f t="shared" si="782"/>
        <v>-10.49</v>
      </c>
      <c r="W7131" s="13" t="str">
        <f t="shared" si="783"/>
        <v>UNDERPAYMENT</v>
      </c>
    </row>
    <row r="7132" spans="10:23" x14ac:dyDescent="0.3">
      <c r="J7132" s="13">
        <f t="shared" si="779"/>
        <v>0</v>
      </c>
      <c r="P7132" s="14" t="e">
        <f t="shared" si="777"/>
        <v>#DIV/0!</v>
      </c>
      <c r="Q7132" s="14" t="e">
        <f t="shared" si="778"/>
        <v>#DIV/0!</v>
      </c>
      <c r="T7132" s="13">
        <f t="shared" si="780"/>
        <v>10.49</v>
      </c>
      <c r="U7132" s="13">
        <f t="shared" si="781"/>
        <v>0</v>
      </c>
      <c r="V7132" s="13">
        <f t="shared" si="782"/>
        <v>-10.49</v>
      </c>
      <c r="W7132" s="13" t="str">
        <f t="shared" si="783"/>
        <v>UNDERPAYMENT</v>
      </c>
    </row>
    <row r="7133" spans="10:23" x14ac:dyDescent="0.3">
      <c r="J7133" s="13">
        <f t="shared" si="779"/>
        <v>0</v>
      </c>
      <c r="P7133" s="14" t="e">
        <f t="shared" si="777"/>
        <v>#DIV/0!</v>
      </c>
      <c r="Q7133" s="14" t="e">
        <f t="shared" si="778"/>
        <v>#DIV/0!</v>
      </c>
      <c r="T7133" s="13">
        <f t="shared" si="780"/>
        <v>10.49</v>
      </c>
      <c r="U7133" s="13">
        <f t="shared" si="781"/>
        <v>0</v>
      </c>
      <c r="V7133" s="13">
        <f t="shared" si="782"/>
        <v>-10.49</v>
      </c>
      <c r="W7133" s="13" t="str">
        <f t="shared" si="783"/>
        <v>UNDERPAYMENT</v>
      </c>
    </row>
    <row r="7134" spans="10:23" x14ac:dyDescent="0.3">
      <c r="J7134" s="13">
        <f t="shared" si="779"/>
        <v>0</v>
      </c>
      <c r="P7134" s="14" t="e">
        <f t="shared" si="777"/>
        <v>#DIV/0!</v>
      </c>
      <c r="Q7134" s="14" t="e">
        <f t="shared" si="778"/>
        <v>#DIV/0!</v>
      </c>
      <c r="T7134" s="13">
        <f t="shared" si="780"/>
        <v>10.49</v>
      </c>
      <c r="U7134" s="13">
        <f t="shared" si="781"/>
        <v>0</v>
      </c>
      <c r="V7134" s="13">
        <f t="shared" si="782"/>
        <v>-10.49</v>
      </c>
      <c r="W7134" s="13" t="str">
        <f t="shared" si="783"/>
        <v>UNDERPAYMENT</v>
      </c>
    </row>
    <row r="7135" spans="10:23" x14ac:dyDescent="0.3">
      <c r="J7135" s="13">
        <f t="shared" si="779"/>
        <v>0</v>
      </c>
      <c r="P7135" s="14" t="e">
        <f t="shared" si="777"/>
        <v>#DIV/0!</v>
      </c>
      <c r="Q7135" s="14" t="e">
        <f t="shared" si="778"/>
        <v>#DIV/0!</v>
      </c>
      <c r="T7135" s="13">
        <f t="shared" si="780"/>
        <v>10.49</v>
      </c>
      <c r="U7135" s="13">
        <f t="shared" si="781"/>
        <v>0</v>
      </c>
      <c r="V7135" s="13">
        <f t="shared" si="782"/>
        <v>-10.49</v>
      </c>
      <c r="W7135" s="13" t="str">
        <f t="shared" si="783"/>
        <v>UNDERPAYMENT</v>
      </c>
    </row>
    <row r="7136" spans="10:23" x14ac:dyDescent="0.3">
      <c r="J7136" s="13">
        <f t="shared" si="779"/>
        <v>0</v>
      </c>
      <c r="P7136" s="14" t="e">
        <f t="shared" si="777"/>
        <v>#DIV/0!</v>
      </c>
      <c r="Q7136" s="14" t="e">
        <f t="shared" si="778"/>
        <v>#DIV/0!</v>
      </c>
      <c r="T7136" s="13">
        <f t="shared" si="780"/>
        <v>10.49</v>
      </c>
      <c r="U7136" s="13">
        <f t="shared" si="781"/>
        <v>0</v>
      </c>
      <c r="V7136" s="13">
        <f t="shared" si="782"/>
        <v>-10.49</v>
      </c>
      <c r="W7136" s="13" t="str">
        <f t="shared" si="783"/>
        <v>UNDERPAYMENT</v>
      </c>
    </row>
    <row r="7137" spans="10:23" x14ac:dyDescent="0.3">
      <c r="J7137" s="13">
        <f t="shared" si="779"/>
        <v>0</v>
      </c>
      <c r="P7137" s="14" t="e">
        <f t="shared" si="777"/>
        <v>#DIV/0!</v>
      </c>
      <c r="Q7137" s="14" t="e">
        <f t="shared" si="778"/>
        <v>#DIV/0!</v>
      </c>
      <c r="T7137" s="13">
        <f t="shared" si="780"/>
        <v>10.49</v>
      </c>
      <c r="U7137" s="13">
        <f t="shared" si="781"/>
        <v>0</v>
      </c>
      <c r="V7137" s="13">
        <f t="shared" si="782"/>
        <v>-10.49</v>
      </c>
      <c r="W7137" s="13" t="str">
        <f t="shared" si="783"/>
        <v>UNDERPAYMENT</v>
      </c>
    </row>
    <row r="7138" spans="10:23" x14ac:dyDescent="0.3">
      <c r="J7138" s="13">
        <f t="shared" si="779"/>
        <v>0</v>
      </c>
      <c r="P7138" s="14" t="e">
        <f t="shared" si="777"/>
        <v>#DIV/0!</v>
      </c>
      <c r="Q7138" s="14" t="e">
        <f t="shared" si="778"/>
        <v>#DIV/0!</v>
      </c>
      <c r="T7138" s="13">
        <f t="shared" si="780"/>
        <v>10.49</v>
      </c>
      <c r="U7138" s="13">
        <f t="shared" si="781"/>
        <v>0</v>
      </c>
      <c r="V7138" s="13">
        <f t="shared" si="782"/>
        <v>-10.49</v>
      </c>
      <c r="W7138" s="13" t="str">
        <f t="shared" si="783"/>
        <v>UNDERPAYMENT</v>
      </c>
    </row>
    <row r="7139" spans="10:23" x14ac:dyDescent="0.3">
      <c r="J7139" s="13">
        <f t="shared" si="779"/>
        <v>0</v>
      </c>
      <c r="P7139" s="14" t="e">
        <f t="shared" si="777"/>
        <v>#DIV/0!</v>
      </c>
      <c r="Q7139" s="14" t="e">
        <f t="shared" si="778"/>
        <v>#DIV/0!</v>
      </c>
      <c r="T7139" s="13">
        <f t="shared" si="780"/>
        <v>10.49</v>
      </c>
      <c r="U7139" s="13">
        <f t="shared" si="781"/>
        <v>0</v>
      </c>
      <c r="V7139" s="13">
        <f t="shared" si="782"/>
        <v>-10.49</v>
      </c>
      <c r="W7139" s="13" t="str">
        <f t="shared" si="783"/>
        <v>UNDERPAYMENT</v>
      </c>
    </row>
    <row r="7140" spans="10:23" x14ac:dyDescent="0.3">
      <c r="J7140" s="13">
        <f t="shared" si="779"/>
        <v>0</v>
      </c>
      <c r="P7140" s="14" t="e">
        <f t="shared" si="777"/>
        <v>#DIV/0!</v>
      </c>
      <c r="Q7140" s="14" t="e">
        <f t="shared" si="778"/>
        <v>#DIV/0!</v>
      </c>
      <c r="T7140" s="13">
        <f t="shared" si="780"/>
        <v>10.49</v>
      </c>
      <c r="U7140" s="13">
        <f t="shared" si="781"/>
        <v>0</v>
      </c>
      <c r="V7140" s="13">
        <f t="shared" si="782"/>
        <v>-10.49</v>
      </c>
      <c r="W7140" s="13" t="str">
        <f t="shared" si="783"/>
        <v>UNDERPAYMENT</v>
      </c>
    </row>
    <row r="7141" spans="10:23" x14ac:dyDescent="0.3">
      <c r="J7141" s="13">
        <f t="shared" si="779"/>
        <v>0</v>
      </c>
      <c r="P7141" s="14" t="e">
        <f t="shared" si="777"/>
        <v>#DIV/0!</v>
      </c>
      <c r="Q7141" s="14" t="e">
        <f t="shared" si="778"/>
        <v>#DIV/0!</v>
      </c>
      <c r="T7141" s="13">
        <f t="shared" si="780"/>
        <v>10.49</v>
      </c>
      <c r="U7141" s="13">
        <f t="shared" si="781"/>
        <v>0</v>
      </c>
      <c r="V7141" s="13">
        <f t="shared" si="782"/>
        <v>-10.49</v>
      </c>
      <c r="W7141" s="13" t="str">
        <f t="shared" si="783"/>
        <v>UNDERPAYMENT</v>
      </c>
    </row>
    <row r="7142" spans="10:23" x14ac:dyDescent="0.3">
      <c r="J7142" s="13">
        <f t="shared" si="779"/>
        <v>0</v>
      </c>
      <c r="P7142" s="14" t="e">
        <f t="shared" si="777"/>
        <v>#DIV/0!</v>
      </c>
      <c r="Q7142" s="14" t="e">
        <f t="shared" si="778"/>
        <v>#DIV/0!</v>
      </c>
      <c r="T7142" s="13">
        <f t="shared" si="780"/>
        <v>10.49</v>
      </c>
      <c r="U7142" s="13">
        <f t="shared" si="781"/>
        <v>0</v>
      </c>
      <c r="V7142" s="13">
        <f t="shared" si="782"/>
        <v>-10.49</v>
      </c>
      <c r="W7142" s="13" t="str">
        <f t="shared" si="783"/>
        <v>UNDERPAYMENT</v>
      </c>
    </row>
    <row r="7143" spans="10:23" x14ac:dyDescent="0.3">
      <c r="J7143" s="13">
        <f t="shared" si="779"/>
        <v>0</v>
      </c>
      <c r="P7143" s="14" t="e">
        <f t="shared" si="777"/>
        <v>#DIV/0!</v>
      </c>
      <c r="Q7143" s="14" t="e">
        <f t="shared" si="778"/>
        <v>#DIV/0!</v>
      </c>
      <c r="T7143" s="13">
        <f t="shared" si="780"/>
        <v>10.49</v>
      </c>
      <c r="U7143" s="13">
        <f t="shared" si="781"/>
        <v>0</v>
      </c>
      <c r="V7143" s="13">
        <f t="shared" si="782"/>
        <v>-10.49</v>
      </c>
      <c r="W7143" s="13" t="str">
        <f t="shared" si="783"/>
        <v>UNDERPAYMENT</v>
      </c>
    </row>
    <row r="7144" spans="10:23" x14ac:dyDescent="0.3">
      <c r="J7144" s="13">
        <f t="shared" si="779"/>
        <v>0</v>
      </c>
      <c r="P7144" s="14" t="e">
        <f t="shared" si="777"/>
        <v>#DIV/0!</v>
      </c>
      <c r="Q7144" s="14" t="e">
        <f t="shared" si="778"/>
        <v>#DIV/0!</v>
      </c>
      <c r="T7144" s="13">
        <f t="shared" si="780"/>
        <v>10.49</v>
      </c>
      <c r="U7144" s="13">
        <f t="shared" si="781"/>
        <v>0</v>
      </c>
      <c r="V7144" s="13">
        <f t="shared" si="782"/>
        <v>-10.49</v>
      </c>
      <c r="W7144" s="13" t="str">
        <f t="shared" si="783"/>
        <v>UNDERPAYMENT</v>
      </c>
    </row>
    <row r="7145" spans="10:23" x14ac:dyDescent="0.3">
      <c r="J7145" s="13">
        <f t="shared" si="779"/>
        <v>0</v>
      </c>
      <c r="P7145" s="14" t="e">
        <f t="shared" si="777"/>
        <v>#DIV/0!</v>
      </c>
      <c r="Q7145" s="14" t="e">
        <f t="shared" si="778"/>
        <v>#DIV/0!</v>
      </c>
      <c r="T7145" s="13">
        <f t="shared" si="780"/>
        <v>10.49</v>
      </c>
      <c r="U7145" s="13">
        <f t="shared" si="781"/>
        <v>0</v>
      </c>
      <c r="V7145" s="13">
        <f t="shared" si="782"/>
        <v>-10.49</v>
      </c>
      <c r="W7145" s="13" t="str">
        <f t="shared" si="783"/>
        <v>UNDERPAYMENT</v>
      </c>
    </row>
    <row r="7146" spans="10:23" x14ac:dyDescent="0.3">
      <c r="J7146" s="13">
        <f t="shared" si="779"/>
        <v>0</v>
      </c>
      <c r="P7146" s="14" t="e">
        <f t="shared" si="777"/>
        <v>#DIV/0!</v>
      </c>
      <c r="Q7146" s="14" t="e">
        <f t="shared" si="778"/>
        <v>#DIV/0!</v>
      </c>
      <c r="T7146" s="13">
        <f t="shared" si="780"/>
        <v>10.49</v>
      </c>
      <c r="U7146" s="13">
        <f t="shared" si="781"/>
        <v>0</v>
      </c>
      <c r="V7146" s="13">
        <f t="shared" si="782"/>
        <v>-10.49</v>
      </c>
      <c r="W7146" s="13" t="str">
        <f t="shared" si="783"/>
        <v>UNDERPAYMENT</v>
      </c>
    </row>
    <row r="7147" spans="10:23" x14ac:dyDescent="0.3">
      <c r="J7147" s="13">
        <f t="shared" si="779"/>
        <v>0</v>
      </c>
      <c r="P7147" s="14" t="e">
        <f t="shared" si="777"/>
        <v>#DIV/0!</v>
      </c>
      <c r="Q7147" s="14" t="e">
        <f t="shared" si="778"/>
        <v>#DIV/0!</v>
      </c>
      <c r="T7147" s="13">
        <f t="shared" si="780"/>
        <v>10.49</v>
      </c>
      <c r="U7147" s="13">
        <f t="shared" si="781"/>
        <v>0</v>
      </c>
      <c r="V7147" s="13">
        <f t="shared" si="782"/>
        <v>-10.49</v>
      </c>
      <c r="W7147" s="13" t="str">
        <f t="shared" si="783"/>
        <v>UNDERPAYMENT</v>
      </c>
    </row>
    <row r="7148" spans="10:23" x14ac:dyDescent="0.3">
      <c r="J7148" s="13">
        <f t="shared" si="779"/>
        <v>0</v>
      </c>
      <c r="P7148" s="14" t="e">
        <f t="shared" si="777"/>
        <v>#DIV/0!</v>
      </c>
      <c r="Q7148" s="14" t="e">
        <f t="shared" si="778"/>
        <v>#DIV/0!</v>
      </c>
      <c r="T7148" s="13">
        <f t="shared" si="780"/>
        <v>10.49</v>
      </c>
      <c r="U7148" s="13">
        <f t="shared" si="781"/>
        <v>0</v>
      </c>
      <c r="V7148" s="13">
        <f t="shared" si="782"/>
        <v>-10.49</v>
      </c>
      <c r="W7148" s="13" t="str">
        <f t="shared" si="783"/>
        <v>UNDERPAYMENT</v>
      </c>
    </row>
    <row r="7149" spans="10:23" x14ac:dyDescent="0.3">
      <c r="J7149" s="13">
        <f t="shared" si="779"/>
        <v>0</v>
      </c>
      <c r="P7149" s="14" t="e">
        <f t="shared" si="777"/>
        <v>#DIV/0!</v>
      </c>
      <c r="Q7149" s="14" t="e">
        <f t="shared" si="778"/>
        <v>#DIV/0!</v>
      </c>
      <c r="T7149" s="13">
        <f t="shared" si="780"/>
        <v>10.49</v>
      </c>
      <c r="U7149" s="13">
        <f t="shared" si="781"/>
        <v>0</v>
      </c>
      <c r="V7149" s="13">
        <f t="shared" si="782"/>
        <v>-10.49</v>
      </c>
      <c r="W7149" s="13" t="str">
        <f t="shared" si="783"/>
        <v>UNDERPAYMENT</v>
      </c>
    </row>
    <row r="7150" spans="10:23" x14ac:dyDescent="0.3">
      <c r="J7150" s="13">
        <f t="shared" si="779"/>
        <v>0</v>
      </c>
      <c r="P7150" s="14" t="e">
        <f t="shared" si="777"/>
        <v>#DIV/0!</v>
      </c>
      <c r="Q7150" s="14" t="e">
        <f t="shared" si="778"/>
        <v>#DIV/0!</v>
      </c>
      <c r="T7150" s="13">
        <f t="shared" si="780"/>
        <v>10.49</v>
      </c>
      <c r="U7150" s="13">
        <f t="shared" si="781"/>
        <v>0</v>
      </c>
      <c r="V7150" s="13">
        <f t="shared" si="782"/>
        <v>-10.49</v>
      </c>
      <c r="W7150" s="13" t="str">
        <f t="shared" si="783"/>
        <v>UNDERPAYMENT</v>
      </c>
    </row>
    <row r="7151" spans="10:23" x14ac:dyDescent="0.3">
      <c r="J7151" s="13">
        <f t="shared" si="779"/>
        <v>0</v>
      </c>
      <c r="P7151" s="14" t="e">
        <f t="shared" si="777"/>
        <v>#DIV/0!</v>
      </c>
      <c r="Q7151" s="14" t="e">
        <f t="shared" si="778"/>
        <v>#DIV/0!</v>
      </c>
      <c r="T7151" s="13">
        <f t="shared" si="780"/>
        <v>10.49</v>
      </c>
      <c r="U7151" s="13">
        <f t="shared" si="781"/>
        <v>0</v>
      </c>
      <c r="V7151" s="13">
        <f t="shared" si="782"/>
        <v>-10.49</v>
      </c>
      <c r="W7151" s="13" t="str">
        <f t="shared" si="783"/>
        <v>UNDERPAYMENT</v>
      </c>
    </row>
    <row r="7152" spans="10:23" x14ac:dyDescent="0.3">
      <c r="J7152" s="13">
        <f t="shared" si="779"/>
        <v>0</v>
      </c>
      <c r="P7152" s="14" t="e">
        <f t="shared" si="777"/>
        <v>#DIV/0!</v>
      </c>
      <c r="Q7152" s="14" t="e">
        <f t="shared" si="778"/>
        <v>#DIV/0!</v>
      </c>
      <c r="T7152" s="13">
        <f t="shared" si="780"/>
        <v>10.49</v>
      </c>
      <c r="U7152" s="13">
        <f t="shared" si="781"/>
        <v>0</v>
      </c>
      <c r="V7152" s="13">
        <f t="shared" si="782"/>
        <v>-10.49</v>
      </c>
      <c r="W7152" s="13" t="str">
        <f t="shared" si="783"/>
        <v>UNDERPAYMENT</v>
      </c>
    </row>
    <row r="7153" spans="10:23" x14ac:dyDescent="0.3">
      <c r="J7153" s="13">
        <f t="shared" si="779"/>
        <v>0</v>
      </c>
      <c r="P7153" s="14" t="e">
        <f t="shared" si="777"/>
        <v>#DIV/0!</v>
      </c>
      <c r="Q7153" s="14" t="e">
        <f t="shared" si="778"/>
        <v>#DIV/0!</v>
      </c>
      <c r="T7153" s="13">
        <f t="shared" si="780"/>
        <v>10.49</v>
      </c>
      <c r="U7153" s="13">
        <f t="shared" si="781"/>
        <v>0</v>
      </c>
      <c r="V7153" s="13">
        <f t="shared" si="782"/>
        <v>-10.49</v>
      </c>
      <c r="W7153" s="13" t="str">
        <f t="shared" si="783"/>
        <v>UNDERPAYMENT</v>
      </c>
    </row>
    <row r="7154" spans="10:23" x14ac:dyDescent="0.3">
      <c r="J7154" s="13">
        <f t="shared" si="779"/>
        <v>0</v>
      </c>
      <c r="P7154" s="14" t="e">
        <f t="shared" si="777"/>
        <v>#DIV/0!</v>
      </c>
      <c r="Q7154" s="14" t="e">
        <f t="shared" si="778"/>
        <v>#DIV/0!</v>
      </c>
      <c r="T7154" s="13">
        <f t="shared" si="780"/>
        <v>10.49</v>
      </c>
      <c r="U7154" s="13">
        <f t="shared" si="781"/>
        <v>0</v>
      </c>
      <c r="V7154" s="13">
        <f t="shared" si="782"/>
        <v>-10.49</v>
      </c>
      <c r="W7154" s="13" t="str">
        <f t="shared" si="783"/>
        <v>UNDERPAYMENT</v>
      </c>
    </row>
    <row r="7155" spans="10:23" x14ac:dyDescent="0.3">
      <c r="J7155" s="13">
        <f t="shared" si="779"/>
        <v>0</v>
      </c>
      <c r="P7155" s="14" t="e">
        <f t="shared" ref="P7155:P7218" si="784">IF(((H7155*E7155)+(M7155-L7155)-(N7155*E7155))/(N7155*E7155) &lt;=0,((H7155*E7155)+(M7155-L7155)-(N7155*E7155))/(N7155*E7155),"")</f>
        <v>#DIV/0!</v>
      </c>
      <c r="Q7155" s="14" t="e">
        <f t="shared" ref="Q7155:Q7218" si="785">IF(((H7155*E7155)+(M7155-L7155)-(N7155*E7155))/(N7155*E7155) &gt;0,((H7155*E7155)+(M7155-L7155)-(N7155*E7155))/(N7155*E7155),"")</f>
        <v>#DIV/0!</v>
      </c>
      <c r="T7155" s="13">
        <f t="shared" si="780"/>
        <v>10.49</v>
      </c>
      <c r="U7155" s="13">
        <f t="shared" si="781"/>
        <v>0</v>
      </c>
      <c r="V7155" s="13">
        <f t="shared" si="782"/>
        <v>-10.49</v>
      </c>
      <c r="W7155" s="13" t="str">
        <f t="shared" si="783"/>
        <v>UNDERPAYMENT</v>
      </c>
    </row>
    <row r="7156" spans="10:23" x14ac:dyDescent="0.3">
      <c r="J7156" s="13">
        <f t="shared" ref="J7156:J7219" si="786">K7156+L7156</f>
        <v>0</v>
      </c>
      <c r="P7156" s="14" t="e">
        <f t="shared" si="784"/>
        <v>#DIV/0!</v>
      </c>
      <c r="Q7156" s="14" t="e">
        <f t="shared" si="785"/>
        <v>#DIV/0!</v>
      </c>
      <c r="T7156" s="13">
        <f t="shared" ref="T7156:T7219" si="787">(N7156*E7156)+10.49</f>
        <v>10.49</v>
      </c>
      <c r="U7156" s="13">
        <f t="shared" ref="U7156:U7219" si="788">(H7156*E7156)+K7156+M7156</f>
        <v>0</v>
      </c>
      <c r="V7156" s="13">
        <f t="shared" ref="V7156:V7219" si="789">U7156-T7156</f>
        <v>-10.49</v>
      </c>
      <c r="W7156" s="13" t="str">
        <f t="shared" ref="W7156:W7219" si="790">IF(V7156 &lt;= -0.01, "UNDERPAYMENT", "COMPLIANT")</f>
        <v>UNDERPAYMENT</v>
      </c>
    </row>
    <row r="7157" spans="10:23" x14ac:dyDescent="0.3">
      <c r="J7157" s="13">
        <f t="shared" si="786"/>
        <v>0</v>
      </c>
      <c r="P7157" s="14" t="e">
        <f t="shared" si="784"/>
        <v>#DIV/0!</v>
      </c>
      <c r="Q7157" s="14" t="e">
        <f t="shared" si="785"/>
        <v>#DIV/0!</v>
      </c>
      <c r="T7157" s="13">
        <f t="shared" si="787"/>
        <v>10.49</v>
      </c>
      <c r="U7157" s="13">
        <f t="shared" si="788"/>
        <v>0</v>
      </c>
      <c r="V7157" s="13">
        <f t="shared" si="789"/>
        <v>-10.49</v>
      </c>
      <c r="W7157" s="13" t="str">
        <f t="shared" si="790"/>
        <v>UNDERPAYMENT</v>
      </c>
    </row>
    <row r="7158" spans="10:23" x14ac:dyDescent="0.3">
      <c r="J7158" s="13">
        <f t="shared" si="786"/>
        <v>0</v>
      </c>
      <c r="P7158" s="14" t="e">
        <f t="shared" si="784"/>
        <v>#DIV/0!</v>
      </c>
      <c r="Q7158" s="14" t="e">
        <f t="shared" si="785"/>
        <v>#DIV/0!</v>
      </c>
      <c r="T7158" s="13">
        <f t="shared" si="787"/>
        <v>10.49</v>
      </c>
      <c r="U7158" s="13">
        <f t="shared" si="788"/>
        <v>0</v>
      </c>
      <c r="V7158" s="13">
        <f t="shared" si="789"/>
        <v>-10.49</v>
      </c>
      <c r="W7158" s="13" t="str">
        <f t="shared" si="790"/>
        <v>UNDERPAYMENT</v>
      </c>
    </row>
    <row r="7159" spans="10:23" x14ac:dyDescent="0.3">
      <c r="J7159" s="13">
        <f t="shared" si="786"/>
        <v>0</v>
      </c>
      <c r="P7159" s="14" t="e">
        <f t="shared" si="784"/>
        <v>#DIV/0!</v>
      </c>
      <c r="Q7159" s="14" t="e">
        <f t="shared" si="785"/>
        <v>#DIV/0!</v>
      </c>
      <c r="T7159" s="13">
        <f t="shared" si="787"/>
        <v>10.49</v>
      </c>
      <c r="U7159" s="13">
        <f t="shared" si="788"/>
        <v>0</v>
      </c>
      <c r="V7159" s="13">
        <f t="shared" si="789"/>
        <v>-10.49</v>
      </c>
      <c r="W7159" s="13" t="str">
        <f t="shared" si="790"/>
        <v>UNDERPAYMENT</v>
      </c>
    </row>
    <row r="7160" spans="10:23" x14ac:dyDescent="0.3">
      <c r="J7160" s="13">
        <f t="shared" si="786"/>
        <v>0</v>
      </c>
      <c r="P7160" s="14" t="e">
        <f t="shared" si="784"/>
        <v>#DIV/0!</v>
      </c>
      <c r="Q7160" s="14" t="e">
        <f t="shared" si="785"/>
        <v>#DIV/0!</v>
      </c>
      <c r="T7160" s="13">
        <f t="shared" si="787"/>
        <v>10.49</v>
      </c>
      <c r="U7160" s="13">
        <f t="shared" si="788"/>
        <v>0</v>
      </c>
      <c r="V7160" s="13">
        <f t="shared" si="789"/>
        <v>-10.49</v>
      </c>
      <c r="W7160" s="13" t="str">
        <f t="shared" si="790"/>
        <v>UNDERPAYMENT</v>
      </c>
    </row>
    <row r="7161" spans="10:23" x14ac:dyDescent="0.3">
      <c r="J7161" s="13">
        <f t="shared" si="786"/>
        <v>0</v>
      </c>
      <c r="P7161" s="14" t="e">
        <f t="shared" si="784"/>
        <v>#DIV/0!</v>
      </c>
      <c r="Q7161" s="14" t="e">
        <f t="shared" si="785"/>
        <v>#DIV/0!</v>
      </c>
      <c r="T7161" s="13">
        <f t="shared" si="787"/>
        <v>10.49</v>
      </c>
      <c r="U7161" s="13">
        <f t="shared" si="788"/>
        <v>0</v>
      </c>
      <c r="V7161" s="13">
        <f t="shared" si="789"/>
        <v>-10.49</v>
      </c>
      <c r="W7161" s="13" t="str">
        <f t="shared" si="790"/>
        <v>UNDERPAYMENT</v>
      </c>
    </row>
    <row r="7162" spans="10:23" x14ac:dyDescent="0.3">
      <c r="J7162" s="13">
        <f t="shared" si="786"/>
        <v>0</v>
      </c>
      <c r="P7162" s="14" t="e">
        <f t="shared" si="784"/>
        <v>#DIV/0!</v>
      </c>
      <c r="Q7162" s="14" t="e">
        <f t="shared" si="785"/>
        <v>#DIV/0!</v>
      </c>
      <c r="T7162" s="13">
        <f t="shared" si="787"/>
        <v>10.49</v>
      </c>
      <c r="U7162" s="13">
        <f t="shared" si="788"/>
        <v>0</v>
      </c>
      <c r="V7162" s="13">
        <f t="shared" si="789"/>
        <v>-10.49</v>
      </c>
      <c r="W7162" s="13" t="str">
        <f t="shared" si="790"/>
        <v>UNDERPAYMENT</v>
      </c>
    </row>
    <row r="7163" spans="10:23" x14ac:dyDescent="0.3">
      <c r="J7163" s="13">
        <f t="shared" si="786"/>
        <v>0</v>
      </c>
      <c r="P7163" s="14" t="e">
        <f t="shared" si="784"/>
        <v>#DIV/0!</v>
      </c>
      <c r="Q7163" s="14" t="e">
        <f t="shared" si="785"/>
        <v>#DIV/0!</v>
      </c>
      <c r="T7163" s="13">
        <f t="shared" si="787"/>
        <v>10.49</v>
      </c>
      <c r="U7163" s="13">
        <f t="shared" si="788"/>
        <v>0</v>
      </c>
      <c r="V7163" s="13">
        <f t="shared" si="789"/>
        <v>-10.49</v>
      </c>
      <c r="W7163" s="13" t="str">
        <f t="shared" si="790"/>
        <v>UNDERPAYMENT</v>
      </c>
    </row>
    <row r="7164" spans="10:23" x14ac:dyDescent="0.3">
      <c r="J7164" s="13">
        <f t="shared" si="786"/>
        <v>0</v>
      </c>
      <c r="P7164" s="14" t="e">
        <f t="shared" si="784"/>
        <v>#DIV/0!</v>
      </c>
      <c r="Q7164" s="14" t="e">
        <f t="shared" si="785"/>
        <v>#DIV/0!</v>
      </c>
      <c r="T7164" s="13">
        <f t="shared" si="787"/>
        <v>10.49</v>
      </c>
      <c r="U7164" s="13">
        <f t="shared" si="788"/>
        <v>0</v>
      </c>
      <c r="V7164" s="13">
        <f t="shared" si="789"/>
        <v>-10.49</v>
      </c>
      <c r="W7164" s="13" t="str">
        <f t="shared" si="790"/>
        <v>UNDERPAYMENT</v>
      </c>
    </row>
    <row r="7165" spans="10:23" x14ac:dyDescent="0.3">
      <c r="J7165" s="13">
        <f t="shared" si="786"/>
        <v>0</v>
      </c>
      <c r="P7165" s="14" t="e">
        <f t="shared" si="784"/>
        <v>#DIV/0!</v>
      </c>
      <c r="Q7165" s="14" t="e">
        <f t="shared" si="785"/>
        <v>#DIV/0!</v>
      </c>
      <c r="T7165" s="13">
        <f t="shared" si="787"/>
        <v>10.49</v>
      </c>
      <c r="U7165" s="13">
        <f t="shared" si="788"/>
        <v>0</v>
      </c>
      <c r="V7165" s="13">
        <f t="shared" si="789"/>
        <v>-10.49</v>
      </c>
      <c r="W7165" s="13" t="str">
        <f t="shared" si="790"/>
        <v>UNDERPAYMENT</v>
      </c>
    </row>
    <row r="7166" spans="10:23" x14ac:dyDescent="0.3">
      <c r="J7166" s="13">
        <f t="shared" si="786"/>
        <v>0</v>
      </c>
      <c r="P7166" s="14" t="e">
        <f t="shared" si="784"/>
        <v>#DIV/0!</v>
      </c>
      <c r="Q7166" s="14" t="e">
        <f t="shared" si="785"/>
        <v>#DIV/0!</v>
      </c>
      <c r="T7166" s="13">
        <f t="shared" si="787"/>
        <v>10.49</v>
      </c>
      <c r="U7166" s="13">
        <f t="shared" si="788"/>
        <v>0</v>
      </c>
      <c r="V7166" s="13">
        <f t="shared" si="789"/>
        <v>-10.49</v>
      </c>
      <c r="W7166" s="13" t="str">
        <f t="shared" si="790"/>
        <v>UNDERPAYMENT</v>
      </c>
    </row>
    <row r="7167" spans="10:23" x14ac:dyDescent="0.3">
      <c r="J7167" s="13">
        <f t="shared" si="786"/>
        <v>0</v>
      </c>
      <c r="P7167" s="14" t="e">
        <f t="shared" si="784"/>
        <v>#DIV/0!</v>
      </c>
      <c r="Q7167" s="14" t="e">
        <f t="shared" si="785"/>
        <v>#DIV/0!</v>
      </c>
      <c r="T7167" s="13">
        <f t="shared" si="787"/>
        <v>10.49</v>
      </c>
      <c r="U7167" s="13">
        <f t="shared" si="788"/>
        <v>0</v>
      </c>
      <c r="V7167" s="13">
        <f t="shared" si="789"/>
        <v>-10.49</v>
      </c>
      <c r="W7167" s="13" t="str">
        <f t="shared" si="790"/>
        <v>UNDERPAYMENT</v>
      </c>
    </row>
    <row r="7168" spans="10:23" x14ac:dyDescent="0.3">
      <c r="J7168" s="13">
        <f t="shared" si="786"/>
        <v>0</v>
      </c>
      <c r="P7168" s="14" t="e">
        <f t="shared" si="784"/>
        <v>#DIV/0!</v>
      </c>
      <c r="Q7168" s="14" t="e">
        <f t="shared" si="785"/>
        <v>#DIV/0!</v>
      </c>
      <c r="T7168" s="13">
        <f t="shared" si="787"/>
        <v>10.49</v>
      </c>
      <c r="U7168" s="13">
        <f t="shared" si="788"/>
        <v>0</v>
      </c>
      <c r="V7168" s="13">
        <f t="shared" si="789"/>
        <v>-10.49</v>
      </c>
      <c r="W7168" s="13" t="str">
        <f t="shared" si="790"/>
        <v>UNDERPAYMENT</v>
      </c>
    </row>
    <row r="7169" spans="10:23" x14ac:dyDescent="0.3">
      <c r="J7169" s="13">
        <f t="shared" si="786"/>
        <v>0</v>
      </c>
      <c r="P7169" s="14" t="e">
        <f t="shared" si="784"/>
        <v>#DIV/0!</v>
      </c>
      <c r="Q7169" s="14" t="e">
        <f t="shared" si="785"/>
        <v>#DIV/0!</v>
      </c>
      <c r="T7169" s="13">
        <f t="shared" si="787"/>
        <v>10.49</v>
      </c>
      <c r="U7169" s="13">
        <f t="shared" si="788"/>
        <v>0</v>
      </c>
      <c r="V7169" s="13">
        <f t="shared" si="789"/>
        <v>-10.49</v>
      </c>
      <c r="W7169" s="13" t="str">
        <f t="shared" si="790"/>
        <v>UNDERPAYMENT</v>
      </c>
    </row>
    <row r="7170" spans="10:23" x14ac:dyDescent="0.3">
      <c r="J7170" s="13">
        <f t="shared" si="786"/>
        <v>0</v>
      </c>
      <c r="P7170" s="14" t="e">
        <f t="shared" si="784"/>
        <v>#DIV/0!</v>
      </c>
      <c r="Q7170" s="14" t="e">
        <f t="shared" si="785"/>
        <v>#DIV/0!</v>
      </c>
      <c r="T7170" s="13">
        <f t="shared" si="787"/>
        <v>10.49</v>
      </c>
      <c r="U7170" s="13">
        <f t="shared" si="788"/>
        <v>0</v>
      </c>
      <c r="V7170" s="13">
        <f t="shared" si="789"/>
        <v>-10.49</v>
      </c>
      <c r="W7170" s="13" t="str">
        <f t="shared" si="790"/>
        <v>UNDERPAYMENT</v>
      </c>
    </row>
    <row r="7171" spans="10:23" x14ac:dyDescent="0.3">
      <c r="J7171" s="13">
        <f t="shared" si="786"/>
        <v>0</v>
      </c>
      <c r="P7171" s="14" t="e">
        <f t="shared" si="784"/>
        <v>#DIV/0!</v>
      </c>
      <c r="Q7171" s="14" t="e">
        <f t="shared" si="785"/>
        <v>#DIV/0!</v>
      </c>
      <c r="T7171" s="13">
        <f t="shared" si="787"/>
        <v>10.49</v>
      </c>
      <c r="U7171" s="13">
        <f t="shared" si="788"/>
        <v>0</v>
      </c>
      <c r="V7171" s="13">
        <f t="shared" si="789"/>
        <v>-10.49</v>
      </c>
      <c r="W7171" s="13" t="str">
        <f t="shared" si="790"/>
        <v>UNDERPAYMENT</v>
      </c>
    </row>
    <row r="7172" spans="10:23" x14ac:dyDescent="0.3">
      <c r="J7172" s="13">
        <f t="shared" si="786"/>
        <v>0</v>
      </c>
      <c r="P7172" s="14" t="e">
        <f t="shared" si="784"/>
        <v>#DIV/0!</v>
      </c>
      <c r="Q7172" s="14" t="e">
        <f t="shared" si="785"/>
        <v>#DIV/0!</v>
      </c>
      <c r="T7172" s="13">
        <f t="shared" si="787"/>
        <v>10.49</v>
      </c>
      <c r="U7172" s="13">
        <f t="shared" si="788"/>
        <v>0</v>
      </c>
      <c r="V7172" s="13">
        <f t="shared" si="789"/>
        <v>-10.49</v>
      </c>
      <c r="W7172" s="13" t="str">
        <f t="shared" si="790"/>
        <v>UNDERPAYMENT</v>
      </c>
    </row>
    <row r="7173" spans="10:23" x14ac:dyDescent="0.3">
      <c r="J7173" s="13">
        <f t="shared" si="786"/>
        <v>0</v>
      </c>
      <c r="P7173" s="14" t="e">
        <f t="shared" si="784"/>
        <v>#DIV/0!</v>
      </c>
      <c r="Q7173" s="14" t="e">
        <f t="shared" si="785"/>
        <v>#DIV/0!</v>
      </c>
      <c r="T7173" s="13">
        <f t="shared" si="787"/>
        <v>10.49</v>
      </c>
      <c r="U7173" s="13">
        <f t="shared" si="788"/>
        <v>0</v>
      </c>
      <c r="V7173" s="13">
        <f t="shared" si="789"/>
        <v>-10.49</v>
      </c>
      <c r="W7173" s="13" t="str">
        <f t="shared" si="790"/>
        <v>UNDERPAYMENT</v>
      </c>
    </row>
    <row r="7174" spans="10:23" x14ac:dyDescent="0.3">
      <c r="J7174" s="13">
        <f t="shared" si="786"/>
        <v>0</v>
      </c>
      <c r="P7174" s="14" t="e">
        <f t="shared" si="784"/>
        <v>#DIV/0!</v>
      </c>
      <c r="Q7174" s="14" t="e">
        <f t="shared" si="785"/>
        <v>#DIV/0!</v>
      </c>
      <c r="T7174" s="13">
        <f t="shared" si="787"/>
        <v>10.49</v>
      </c>
      <c r="U7174" s="13">
        <f t="shared" si="788"/>
        <v>0</v>
      </c>
      <c r="V7174" s="13">
        <f t="shared" si="789"/>
        <v>-10.49</v>
      </c>
      <c r="W7174" s="13" t="str">
        <f t="shared" si="790"/>
        <v>UNDERPAYMENT</v>
      </c>
    </row>
    <row r="7175" spans="10:23" x14ac:dyDescent="0.3">
      <c r="J7175" s="13">
        <f t="shared" si="786"/>
        <v>0</v>
      </c>
      <c r="P7175" s="14" t="e">
        <f t="shared" si="784"/>
        <v>#DIV/0!</v>
      </c>
      <c r="Q7175" s="14" t="e">
        <f t="shared" si="785"/>
        <v>#DIV/0!</v>
      </c>
      <c r="T7175" s="13">
        <f t="shared" si="787"/>
        <v>10.49</v>
      </c>
      <c r="U7175" s="13">
        <f t="shared" si="788"/>
        <v>0</v>
      </c>
      <c r="V7175" s="13">
        <f t="shared" si="789"/>
        <v>-10.49</v>
      </c>
      <c r="W7175" s="13" t="str">
        <f t="shared" si="790"/>
        <v>UNDERPAYMENT</v>
      </c>
    </row>
    <row r="7176" spans="10:23" x14ac:dyDescent="0.3">
      <c r="J7176" s="13">
        <f t="shared" si="786"/>
        <v>0</v>
      </c>
      <c r="P7176" s="14" t="e">
        <f t="shared" si="784"/>
        <v>#DIV/0!</v>
      </c>
      <c r="Q7176" s="14" t="e">
        <f t="shared" si="785"/>
        <v>#DIV/0!</v>
      </c>
      <c r="T7176" s="13">
        <f t="shared" si="787"/>
        <v>10.49</v>
      </c>
      <c r="U7176" s="13">
        <f t="shared" si="788"/>
        <v>0</v>
      </c>
      <c r="V7176" s="13">
        <f t="shared" si="789"/>
        <v>-10.49</v>
      </c>
      <c r="W7176" s="13" t="str">
        <f t="shared" si="790"/>
        <v>UNDERPAYMENT</v>
      </c>
    </row>
    <row r="7177" spans="10:23" x14ac:dyDescent="0.3">
      <c r="J7177" s="13">
        <f t="shared" si="786"/>
        <v>0</v>
      </c>
      <c r="P7177" s="14" t="e">
        <f t="shared" si="784"/>
        <v>#DIV/0!</v>
      </c>
      <c r="Q7177" s="14" t="e">
        <f t="shared" si="785"/>
        <v>#DIV/0!</v>
      </c>
      <c r="T7177" s="13">
        <f t="shared" si="787"/>
        <v>10.49</v>
      </c>
      <c r="U7177" s="13">
        <f t="shared" si="788"/>
        <v>0</v>
      </c>
      <c r="V7177" s="13">
        <f t="shared" si="789"/>
        <v>-10.49</v>
      </c>
      <c r="W7177" s="13" t="str">
        <f t="shared" si="790"/>
        <v>UNDERPAYMENT</v>
      </c>
    </row>
    <row r="7178" spans="10:23" x14ac:dyDescent="0.3">
      <c r="J7178" s="13">
        <f t="shared" si="786"/>
        <v>0</v>
      </c>
      <c r="P7178" s="14" t="e">
        <f t="shared" si="784"/>
        <v>#DIV/0!</v>
      </c>
      <c r="Q7178" s="14" t="e">
        <f t="shared" si="785"/>
        <v>#DIV/0!</v>
      </c>
      <c r="T7178" s="13">
        <f t="shared" si="787"/>
        <v>10.49</v>
      </c>
      <c r="U7178" s="13">
        <f t="shared" si="788"/>
        <v>0</v>
      </c>
      <c r="V7178" s="13">
        <f t="shared" si="789"/>
        <v>-10.49</v>
      </c>
      <c r="W7178" s="13" t="str">
        <f t="shared" si="790"/>
        <v>UNDERPAYMENT</v>
      </c>
    </row>
    <row r="7179" spans="10:23" x14ac:dyDescent="0.3">
      <c r="J7179" s="13">
        <f t="shared" si="786"/>
        <v>0</v>
      </c>
      <c r="P7179" s="14" t="e">
        <f t="shared" si="784"/>
        <v>#DIV/0!</v>
      </c>
      <c r="Q7179" s="14" t="e">
        <f t="shared" si="785"/>
        <v>#DIV/0!</v>
      </c>
      <c r="T7179" s="13">
        <f t="shared" si="787"/>
        <v>10.49</v>
      </c>
      <c r="U7179" s="13">
        <f t="shared" si="788"/>
        <v>0</v>
      </c>
      <c r="V7179" s="13">
        <f t="shared" si="789"/>
        <v>-10.49</v>
      </c>
      <c r="W7179" s="13" t="str">
        <f t="shared" si="790"/>
        <v>UNDERPAYMENT</v>
      </c>
    </row>
    <row r="7180" spans="10:23" x14ac:dyDescent="0.3">
      <c r="J7180" s="13">
        <f t="shared" si="786"/>
        <v>0</v>
      </c>
      <c r="P7180" s="14" t="e">
        <f t="shared" si="784"/>
        <v>#DIV/0!</v>
      </c>
      <c r="Q7180" s="14" t="e">
        <f t="shared" si="785"/>
        <v>#DIV/0!</v>
      </c>
      <c r="T7180" s="13">
        <f t="shared" si="787"/>
        <v>10.49</v>
      </c>
      <c r="U7180" s="13">
        <f t="shared" si="788"/>
        <v>0</v>
      </c>
      <c r="V7180" s="13">
        <f t="shared" si="789"/>
        <v>-10.49</v>
      </c>
      <c r="W7180" s="13" t="str">
        <f t="shared" si="790"/>
        <v>UNDERPAYMENT</v>
      </c>
    </row>
    <row r="7181" spans="10:23" x14ac:dyDescent="0.3">
      <c r="J7181" s="13">
        <f t="shared" si="786"/>
        <v>0</v>
      </c>
      <c r="P7181" s="14" t="e">
        <f t="shared" si="784"/>
        <v>#DIV/0!</v>
      </c>
      <c r="Q7181" s="14" t="e">
        <f t="shared" si="785"/>
        <v>#DIV/0!</v>
      </c>
      <c r="T7181" s="13">
        <f t="shared" si="787"/>
        <v>10.49</v>
      </c>
      <c r="U7181" s="13">
        <f t="shared" si="788"/>
        <v>0</v>
      </c>
      <c r="V7181" s="13">
        <f t="shared" si="789"/>
        <v>-10.49</v>
      </c>
      <c r="W7181" s="13" t="str">
        <f t="shared" si="790"/>
        <v>UNDERPAYMENT</v>
      </c>
    </row>
    <row r="7182" spans="10:23" x14ac:dyDescent="0.3">
      <c r="J7182" s="13">
        <f t="shared" si="786"/>
        <v>0</v>
      </c>
      <c r="P7182" s="14" t="e">
        <f t="shared" si="784"/>
        <v>#DIV/0!</v>
      </c>
      <c r="Q7182" s="14" t="e">
        <f t="shared" si="785"/>
        <v>#DIV/0!</v>
      </c>
      <c r="T7182" s="13">
        <f t="shared" si="787"/>
        <v>10.49</v>
      </c>
      <c r="U7182" s="13">
        <f t="shared" si="788"/>
        <v>0</v>
      </c>
      <c r="V7182" s="13">
        <f t="shared" si="789"/>
        <v>-10.49</v>
      </c>
      <c r="W7182" s="13" t="str">
        <f t="shared" si="790"/>
        <v>UNDERPAYMENT</v>
      </c>
    </row>
    <row r="7183" spans="10:23" x14ac:dyDescent="0.3">
      <c r="J7183" s="13">
        <f t="shared" si="786"/>
        <v>0</v>
      </c>
      <c r="P7183" s="14" t="e">
        <f t="shared" si="784"/>
        <v>#DIV/0!</v>
      </c>
      <c r="Q7183" s="14" t="e">
        <f t="shared" si="785"/>
        <v>#DIV/0!</v>
      </c>
      <c r="T7183" s="13">
        <f t="shared" si="787"/>
        <v>10.49</v>
      </c>
      <c r="U7183" s="13">
        <f t="shared" si="788"/>
        <v>0</v>
      </c>
      <c r="V7183" s="13">
        <f t="shared" si="789"/>
        <v>-10.49</v>
      </c>
      <c r="W7183" s="13" t="str">
        <f t="shared" si="790"/>
        <v>UNDERPAYMENT</v>
      </c>
    </row>
    <row r="7184" spans="10:23" x14ac:dyDescent="0.3">
      <c r="J7184" s="13">
        <f t="shared" si="786"/>
        <v>0</v>
      </c>
      <c r="P7184" s="14" t="e">
        <f t="shared" si="784"/>
        <v>#DIV/0!</v>
      </c>
      <c r="Q7184" s="14" t="e">
        <f t="shared" si="785"/>
        <v>#DIV/0!</v>
      </c>
      <c r="T7184" s="13">
        <f t="shared" si="787"/>
        <v>10.49</v>
      </c>
      <c r="U7184" s="13">
        <f t="shared" si="788"/>
        <v>0</v>
      </c>
      <c r="V7184" s="13">
        <f t="shared" si="789"/>
        <v>-10.49</v>
      </c>
      <c r="W7184" s="13" t="str">
        <f t="shared" si="790"/>
        <v>UNDERPAYMENT</v>
      </c>
    </row>
    <row r="7185" spans="10:23" x14ac:dyDescent="0.3">
      <c r="J7185" s="13">
        <f t="shared" si="786"/>
        <v>0</v>
      </c>
      <c r="P7185" s="14" t="e">
        <f t="shared" si="784"/>
        <v>#DIV/0!</v>
      </c>
      <c r="Q7185" s="14" t="e">
        <f t="shared" si="785"/>
        <v>#DIV/0!</v>
      </c>
      <c r="T7185" s="13">
        <f t="shared" si="787"/>
        <v>10.49</v>
      </c>
      <c r="U7185" s="13">
        <f t="shared" si="788"/>
        <v>0</v>
      </c>
      <c r="V7185" s="13">
        <f t="shared" si="789"/>
        <v>-10.49</v>
      </c>
      <c r="W7185" s="13" t="str">
        <f t="shared" si="790"/>
        <v>UNDERPAYMENT</v>
      </c>
    </row>
    <row r="7186" spans="10:23" x14ac:dyDescent="0.3">
      <c r="J7186" s="13">
        <f t="shared" si="786"/>
        <v>0</v>
      </c>
      <c r="P7186" s="14" t="e">
        <f t="shared" si="784"/>
        <v>#DIV/0!</v>
      </c>
      <c r="Q7186" s="14" t="e">
        <f t="shared" si="785"/>
        <v>#DIV/0!</v>
      </c>
      <c r="T7186" s="13">
        <f t="shared" si="787"/>
        <v>10.49</v>
      </c>
      <c r="U7186" s="13">
        <f t="shared" si="788"/>
        <v>0</v>
      </c>
      <c r="V7186" s="13">
        <f t="shared" si="789"/>
        <v>-10.49</v>
      </c>
      <c r="W7186" s="13" t="str">
        <f t="shared" si="790"/>
        <v>UNDERPAYMENT</v>
      </c>
    </row>
    <row r="7187" spans="10:23" x14ac:dyDescent="0.3">
      <c r="J7187" s="13">
        <f t="shared" si="786"/>
        <v>0</v>
      </c>
      <c r="P7187" s="14" t="e">
        <f t="shared" si="784"/>
        <v>#DIV/0!</v>
      </c>
      <c r="Q7187" s="14" t="e">
        <f t="shared" si="785"/>
        <v>#DIV/0!</v>
      </c>
      <c r="T7187" s="13">
        <f t="shared" si="787"/>
        <v>10.49</v>
      </c>
      <c r="U7187" s="13">
        <f t="shared" si="788"/>
        <v>0</v>
      </c>
      <c r="V7187" s="13">
        <f t="shared" si="789"/>
        <v>-10.49</v>
      </c>
      <c r="W7187" s="13" t="str">
        <f t="shared" si="790"/>
        <v>UNDERPAYMENT</v>
      </c>
    </row>
    <row r="7188" spans="10:23" x14ac:dyDescent="0.3">
      <c r="J7188" s="13">
        <f t="shared" si="786"/>
        <v>0</v>
      </c>
      <c r="P7188" s="14" t="e">
        <f t="shared" si="784"/>
        <v>#DIV/0!</v>
      </c>
      <c r="Q7188" s="14" t="e">
        <f t="shared" si="785"/>
        <v>#DIV/0!</v>
      </c>
      <c r="T7188" s="13">
        <f t="shared" si="787"/>
        <v>10.49</v>
      </c>
      <c r="U7188" s="13">
        <f t="shared" si="788"/>
        <v>0</v>
      </c>
      <c r="V7188" s="13">
        <f t="shared" si="789"/>
        <v>-10.49</v>
      </c>
      <c r="W7188" s="13" t="str">
        <f t="shared" si="790"/>
        <v>UNDERPAYMENT</v>
      </c>
    </row>
    <row r="7189" spans="10:23" x14ac:dyDescent="0.3">
      <c r="J7189" s="13">
        <f t="shared" si="786"/>
        <v>0</v>
      </c>
      <c r="P7189" s="14" t="e">
        <f t="shared" si="784"/>
        <v>#DIV/0!</v>
      </c>
      <c r="Q7189" s="14" t="e">
        <f t="shared" si="785"/>
        <v>#DIV/0!</v>
      </c>
      <c r="T7189" s="13">
        <f t="shared" si="787"/>
        <v>10.49</v>
      </c>
      <c r="U7189" s="13">
        <f t="shared" si="788"/>
        <v>0</v>
      </c>
      <c r="V7189" s="13">
        <f t="shared" si="789"/>
        <v>-10.49</v>
      </c>
      <c r="W7189" s="13" t="str">
        <f t="shared" si="790"/>
        <v>UNDERPAYMENT</v>
      </c>
    </row>
    <row r="7190" spans="10:23" x14ac:dyDescent="0.3">
      <c r="J7190" s="13">
        <f t="shared" si="786"/>
        <v>0</v>
      </c>
      <c r="P7190" s="14" t="e">
        <f t="shared" si="784"/>
        <v>#DIV/0!</v>
      </c>
      <c r="Q7190" s="14" t="e">
        <f t="shared" si="785"/>
        <v>#DIV/0!</v>
      </c>
      <c r="T7190" s="13">
        <f t="shared" si="787"/>
        <v>10.49</v>
      </c>
      <c r="U7190" s="13">
        <f t="shared" si="788"/>
        <v>0</v>
      </c>
      <c r="V7190" s="13">
        <f t="shared" si="789"/>
        <v>-10.49</v>
      </c>
      <c r="W7190" s="13" t="str">
        <f t="shared" si="790"/>
        <v>UNDERPAYMENT</v>
      </c>
    </row>
    <row r="7191" spans="10:23" x14ac:dyDescent="0.3">
      <c r="J7191" s="13">
        <f t="shared" si="786"/>
        <v>0</v>
      </c>
      <c r="P7191" s="14" t="e">
        <f t="shared" si="784"/>
        <v>#DIV/0!</v>
      </c>
      <c r="Q7191" s="14" t="e">
        <f t="shared" si="785"/>
        <v>#DIV/0!</v>
      </c>
      <c r="T7191" s="13">
        <f t="shared" si="787"/>
        <v>10.49</v>
      </c>
      <c r="U7191" s="13">
        <f t="shared" si="788"/>
        <v>0</v>
      </c>
      <c r="V7191" s="13">
        <f t="shared" si="789"/>
        <v>-10.49</v>
      </c>
      <c r="W7191" s="13" t="str">
        <f t="shared" si="790"/>
        <v>UNDERPAYMENT</v>
      </c>
    </row>
    <row r="7192" spans="10:23" x14ac:dyDescent="0.3">
      <c r="J7192" s="13">
        <f t="shared" si="786"/>
        <v>0</v>
      </c>
      <c r="P7192" s="14" t="e">
        <f t="shared" si="784"/>
        <v>#DIV/0!</v>
      </c>
      <c r="Q7192" s="14" t="e">
        <f t="shared" si="785"/>
        <v>#DIV/0!</v>
      </c>
      <c r="T7192" s="13">
        <f t="shared" si="787"/>
        <v>10.49</v>
      </c>
      <c r="U7192" s="13">
        <f t="shared" si="788"/>
        <v>0</v>
      </c>
      <c r="V7192" s="13">
        <f t="shared" si="789"/>
        <v>-10.49</v>
      </c>
      <c r="W7192" s="13" t="str">
        <f t="shared" si="790"/>
        <v>UNDERPAYMENT</v>
      </c>
    </row>
    <row r="7193" spans="10:23" x14ac:dyDescent="0.3">
      <c r="J7193" s="13">
        <f t="shared" si="786"/>
        <v>0</v>
      </c>
      <c r="P7193" s="14" t="e">
        <f t="shared" si="784"/>
        <v>#DIV/0!</v>
      </c>
      <c r="Q7193" s="14" t="e">
        <f t="shared" si="785"/>
        <v>#DIV/0!</v>
      </c>
      <c r="T7193" s="13">
        <f t="shared" si="787"/>
        <v>10.49</v>
      </c>
      <c r="U7193" s="13">
        <f t="shared" si="788"/>
        <v>0</v>
      </c>
      <c r="V7193" s="13">
        <f t="shared" si="789"/>
        <v>-10.49</v>
      </c>
      <c r="W7193" s="13" t="str">
        <f t="shared" si="790"/>
        <v>UNDERPAYMENT</v>
      </c>
    </row>
    <row r="7194" spans="10:23" x14ac:dyDescent="0.3">
      <c r="J7194" s="13">
        <f t="shared" si="786"/>
        <v>0</v>
      </c>
      <c r="P7194" s="14" t="e">
        <f t="shared" si="784"/>
        <v>#DIV/0!</v>
      </c>
      <c r="Q7194" s="14" t="e">
        <f t="shared" si="785"/>
        <v>#DIV/0!</v>
      </c>
      <c r="T7194" s="13">
        <f t="shared" si="787"/>
        <v>10.49</v>
      </c>
      <c r="U7194" s="13">
        <f t="shared" si="788"/>
        <v>0</v>
      </c>
      <c r="V7194" s="13">
        <f t="shared" si="789"/>
        <v>-10.49</v>
      </c>
      <c r="W7194" s="13" t="str">
        <f t="shared" si="790"/>
        <v>UNDERPAYMENT</v>
      </c>
    </row>
    <row r="7195" spans="10:23" x14ac:dyDescent="0.3">
      <c r="J7195" s="13">
        <f t="shared" si="786"/>
        <v>0</v>
      </c>
      <c r="P7195" s="14" t="e">
        <f t="shared" si="784"/>
        <v>#DIV/0!</v>
      </c>
      <c r="Q7195" s="14" t="e">
        <f t="shared" si="785"/>
        <v>#DIV/0!</v>
      </c>
      <c r="T7195" s="13">
        <f t="shared" si="787"/>
        <v>10.49</v>
      </c>
      <c r="U7195" s="13">
        <f t="shared" si="788"/>
        <v>0</v>
      </c>
      <c r="V7195" s="13">
        <f t="shared" si="789"/>
        <v>-10.49</v>
      </c>
      <c r="W7195" s="13" t="str">
        <f t="shared" si="790"/>
        <v>UNDERPAYMENT</v>
      </c>
    </row>
    <row r="7196" spans="10:23" x14ac:dyDescent="0.3">
      <c r="J7196" s="13">
        <f t="shared" si="786"/>
        <v>0</v>
      </c>
      <c r="P7196" s="14" t="e">
        <f t="shared" si="784"/>
        <v>#DIV/0!</v>
      </c>
      <c r="Q7196" s="14" t="e">
        <f t="shared" si="785"/>
        <v>#DIV/0!</v>
      </c>
      <c r="T7196" s="13">
        <f t="shared" si="787"/>
        <v>10.49</v>
      </c>
      <c r="U7196" s="13">
        <f t="shared" si="788"/>
        <v>0</v>
      </c>
      <c r="V7196" s="13">
        <f t="shared" si="789"/>
        <v>-10.49</v>
      </c>
      <c r="W7196" s="13" t="str">
        <f t="shared" si="790"/>
        <v>UNDERPAYMENT</v>
      </c>
    </row>
    <row r="7197" spans="10:23" x14ac:dyDescent="0.3">
      <c r="J7197" s="13">
        <f t="shared" si="786"/>
        <v>0</v>
      </c>
      <c r="P7197" s="14" t="e">
        <f t="shared" si="784"/>
        <v>#DIV/0!</v>
      </c>
      <c r="Q7197" s="14" t="e">
        <f t="shared" si="785"/>
        <v>#DIV/0!</v>
      </c>
      <c r="T7197" s="13">
        <f t="shared" si="787"/>
        <v>10.49</v>
      </c>
      <c r="U7197" s="13">
        <f t="shared" si="788"/>
        <v>0</v>
      </c>
      <c r="V7197" s="13">
        <f t="shared" si="789"/>
        <v>-10.49</v>
      </c>
      <c r="W7197" s="13" t="str">
        <f t="shared" si="790"/>
        <v>UNDERPAYMENT</v>
      </c>
    </row>
    <row r="7198" spans="10:23" x14ac:dyDescent="0.3">
      <c r="J7198" s="13">
        <f t="shared" si="786"/>
        <v>0</v>
      </c>
      <c r="P7198" s="14" t="e">
        <f t="shared" si="784"/>
        <v>#DIV/0!</v>
      </c>
      <c r="Q7198" s="14" t="e">
        <f t="shared" si="785"/>
        <v>#DIV/0!</v>
      </c>
      <c r="T7198" s="13">
        <f t="shared" si="787"/>
        <v>10.49</v>
      </c>
      <c r="U7198" s="13">
        <f t="shared" si="788"/>
        <v>0</v>
      </c>
      <c r="V7198" s="13">
        <f t="shared" si="789"/>
        <v>-10.49</v>
      </c>
      <c r="W7198" s="13" t="str">
        <f t="shared" si="790"/>
        <v>UNDERPAYMENT</v>
      </c>
    </row>
    <row r="7199" spans="10:23" x14ac:dyDescent="0.3">
      <c r="J7199" s="13">
        <f t="shared" si="786"/>
        <v>0</v>
      </c>
      <c r="P7199" s="14" t="e">
        <f t="shared" si="784"/>
        <v>#DIV/0!</v>
      </c>
      <c r="Q7199" s="14" t="e">
        <f t="shared" si="785"/>
        <v>#DIV/0!</v>
      </c>
      <c r="T7199" s="13">
        <f t="shared" si="787"/>
        <v>10.49</v>
      </c>
      <c r="U7199" s="13">
        <f t="shared" si="788"/>
        <v>0</v>
      </c>
      <c r="V7199" s="13">
        <f t="shared" si="789"/>
        <v>-10.49</v>
      </c>
      <c r="W7199" s="13" t="str">
        <f t="shared" si="790"/>
        <v>UNDERPAYMENT</v>
      </c>
    </row>
    <row r="7200" spans="10:23" x14ac:dyDescent="0.3">
      <c r="J7200" s="13">
        <f t="shared" si="786"/>
        <v>0</v>
      </c>
      <c r="P7200" s="14" t="e">
        <f t="shared" si="784"/>
        <v>#DIV/0!</v>
      </c>
      <c r="Q7200" s="14" t="e">
        <f t="shared" si="785"/>
        <v>#DIV/0!</v>
      </c>
      <c r="T7200" s="13">
        <f t="shared" si="787"/>
        <v>10.49</v>
      </c>
      <c r="U7200" s="13">
        <f t="shared" si="788"/>
        <v>0</v>
      </c>
      <c r="V7200" s="13">
        <f t="shared" si="789"/>
        <v>-10.49</v>
      </c>
      <c r="W7200" s="13" t="str">
        <f t="shared" si="790"/>
        <v>UNDERPAYMENT</v>
      </c>
    </row>
    <row r="7201" spans="10:23" x14ac:dyDescent="0.3">
      <c r="J7201" s="13">
        <f t="shared" si="786"/>
        <v>0</v>
      </c>
      <c r="P7201" s="14" t="e">
        <f t="shared" si="784"/>
        <v>#DIV/0!</v>
      </c>
      <c r="Q7201" s="14" t="e">
        <f t="shared" si="785"/>
        <v>#DIV/0!</v>
      </c>
      <c r="T7201" s="13">
        <f t="shared" si="787"/>
        <v>10.49</v>
      </c>
      <c r="U7201" s="13">
        <f t="shared" si="788"/>
        <v>0</v>
      </c>
      <c r="V7201" s="13">
        <f t="shared" si="789"/>
        <v>-10.49</v>
      </c>
      <c r="W7201" s="13" t="str">
        <f t="shared" si="790"/>
        <v>UNDERPAYMENT</v>
      </c>
    </row>
    <row r="7202" spans="10:23" x14ac:dyDescent="0.3">
      <c r="J7202" s="13">
        <f t="shared" si="786"/>
        <v>0</v>
      </c>
      <c r="P7202" s="14" t="e">
        <f t="shared" si="784"/>
        <v>#DIV/0!</v>
      </c>
      <c r="Q7202" s="14" t="e">
        <f t="shared" si="785"/>
        <v>#DIV/0!</v>
      </c>
      <c r="T7202" s="13">
        <f t="shared" si="787"/>
        <v>10.49</v>
      </c>
      <c r="U7202" s="13">
        <f t="shared" si="788"/>
        <v>0</v>
      </c>
      <c r="V7202" s="13">
        <f t="shared" si="789"/>
        <v>-10.49</v>
      </c>
      <c r="W7202" s="13" t="str">
        <f t="shared" si="790"/>
        <v>UNDERPAYMENT</v>
      </c>
    </row>
    <row r="7203" spans="10:23" x14ac:dyDescent="0.3">
      <c r="J7203" s="13">
        <f t="shared" si="786"/>
        <v>0</v>
      </c>
      <c r="P7203" s="14" t="e">
        <f t="shared" si="784"/>
        <v>#DIV/0!</v>
      </c>
      <c r="Q7203" s="14" t="e">
        <f t="shared" si="785"/>
        <v>#DIV/0!</v>
      </c>
      <c r="T7203" s="13">
        <f t="shared" si="787"/>
        <v>10.49</v>
      </c>
      <c r="U7203" s="13">
        <f t="shared" si="788"/>
        <v>0</v>
      </c>
      <c r="V7203" s="13">
        <f t="shared" si="789"/>
        <v>-10.49</v>
      </c>
      <c r="W7203" s="13" t="str">
        <f t="shared" si="790"/>
        <v>UNDERPAYMENT</v>
      </c>
    </row>
    <row r="7204" spans="10:23" x14ac:dyDescent="0.3">
      <c r="J7204" s="13">
        <f t="shared" si="786"/>
        <v>0</v>
      </c>
      <c r="P7204" s="14" t="e">
        <f t="shared" si="784"/>
        <v>#DIV/0!</v>
      </c>
      <c r="Q7204" s="14" t="e">
        <f t="shared" si="785"/>
        <v>#DIV/0!</v>
      </c>
      <c r="T7204" s="13">
        <f t="shared" si="787"/>
        <v>10.49</v>
      </c>
      <c r="U7204" s="13">
        <f t="shared" si="788"/>
        <v>0</v>
      </c>
      <c r="V7204" s="13">
        <f t="shared" si="789"/>
        <v>-10.49</v>
      </c>
      <c r="W7204" s="13" t="str">
        <f t="shared" si="790"/>
        <v>UNDERPAYMENT</v>
      </c>
    </row>
    <row r="7205" spans="10:23" x14ac:dyDescent="0.3">
      <c r="J7205" s="13">
        <f t="shared" si="786"/>
        <v>0</v>
      </c>
      <c r="P7205" s="14" t="e">
        <f t="shared" si="784"/>
        <v>#DIV/0!</v>
      </c>
      <c r="Q7205" s="14" t="e">
        <f t="shared" si="785"/>
        <v>#DIV/0!</v>
      </c>
      <c r="T7205" s="13">
        <f t="shared" si="787"/>
        <v>10.49</v>
      </c>
      <c r="U7205" s="13">
        <f t="shared" si="788"/>
        <v>0</v>
      </c>
      <c r="V7205" s="13">
        <f t="shared" si="789"/>
        <v>-10.49</v>
      </c>
      <c r="W7205" s="13" t="str">
        <f t="shared" si="790"/>
        <v>UNDERPAYMENT</v>
      </c>
    </row>
    <row r="7206" spans="10:23" x14ac:dyDescent="0.3">
      <c r="J7206" s="13">
        <f t="shared" si="786"/>
        <v>0</v>
      </c>
      <c r="P7206" s="14" t="e">
        <f t="shared" si="784"/>
        <v>#DIV/0!</v>
      </c>
      <c r="Q7206" s="14" t="e">
        <f t="shared" si="785"/>
        <v>#DIV/0!</v>
      </c>
      <c r="T7206" s="13">
        <f t="shared" si="787"/>
        <v>10.49</v>
      </c>
      <c r="U7206" s="13">
        <f t="shared" si="788"/>
        <v>0</v>
      </c>
      <c r="V7206" s="13">
        <f t="shared" si="789"/>
        <v>-10.49</v>
      </c>
      <c r="W7206" s="13" t="str">
        <f t="shared" si="790"/>
        <v>UNDERPAYMENT</v>
      </c>
    </row>
    <row r="7207" spans="10:23" x14ac:dyDescent="0.3">
      <c r="J7207" s="13">
        <f t="shared" si="786"/>
        <v>0</v>
      </c>
      <c r="P7207" s="14" t="e">
        <f t="shared" si="784"/>
        <v>#DIV/0!</v>
      </c>
      <c r="Q7207" s="14" t="e">
        <f t="shared" si="785"/>
        <v>#DIV/0!</v>
      </c>
      <c r="T7207" s="13">
        <f t="shared" si="787"/>
        <v>10.49</v>
      </c>
      <c r="U7207" s="13">
        <f t="shared" si="788"/>
        <v>0</v>
      </c>
      <c r="V7207" s="13">
        <f t="shared" si="789"/>
        <v>-10.49</v>
      </c>
      <c r="W7207" s="13" t="str">
        <f t="shared" si="790"/>
        <v>UNDERPAYMENT</v>
      </c>
    </row>
    <row r="7208" spans="10:23" x14ac:dyDescent="0.3">
      <c r="J7208" s="13">
        <f t="shared" si="786"/>
        <v>0</v>
      </c>
      <c r="P7208" s="14" t="e">
        <f t="shared" si="784"/>
        <v>#DIV/0!</v>
      </c>
      <c r="Q7208" s="14" t="e">
        <f t="shared" si="785"/>
        <v>#DIV/0!</v>
      </c>
      <c r="T7208" s="13">
        <f t="shared" si="787"/>
        <v>10.49</v>
      </c>
      <c r="U7208" s="13">
        <f t="shared" si="788"/>
        <v>0</v>
      </c>
      <c r="V7208" s="13">
        <f t="shared" si="789"/>
        <v>-10.49</v>
      </c>
      <c r="W7208" s="13" t="str">
        <f t="shared" si="790"/>
        <v>UNDERPAYMENT</v>
      </c>
    </row>
    <row r="7209" spans="10:23" x14ac:dyDescent="0.3">
      <c r="J7209" s="13">
        <f t="shared" si="786"/>
        <v>0</v>
      </c>
      <c r="P7209" s="14" t="e">
        <f t="shared" si="784"/>
        <v>#DIV/0!</v>
      </c>
      <c r="Q7209" s="14" t="e">
        <f t="shared" si="785"/>
        <v>#DIV/0!</v>
      </c>
      <c r="T7209" s="13">
        <f t="shared" si="787"/>
        <v>10.49</v>
      </c>
      <c r="U7209" s="13">
        <f t="shared" si="788"/>
        <v>0</v>
      </c>
      <c r="V7209" s="13">
        <f t="shared" si="789"/>
        <v>-10.49</v>
      </c>
      <c r="W7209" s="13" t="str">
        <f t="shared" si="790"/>
        <v>UNDERPAYMENT</v>
      </c>
    </row>
    <row r="7210" spans="10:23" x14ac:dyDescent="0.3">
      <c r="J7210" s="13">
        <f t="shared" si="786"/>
        <v>0</v>
      </c>
      <c r="P7210" s="14" t="e">
        <f t="shared" si="784"/>
        <v>#DIV/0!</v>
      </c>
      <c r="Q7210" s="14" t="e">
        <f t="shared" si="785"/>
        <v>#DIV/0!</v>
      </c>
      <c r="T7210" s="13">
        <f t="shared" si="787"/>
        <v>10.49</v>
      </c>
      <c r="U7210" s="13">
        <f t="shared" si="788"/>
        <v>0</v>
      </c>
      <c r="V7210" s="13">
        <f t="shared" si="789"/>
        <v>-10.49</v>
      </c>
      <c r="W7210" s="13" t="str">
        <f t="shared" si="790"/>
        <v>UNDERPAYMENT</v>
      </c>
    </row>
    <row r="7211" spans="10:23" x14ac:dyDescent="0.3">
      <c r="J7211" s="13">
        <f t="shared" si="786"/>
        <v>0</v>
      </c>
      <c r="P7211" s="14" t="e">
        <f t="shared" si="784"/>
        <v>#DIV/0!</v>
      </c>
      <c r="Q7211" s="14" t="e">
        <f t="shared" si="785"/>
        <v>#DIV/0!</v>
      </c>
      <c r="T7211" s="13">
        <f t="shared" si="787"/>
        <v>10.49</v>
      </c>
      <c r="U7211" s="13">
        <f t="shared" si="788"/>
        <v>0</v>
      </c>
      <c r="V7211" s="13">
        <f t="shared" si="789"/>
        <v>-10.49</v>
      </c>
      <c r="W7211" s="13" t="str">
        <f t="shared" si="790"/>
        <v>UNDERPAYMENT</v>
      </c>
    </row>
    <row r="7212" spans="10:23" x14ac:dyDescent="0.3">
      <c r="J7212" s="13">
        <f t="shared" si="786"/>
        <v>0</v>
      </c>
      <c r="P7212" s="14" t="e">
        <f t="shared" si="784"/>
        <v>#DIV/0!</v>
      </c>
      <c r="Q7212" s="14" t="e">
        <f t="shared" si="785"/>
        <v>#DIV/0!</v>
      </c>
      <c r="T7212" s="13">
        <f t="shared" si="787"/>
        <v>10.49</v>
      </c>
      <c r="U7212" s="13">
        <f t="shared" si="788"/>
        <v>0</v>
      </c>
      <c r="V7212" s="13">
        <f t="shared" si="789"/>
        <v>-10.49</v>
      </c>
      <c r="W7212" s="13" t="str">
        <f t="shared" si="790"/>
        <v>UNDERPAYMENT</v>
      </c>
    </row>
    <row r="7213" spans="10:23" x14ac:dyDescent="0.3">
      <c r="J7213" s="13">
        <f t="shared" si="786"/>
        <v>0</v>
      </c>
      <c r="P7213" s="14" t="e">
        <f t="shared" si="784"/>
        <v>#DIV/0!</v>
      </c>
      <c r="Q7213" s="14" t="e">
        <f t="shared" si="785"/>
        <v>#DIV/0!</v>
      </c>
      <c r="T7213" s="13">
        <f t="shared" si="787"/>
        <v>10.49</v>
      </c>
      <c r="U7213" s="13">
        <f t="shared" si="788"/>
        <v>0</v>
      </c>
      <c r="V7213" s="13">
        <f t="shared" si="789"/>
        <v>-10.49</v>
      </c>
      <c r="W7213" s="13" t="str">
        <f t="shared" si="790"/>
        <v>UNDERPAYMENT</v>
      </c>
    </row>
    <row r="7214" spans="10:23" x14ac:dyDescent="0.3">
      <c r="J7214" s="13">
        <f t="shared" si="786"/>
        <v>0</v>
      </c>
      <c r="P7214" s="14" t="e">
        <f t="shared" si="784"/>
        <v>#DIV/0!</v>
      </c>
      <c r="Q7214" s="14" t="e">
        <f t="shared" si="785"/>
        <v>#DIV/0!</v>
      </c>
      <c r="T7214" s="13">
        <f t="shared" si="787"/>
        <v>10.49</v>
      </c>
      <c r="U7214" s="13">
        <f t="shared" si="788"/>
        <v>0</v>
      </c>
      <c r="V7214" s="13">
        <f t="shared" si="789"/>
        <v>-10.49</v>
      </c>
      <c r="W7214" s="13" t="str">
        <f t="shared" si="790"/>
        <v>UNDERPAYMENT</v>
      </c>
    </row>
    <row r="7215" spans="10:23" x14ac:dyDescent="0.3">
      <c r="J7215" s="13">
        <f t="shared" si="786"/>
        <v>0</v>
      </c>
      <c r="P7215" s="14" t="e">
        <f t="shared" si="784"/>
        <v>#DIV/0!</v>
      </c>
      <c r="Q7215" s="14" t="e">
        <f t="shared" si="785"/>
        <v>#DIV/0!</v>
      </c>
      <c r="T7215" s="13">
        <f t="shared" si="787"/>
        <v>10.49</v>
      </c>
      <c r="U7215" s="13">
        <f t="shared" si="788"/>
        <v>0</v>
      </c>
      <c r="V7215" s="13">
        <f t="shared" si="789"/>
        <v>-10.49</v>
      </c>
      <c r="W7215" s="13" t="str">
        <f t="shared" si="790"/>
        <v>UNDERPAYMENT</v>
      </c>
    </row>
    <row r="7216" spans="10:23" x14ac:dyDescent="0.3">
      <c r="J7216" s="13">
        <f t="shared" si="786"/>
        <v>0</v>
      </c>
      <c r="P7216" s="14" t="e">
        <f t="shared" si="784"/>
        <v>#DIV/0!</v>
      </c>
      <c r="Q7216" s="14" t="e">
        <f t="shared" si="785"/>
        <v>#DIV/0!</v>
      </c>
      <c r="T7216" s="13">
        <f t="shared" si="787"/>
        <v>10.49</v>
      </c>
      <c r="U7216" s="13">
        <f t="shared" si="788"/>
        <v>0</v>
      </c>
      <c r="V7216" s="13">
        <f t="shared" si="789"/>
        <v>-10.49</v>
      </c>
      <c r="W7216" s="13" t="str">
        <f t="shared" si="790"/>
        <v>UNDERPAYMENT</v>
      </c>
    </row>
    <row r="7217" spans="10:23" x14ac:dyDescent="0.3">
      <c r="J7217" s="13">
        <f t="shared" si="786"/>
        <v>0</v>
      </c>
      <c r="P7217" s="14" t="e">
        <f t="shared" si="784"/>
        <v>#DIV/0!</v>
      </c>
      <c r="Q7217" s="14" t="e">
        <f t="shared" si="785"/>
        <v>#DIV/0!</v>
      </c>
      <c r="T7217" s="13">
        <f t="shared" si="787"/>
        <v>10.49</v>
      </c>
      <c r="U7217" s="13">
        <f t="shared" si="788"/>
        <v>0</v>
      </c>
      <c r="V7217" s="13">
        <f t="shared" si="789"/>
        <v>-10.49</v>
      </c>
      <c r="W7217" s="13" t="str">
        <f t="shared" si="790"/>
        <v>UNDERPAYMENT</v>
      </c>
    </row>
    <row r="7218" spans="10:23" x14ac:dyDescent="0.3">
      <c r="J7218" s="13">
        <f t="shared" si="786"/>
        <v>0</v>
      </c>
      <c r="P7218" s="14" t="e">
        <f t="shared" si="784"/>
        <v>#DIV/0!</v>
      </c>
      <c r="Q7218" s="14" t="e">
        <f t="shared" si="785"/>
        <v>#DIV/0!</v>
      </c>
      <c r="T7218" s="13">
        <f t="shared" si="787"/>
        <v>10.49</v>
      </c>
      <c r="U7218" s="13">
        <f t="shared" si="788"/>
        <v>0</v>
      </c>
      <c r="V7218" s="13">
        <f t="shared" si="789"/>
        <v>-10.49</v>
      </c>
      <c r="W7218" s="13" t="str">
        <f t="shared" si="790"/>
        <v>UNDERPAYMENT</v>
      </c>
    </row>
    <row r="7219" spans="10:23" x14ac:dyDescent="0.3">
      <c r="J7219" s="13">
        <f t="shared" si="786"/>
        <v>0</v>
      </c>
      <c r="P7219" s="14" t="e">
        <f t="shared" ref="P7219:P7282" si="791">IF(((H7219*E7219)+(M7219-L7219)-(N7219*E7219))/(N7219*E7219) &lt;=0,((H7219*E7219)+(M7219-L7219)-(N7219*E7219))/(N7219*E7219),"")</f>
        <v>#DIV/0!</v>
      </c>
      <c r="Q7219" s="14" t="e">
        <f t="shared" ref="Q7219:Q7282" si="792">IF(((H7219*E7219)+(M7219-L7219)-(N7219*E7219))/(N7219*E7219) &gt;0,((H7219*E7219)+(M7219-L7219)-(N7219*E7219))/(N7219*E7219),"")</f>
        <v>#DIV/0!</v>
      </c>
      <c r="T7219" s="13">
        <f t="shared" si="787"/>
        <v>10.49</v>
      </c>
      <c r="U7219" s="13">
        <f t="shared" si="788"/>
        <v>0</v>
      </c>
      <c r="V7219" s="13">
        <f t="shared" si="789"/>
        <v>-10.49</v>
      </c>
      <c r="W7219" s="13" t="str">
        <f t="shared" si="790"/>
        <v>UNDERPAYMENT</v>
      </c>
    </row>
    <row r="7220" spans="10:23" x14ac:dyDescent="0.3">
      <c r="J7220" s="13">
        <f t="shared" ref="J7220:J7283" si="793">K7220+L7220</f>
        <v>0</v>
      </c>
      <c r="P7220" s="14" t="e">
        <f t="shared" si="791"/>
        <v>#DIV/0!</v>
      </c>
      <c r="Q7220" s="14" t="e">
        <f t="shared" si="792"/>
        <v>#DIV/0!</v>
      </c>
      <c r="T7220" s="13">
        <f t="shared" ref="T7220:T7283" si="794">(N7220*E7220)+10.49</f>
        <v>10.49</v>
      </c>
      <c r="U7220" s="13">
        <f t="shared" ref="U7220:U7283" si="795">(H7220*E7220)+K7220+M7220</f>
        <v>0</v>
      </c>
      <c r="V7220" s="13">
        <f t="shared" ref="V7220:V7283" si="796">U7220-T7220</f>
        <v>-10.49</v>
      </c>
      <c r="W7220" s="13" t="str">
        <f t="shared" ref="W7220:W7283" si="797">IF(V7220 &lt;= -0.01, "UNDERPAYMENT", "COMPLIANT")</f>
        <v>UNDERPAYMENT</v>
      </c>
    </row>
    <row r="7221" spans="10:23" x14ac:dyDescent="0.3">
      <c r="J7221" s="13">
        <f t="shared" si="793"/>
        <v>0</v>
      </c>
      <c r="P7221" s="14" t="e">
        <f t="shared" si="791"/>
        <v>#DIV/0!</v>
      </c>
      <c r="Q7221" s="14" t="e">
        <f t="shared" si="792"/>
        <v>#DIV/0!</v>
      </c>
      <c r="T7221" s="13">
        <f t="shared" si="794"/>
        <v>10.49</v>
      </c>
      <c r="U7221" s="13">
        <f t="shared" si="795"/>
        <v>0</v>
      </c>
      <c r="V7221" s="13">
        <f t="shared" si="796"/>
        <v>-10.49</v>
      </c>
      <c r="W7221" s="13" t="str">
        <f t="shared" si="797"/>
        <v>UNDERPAYMENT</v>
      </c>
    </row>
    <row r="7222" spans="10:23" x14ac:dyDescent="0.3">
      <c r="J7222" s="13">
        <f t="shared" si="793"/>
        <v>0</v>
      </c>
      <c r="P7222" s="14" t="e">
        <f t="shared" si="791"/>
        <v>#DIV/0!</v>
      </c>
      <c r="Q7222" s="14" t="e">
        <f t="shared" si="792"/>
        <v>#DIV/0!</v>
      </c>
      <c r="T7222" s="13">
        <f t="shared" si="794"/>
        <v>10.49</v>
      </c>
      <c r="U7222" s="13">
        <f t="shared" si="795"/>
        <v>0</v>
      </c>
      <c r="V7222" s="13">
        <f t="shared" si="796"/>
        <v>-10.49</v>
      </c>
      <c r="W7222" s="13" t="str">
        <f t="shared" si="797"/>
        <v>UNDERPAYMENT</v>
      </c>
    </row>
    <row r="7223" spans="10:23" x14ac:dyDescent="0.3">
      <c r="J7223" s="13">
        <f t="shared" si="793"/>
        <v>0</v>
      </c>
      <c r="P7223" s="14" t="e">
        <f t="shared" si="791"/>
        <v>#DIV/0!</v>
      </c>
      <c r="Q7223" s="14" t="e">
        <f t="shared" si="792"/>
        <v>#DIV/0!</v>
      </c>
      <c r="T7223" s="13">
        <f t="shared" si="794"/>
        <v>10.49</v>
      </c>
      <c r="U7223" s="13">
        <f t="shared" si="795"/>
        <v>0</v>
      </c>
      <c r="V7223" s="13">
        <f t="shared" si="796"/>
        <v>-10.49</v>
      </c>
      <c r="W7223" s="13" t="str">
        <f t="shared" si="797"/>
        <v>UNDERPAYMENT</v>
      </c>
    </row>
    <row r="7224" spans="10:23" x14ac:dyDescent="0.3">
      <c r="J7224" s="13">
        <f t="shared" si="793"/>
        <v>0</v>
      </c>
      <c r="P7224" s="14" t="e">
        <f t="shared" si="791"/>
        <v>#DIV/0!</v>
      </c>
      <c r="Q7224" s="14" t="e">
        <f t="shared" si="792"/>
        <v>#DIV/0!</v>
      </c>
      <c r="T7224" s="13">
        <f t="shared" si="794"/>
        <v>10.49</v>
      </c>
      <c r="U7224" s="13">
        <f t="shared" si="795"/>
        <v>0</v>
      </c>
      <c r="V7224" s="13">
        <f t="shared" si="796"/>
        <v>-10.49</v>
      </c>
      <c r="W7224" s="13" t="str">
        <f t="shared" si="797"/>
        <v>UNDERPAYMENT</v>
      </c>
    </row>
    <row r="7225" spans="10:23" x14ac:dyDescent="0.3">
      <c r="J7225" s="13">
        <f t="shared" si="793"/>
        <v>0</v>
      </c>
      <c r="P7225" s="14" t="e">
        <f t="shared" si="791"/>
        <v>#DIV/0!</v>
      </c>
      <c r="Q7225" s="14" t="e">
        <f t="shared" si="792"/>
        <v>#DIV/0!</v>
      </c>
      <c r="T7225" s="13">
        <f t="shared" si="794"/>
        <v>10.49</v>
      </c>
      <c r="U7225" s="13">
        <f t="shared" si="795"/>
        <v>0</v>
      </c>
      <c r="V7225" s="13">
        <f t="shared" si="796"/>
        <v>-10.49</v>
      </c>
      <c r="W7225" s="13" t="str">
        <f t="shared" si="797"/>
        <v>UNDERPAYMENT</v>
      </c>
    </row>
    <row r="7226" spans="10:23" x14ac:dyDescent="0.3">
      <c r="J7226" s="13">
        <f t="shared" si="793"/>
        <v>0</v>
      </c>
      <c r="P7226" s="14" t="e">
        <f t="shared" si="791"/>
        <v>#DIV/0!</v>
      </c>
      <c r="Q7226" s="14" t="e">
        <f t="shared" si="792"/>
        <v>#DIV/0!</v>
      </c>
      <c r="T7226" s="13">
        <f t="shared" si="794"/>
        <v>10.49</v>
      </c>
      <c r="U7226" s="13">
        <f t="shared" si="795"/>
        <v>0</v>
      </c>
      <c r="V7226" s="13">
        <f t="shared" si="796"/>
        <v>-10.49</v>
      </c>
      <c r="W7226" s="13" t="str">
        <f t="shared" si="797"/>
        <v>UNDERPAYMENT</v>
      </c>
    </row>
    <row r="7227" spans="10:23" x14ac:dyDescent="0.3">
      <c r="J7227" s="13">
        <f t="shared" si="793"/>
        <v>0</v>
      </c>
      <c r="P7227" s="14" t="e">
        <f t="shared" si="791"/>
        <v>#DIV/0!</v>
      </c>
      <c r="Q7227" s="14" t="e">
        <f t="shared" si="792"/>
        <v>#DIV/0!</v>
      </c>
      <c r="T7227" s="13">
        <f t="shared" si="794"/>
        <v>10.49</v>
      </c>
      <c r="U7227" s="13">
        <f t="shared" si="795"/>
        <v>0</v>
      </c>
      <c r="V7227" s="13">
        <f t="shared" si="796"/>
        <v>-10.49</v>
      </c>
      <c r="W7227" s="13" t="str">
        <f t="shared" si="797"/>
        <v>UNDERPAYMENT</v>
      </c>
    </row>
    <row r="7228" spans="10:23" x14ac:dyDescent="0.3">
      <c r="J7228" s="13">
        <f t="shared" si="793"/>
        <v>0</v>
      </c>
      <c r="P7228" s="14" t="e">
        <f t="shared" si="791"/>
        <v>#DIV/0!</v>
      </c>
      <c r="Q7228" s="14" t="e">
        <f t="shared" si="792"/>
        <v>#DIV/0!</v>
      </c>
      <c r="T7228" s="13">
        <f t="shared" si="794"/>
        <v>10.49</v>
      </c>
      <c r="U7228" s="13">
        <f t="shared" si="795"/>
        <v>0</v>
      </c>
      <c r="V7228" s="13">
        <f t="shared" si="796"/>
        <v>-10.49</v>
      </c>
      <c r="W7228" s="13" t="str">
        <f t="shared" si="797"/>
        <v>UNDERPAYMENT</v>
      </c>
    </row>
    <row r="7229" spans="10:23" x14ac:dyDescent="0.3">
      <c r="J7229" s="13">
        <f t="shared" si="793"/>
        <v>0</v>
      </c>
      <c r="P7229" s="14" t="e">
        <f t="shared" si="791"/>
        <v>#DIV/0!</v>
      </c>
      <c r="Q7229" s="14" t="e">
        <f t="shared" si="792"/>
        <v>#DIV/0!</v>
      </c>
      <c r="T7229" s="13">
        <f t="shared" si="794"/>
        <v>10.49</v>
      </c>
      <c r="U7229" s="13">
        <f t="shared" si="795"/>
        <v>0</v>
      </c>
      <c r="V7229" s="13">
        <f t="shared" si="796"/>
        <v>-10.49</v>
      </c>
      <c r="W7229" s="13" t="str">
        <f t="shared" si="797"/>
        <v>UNDERPAYMENT</v>
      </c>
    </row>
    <row r="7230" spans="10:23" x14ac:dyDescent="0.3">
      <c r="J7230" s="13">
        <f t="shared" si="793"/>
        <v>0</v>
      </c>
      <c r="P7230" s="14" t="e">
        <f t="shared" si="791"/>
        <v>#DIV/0!</v>
      </c>
      <c r="Q7230" s="14" t="e">
        <f t="shared" si="792"/>
        <v>#DIV/0!</v>
      </c>
      <c r="T7230" s="13">
        <f t="shared" si="794"/>
        <v>10.49</v>
      </c>
      <c r="U7230" s="13">
        <f t="shared" si="795"/>
        <v>0</v>
      </c>
      <c r="V7230" s="13">
        <f t="shared" si="796"/>
        <v>-10.49</v>
      </c>
      <c r="W7230" s="13" t="str">
        <f t="shared" si="797"/>
        <v>UNDERPAYMENT</v>
      </c>
    </row>
    <row r="7231" spans="10:23" x14ac:dyDescent="0.3">
      <c r="J7231" s="13">
        <f t="shared" si="793"/>
        <v>0</v>
      </c>
      <c r="P7231" s="14" t="e">
        <f t="shared" si="791"/>
        <v>#DIV/0!</v>
      </c>
      <c r="Q7231" s="14" t="e">
        <f t="shared" si="792"/>
        <v>#DIV/0!</v>
      </c>
      <c r="T7231" s="13">
        <f t="shared" si="794"/>
        <v>10.49</v>
      </c>
      <c r="U7231" s="13">
        <f t="shared" si="795"/>
        <v>0</v>
      </c>
      <c r="V7231" s="13">
        <f t="shared" si="796"/>
        <v>-10.49</v>
      </c>
      <c r="W7231" s="13" t="str">
        <f t="shared" si="797"/>
        <v>UNDERPAYMENT</v>
      </c>
    </row>
    <row r="7232" spans="10:23" x14ac:dyDescent="0.3">
      <c r="J7232" s="13">
        <f t="shared" si="793"/>
        <v>0</v>
      </c>
      <c r="P7232" s="14" t="e">
        <f t="shared" si="791"/>
        <v>#DIV/0!</v>
      </c>
      <c r="Q7232" s="14" t="e">
        <f t="shared" si="792"/>
        <v>#DIV/0!</v>
      </c>
      <c r="T7232" s="13">
        <f t="shared" si="794"/>
        <v>10.49</v>
      </c>
      <c r="U7232" s="13">
        <f t="shared" si="795"/>
        <v>0</v>
      </c>
      <c r="V7232" s="13">
        <f t="shared" si="796"/>
        <v>-10.49</v>
      </c>
      <c r="W7232" s="13" t="str">
        <f t="shared" si="797"/>
        <v>UNDERPAYMENT</v>
      </c>
    </row>
    <row r="7233" spans="10:23" x14ac:dyDescent="0.3">
      <c r="J7233" s="13">
        <f t="shared" si="793"/>
        <v>0</v>
      </c>
      <c r="P7233" s="14" t="e">
        <f t="shared" si="791"/>
        <v>#DIV/0!</v>
      </c>
      <c r="Q7233" s="14" t="e">
        <f t="shared" si="792"/>
        <v>#DIV/0!</v>
      </c>
      <c r="T7233" s="13">
        <f t="shared" si="794"/>
        <v>10.49</v>
      </c>
      <c r="U7233" s="13">
        <f t="shared" si="795"/>
        <v>0</v>
      </c>
      <c r="V7233" s="13">
        <f t="shared" si="796"/>
        <v>-10.49</v>
      </c>
      <c r="W7233" s="13" t="str">
        <f t="shared" si="797"/>
        <v>UNDERPAYMENT</v>
      </c>
    </row>
    <row r="7234" spans="10:23" x14ac:dyDescent="0.3">
      <c r="J7234" s="13">
        <f t="shared" si="793"/>
        <v>0</v>
      </c>
      <c r="P7234" s="14" t="e">
        <f t="shared" si="791"/>
        <v>#DIV/0!</v>
      </c>
      <c r="Q7234" s="14" t="e">
        <f t="shared" si="792"/>
        <v>#DIV/0!</v>
      </c>
      <c r="T7234" s="13">
        <f t="shared" si="794"/>
        <v>10.49</v>
      </c>
      <c r="U7234" s="13">
        <f t="shared" si="795"/>
        <v>0</v>
      </c>
      <c r="V7234" s="13">
        <f t="shared" si="796"/>
        <v>-10.49</v>
      </c>
      <c r="W7234" s="13" t="str">
        <f t="shared" si="797"/>
        <v>UNDERPAYMENT</v>
      </c>
    </row>
    <row r="7235" spans="10:23" x14ac:dyDescent="0.3">
      <c r="J7235" s="13">
        <f t="shared" si="793"/>
        <v>0</v>
      </c>
      <c r="P7235" s="14" t="e">
        <f t="shared" si="791"/>
        <v>#DIV/0!</v>
      </c>
      <c r="Q7235" s="14" t="e">
        <f t="shared" si="792"/>
        <v>#DIV/0!</v>
      </c>
      <c r="T7235" s="13">
        <f t="shared" si="794"/>
        <v>10.49</v>
      </c>
      <c r="U7235" s="13">
        <f t="shared" si="795"/>
        <v>0</v>
      </c>
      <c r="V7235" s="13">
        <f t="shared" si="796"/>
        <v>-10.49</v>
      </c>
      <c r="W7235" s="13" t="str">
        <f t="shared" si="797"/>
        <v>UNDERPAYMENT</v>
      </c>
    </row>
    <row r="7236" spans="10:23" x14ac:dyDescent="0.3">
      <c r="J7236" s="13">
        <f t="shared" si="793"/>
        <v>0</v>
      </c>
      <c r="P7236" s="14" t="e">
        <f t="shared" si="791"/>
        <v>#DIV/0!</v>
      </c>
      <c r="Q7236" s="14" t="e">
        <f t="shared" si="792"/>
        <v>#DIV/0!</v>
      </c>
      <c r="T7236" s="13">
        <f t="shared" si="794"/>
        <v>10.49</v>
      </c>
      <c r="U7236" s="13">
        <f t="shared" si="795"/>
        <v>0</v>
      </c>
      <c r="V7236" s="13">
        <f t="shared" si="796"/>
        <v>-10.49</v>
      </c>
      <c r="W7236" s="13" t="str">
        <f t="shared" si="797"/>
        <v>UNDERPAYMENT</v>
      </c>
    </row>
    <row r="7237" spans="10:23" x14ac:dyDescent="0.3">
      <c r="J7237" s="13">
        <f t="shared" si="793"/>
        <v>0</v>
      </c>
      <c r="P7237" s="14" t="e">
        <f t="shared" si="791"/>
        <v>#DIV/0!</v>
      </c>
      <c r="Q7237" s="14" t="e">
        <f t="shared" si="792"/>
        <v>#DIV/0!</v>
      </c>
      <c r="T7237" s="13">
        <f t="shared" si="794"/>
        <v>10.49</v>
      </c>
      <c r="U7237" s="13">
        <f t="shared" si="795"/>
        <v>0</v>
      </c>
      <c r="V7237" s="13">
        <f t="shared" si="796"/>
        <v>-10.49</v>
      </c>
      <c r="W7237" s="13" t="str">
        <f t="shared" si="797"/>
        <v>UNDERPAYMENT</v>
      </c>
    </row>
    <row r="7238" spans="10:23" x14ac:dyDescent="0.3">
      <c r="J7238" s="13">
        <f t="shared" si="793"/>
        <v>0</v>
      </c>
      <c r="P7238" s="14" t="e">
        <f t="shared" si="791"/>
        <v>#DIV/0!</v>
      </c>
      <c r="Q7238" s="14" t="e">
        <f t="shared" si="792"/>
        <v>#DIV/0!</v>
      </c>
      <c r="T7238" s="13">
        <f t="shared" si="794"/>
        <v>10.49</v>
      </c>
      <c r="U7238" s="13">
        <f t="shared" si="795"/>
        <v>0</v>
      </c>
      <c r="V7238" s="13">
        <f t="shared" si="796"/>
        <v>-10.49</v>
      </c>
      <c r="W7238" s="13" t="str">
        <f t="shared" si="797"/>
        <v>UNDERPAYMENT</v>
      </c>
    </row>
    <row r="7239" spans="10:23" x14ac:dyDescent="0.3">
      <c r="J7239" s="13">
        <f t="shared" si="793"/>
        <v>0</v>
      </c>
      <c r="P7239" s="14" t="e">
        <f t="shared" si="791"/>
        <v>#DIV/0!</v>
      </c>
      <c r="Q7239" s="14" t="e">
        <f t="shared" si="792"/>
        <v>#DIV/0!</v>
      </c>
      <c r="T7239" s="13">
        <f t="shared" si="794"/>
        <v>10.49</v>
      </c>
      <c r="U7239" s="13">
        <f t="shared" si="795"/>
        <v>0</v>
      </c>
      <c r="V7239" s="13">
        <f t="shared" si="796"/>
        <v>-10.49</v>
      </c>
      <c r="W7239" s="13" t="str">
        <f t="shared" si="797"/>
        <v>UNDERPAYMENT</v>
      </c>
    </row>
    <row r="7240" spans="10:23" x14ac:dyDescent="0.3">
      <c r="J7240" s="13">
        <f t="shared" si="793"/>
        <v>0</v>
      </c>
      <c r="P7240" s="14" t="e">
        <f t="shared" si="791"/>
        <v>#DIV/0!</v>
      </c>
      <c r="Q7240" s="14" t="e">
        <f t="shared" si="792"/>
        <v>#DIV/0!</v>
      </c>
      <c r="T7240" s="13">
        <f t="shared" si="794"/>
        <v>10.49</v>
      </c>
      <c r="U7240" s="13">
        <f t="shared" si="795"/>
        <v>0</v>
      </c>
      <c r="V7240" s="13">
        <f t="shared" si="796"/>
        <v>-10.49</v>
      </c>
      <c r="W7240" s="13" t="str">
        <f t="shared" si="797"/>
        <v>UNDERPAYMENT</v>
      </c>
    </row>
    <row r="7241" spans="10:23" x14ac:dyDescent="0.3">
      <c r="J7241" s="13">
        <f t="shared" si="793"/>
        <v>0</v>
      </c>
      <c r="P7241" s="14" t="e">
        <f t="shared" si="791"/>
        <v>#DIV/0!</v>
      </c>
      <c r="Q7241" s="14" t="e">
        <f t="shared" si="792"/>
        <v>#DIV/0!</v>
      </c>
      <c r="T7241" s="13">
        <f t="shared" si="794"/>
        <v>10.49</v>
      </c>
      <c r="U7241" s="13">
        <f t="shared" si="795"/>
        <v>0</v>
      </c>
      <c r="V7241" s="13">
        <f t="shared" si="796"/>
        <v>-10.49</v>
      </c>
      <c r="W7241" s="13" t="str">
        <f t="shared" si="797"/>
        <v>UNDERPAYMENT</v>
      </c>
    </row>
    <row r="7242" spans="10:23" x14ac:dyDescent="0.3">
      <c r="J7242" s="13">
        <f t="shared" si="793"/>
        <v>0</v>
      </c>
      <c r="P7242" s="14" t="e">
        <f t="shared" si="791"/>
        <v>#DIV/0!</v>
      </c>
      <c r="Q7242" s="14" t="e">
        <f t="shared" si="792"/>
        <v>#DIV/0!</v>
      </c>
      <c r="T7242" s="13">
        <f t="shared" si="794"/>
        <v>10.49</v>
      </c>
      <c r="U7242" s="13">
        <f t="shared" si="795"/>
        <v>0</v>
      </c>
      <c r="V7242" s="13">
        <f t="shared" si="796"/>
        <v>-10.49</v>
      </c>
      <c r="W7242" s="13" t="str">
        <f t="shared" si="797"/>
        <v>UNDERPAYMENT</v>
      </c>
    </row>
    <row r="7243" spans="10:23" x14ac:dyDescent="0.3">
      <c r="J7243" s="13">
        <f t="shared" si="793"/>
        <v>0</v>
      </c>
      <c r="P7243" s="14" t="e">
        <f t="shared" si="791"/>
        <v>#DIV/0!</v>
      </c>
      <c r="Q7243" s="14" t="e">
        <f t="shared" si="792"/>
        <v>#DIV/0!</v>
      </c>
      <c r="T7243" s="13">
        <f t="shared" si="794"/>
        <v>10.49</v>
      </c>
      <c r="U7243" s="13">
        <f t="shared" si="795"/>
        <v>0</v>
      </c>
      <c r="V7243" s="13">
        <f t="shared" si="796"/>
        <v>-10.49</v>
      </c>
      <c r="W7243" s="13" t="str">
        <f t="shared" si="797"/>
        <v>UNDERPAYMENT</v>
      </c>
    </row>
    <row r="7244" spans="10:23" x14ac:dyDescent="0.3">
      <c r="J7244" s="13">
        <f t="shared" si="793"/>
        <v>0</v>
      </c>
      <c r="P7244" s="14" t="e">
        <f t="shared" si="791"/>
        <v>#DIV/0!</v>
      </c>
      <c r="Q7244" s="14" t="e">
        <f t="shared" si="792"/>
        <v>#DIV/0!</v>
      </c>
      <c r="T7244" s="13">
        <f t="shared" si="794"/>
        <v>10.49</v>
      </c>
      <c r="U7244" s="13">
        <f t="shared" si="795"/>
        <v>0</v>
      </c>
      <c r="V7244" s="13">
        <f t="shared" si="796"/>
        <v>-10.49</v>
      </c>
      <c r="W7244" s="13" t="str">
        <f t="shared" si="797"/>
        <v>UNDERPAYMENT</v>
      </c>
    </row>
    <row r="7245" spans="10:23" x14ac:dyDescent="0.3">
      <c r="J7245" s="13">
        <f t="shared" si="793"/>
        <v>0</v>
      </c>
      <c r="P7245" s="14" t="e">
        <f t="shared" si="791"/>
        <v>#DIV/0!</v>
      </c>
      <c r="Q7245" s="14" t="e">
        <f t="shared" si="792"/>
        <v>#DIV/0!</v>
      </c>
      <c r="T7245" s="13">
        <f t="shared" si="794"/>
        <v>10.49</v>
      </c>
      <c r="U7245" s="13">
        <f t="shared" si="795"/>
        <v>0</v>
      </c>
      <c r="V7245" s="13">
        <f t="shared" si="796"/>
        <v>-10.49</v>
      </c>
      <c r="W7245" s="13" t="str">
        <f t="shared" si="797"/>
        <v>UNDERPAYMENT</v>
      </c>
    </row>
    <row r="7246" spans="10:23" x14ac:dyDescent="0.3">
      <c r="J7246" s="13">
        <f t="shared" si="793"/>
        <v>0</v>
      </c>
      <c r="P7246" s="14" t="e">
        <f t="shared" si="791"/>
        <v>#DIV/0!</v>
      </c>
      <c r="Q7246" s="14" t="e">
        <f t="shared" si="792"/>
        <v>#DIV/0!</v>
      </c>
      <c r="T7246" s="13">
        <f t="shared" si="794"/>
        <v>10.49</v>
      </c>
      <c r="U7246" s="13">
        <f t="shared" si="795"/>
        <v>0</v>
      </c>
      <c r="V7246" s="13">
        <f t="shared" si="796"/>
        <v>-10.49</v>
      </c>
      <c r="W7246" s="13" t="str">
        <f t="shared" si="797"/>
        <v>UNDERPAYMENT</v>
      </c>
    </row>
    <row r="7247" spans="10:23" x14ac:dyDescent="0.3">
      <c r="J7247" s="13">
        <f t="shared" si="793"/>
        <v>0</v>
      </c>
      <c r="P7247" s="14" t="e">
        <f t="shared" si="791"/>
        <v>#DIV/0!</v>
      </c>
      <c r="Q7247" s="14" t="e">
        <f t="shared" si="792"/>
        <v>#DIV/0!</v>
      </c>
      <c r="T7247" s="13">
        <f t="shared" si="794"/>
        <v>10.49</v>
      </c>
      <c r="U7247" s="13">
        <f t="shared" si="795"/>
        <v>0</v>
      </c>
      <c r="V7247" s="13">
        <f t="shared" si="796"/>
        <v>-10.49</v>
      </c>
      <c r="W7247" s="13" t="str">
        <f t="shared" si="797"/>
        <v>UNDERPAYMENT</v>
      </c>
    </row>
    <row r="7248" spans="10:23" x14ac:dyDescent="0.3">
      <c r="J7248" s="13">
        <f t="shared" si="793"/>
        <v>0</v>
      </c>
      <c r="P7248" s="14" t="e">
        <f t="shared" si="791"/>
        <v>#DIV/0!</v>
      </c>
      <c r="Q7248" s="14" t="e">
        <f t="shared" si="792"/>
        <v>#DIV/0!</v>
      </c>
      <c r="T7248" s="13">
        <f t="shared" si="794"/>
        <v>10.49</v>
      </c>
      <c r="U7248" s="13">
        <f t="shared" si="795"/>
        <v>0</v>
      </c>
      <c r="V7248" s="13">
        <f t="shared" si="796"/>
        <v>-10.49</v>
      </c>
      <c r="W7248" s="13" t="str">
        <f t="shared" si="797"/>
        <v>UNDERPAYMENT</v>
      </c>
    </row>
    <row r="7249" spans="10:23" x14ac:dyDescent="0.3">
      <c r="J7249" s="13">
        <f t="shared" si="793"/>
        <v>0</v>
      </c>
      <c r="P7249" s="14" t="e">
        <f t="shared" si="791"/>
        <v>#DIV/0!</v>
      </c>
      <c r="Q7249" s="14" t="e">
        <f t="shared" si="792"/>
        <v>#DIV/0!</v>
      </c>
      <c r="T7249" s="13">
        <f t="shared" si="794"/>
        <v>10.49</v>
      </c>
      <c r="U7249" s="13">
        <f t="shared" si="795"/>
        <v>0</v>
      </c>
      <c r="V7249" s="13">
        <f t="shared" si="796"/>
        <v>-10.49</v>
      </c>
      <c r="W7249" s="13" t="str">
        <f t="shared" si="797"/>
        <v>UNDERPAYMENT</v>
      </c>
    </row>
    <row r="7250" spans="10:23" x14ac:dyDescent="0.3">
      <c r="J7250" s="13">
        <f t="shared" si="793"/>
        <v>0</v>
      </c>
      <c r="P7250" s="14" t="e">
        <f t="shared" si="791"/>
        <v>#DIV/0!</v>
      </c>
      <c r="Q7250" s="14" t="e">
        <f t="shared" si="792"/>
        <v>#DIV/0!</v>
      </c>
      <c r="T7250" s="13">
        <f t="shared" si="794"/>
        <v>10.49</v>
      </c>
      <c r="U7250" s="13">
        <f t="shared" si="795"/>
        <v>0</v>
      </c>
      <c r="V7250" s="13">
        <f t="shared" si="796"/>
        <v>-10.49</v>
      </c>
      <c r="W7250" s="13" t="str">
        <f t="shared" si="797"/>
        <v>UNDERPAYMENT</v>
      </c>
    </row>
    <row r="7251" spans="10:23" x14ac:dyDescent="0.3">
      <c r="J7251" s="13">
        <f t="shared" si="793"/>
        <v>0</v>
      </c>
      <c r="P7251" s="14" t="e">
        <f t="shared" si="791"/>
        <v>#DIV/0!</v>
      </c>
      <c r="Q7251" s="14" t="e">
        <f t="shared" si="792"/>
        <v>#DIV/0!</v>
      </c>
      <c r="T7251" s="13">
        <f t="shared" si="794"/>
        <v>10.49</v>
      </c>
      <c r="U7251" s="13">
        <f t="shared" si="795"/>
        <v>0</v>
      </c>
      <c r="V7251" s="13">
        <f t="shared" si="796"/>
        <v>-10.49</v>
      </c>
      <c r="W7251" s="13" t="str">
        <f t="shared" si="797"/>
        <v>UNDERPAYMENT</v>
      </c>
    </row>
    <row r="7252" spans="10:23" x14ac:dyDescent="0.3">
      <c r="J7252" s="13">
        <f t="shared" si="793"/>
        <v>0</v>
      </c>
      <c r="P7252" s="14" t="e">
        <f t="shared" si="791"/>
        <v>#DIV/0!</v>
      </c>
      <c r="Q7252" s="14" t="e">
        <f t="shared" si="792"/>
        <v>#DIV/0!</v>
      </c>
      <c r="T7252" s="13">
        <f t="shared" si="794"/>
        <v>10.49</v>
      </c>
      <c r="U7252" s="13">
        <f t="shared" si="795"/>
        <v>0</v>
      </c>
      <c r="V7252" s="13">
        <f t="shared" si="796"/>
        <v>-10.49</v>
      </c>
      <c r="W7252" s="13" t="str">
        <f t="shared" si="797"/>
        <v>UNDERPAYMENT</v>
      </c>
    </row>
    <row r="7253" spans="10:23" x14ac:dyDescent="0.3">
      <c r="J7253" s="13">
        <f t="shared" si="793"/>
        <v>0</v>
      </c>
      <c r="P7253" s="14" t="e">
        <f t="shared" si="791"/>
        <v>#DIV/0!</v>
      </c>
      <c r="Q7253" s="14" t="e">
        <f t="shared" si="792"/>
        <v>#DIV/0!</v>
      </c>
      <c r="T7253" s="13">
        <f t="shared" si="794"/>
        <v>10.49</v>
      </c>
      <c r="U7253" s="13">
        <f t="shared" si="795"/>
        <v>0</v>
      </c>
      <c r="V7253" s="13">
        <f t="shared" si="796"/>
        <v>-10.49</v>
      </c>
      <c r="W7253" s="13" t="str">
        <f t="shared" si="797"/>
        <v>UNDERPAYMENT</v>
      </c>
    </row>
    <row r="7254" spans="10:23" x14ac:dyDescent="0.3">
      <c r="J7254" s="13">
        <f t="shared" si="793"/>
        <v>0</v>
      </c>
      <c r="P7254" s="14" t="e">
        <f t="shared" si="791"/>
        <v>#DIV/0!</v>
      </c>
      <c r="Q7254" s="14" t="e">
        <f t="shared" si="792"/>
        <v>#DIV/0!</v>
      </c>
      <c r="T7254" s="13">
        <f t="shared" si="794"/>
        <v>10.49</v>
      </c>
      <c r="U7254" s="13">
        <f t="shared" si="795"/>
        <v>0</v>
      </c>
      <c r="V7254" s="13">
        <f t="shared" si="796"/>
        <v>-10.49</v>
      </c>
      <c r="W7254" s="13" t="str">
        <f t="shared" si="797"/>
        <v>UNDERPAYMENT</v>
      </c>
    </row>
    <row r="7255" spans="10:23" x14ac:dyDescent="0.3">
      <c r="J7255" s="13">
        <f t="shared" si="793"/>
        <v>0</v>
      </c>
      <c r="P7255" s="14" t="e">
        <f t="shared" si="791"/>
        <v>#DIV/0!</v>
      </c>
      <c r="Q7255" s="14" t="e">
        <f t="shared" si="792"/>
        <v>#DIV/0!</v>
      </c>
      <c r="T7255" s="13">
        <f t="shared" si="794"/>
        <v>10.49</v>
      </c>
      <c r="U7255" s="13">
        <f t="shared" si="795"/>
        <v>0</v>
      </c>
      <c r="V7255" s="13">
        <f t="shared" si="796"/>
        <v>-10.49</v>
      </c>
      <c r="W7255" s="13" t="str">
        <f t="shared" si="797"/>
        <v>UNDERPAYMENT</v>
      </c>
    </row>
    <row r="7256" spans="10:23" x14ac:dyDescent="0.3">
      <c r="J7256" s="13">
        <f t="shared" si="793"/>
        <v>0</v>
      </c>
      <c r="P7256" s="14" t="e">
        <f t="shared" si="791"/>
        <v>#DIV/0!</v>
      </c>
      <c r="Q7256" s="14" t="e">
        <f t="shared" si="792"/>
        <v>#DIV/0!</v>
      </c>
      <c r="T7256" s="13">
        <f t="shared" si="794"/>
        <v>10.49</v>
      </c>
      <c r="U7256" s="13">
        <f t="shared" si="795"/>
        <v>0</v>
      </c>
      <c r="V7256" s="13">
        <f t="shared" si="796"/>
        <v>-10.49</v>
      </c>
      <c r="W7256" s="13" t="str">
        <f t="shared" si="797"/>
        <v>UNDERPAYMENT</v>
      </c>
    </row>
    <row r="7257" spans="10:23" x14ac:dyDescent="0.3">
      <c r="J7257" s="13">
        <f t="shared" si="793"/>
        <v>0</v>
      </c>
      <c r="P7257" s="14" t="e">
        <f t="shared" si="791"/>
        <v>#DIV/0!</v>
      </c>
      <c r="Q7257" s="14" t="e">
        <f t="shared" si="792"/>
        <v>#DIV/0!</v>
      </c>
      <c r="T7257" s="13">
        <f t="shared" si="794"/>
        <v>10.49</v>
      </c>
      <c r="U7257" s="13">
        <f t="shared" si="795"/>
        <v>0</v>
      </c>
      <c r="V7257" s="13">
        <f t="shared" si="796"/>
        <v>-10.49</v>
      </c>
      <c r="W7257" s="13" t="str">
        <f t="shared" si="797"/>
        <v>UNDERPAYMENT</v>
      </c>
    </row>
    <row r="7258" spans="10:23" x14ac:dyDescent="0.3">
      <c r="J7258" s="13">
        <f t="shared" si="793"/>
        <v>0</v>
      </c>
      <c r="P7258" s="14" t="e">
        <f t="shared" si="791"/>
        <v>#DIV/0!</v>
      </c>
      <c r="Q7258" s="14" t="e">
        <f t="shared" si="792"/>
        <v>#DIV/0!</v>
      </c>
      <c r="T7258" s="13">
        <f t="shared" si="794"/>
        <v>10.49</v>
      </c>
      <c r="U7258" s="13">
        <f t="shared" si="795"/>
        <v>0</v>
      </c>
      <c r="V7258" s="13">
        <f t="shared" si="796"/>
        <v>-10.49</v>
      </c>
      <c r="W7258" s="13" t="str">
        <f t="shared" si="797"/>
        <v>UNDERPAYMENT</v>
      </c>
    </row>
    <row r="7259" spans="10:23" x14ac:dyDescent="0.3">
      <c r="J7259" s="13">
        <f t="shared" si="793"/>
        <v>0</v>
      </c>
      <c r="P7259" s="14" t="e">
        <f t="shared" si="791"/>
        <v>#DIV/0!</v>
      </c>
      <c r="Q7259" s="14" t="e">
        <f t="shared" si="792"/>
        <v>#DIV/0!</v>
      </c>
      <c r="T7259" s="13">
        <f t="shared" si="794"/>
        <v>10.49</v>
      </c>
      <c r="U7259" s="13">
        <f t="shared" si="795"/>
        <v>0</v>
      </c>
      <c r="V7259" s="13">
        <f t="shared" si="796"/>
        <v>-10.49</v>
      </c>
      <c r="W7259" s="13" t="str">
        <f t="shared" si="797"/>
        <v>UNDERPAYMENT</v>
      </c>
    </row>
    <row r="7260" spans="10:23" x14ac:dyDescent="0.3">
      <c r="J7260" s="13">
        <f t="shared" si="793"/>
        <v>0</v>
      </c>
      <c r="P7260" s="14" t="e">
        <f t="shared" si="791"/>
        <v>#DIV/0!</v>
      </c>
      <c r="Q7260" s="14" t="e">
        <f t="shared" si="792"/>
        <v>#DIV/0!</v>
      </c>
      <c r="T7260" s="13">
        <f t="shared" si="794"/>
        <v>10.49</v>
      </c>
      <c r="U7260" s="13">
        <f t="shared" si="795"/>
        <v>0</v>
      </c>
      <c r="V7260" s="13">
        <f t="shared" si="796"/>
        <v>-10.49</v>
      </c>
      <c r="W7260" s="13" t="str">
        <f t="shared" si="797"/>
        <v>UNDERPAYMENT</v>
      </c>
    </row>
    <row r="7261" spans="10:23" x14ac:dyDescent="0.3">
      <c r="J7261" s="13">
        <f t="shared" si="793"/>
        <v>0</v>
      </c>
      <c r="P7261" s="14" t="e">
        <f t="shared" si="791"/>
        <v>#DIV/0!</v>
      </c>
      <c r="Q7261" s="14" t="e">
        <f t="shared" si="792"/>
        <v>#DIV/0!</v>
      </c>
      <c r="T7261" s="13">
        <f t="shared" si="794"/>
        <v>10.49</v>
      </c>
      <c r="U7261" s="13">
        <f t="shared" si="795"/>
        <v>0</v>
      </c>
      <c r="V7261" s="13">
        <f t="shared" si="796"/>
        <v>-10.49</v>
      </c>
      <c r="W7261" s="13" t="str">
        <f t="shared" si="797"/>
        <v>UNDERPAYMENT</v>
      </c>
    </row>
    <row r="7262" spans="10:23" x14ac:dyDescent="0.3">
      <c r="J7262" s="13">
        <f t="shared" si="793"/>
        <v>0</v>
      </c>
      <c r="P7262" s="14" t="e">
        <f t="shared" si="791"/>
        <v>#DIV/0!</v>
      </c>
      <c r="Q7262" s="14" t="e">
        <f t="shared" si="792"/>
        <v>#DIV/0!</v>
      </c>
      <c r="T7262" s="13">
        <f t="shared" si="794"/>
        <v>10.49</v>
      </c>
      <c r="U7262" s="13">
        <f t="shared" si="795"/>
        <v>0</v>
      </c>
      <c r="V7262" s="13">
        <f t="shared" si="796"/>
        <v>-10.49</v>
      </c>
      <c r="W7262" s="13" t="str">
        <f t="shared" si="797"/>
        <v>UNDERPAYMENT</v>
      </c>
    </row>
    <row r="7263" spans="10:23" x14ac:dyDescent="0.3">
      <c r="J7263" s="13">
        <f t="shared" si="793"/>
        <v>0</v>
      </c>
      <c r="P7263" s="14" t="e">
        <f t="shared" si="791"/>
        <v>#DIV/0!</v>
      </c>
      <c r="Q7263" s="14" t="e">
        <f t="shared" si="792"/>
        <v>#DIV/0!</v>
      </c>
      <c r="T7263" s="13">
        <f t="shared" si="794"/>
        <v>10.49</v>
      </c>
      <c r="U7263" s="13">
        <f t="shared" si="795"/>
        <v>0</v>
      </c>
      <c r="V7263" s="13">
        <f t="shared" si="796"/>
        <v>-10.49</v>
      </c>
      <c r="W7263" s="13" t="str">
        <f t="shared" si="797"/>
        <v>UNDERPAYMENT</v>
      </c>
    </row>
    <row r="7264" spans="10:23" x14ac:dyDescent="0.3">
      <c r="J7264" s="13">
        <f t="shared" si="793"/>
        <v>0</v>
      </c>
      <c r="P7264" s="14" t="e">
        <f t="shared" si="791"/>
        <v>#DIV/0!</v>
      </c>
      <c r="Q7264" s="14" t="e">
        <f t="shared" si="792"/>
        <v>#DIV/0!</v>
      </c>
      <c r="T7264" s="13">
        <f t="shared" si="794"/>
        <v>10.49</v>
      </c>
      <c r="U7264" s="13">
        <f t="shared" si="795"/>
        <v>0</v>
      </c>
      <c r="V7264" s="13">
        <f t="shared" si="796"/>
        <v>-10.49</v>
      </c>
      <c r="W7264" s="13" t="str">
        <f t="shared" si="797"/>
        <v>UNDERPAYMENT</v>
      </c>
    </row>
    <row r="7265" spans="10:23" x14ac:dyDescent="0.3">
      <c r="J7265" s="13">
        <f t="shared" si="793"/>
        <v>0</v>
      </c>
      <c r="P7265" s="14" t="e">
        <f t="shared" si="791"/>
        <v>#DIV/0!</v>
      </c>
      <c r="Q7265" s="14" t="e">
        <f t="shared" si="792"/>
        <v>#DIV/0!</v>
      </c>
      <c r="T7265" s="13">
        <f t="shared" si="794"/>
        <v>10.49</v>
      </c>
      <c r="U7265" s="13">
        <f t="shared" si="795"/>
        <v>0</v>
      </c>
      <c r="V7265" s="13">
        <f t="shared" si="796"/>
        <v>-10.49</v>
      </c>
      <c r="W7265" s="13" t="str">
        <f t="shared" si="797"/>
        <v>UNDERPAYMENT</v>
      </c>
    </row>
    <row r="7266" spans="10:23" x14ac:dyDescent="0.3">
      <c r="J7266" s="13">
        <f t="shared" si="793"/>
        <v>0</v>
      </c>
      <c r="P7266" s="14" t="e">
        <f t="shared" si="791"/>
        <v>#DIV/0!</v>
      </c>
      <c r="Q7266" s="14" t="e">
        <f t="shared" si="792"/>
        <v>#DIV/0!</v>
      </c>
      <c r="T7266" s="13">
        <f t="shared" si="794"/>
        <v>10.49</v>
      </c>
      <c r="U7266" s="13">
        <f t="shared" si="795"/>
        <v>0</v>
      </c>
      <c r="V7266" s="13">
        <f t="shared" si="796"/>
        <v>-10.49</v>
      </c>
      <c r="W7266" s="13" t="str">
        <f t="shared" si="797"/>
        <v>UNDERPAYMENT</v>
      </c>
    </row>
    <row r="7267" spans="10:23" x14ac:dyDescent="0.3">
      <c r="J7267" s="13">
        <f t="shared" si="793"/>
        <v>0</v>
      </c>
      <c r="P7267" s="14" t="e">
        <f t="shared" si="791"/>
        <v>#DIV/0!</v>
      </c>
      <c r="Q7267" s="14" t="e">
        <f t="shared" si="792"/>
        <v>#DIV/0!</v>
      </c>
      <c r="T7267" s="13">
        <f t="shared" si="794"/>
        <v>10.49</v>
      </c>
      <c r="U7267" s="13">
        <f t="shared" si="795"/>
        <v>0</v>
      </c>
      <c r="V7267" s="13">
        <f t="shared" si="796"/>
        <v>-10.49</v>
      </c>
      <c r="W7267" s="13" t="str">
        <f t="shared" si="797"/>
        <v>UNDERPAYMENT</v>
      </c>
    </row>
    <row r="7268" spans="10:23" x14ac:dyDescent="0.3">
      <c r="J7268" s="13">
        <f t="shared" si="793"/>
        <v>0</v>
      </c>
      <c r="P7268" s="14" t="e">
        <f t="shared" si="791"/>
        <v>#DIV/0!</v>
      </c>
      <c r="Q7268" s="14" t="e">
        <f t="shared" si="792"/>
        <v>#DIV/0!</v>
      </c>
      <c r="T7268" s="13">
        <f t="shared" si="794"/>
        <v>10.49</v>
      </c>
      <c r="U7268" s="13">
        <f t="shared" si="795"/>
        <v>0</v>
      </c>
      <c r="V7268" s="13">
        <f t="shared" si="796"/>
        <v>-10.49</v>
      </c>
      <c r="W7268" s="13" t="str">
        <f t="shared" si="797"/>
        <v>UNDERPAYMENT</v>
      </c>
    </row>
    <row r="7269" spans="10:23" x14ac:dyDescent="0.3">
      <c r="J7269" s="13">
        <f t="shared" si="793"/>
        <v>0</v>
      </c>
      <c r="P7269" s="14" t="e">
        <f t="shared" si="791"/>
        <v>#DIV/0!</v>
      </c>
      <c r="Q7269" s="14" t="e">
        <f t="shared" si="792"/>
        <v>#DIV/0!</v>
      </c>
      <c r="T7269" s="13">
        <f t="shared" si="794"/>
        <v>10.49</v>
      </c>
      <c r="U7269" s="13">
        <f t="shared" si="795"/>
        <v>0</v>
      </c>
      <c r="V7269" s="13">
        <f t="shared" si="796"/>
        <v>-10.49</v>
      </c>
      <c r="W7269" s="13" t="str">
        <f t="shared" si="797"/>
        <v>UNDERPAYMENT</v>
      </c>
    </row>
    <row r="7270" spans="10:23" x14ac:dyDescent="0.3">
      <c r="J7270" s="13">
        <f t="shared" si="793"/>
        <v>0</v>
      </c>
      <c r="P7270" s="14" t="e">
        <f t="shared" si="791"/>
        <v>#DIV/0!</v>
      </c>
      <c r="Q7270" s="14" t="e">
        <f t="shared" si="792"/>
        <v>#DIV/0!</v>
      </c>
      <c r="T7270" s="13">
        <f t="shared" si="794"/>
        <v>10.49</v>
      </c>
      <c r="U7270" s="13">
        <f t="shared" si="795"/>
        <v>0</v>
      </c>
      <c r="V7270" s="13">
        <f t="shared" si="796"/>
        <v>-10.49</v>
      </c>
      <c r="W7270" s="13" t="str">
        <f t="shared" si="797"/>
        <v>UNDERPAYMENT</v>
      </c>
    </row>
    <row r="7271" spans="10:23" x14ac:dyDescent="0.3">
      <c r="J7271" s="13">
        <f t="shared" si="793"/>
        <v>0</v>
      </c>
      <c r="P7271" s="14" t="e">
        <f t="shared" si="791"/>
        <v>#DIV/0!</v>
      </c>
      <c r="Q7271" s="14" t="e">
        <f t="shared" si="792"/>
        <v>#DIV/0!</v>
      </c>
      <c r="T7271" s="13">
        <f t="shared" si="794"/>
        <v>10.49</v>
      </c>
      <c r="U7271" s="13">
        <f t="shared" si="795"/>
        <v>0</v>
      </c>
      <c r="V7271" s="13">
        <f t="shared" si="796"/>
        <v>-10.49</v>
      </c>
      <c r="W7271" s="13" t="str">
        <f t="shared" si="797"/>
        <v>UNDERPAYMENT</v>
      </c>
    </row>
    <row r="7272" spans="10:23" x14ac:dyDescent="0.3">
      <c r="J7272" s="13">
        <f t="shared" si="793"/>
        <v>0</v>
      </c>
      <c r="P7272" s="14" t="e">
        <f t="shared" si="791"/>
        <v>#DIV/0!</v>
      </c>
      <c r="Q7272" s="14" t="e">
        <f t="shared" si="792"/>
        <v>#DIV/0!</v>
      </c>
      <c r="T7272" s="13">
        <f t="shared" si="794"/>
        <v>10.49</v>
      </c>
      <c r="U7272" s="13">
        <f t="shared" si="795"/>
        <v>0</v>
      </c>
      <c r="V7272" s="13">
        <f t="shared" si="796"/>
        <v>-10.49</v>
      </c>
      <c r="W7272" s="13" t="str">
        <f t="shared" si="797"/>
        <v>UNDERPAYMENT</v>
      </c>
    </row>
    <row r="7273" spans="10:23" x14ac:dyDescent="0.3">
      <c r="J7273" s="13">
        <f t="shared" si="793"/>
        <v>0</v>
      </c>
      <c r="P7273" s="14" t="e">
        <f t="shared" si="791"/>
        <v>#DIV/0!</v>
      </c>
      <c r="Q7273" s="14" t="e">
        <f t="shared" si="792"/>
        <v>#DIV/0!</v>
      </c>
      <c r="T7273" s="13">
        <f t="shared" si="794"/>
        <v>10.49</v>
      </c>
      <c r="U7273" s="13">
        <f t="shared" si="795"/>
        <v>0</v>
      </c>
      <c r="V7273" s="13">
        <f t="shared" si="796"/>
        <v>-10.49</v>
      </c>
      <c r="W7273" s="13" t="str">
        <f t="shared" si="797"/>
        <v>UNDERPAYMENT</v>
      </c>
    </row>
    <row r="7274" spans="10:23" x14ac:dyDescent="0.3">
      <c r="J7274" s="13">
        <f t="shared" si="793"/>
        <v>0</v>
      </c>
      <c r="P7274" s="14" t="e">
        <f t="shared" si="791"/>
        <v>#DIV/0!</v>
      </c>
      <c r="Q7274" s="14" t="e">
        <f t="shared" si="792"/>
        <v>#DIV/0!</v>
      </c>
      <c r="T7274" s="13">
        <f t="shared" si="794"/>
        <v>10.49</v>
      </c>
      <c r="U7274" s="13">
        <f t="shared" si="795"/>
        <v>0</v>
      </c>
      <c r="V7274" s="13">
        <f t="shared" si="796"/>
        <v>-10.49</v>
      </c>
      <c r="W7274" s="13" t="str">
        <f t="shared" si="797"/>
        <v>UNDERPAYMENT</v>
      </c>
    </row>
    <row r="7275" spans="10:23" x14ac:dyDescent="0.3">
      <c r="J7275" s="13">
        <f t="shared" si="793"/>
        <v>0</v>
      </c>
      <c r="P7275" s="14" t="e">
        <f t="shared" si="791"/>
        <v>#DIV/0!</v>
      </c>
      <c r="Q7275" s="14" t="e">
        <f t="shared" si="792"/>
        <v>#DIV/0!</v>
      </c>
      <c r="T7275" s="13">
        <f t="shared" si="794"/>
        <v>10.49</v>
      </c>
      <c r="U7275" s="13">
        <f t="shared" si="795"/>
        <v>0</v>
      </c>
      <c r="V7275" s="13">
        <f t="shared" si="796"/>
        <v>-10.49</v>
      </c>
      <c r="W7275" s="13" t="str">
        <f t="shared" si="797"/>
        <v>UNDERPAYMENT</v>
      </c>
    </row>
    <row r="7276" spans="10:23" x14ac:dyDescent="0.3">
      <c r="J7276" s="13">
        <f t="shared" si="793"/>
        <v>0</v>
      </c>
      <c r="P7276" s="14" t="e">
        <f t="shared" si="791"/>
        <v>#DIV/0!</v>
      </c>
      <c r="Q7276" s="14" t="e">
        <f t="shared" si="792"/>
        <v>#DIV/0!</v>
      </c>
      <c r="T7276" s="13">
        <f t="shared" si="794"/>
        <v>10.49</v>
      </c>
      <c r="U7276" s="13">
        <f t="shared" si="795"/>
        <v>0</v>
      </c>
      <c r="V7276" s="13">
        <f t="shared" si="796"/>
        <v>-10.49</v>
      </c>
      <c r="W7276" s="13" t="str">
        <f t="shared" si="797"/>
        <v>UNDERPAYMENT</v>
      </c>
    </row>
    <row r="7277" spans="10:23" x14ac:dyDescent="0.3">
      <c r="J7277" s="13">
        <f t="shared" si="793"/>
        <v>0</v>
      </c>
      <c r="P7277" s="14" t="e">
        <f t="shared" si="791"/>
        <v>#DIV/0!</v>
      </c>
      <c r="Q7277" s="14" t="e">
        <f t="shared" si="792"/>
        <v>#DIV/0!</v>
      </c>
      <c r="T7277" s="13">
        <f t="shared" si="794"/>
        <v>10.49</v>
      </c>
      <c r="U7277" s="13">
        <f t="shared" si="795"/>
        <v>0</v>
      </c>
      <c r="V7277" s="13">
        <f t="shared" si="796"/>
        <v>-10.49</v>
      </c>
      <c r="W7277" s="13" t="str">
        <f t="shared" si="797"/>
        <v>UNDERPAYMENT</v>
      </c>
    </row>
    <row r="7278" spans="10:23" x14ac:dyDescent="0.3">
      <c r="J7278" s="13">
        <f t="shared" si="793"/>
        <v>0</v>
      </c>
      <c r="P7278" s="14" t="e">
        <f t="shared" si="791"/>
        <v>#DIV/0!</v>
      </c>
      <c r="Q7278" s="14" t="e">
        <f t="shared" si="792"/>
        <v>#DIV/0!</v>
      </c>
      <c r="T7278" s="13">
        <f t="shared" si="794"/>
        <v>10.49</v>
      </c>
      <c r="U7278" s="13">
        <f t="shared" si="795"/>
        <v>0</v>
      </c>
      <c r="V7278" s="13">
        <f t="shared" si="796"/>
        <v>-10.49</v>
      </c>
      <c r="W7278" s="13" t="str">
        <f t="shared" si="797"/>
        <v>UNDERPAYMENT</v>
      </c>
    </row>
    <row r="7279" spans="10:23" x14ac:dyDescent="0.3">
      <c r="J7279" s="13">
        <f t="shared" si="793"/>
        <v>0</v>
      </c>
      <c r="P7279" s="14" t="e">
        <f t="shared" si="791"/>
        <v>#DIV/0!</v>
      </c>
      <c r="Q7279" s="14" t="e">
        <f t="shared" si="792"/>
        <v>#DIV/0!</v>
      </c>
      <c r="T7279" s="13">
        <f t="shared" si="794"/>
        <v>10.49</v>
      </c>
      <c r="U7279" s="13">
        <f t="shared" si="795"/>
        <v>0</v>
      </c>
      <c r="V7279" s="13">
        <f t="shared" si="796"/>
        <v>-10.49</v>
      </c>
      <c r="W7279" s="13" t="str">
        <f t="shared" si="797"/>
        <v>UNDERPAYMENT</v>
      </c>
    </row>
    <row r="7280" spans="10:23" x14ac:dyDescent="0.3">
      <c r="J7280" s="13">
        <f t="shared" si="793"/>
        <v>0</v>
      </c>
      <c r="P7280" s="14" t="e">
        <f t="shared" si="791"/>
        <v>#DIV/0!</v>
      </c>
      <c r="Q7280" s="14" t="e">
        <f t="shared" si="792"/>
        <v>#DIV/0!</v>
      </c>
      <c r="T7280" s="13">
        <f t="shared" si="794"/>
        <v>10.49</v>
      </c>
      <c r="U7280" s="13">
        <f t="shared" si="795"/>
        <v>0</v>
      </c>
      <c r="V7280" s="13">
        <f t="shared" si="796"/>
        <v>-10.49</v>
      </c>
      <c r="W7280" s="13" t="str">
        <f t="shared" si="797"/>
        <v>UNDERPAYMENT</v>
      </c>
    </row>
    <row r="7281" spans="10:23" x14ac:dyDescent="0.3">
      <c r="J7281" s="13">
        <f t="shared" si="793"/>
        <v>0</v>
      </c>
      <c r="P7281" s="14" t="e">
        <f t="shared" si="791"/>
        <v>#DIV/0!</v>
      </c>
      <c r="Q7281" s="14" t="e">
        <f t="shared" si="792"/>
        <v>#DIV/0!</v>
      </c>
      <c r="T7281" s="13">
        <f t="shared" si="794"/>
        <v>10.49</v>
      </c>
      <c r="U7281" s="13">
        <f t="shared" si="795"/>
        <v>0</v>
      </c>
      <c r="V7281" s="13">
        <f t="shared" si="796"/>
        <v>-10.49</v>
      </c>
      <c r="W7281" s="13" t="str">
        <f t="shared" si="797"/>
        <v>UNDERPAYMENT</v>
      </c>
    </row>
    <row r="7282" spans="10:23" x14ac:dyDescent="0.3">
      <c r="J7282" s="13">
        <f t="shared" si="793"/>
        <v>0</v>
      </c>
      <c r="P7282" s="14" t="e">
        <f t="shared" si="791"/>
        <v>#DIV/0!</v>
      </c>
      <c r="Q7282" s="14" t="e">
        <f t="shared" si="792"/>
        <v>#DIV/0!</v>
      </c>
      <c r="T7282" s="13">
        <f t="shared" si="794"/>
        <v>10.49</v>
      </c>
      <c r="U7282" s="13">
        <f t="shared" si="795"/>
        <v>0</v>
      </c>
      <c r="V7282" s="13">
        <f t="shared" si="796"/>
        <v>-10.49</v>
      </c>
      <c r="W7282" s="13" t="str">
        <f t="shared" si="797"/>
        <v>UNDERPAYMENT</v>
      </c>
    </row>
    <row r="7283" spans="10:23" x14ac:dyDescent="0.3">
      <c r="J7283" s="13">
        <f t="shared" si="793"/>
        <v>0</v>
      </c>
      <c r="P7283" s="14" t="e">
        <f t="shared" ref="P7283:P7346" si="798">IF(((H7283*E7283)+(M7283-L7283)-(N7283*E7283))/(N7283*E7283) &lt;=0,((H7283*E7283)+(M7283-L7283)-(N7283*E7283))/(N7283*E7283),"")</f>
        <v>#DIV/0!</v>
      </c>
      <c r="Q7283" s="14" t="e">
        <f t="shared" ref="Q7283:Q7346" si="799">IF(((H7283*E7283)+(M7283-L7283)-(N7283*E7283))/(N7283*E7283) &gt;0,((H7283*E7283)+(M7283-L7283)-(N7283*E7283))/(N7283*E7283),"")</f>
        <v>#DIV/0!</v>
      </c>
      <c r="T7283" s="13">
        <f t="shared" si="794"/>
        <v>10.49</v>
      </c>
      <c r="U7283" s="13">
        <f t="shared" si="795"/>
        <v>0</v>
      </c>
      <c r="V7283" s="13">
        <f t="shared" si="796"/>
        <v>-10.49</v>
      </c>
      <c r="W7283" s="13" t="str">
        <f t="shared" si="797"/>
        <v>UNDERPAYMENT</v>
      </c>
    </row>
    <row r="7284" spans="10:23" x14ac:dyDescent="0.3">
      <c r="J7284" s="13">
        <f t="shared" ref="J7284:J7347" si="800">K7284+L7284</f>
        <v>0</v>
      </c>
      <c r="P7284" s="14" t="e">
        <f t="shared" si="798"/>
        <v>#DIV/0!</v>
      </c>
      <c r="Q7284" s="14" t="e">
        <f t="shared" si="799"/>
        <v>#DIV/0!</v>
      </c>
      <c r="T7284" s="13">
        <f t="shared" ref="T7284:T7347" si="801">(N7284*E7284)+10.49</f>
        <v>10.49</v>
      </c>
      <c r="U7284" s="13">
        <f t="shared" ref="U7284:U7347" si="802">(H7284*E7284)+K7284+M7284</f>
        <v>0</v>
      </c>
      <c r="V7284" s="13">
        <f t="shared" ref="V7284:V7347" si="803">U7284-T7284</f>
        <v>-10.49</v>
      </c>
      <c r="W7284" s="13" t="str">
        <f t="shared" ref="W7284:W7347" si="804">IF(V7284 &lt;= -0.01, "UNDERPAYMENT", "COMPLIANT")</f>
        <v>UNDERPAYMENT</v>
      </c>
    </row>
    <row r="7285" spans="10:23" x14ac:dyDescent="0.3">
      <c r="J7285" s="13">
        <f t="shared" si="800"/>
        <v>0</v>
      </c>
      <c r="P7285" s="14" t="e">
        <f t="shared" si="798"/>
        <v>#DIV/0!</v>
      </c>
      <c r="Q7285" s="14" t="e">
        <f t="shared" si="799"/>
        <v>#DIV/0!</v>
      </c>
      <c r="T7285" s="13">
        <f t="shared" si="801"/>
        <v>10.49</v>
      </c>
      <c r="U7285" s="13">
        <f t="shared" si="802"/>
        <v>0</v>
      </c>
      <c r="V7285" s="13">
        <f t="shared" si="803"/>
        <v>-10.49</v>
      </c>
      <c r="W7285" s="13" t="str">
        <f t="shared" si="804"/>
        <v>UNDERPAYMENT</v>
      </c>
    </row>
    <row r="7286" spans="10:23" x14ac:dyDescent="0.3">
      <c r="J7286" s="13">
        <f t="shared" si="800"/>
        <v>0</v>
      </c>
      <c r="P7286" s="14" t="e">
        <f t="shared" si="798"/>
        <v>#DIV/0!</v>
      </c>
      <c r="Q7286" s="14" t="e">
        <f t="shared" si="799"/>
        <v>#DIV/0!</v>
      </c>
      <c r="T7286" s="13">
        <f t="shared" si="801"/>
        <v>10.49</v>
      </c>
      <c r="U7286" s="13">
        <f t="shared" si="802"/>
        <v>0</v>
      </c>
      <c r="V7286" s="13">
        <f t="shared" si="803"/>
        <v>-10.49</v>
      </c>
      <c r="W7286" s="13" t="str">
        <f t="shared" si="804"/>
        <v>UNDERPAYMENT</v>
      </c>
    </row>
    <row r="7287" spans="10:23" x14ac:dyDescent="0.3">
      <c r="J7287" s="13">
        <f t="shared" si="800"/>
        <v>0</v>
      </c>
      <c r="P7287" s="14" t="e">
        <f t="shared" si="798"/>
        <v>#DIV/0!</v>
      </c>
      <c r="Q7287" s="14" t="e">
        <f t="shared" si="799"/>
        <v>#DIV/0!</v>
      </c>
      <c r="T7287" s="13">
        <f t="shared" si="801"/>
        <v>10.49</v>
      </c>
      <c r="U7287" s="13">
        <f t="shared" si="802"/>
        <v>0</v>
      </c>
      <c r="V7287" s="13">
        <f t="shared" si="803"/>
        <v>-10.49</v>
      </c>
      <c r="W7287" s="13" t="str">
        <f t="shared" si="804"/>
        <v>UNDERPAYMENT</v>
      </c>
    </row>
    <row r="7288" spans="10:23" x14ac:dyDescent="0.3">
      <c r="J7288" s="13">
        <f t="shared" si="800"/>
        <v>0</v>
      </c>
      <c r="P7288" s="14" t="e">
        <f t="shared" si="798"/>
        <v>#DIV/0!</v>
      </c>
      <c r="Q7288" s="14" t="e">
        <f t="shared" si="799"/>
        <v>#DIV/0!</v>
      </c>
      <c r="T7288" s="13">
        <f t="shared" si="801"/>
        <v>10.49</v>
      </c>
      <c r="U7288" s="13">
        <f t="shared" si="802"/>
        <v>0</v>
      </c>
      <c r="V7288" s="13">
        <f t="shared" si="803"/>
        <v>-10.49</v>
      </c>
      <c r="W7288" s="13" t="str">
        <f t="shared" si="804"/>
        <v>UNDERPAYMENT</v>
      </c>
    </row>
    <row r="7289" spans="10:23" x14ac:dyDescent="0.3">
      <c r="J7289" s="13">
        <f t="shared" si="800"/>
        <v>0</v>
      </c>
      <c r="P7289" s="14" t="e">
        <f t="shared" si="798"/>
        <v>#DIV/0!</v>
      </c>
      <c r="Q7289" s="14" t="e">
        <f t="shared" si="799"/>
        <v>#DIV/0!</v>
      </c>
      <c r="T7289" s="13">
        <f t="shared" si="801"/>
        <v>10.49</v>
      </c>
      <c r="U7289" s="13">
        <f t="shared" si="802"/>
        <v>0</v>
      </c>
      <c r="V7289" s="13">
        <f t="shared" si="803"/>
        <v>-10.49</v>
      </c>
      <c r="W7289" s="13" t="str">
        <f t="shared" si="804"/>
        <v>UNDERPAYMENT</v>
      </c>
    </row>
    <row r="7290" spans="10:23" x14ac:dyDescent="0.3">
      <c r="J7290" s="13">
        <f t="shared" si="800"/>
        <v>0</v>
      </c>
      <c r="P7290" s="14" t="e">
        <f t="shared" si="798"/>
        <v>#DIV/0!</v>
      </c>
      <c r="Q7290" s="14" t="e">
        <f t="shared" si="799"/>
        <v>#DIV/0!</v>
      </c>
      <c r="T7290" s="13">
        <f t="shared" si="801"/>
        <v>10.49</v>
      </c>
      <c r="U7290" s="13">
        <f t="shared" si="802"/>
        <v>0</v>
      </c>
      <c r="V7290" s="13">
        <f t="shared" si="803"/>
        <v>-10.49</v>
      </c>
      <c r="W7290" s="13" t="str">
        <f t="shared" si="804"/>
        <v>UNDERPAYMENT</v>
      </c>
    </row>
    <row r="7291" spans="10:23" x14ac:dyDescent="0.3">
      <c r="J7291" s="13">
        <f t="shared" si="800"/>
        <v>0</v>
      </c>
      <c r="P7291" s="14" t="e">
        <f t="shared" si="798"/>
        <v>#DIV/0!</v>
      </c>
      <c r="Q7291" s="14" t="e">
        <f t="shared" si="799"/>
        <v>#DIV/0!</v>
      </c>
      <c r="T7291" s="13">
        <f t="shared" si="801"/>
        <v>10.49</v>
      </c>
      <c r="U7291" s="13">
        <f t="shared" si="802"/>
        <v>0</v>
      </c>
      <c r="V7291" s="13">
        <f t="shared" si="803"/>
        <v>-10.49</v>
      </c>
      <c r="W7291" s="13" t="str">
        <f t="shared" si="804"/>
        <v>UNDERPAYMENT</v>
      </c>
    </row>
    <row r="7292" spans="10:23" x14ac:dyDescent="0.3">
      <c r="J7292" s="13">
        <f t="shared" si="800"/>
        <v>0</v>
      </c>
      <c r="P7292" s="14" t="e">
        <f t="shared" si="798"/>
        <v>#DIV/0!</v>
      </c>
      <c r="Q7292" s="14" t="e">
        <f t="shared" si="799"/>
        <v>#DIV/0!</v>
      </c>
      <c r="T7292" s="13">
        <f t="shared" si="801"/>
        <v>10.49</v>
      </c>
      <c r="U7292" s="13">
        <f t="shared" si="802"/>
        <v>0</v>
      </c>
      <c r="V7292" s="13">
        <f t="shared" si="803"/>
        <v>-10.49</v>
      </c>
      <c r="W7292" s="13" t="str">
        <f t="shared" si="804"/>
        <v>UNDERPAYMENT</v>
      </c>
    </row>
    <row r="7293" spans="10:23" x14ac:dyDescent="0.3">
      <c r="J7293" s="13">
        <f t="shared" si="800"/>
        <v>0</v>
      </c>
      <c r="P7293" s="14" t="e">
        <f t="shared" si="798"/>
        <v>#DIV/0!</v>
      </c>
      <c r="Q7293" s="14" t="e">
        <f t="shared" si="799"/>
        <v>#DIV/0!</v>
      </c>
      <c r="T7293" s="13">
        <f t="shared" si="801"/>
        <v>10.49</v>
      </c>
      <c r="U7293" s="13">
        <f t="shared" si="802"/>
        <v>0</v>
      </c>
      <c r="V7293" s="13">
        <f t="shared" si="803"/>
        <v>-10.49</v>
      </c>
      <c r="W7293" s="13" t="str">
        <f t="shared" si="804"/>
        <v>UNDERPAYMENT</v>
      </c>
    </row>
    <row r="7294" spans="10:23" x14ac:dyDescent="0.3">
      <c r="J7294" s="13">
        <f t="shared" si="800"/>
        <v>0</v>
      </c>
      <c r="P7294" s="14" t="e">
        <f t="shared" si="798"/>
        <v>#DIV/0!</v>
      </c>
      <c r="Q7294" s="14" t="e">
        <f t="shared" si="799"/>
        <v>#DIV/0!</v>
      </c>
      <c r="T7294" s="13">
        <f t="shared" si="801"/>
        <v>10.49</v>
      </c>
      <c r="U7294" s="13">
        <f t="shared" si="802"/>
        <v>0</v>
      </c>
      <c r="V7294" s="13">
        <f t="shared" si="803"/>
        <v>-10.49</v>
      </c>
      <c r="W7294" s="13" t="str">
        <f t="shared" si="804"/>
        <v>UNDERPAYMENT</v>
      </c>
    </row>
    <row r="7295" spans="10:23" x14ac:dyDescent="0.3">
      <c r="J7295" s="13">
        <f t="shared" si="800"/>
        <v>0</v>
      </c>
      <c r="P7295" s="14" t="e">
        <f t="shared" si="798"/>
        <v>#DIV/0!</v>
      </c>
      <c r="Q7295" s="14" t="e">
        <f t="shared" si="799"/>
        <v>#DIV/0!</v>
      </c>
      <c r="T7295" s="13">
        <f t="shared" si="801"/>
        <v>10.49</v>
      </c>
      <c r="U7295" s="13">
        <f t="shared" si="802"/>
        <v>0</v>
      </c>
      <c r="V7295" s="13">
        <f t="shared" si="803"/>
        <v>-10.49</v>
      </c>
      <c r="W7295" s="13" t="str">
        <f t="shared" si="804"/>
        <v>UNDERPAYMENT</v>
      </c>
    </row>
    <row r="7296" spans="10:23" x14ac:dyDescent="0.3">
      <c r="J7296" s="13">
        <f t="shared" si="800"/>
        <v>0</v>
      </c>
      <c r="P7296" s="14" t="e">
        <f t="shared" si="798"/>
        <v>#DIV/0!</v>
      </c>
      <c r="Q7296" s="14" t="e">
        <f t="shared" si="799"/>
        <v>#DIV/0!</v>
      </c>
      <c r="T7296" s="13">
        <f t="shared" si="801"/>
        <v>10.49</v>
      </c>
      <c r="U7296" s="13">
        <f t="shared" si="802"/>
        <v>0</v>
      </c>
      <c r="V7296" s="13">
        <f t="shared" si="803"/>
        <v>-10.49</v>
      </c>
      <c r="W7296" s="13" t="str">
        <f t="shared" si="804"/>
        <v>UNDERPAYMENT</v>
      </c>
    </row>
    <row r="7297" spans="10:23" x14ac:dyDescent="0.3">
      <c r="J7297" s="13">
        <f t="shared" si="800"/>
        <v>0</v>
      </c>
      <c r="P7297" s="14" t="e">
        <f t="shared" si="798"/>
        <v>#DIV/0!</v>
      </c>
      <c r="Q7297" s="14" t="e">
        <f t="shared" si="799"/>
        <v>#DIV/0!</v>
      </c>
      <c r="T7297" s="13">
        <f t="shared" si="801"/>
        <v>10.49</v>
      </c>
      <c r="U7297" s="13">
        <f t="shared" si="802"/>
        <v>0</v>
      </c>
      <c r="V7297" s="13">
        <f t="shared" si="803"/>
        <v>-10.49</v>
      </c>
      <c r="W7297" s="13" t="str">
        <f t="shared" si="804"/>
        <v>UNDERPAYMENT</v>
      </c>
    </row>
    <row r="7298" spans="10:23" x14ac:dyDescent="0.3">
      <c r="J7298" s="13">
        <f t="shared" si="800"/>
        <v>0</v>
      </c>
      <c r="P7298" s="14" t="e">
        <f t="shared" si="798"/>
        <v>#DIV/0!</v>
      </c>
      <c r="Q7298" s="14" t="e">
        <f t="shared" si="799"/>
        <v>#DIV/0!</v>
      </c>
      <c r="T7298" s="13">
        <f t="shared" si="801"/>
        <v>10.49</v>
      </c>
      <c r="U7298" s="13">
        <f t="shared" si="802"/>
        <v>0</v>
      </c>
      <c r="V7298" s="13">
        <f t="shared" si="803"/>
        <v>-10.49</v>
      </c>
      <c r="W7298" s="13" t="str">
        <f t="shared" si="804"/>
        <v>UNDERPAYMENT</v>
      </c>
    </row>
    <row r="7299" spans="10:23" x14ac:dyDescent="0.3">
      <c r="J7299" s="13">
        <f t="shared" si="800"/>
        <v>0</v>
      </c>
      <c r="P7299" s="14" t="e">
        <f t="shared" si="798"/>
        <v>#DIV/0!</v>
      </c>
      <c r="Q7299" s="14" t="e">
        <f t="shared" si="799"/>
        <v>#DIV/0!</v>
      </c>
      <c r="T7299" s="13">
        <f t="shared" si="801"/>
        <v>10.49</v>
      </c>
      <c r="U7299" s="13">
        <f t="shared" si="802"/>
        <v>0</v>
      </c>
      <c r="V7299" s="13">
        <f t="shared" si="803"/>
        <v>-10.49</v>
      </c>
      <c r="W7299" s="13" t="str">
        <f t="shared" si="804"/>
        <v>UNDERPAYMENT</v>
      </c>
    </row>
    <row r="7300" spans="10:23" x14ac:dyDescent="0.3">
      <c r="J7300" s="13">
        <f t="shared" si="800"/>
        <v>0</v>
      </c>
      <c r="P7300" s="14" t="e">
        <f t="shared" si="798"/>
        <v>#DIV/0!</v>
      </c>
      <c r="Q7300" s="14" t="e">
        <f t="shared" si="799"/>
        <v>#DIV/0!</v>
      </c>
      <c r="T7300" s="13">
        <f t="shared" si="801"/>
        <v>10.49</v>
      </c>
      <c r="U7300" s="13">
        <f t="shared" si="802"/>
        <v>0</v>
      </c>
      <c r="V7300" s="13">
        <f t="shared" si="803"/>
        <v>-10.49</v>
      </c>
      <c r="W7300" s="13" t="str">
        <f t="shared" si="804"/>
        <v>UNDERPAYMENT</v>
      </c>
    </row>
    <row r="7301" spans="10:23" x14ac:dyDescent="0.3">
      <c r="J7301" s="13">
        <f t="shared" si="800"/>
        <v>0</v>
      </c>
      <c r="P7301" s="14" t="e">
        <f t="shared" si="798"/>
        <v>#DIV/0!</v>
      </c>
      <c r="Q7301" s="14" t="e">
        <f t="shared" si="799"/>
        <v>#DIV/0!</v>
      </c>
      <c r="T7301" s="13">
        <f t="shared" si="801"/>
        <v>10.49</v>
      </c>
      <c r="U7301" s="13">
        <f t="shared" si="802"/>
        <v>0</v>
      </c>
      <c r="V7301" s="13">
        <f t="shared" si="803"/>
        <v>-10.49</v>
      </c>
      <c r="W7301" s="13" t="str">
        <f t="shared" si="804"/>
        <v>UNDERPAYMENT</v>
      </c>
    </row>
    <row r="7302" spans="10:23" x14ac:dyDescent="0.3">
      <c r="J7302" s="13">
        <f t="shared" si="800"/>
        <v>0</v>
      </c>
      <c r="P7302" s="14" t="e">
        <f t="shared" si="798"/>
        <v>#DIV/0!</v>
      </c>
      <c r="Q7302" s="14" t="e">
        <f t="shared" si="799"/>
        <v>#DIV/0!</v>
      </c>
      <c r="T7302" s="13">
        <f t="shared" si="801"/>
        <v>10.49</v>
      </c>
      <c r="U7302" s="13">
        <f t="shared" si="802"/>
        <v>0</v>
      </c>
      <c r="V7302" s="13">
        <f t="shared" si="803"/>
        <v>-10.49</v>
      </c>
      <c r="W7302" s="13" t="str">
        <f t="shared" si="804"/>
        <v>UNDERPAYMENT</v>
      </c>
    </row>
    <row r="7303" spans="10:23" x14ac:dyDescent="0.3">
      <c r="J7303" s="13">
        <f t="shared" si="800"/>
        <v>0</v>
      </c>
      <c r="P7303" s="14" t="e">
        <f t="shared" si="798"/>
        <v>#DIV/0!</v>
      </c>
      <c r="Q7303" s="14" t="e">
        <f t="shared" si="799"/>
        <v>#DIV/0!</v>
      </c>
      <c r="T7303" s="13">
        <f t="shared" si="801"/>
        <v>10.49</v>
      </c>
      <c r="U7303" s="13">
        <f t="shared" si="802"/>
        <v>0</v>
      </c>
      <c r="V7303" s="13">
        <f t="shared" si="803"/>
        <v>-10.49</v>
      </c>
      <c r="W7303" s="13" t="str">
        <f t="shared" si="804"/>
        <v>UNDERPAYMENT</v>
      </c>
    </row>
    <row r="7304" spans="10:23" x14ac:dyDescent="0.3">
      <c r="J7304" s="13">
        <f t="shared" si="800"/>
        <v>0</v>
      </c>
      <c r="P7304" s="14" t="e">
        <f t="shared" si="798"/>
        <v>#DIV/0!</v>
      </c>
      <c r="Q7304" s="14" t="e">
        <f t="shared" si="799"/>
        <v>#DIV/0!</v>
      </c>
      <c r="T7304" s="13">
        <f t="shared" si="801"/>
        <v>10.49</v>
      </c>
      <c r="U7304" s="13">
        <f t="shared" si="802"/>
        <v>0</v>
      </c>
      <c r="V7304" s="13">
        <f t="shared" si="803"/>
        <v>-10.49</v>
      </c>
      <c r="W7304" s="13" t="str">
        <f t="shared" si="804"/>
        <v>UNDERPAYMENT</v>
      </c>
    </row>
    <row r="7305" spans="10:23" x14ac:dyDescent="0.3">
      <c r="J7305" s="13">
        <f t="shared" si="800"/>
        <v>0</v>
      </c>
      <c r="P7305" s="14" t="e">
        <f t="shared" si="798"/>
        <v>#DIV/0!</v>
      </c>
      <c r="Q7305" s="14" t="e">
        <f t="shared" si="799"/>
        <v>#DIV/0!</v>
      </c>
      <c r="T7305" s="13">
        <f t="shared" si="801"/>
        <v>10.49</v>
      </c>
      <c r="U7305" s="13">
        <f t="shared" si="802"/>
        <v>0</v>
      </c>
      <c r="V7305" s="13">
        <f t="shared" si="803"/>
        <v>-10.49</v>
      </c>
      <c r="W7305" s="13" t="str">
        <f t="shared" si="804"/>
        <v>UNDERPAYMENT</v>
      </c>
    </row>
    <row r="7306" spans="10:23" x14ac:dyDescent="0.3">
      <c r="J7306" s="13">
        <f t="shared" si="800"/>
        <v>0</v>
      </c>
      <c r="P7306" s="14" t="e">
        <f t="shared" si="798"/>
        <v>#DIV/0!</v>
      </c>
      <c r="Q7306" s="14" t="e">
        <f t="shared" si="799"/>
        <v>#DIV/0!</v>
      </c>
      <c r="T7306" s="13">
        <f t="shared" si="801"/>
        <v>10.49</v>
      </c>
      <c r="U7306" s="13">
        <f t="shared" si="802"/>
        <v>0</v>
      </c>
      <c r="V7306" s="13">
        <f t="shared" si="803"/>
        <v>-10.49</v>
      </c>
      <c r="W7306" s="13" t="str">
        <f t="shared" si="804"/>
        <v>UNDERPAYMENT</v>
      </c>
    </row>
    <row r="7307" spans="10:23" x14ac:dyDescent="0.3">
      <c r="J7307" s="13">
        <f t="shared" si="800"/>
        <v>0</v>
      </c>
      <c r="P7307" s="14" t="e">
        <f t="shared" si="798"/>
        <v>#DIV/0!</v>
      </c>
      <c r="Q7307" s="14" t="e">
        <f t="shared" si="799"/>
        <v>#DIV/0!</v>
      </c>
      <c r="T7307" s="13">
        <f t="shared" si="801"/>
        <v>10.49</v>
      </c>
      <c r="U7307" s="13">
        <f t="shared" si="802"/>
        <v>0</v>
      </c>
      <c r="V7307" s="13">
        <f t="shared" si="803"/>
        <v>-10.49</v>
      </c>
      <c r="W7307" s="13" t="str">
        <f t="shared" si="804"/>
        <v>UNDERPAYMENT</v>
      </c>
    </row>
    <row r="7308" spans="10:23" x14ac:dyDescent="0.3">
      <c r="J7308" s="13">
        <f t="shared" si="800"/>
        <v>0</v>
      </c>
      <c r="P7308" s="14" t="e">
        <f t="shared" si="798"/>
        <v>#DIV/0!</v>
      </c>
      <c r="Q7308" s="14" t="e">
        <f t="shared" si="799"/>
        <v>#DIV/0!</v>
      </c>
      <c r="T7308" s="13">
        <f t="shared" si="801"/>
        <v>10.49</v>
      </c>
      <c r="U7308" s="13">
        <f t="shared" si="802"/>
        <v>0</v>
      </c>
      <c r="V7308" s="13">
        <f t="shared" si="803"/>
        <v>-10.49</v>
      </c>
      <c r="W7308" s="13" t="str">
        <f t="shared" si="804"/>
        <v>UNDERPAYMENT</v>
      </c>
    </row>
    <row r="7309" spans="10:23" x14ac:dyDescent="0.3">
      <c r="J7309" s="13">
        <f t="shared" si="800"/>
        <v>0</v>
      </c>
      <c r="P7309" s="14" t="e">
        <f t="shared" si="798"/>
        <v>#DIV/0!</v>
      </c>
      <c r="Q7309" s="14" t="e">
        <f t="shared" si="799"/>
        <v>#DIV/0!</v>
      </c>
      <c r="T7309" s="13">
        <f t="shared" si="801"/>
        <v>10.49</v>
      </c>
      <c r="U7309" s="13">
        <f t="shared" si="802"/>
        <v>0</v>
      </c>
      <c r="V7309" s="13">
        <f t="shared" si="803"/>
        <v>-10.49</v>
      </c>
      <c r="W7309" s="13" t="str">
        <f t="shared" si="804"/>
        <v>UNDERPAYMENT</v>
      </c>
    </row>
    <row r="7310" spans="10:23" x14ac:dyDescent="0.3">
      <c r="J7310" s="13">
        <f t="shared" si="800"/>
        <v>0</v>
      </c>
      <c r="P7310" s="14" t="e">
        <f t="shared" si="798"/>
        <v>#DIV/0!</v>
      </c>
      <c r="Q7310" s="14" t="e">
        <f t="shared" si="799"/>
        <v>#DIV/0!</v>
      </c>
      <c r="T7310" s="13">
        <f t="shared" si="801"/>
        <v>10.49</v>
      </c>
      <c r="U7310" s="13">
        <f t="shared" si="802"/>
        <v>0</v>
      </c>
      <c r="V7310" s="13">
        <f t="shared" si="803"/>
        <v>-10.49</v>
      </c>
      <c r="W7310" s="13" t="str">
        <f t="shared" si="804"/>
        <v>UNDERPAYMENT</v>
      </c>
    </row>
    <row r="7311" spans="10:23" x14ac:dyDescent="0.3">
      <c r="J7311" s="13">
        <f t="shared" si="800"/>
        <v>0</v>
      </c>
      <c r="P7311" s="14" t="e">
        <f t="shared" si="798"/>
        <v>#DIV/0!</v>
      </c>
      <c r="Q7311" s="14" t="e">
        <f t="shared" si="799"/>
        <v>#DIV/0!</v>
      </c>
      <c r="T7311" s="13">
        <f t="shared" si="801"/>
        <v>10.49</v>
      </c>
      <c r="U7311" s="13">
        <f t="shared" si="802"/>
        <v>0</v>
      </c>
      <c r="V7311" s="13">
        <f t="shared" si="803"/>
        <v>-10.49</v>
      </c>
      <c r="W7311" s="13" t="str">
        <f t="shared" si="804"/>
        <v>UNDERPAYMENT</v>
      </c>
    </row>
    <row r="7312" spans="10:23" x14ac:dyDescent="0.3">
      <c r="J7312" s="13">
        <f t="shared" si="800"/>
        <v>0</v>
      </c>
      <c r="P7312" s="14" t="e">
        <f t="shared" si="798"/>
        <v>#DIV/0!</v>
      </c>
      <c r="Q7312" s="14" t="e">
        <f t="shared" si="799"/>
        <v>#DIV/0!</v>
      </c>
      <c r="T7312" s="13">
        <f t="shared" si="801"/>
        <v>10.49</v>
      </c>
      <c r="U7312" s="13">
        <f t="shared" si="802"/>
        <v>0</v>
      </c>
      <c r="V7312" s="13">
        <f t="shared" si="803"/>
        <v>-10.49</v>
      </c>
      <c r="W7312" s="13" t="str">
        <f t="shared" si="804"/>
        <v>UNDERPAYMENT</v>
      </c>
    </row>
    <row r="7313" spans="10:23" x14ac:dyDescent="0.3">
      <c r="J7313" s="13">
        <f t="shared" si="800"/>
        <v>0</v>
      </c>
      <c r="P7313" s="14" t="e">
        <f t="shared" si="798"/>
        <v>#DIV/0!</v>
      </c>
      <c r="Q7313" s="14" t="e">
        <f t="shared" si="799"/>
        <v>#DIV/0!</v>
      </c>
      <c r="T7313" s="13">
        <f t="shared" si="801"/>
        <v>10.49</v>
      </c>
      <c r="U7313" s="13">
        <f t="shared" si="802"/>
        <v>0</v>
      </c>
      <c r="V7313" s="13">
        <f t="shared" si="803"/>
        <v>-10.49</v>
      </c>
      <c r="W7313" s="13" t="str">
        <f t="shared" si="804"/>
        <v>UNDERPAYMENT</v>
      </c>
    </row>
    <row r="7314" spans="10:23" x14ac:dyDescent="0.3">
      <c r="J7314" s="13">
        <f t="shared" si="800"/>
        <v>0</v>
      </c>
      <c r="P7314" s="14" t="e">
        <f t="shared" si="798"/>
        <v>#DIV/0!</v>
      </c>
      <c r="Q7314" s="14" t="e">
        <f t="shared" si="799"/>
        <v>#DIV/0!</v>
      </c>
      <c r="T7314" s="13">
        <f t="shared" si="801"/>
        <v>10.49</v>
      </c>
      <c r="U7314" s="13">
        <f t="shared" si="802"/>
        <v>0</v>
      </c>
      <c r="V7314" s="13">
        <f t="shared" si="803"/>
        <v>-10.49</v>
      </c>
      <c r="W7314" s="13" t="str">
        <f t="shared" si="804"/>
        <v>UNDERPAYMENT</v>
      </c>
    </row>
    <row r="7315" spans="10:23" x14ac:dyDescent="0.3">
      <c r="J7315" s="13">
        <f t="shared" si="800"/>
        <v>0</v>
      </c>
      <c r="P7315" s="14" t="e">
        <f t="shared" si="798"/>
        <v>#DIV/0!</v>
      </c>
      <c r="Q7315" s="14" t="e">
        <f t="shared" si="799"/>
        <v>#DIV/0!</v>
      </c>
      <c r="T7315" s="13">
        <f t="shared" si="801"/>
        <v>10.49</v>
      </c>
      <c r="U7315" s="13">
        <f t="shared" si="802"/>
        <v>0</v>
      </c>
      <c r="V7315" s="13">
        <f t="shared" si="803"/>
        <v>-10.49</v>
      </c>
      <c r="W7315" s="13" t="str">
        <f t="shared" si="804"/>
        <v>UNDERPAYMENT</v>
      </c>
    </row>
    <row r="7316" spans="10:23" x14ac:dyDescent="0.3">
      <c r="J7316" s="13">
        <f t="shared" si="800"/>
        <v>0</v>
      </c>
      <c r="P7316" s="14" t="e">
        <f t="shared" si="798"/>
        <v>#DIV/0!</v>
      </c>
      <c r="Q7316" s="14" t="e">
        <f t="shared" si="799"/>
        <v>#DIV/0!</v>
      </c>
      <c r="T7316" s="13">
        <f t="shared" si="801"/>
        <v>10.49</v>
      </c>
      <c r="U7316" s="13">
        <f t="shared" si="802"/>
        <v>0</v>
      </c>
      <c r="V7316" s="13">
        <f t="shared" si="803"/>
        <v>-10.49</v>
      </c>
      <c r="W7316" s="13" t="str">
        <f t="shared" si="804"/>
        <v>UNDERPAYMENT</v>
      </c>
    </row>
    <row r="7317" spans="10:23" x14ac:dyDescent="0.3">
      <c r="J7317" s="13">
        <f t="shared" si="800"/>
        <v>0</v>
      </c>
      <c r="P7317" s="14" t="e">
        <f t="shared" si="798"/>
        <v>#DIV/0!</v>
      </c>
      <c r="Q7317" s="14" t="e">
        <f t="shared" si="799"/>
        <v>#DIV/0!</v>
      </c>
      <c r="T7317" s="13">
        <f t="shared" si="801"/>
        <v>10.49</v>
      </c>
      <c r="U7317" s="13">
        <f t="shared" si="802"/>
        <v>0</v>
      </c>
      <c r="V7317" s="13">
        <f t="shared" si="803"/>
        <v>-10.49</v>
      </c>
      <c r="W7317" s="13" t="str">
        <f t="shared" si="804"/>
        <v>UNDERPAYMENT</v>
      </c>
    </row>
    <row r="7318" spans="10:23" x14ac:dyDescent="0.3">
      <c r="J7318" s="13">
        <f t="shared" si="800"/>
        <v>0</v>
      </c>
      <c r="P7318" s="14" t="e">
        <f t="shared" si="798"/>
        <v>#DIV/0!</v>
      </c>
      <c r="Q7318" s="14" t="e">
        <f t="shared" si="799"/>
        <v>#DIV/0!</v>
      </c>
      <c r="T7318" s="13">
        <f t="shared" si="801"/>
        <v>10.49</v>
      </c>
      <c r="U7318" s="13">
        <f t="shared" si="802"/>
        <v>0</v>
      </c>
      <c r="V7318" s="13">
        <f t="shared" si="803"/>
        <v>-10.49</v>
      </c>
      <c r="W7318" s="13" t="str">
        <f t="shared" si="804"/>
        <v>UNDERPAYMENT</v>
      </c>
    </row>
    <row r="7319" spans="10:23" x14ac:dyDescent="0.3">
      <c r="J7319" s="13">
        <f t="shared" si="800"/>
        <v>0</v>
      </c>
      <c r="P7319" s="14" t="e">
        <f t="shared" si="798"/>
        <v>#DIV/0!</v>
      </c>
      <c r="Q7319" s="14" t="e">
        <f t="shared" si="799"/>
        <v>#DIV/0!</v>
      </c>
      <c r="T7319" s="13">
        <f t="shared" si="801"/>
        <v>10.49</v>
      </c>
      <c r="U7319" s="13">
        <f t="shared" si="802"/>
        <v>0</v>
      </c>
      <c r="V7319" s="13">
        <f t="shared" si="803"/>
        <v>-10.49</v>
      </c>
      <c r="W7319" s="13" t="str">
        <f t="shared" si="804"/>
        <v>UNDERPAYMENT</v>
      </c>
    </row>
    <row r="7320" spans="10:23" x14ac:dyDescent="0.3">
      <c r="J7320" s="13">
        <f t="shared" si="800"/>
        <v>0</v>
      </c>
      <c r="P7320" s="14" t="e">
        <f t="shared" si="798"/>
        <v>#DIV/0!</v>
      </c>
      <c r="Q7320" s="14" t="e">
        <f t="shared" si="799"/>
        <v>#DIV/0!</v>
      </c>
      <c r="T7320" s="13">
        <f t="shared" si="801"/>
        <v>10.49</v>
      </c>
      <c r="U7320" s="13">
        <f t="shared" si="802"/>
        <v>0</v>
      </c>
      <c r="V7320" s="13">
        <f t="shared" si="803"/>
        <v>-10.49</v>
      </c>
      <c r="W7320" s="13" t="str">
        <f t="shared" si="804"/>
        <v>UNDERPAYMENT</v>
      </c>
    </row>
    <row r="7321" spans="10:23" x14ac:dyDescent="0.3">
      <c r="J7321" s="13">
        <f t="shared" si="800"/>
        <v>0</v>
      </c>
      <c r="P7321" s="14" t="e">
        <f t="shared" si="798"/>
        <v>#DIV/0!</v>
      </c>
      <c r="Q7321" s="14" t="e">
        <f t="shared" si="799"/>
        <v>#DIV/0!</v>
      </c>
      <c r="T7321" s="13">
        <f t="shared" si="801"/>
        <v>10.49</v>
      </c>
      <c r="U7321" s="13">
        <f t="shared" si="802"/>
        <v>0</v>
      </c>
      <c r="V7321" s="13">
        <f t="shared" si="803"/>
        <v>-10.49</v>
      </c>
      <c r="W7321" s="13" t="str">
        <f t="shared" si="804"/>
        <v>UNDERPAYMENT</v>
      </c>
    </row>
    <row r="7322" spans="10:23" x14ac:dyDescent="0.3">
      <c r="J7322" s="13">
        <f t="shared" si="800"/>
        <v>0</v>
      </c>
      <c r="P7322" s="14" t="e">
        <f t="shared" si="798"/>
        <v>#DIV/0!</v>
      </c>
      <c r="Q7322" s="14" t="e">
        <f t="shared" si="799"/>
        <v>#DIV/0!</v>
      </c>
      <c r="T7322" s="13">
        <f t="shared" si="801"/>
        <v>10.49</v>
      </c>
      <c r="U7322" s="13">
        <f t="shared" si="802"/>
        <v>0</v>
      </c>
      <c r="V7322" s="13">
        <f t="shared" si="803"/>
        <v>-10.49</v>
      </c>
      <c r="W7322" s="13" t="str">
        <f t="shared" si="804"/>
        <v>UNDERPAYMENT</v>
      </c>
    </row>
    <row r="7323" spans="10:23" x14ac:dyDescent="0.3">
      <c r="J7323" s="13">
        <f t="shared" si="800"/>
        <v>0</v>
      </c>
      <c r="P7323" s="14" t="e">
        <f t="shared" si="798"/>
        <v>#DIV/0!</v>
      </c>
      <c r="Q7323" s="14" t="e">
        <f t="shared" si="799"/>
        <v>#DIV/0!</v>
      </c>
      <c r="T7323" s="13">
        <f t="shared" si="801"/>
        <v>10.49</v>
      </c>
      <c r="U7323" s="13">
        <f t="shared" si="802"/>
        <v>0</v>
      </c>
      <c r="V7323" s="13">
        <f t="shared" si="803"/>
        <v>-10.49</v>
      </c>
      <c r="W7323" s="13" t="str">
        <f t="shared" si="804"/>
        <v>UNDERPAYMENT</v>
      </c>
    </row>
    <row r="7324" spans="10:23" x14ac:dyDescent="0.3">
      <c r="J7324" s="13">
        <f t="shared" si="800"/>
        <v>0</v>
      </c>
      <c r="P7324" s="14" t="e">
        <f t="shared" si="798"/>
        <v>#DIV/0!</v>
      </c>
      <c r="Q7324" s="14" t="e">
        <f t="shared" si="799"/>
        <v>#DIV/0!</v>
      </c>
      <c r="T7324" s="13">
        <f t="shared" si="801"/>
        <v>10.49</v>
      </c>
      <c r="U7324" s="13">
        <f t="shared" si="802"/>
        <v>0</v>
      </c>
      <c r="V7324" s="13">
        <f t="shared" si="803"/>
        <v>-10.49</v>
      </c>
      <c r="W7324" s="13" t="str">
        <f t="shared" si="804"/>
        <v>UNDERPAYMENT</v>
      </c>
    </row>
    <row r="7325" spans="10:23" x14ac:dyDescent="0.3">
      <c r="J7325" s="13">
        <f t="shared" si="800"/>
        <v>0</v>
      </c>
      <c r="P7325" s="14" t="e">
        <f t="shared" si="798"/>
        <v>#DIV/0!</v>
      </c>
      <c r="Q7325" s="14" t="e">
        <f t="shared" si="799"/>
        <v>#DIV/0!</v>
      </c>
      <c r="T7325" s="13">
        <f t="shared" si="801"/>
        <v>10.49</v>
      </c>
      <c r="U7325" s="13">
        <f t="shared" si="802"/>
        <v>0</v>
      </c>
      <c r="V7325" s="13">
        <f t="shared" si="803"/>
        <v>-10.49</v>
      </c>
      <c r="W7325" s="13" t="str">
        <f t="shared" si="804"/>
        <v>UNDERPAYMENT</v>
      </c>
    </row>
    <row r="7326" spans="10:23" x14ac:dyDescent="0.3">
      <c r="J7326" s="13">
        <f t="shared" si="800"/>
        <v>0</v>
      </c>
      <c r="P7326" s="14" t="e">
        <f t="shared" si="798"/>
        <v>#DIV/0!</v>
      </c>
      <c r="Q7326" s="14" t="e">
        <f t="shared" si="799"/>
        <v>#DIV/0!</v>
      </c>
      <c r="T7326" s="13">
        <f t="shared" si="801"/>
        <v>10.49</v>
      </c>
      <c r="U7326" s="13">
        <f t="shared" si="802"/>
        <v>0</v>
      </c>
      <c r="V7326" s="13">
        <f t="shared" si="803"/>
        <v>-10.49</v>
      </c>
      <c r="W7326" s="13" t="str">
        <f t="shared" si="804"/>
        <v>UNDERPAYMENT</v>
      </c>
    </row>
    <row r="7327" spans="10:23" x14ac:dyDescent="0.3">
      <c r="J7327" s="13">
        <f t="shared" si="800"/>
        <v>0</v>
      </c>
      <c r="P7327" s="14" t="e">
        <f t="shared" si="798"/>
        <v>#DIV/0!</v>
      </c>
      <c r="Q7327" s="14" t="e">
        <f t="shared" si="799"/>
        <v>#DIV/0!</v>
      </c>
      <c r="T7327" s="13">
        <f t="shared" si="801"/>
        <v>10.49</v>
      </c>
      <c r="U7327" s="13">
        <f t="shared" si="802"/>
        <v>0</v>
      </c>
      <c r="V7327" s="13">
        <f t="shared" si="803"/>
        <v>-10.49</v>
      </c>
      <c r="W7327" s="13" t="str">
        <f t="shared" si="804"/>
        <v>UNDERPAYMENT</v>
      </c>
    </row>
    <row r="7328" spans="10:23" x14ac:dyDescent="0.3">
      <c r="J7328" s="13">
        <f t="shared" si="800"/>
        <v>0</v>
      </c>
      <c r="P7328" s="14" t="e">
        <f t="shared" si="798"/>
        <v>#DIV/0!</v>
      </c>
      <c r="Q7328" s="14" t="e">
        <f t="shared" si="799"/>
        <v>#DIV/0!</v>
      </c>
      <c r="T7328" s="13">
        <f t="shared" si="801"/>
        <v>10.49</v>
      </c>
      <c r="U7328" s="13">
        <f t="shared" si="802"/>
        <v>0</v>
      </c>
      <c r="V7328" s="13">
        <f t="shared" si="803"/>
        <v>-10.49</v>
      </c>
      <c r="W7328" s="13" t="str">
        <f t="shared" si="804"/>
        <v>UNDERPAYMENT</v>
      </c>
    </row>
    <row r="7329" spans="10:23" x14ac:dyDescent="0.3">
      <c r="J7329" s="13">
        <f t="shared" si="800"/>
        <v>0</v>
      </c>
      <c r="P7329" s="14" t="e">
        <f t="shared" si="798"/>
        <v>#DIV/0!</v>
      </c>
      <c r="Q7329" s="14" t="e">
        <f t="shared" si="799"/>
        <v>#DIV/0!</v>
      </c>
      <c r="T7329" s="13">
        <f t="shared" si="801"/>
        <v>10.49</v>
      </c>
      <c r="U7329" s="13">
        <f t="shared" si="802"/>
        <v>0</v>
      </c>
      <c r="V7329" s="13">
        <f t="shared" si="803"/>
        <v>-10.49</v>
      </c>
      <c r="W7329" s="13" t="str">
        <f t="shared" si="804"/>
        <v>UNDERPAYMENT</v>
      </c>
    </row>
    <row r="7330" spans="10:23" x14ac:dyDescent="0.3">
      <c r="J7330" s="13">
        <f t="shared" si="800"/>
        <v>0</v>
      </c>
      <c r="P7330" s="14" t="e">
        <f t="shared" si="798"/>
        <v>#DIV/0!</v>
      </c>
      <c r="Q7330" s="14" t="e">
        <f t="shared" si="799"/>
        <v>#DIV/0!</v>
      </c>
      <c r="T7330" s="13">
        <f t="shared" si="801"/>
        <v>10.49</v>
      </c>
      <c r="U7330" s="13">
        <f t="shared" si="802"/>
        <v>0</v>
      </c>
      <c r="V7330" s="13">
        <f t="shared" si="803"/>
        <v>-10.49</v>
      </c>
      <c r="W7330" s="13" t="str">
        <f t="shared" si="804"/>
        <v>UNDERPAYMENT</v>
      </c>
    </row>
    <row r="7331" spans="10:23" x14ac:dyDescent="0.3">
      <c r="J7331" s="13">
        <f t="shared" si="800"/>
        <v>0</v>
      </c>
      <c r="P7331" s="14" t="e">
        <f t="shared" si="798"/>
        <v>#DIV/0!</v>
      </c>
      <c r="Q7331" s="14" t="e">
        <f t="shared" si="799"/>
        <v>#DIV/0!</v>
      </c>
      <c r="T7331" s="13">
        <f t="shared" si="801"/>
        <v>10.49</v>
      </c>
      <c r="U7331" s="13">
        <f t="shared" si="802"/>
        <v>0</v>
      </c>
      <c r="V7331" s="13">
        <f t="shared" si="803"/>
        <v>-10.49</v>
      </c>
      <c r="W7331" s="13" t="str">
        <f t="shared" si="804"/>
        <v>UNDERPAYMENT</v>
      </c>
    </row>
    <row r="7332" spans="10:23" x14ac:dyDescent="0.3">
      <c r="J7332" s="13">
        <f t="shared" si="800"/>
        <v>0</v>
      </c>
      <c r="P7332" s="14" t="e">
        <f t="shared" si="798"/>
        <v>#DIV/0!</v>
      </c>
      <c r="Q7332" s="14" t="e">
        <f t="shared" si="799"/>
        <v>#DIV/0!</v>
      </c>
      <c r="T7332" s="13">
        <f t="shared" si="801"/>
        <v>10.49</v>
      </c>
      <c r="U7332" s="13">
        <f t="shared" si="802"/>
        <v>0</v>
      </c>
      <c r="V7332" s="13">
        <f t="shared" si="803"/>
        <v>-10.49</v>
      </c>
      <c r="W7332" s="13" t="str">
        <f t="shared" si="804"/>
        <v>UNDERPAYMENT</v>
      </c>
    </row>
    <row r="7333" spans="10:23" x14ac:dyDescent="0.3">
      <c r="J7333" s="13">
        <f t="shared" si="800"/>
        <v>0</v>
      </c>
      <c r="P7333" s="14" t="e">
        <f t="shared" si="798"/>
        <v>#DIV/0!</v>
      </c>
      <c r="Q7333" s="14" t="e">
        <f t="shared" si="799"/>
        <v>#DIV/0!</v>
      </c>
      <c r="T7333" s="13">
        <f t="shared" si="801"/>
        <v>10.49</v>
      </c>
      <c r="U7333" s="13">
        <f t="shared" si="802"/>
        <v>0</v>
      </c>
      <c r="V7333" s="13">
        <f t="shared" si="803"/>
        <v>-10.49</v>
      </c>
      <c r="W7333" s="13" t="str">
        <f t="shared" si="804"/>
        <v>UNDERPAYMENT</v>
      </c>
    </row>
    <row r="7334" spans="10:23" x14ac:dyDescent="0.3">
      <c r="J7334" s="13">
        <f t="shared" si="800"/>
        <v>0</v>
      </c>
      <c r="P7334" s="14" t="e">
        <f t="shared" si="798"/>
        <v>#DIV/0!</v>
      </c>
      <c r="Q7334" s="14" t="e">
        <f t="shared" si="799"/>
        <v>#DIV/0!</v>
      </c>
      <c r="T7334" s="13">
        <f t="shared" si="801"/>
        <v>10.49</v>
      </c>
      <c r="U7334" s="13">
        <f t="shared" si="802"/>
        <v>0</v>
      </c>
      <c r="V7334" s="13">
        <f t="shared" si="803"/>
        <v>-10.49</v>
      </c>
      <c r="W7334" s="13" t="str">
        <f t="shared" si="804"/>
        <v>UNDERPAYMENT</v>
      </c>
    </row>
    <row r="7335" spans="10:23" x14ac:dyDescent="0.3">
      <c r="J7335" s="13">
        <f t="shared" si="800"/>
        <v>0</v>
      </c>
      <c r="P7335" s="14" t="e">
        <f t="shared" si="798"/>
        <v>#DIV/0!</v>
      </c>
      <c r="Q7335" s="14" t="e">
        <f t="shared" si="799"/>
        <v>#DIV/0!</v>
      </c>
      <c r="T7335" s="13">
        <f t="shared" si="801"/>
        <v>10.49</v>
      </c>
      <c r="U7335" s="13">
        <f t="shared" si="802"/>
        <v>0</v>
      </c>
      <c r="V7335" s="13">
        <f t="shared" si="803"/>
        <v>-10.49</v>
      </c>
      <c r="W7335" s="13" t="str">
        <f t="shared" si="804"/>
        <v>UNDERPAYMENT</v>
      </c>
    </row>
    <row r="7336" spans="10:23" x14ac:dyDescent="0.3">
      <c r="J7336" s="13">
        <f t="shared" si="800"/>
        <v>0</v>
      </c>
      <c r="P7336" s="14" t="e">
        <f t="shared" si="798"/>
        <v>#DIV/0!</v>
      </c>
      <c r="Q7336" s="14" t="e">
        <f t="shared" si="799"/>
        <v>#DIV/0!</v>
      </c>
      <c r="T7336" s="13">
        <f t="shared" si="801"/>
        <v>10.49</v>
      </c>
      <c r="U7336" s="13">
        <f t="shared" si="802"/>
        <v>0</v>
      </c>
      <c r="V7336" s="13">
        <f t="shared" si="803"/>
        <v>-10.49</v>
      </c>
      <c r="W7336" s="13" t="str">
        <f t="shared" si="804"/>
        <v>UNDERPAYMENT</v>
      </c>
    </row>
    <row r="7337" spans="10:23" x14ac:dyDescent="0.3">
      <c r="J7337" s="13">
        <f t="shared" si="800"/>
        <v>0</v>
      </c>
      <c r="P7337" s="14" t="e">
        <f t="shared" si="798"/>
        <v>#DIV/0!</v>
      </c>
      <c r="Q7337" s="14" t="e">
        <f t="shared" si="799"/>
        <v>#DIV/0!</v>
      </c>
      <c r="T7337" s="13">
        <f t="shared" si="801"/>
        <v>10.49</v>
      </c>
      <c r="U7337" s="13">
        <f t="shared" si="802"/>
        <v>0</v>
      </c>
      <c r="V7337" s="13">
        <f t="shared" si="803"/>
        <v>-10.49</v>
      </c>
      <c r="W7337" s="13" t="str">
        <f t="shared" si="804"/>
        <v>UNDERPAYMENT</v>
      </c>
    </row>
    <row r="7338" spans="10:23" x14ac:dyDescent="0.3">
      <c r="J7338" s="13">
        <f t="shared" si="800"/>
        <v>0</v>
      </c>
      <c r="P7338" s="14" t="e">
        <f t="shared" si="798"/>
        <v>#DIV/0!</v>
      </c>
      <c r="Q7338" s="14" t="e">
        <f t="shared" si="799"/>
        <v>#DIV/0!</v>
      </c>
      <c r="T7338" s="13">
        <f t="shared" si="801"/>
        <v>10.49</v>
      </c>
      <c r="U7338" s="13">
        <f t="shared" si="802"/>
        <v>0</v>
      </c>
      <c r="V7338" s="13">
        <f t="shared" si="803"/>
        <v>-10.49</v>
      </c>
      <c r="W7338" s="13" t="str">
        <f t="shared" si="804"/>
        <v>UNDERPAYMENT</v>
      </c>
    </row>
    <row r="7339" spans="10:23" x14ac:dyDescent="0.3">
      <c r="J7339" s="13">
        <f t="shared" si="800"/>
        <v>0</v>
      </c>
      <c r="P7339" s="14" t="e">
        <f t="shared" si="798"/>
        <v>#DIV/0!</v>
      </c>
      <c r="Q7339" s="14" t="e">
        <f t="shared" si="799"/>
        <v>#DIV/0!</v>
      </c>
      <c r="T7339" s="13">
        <f t="shared" si="801"/>
        <v>10.49</v>
      </c>
      <c r="U7339" s="13">
        <f t="shared" si="802"/>
        <v>0</v>
      </c>
      <c r="V7339" s="13">
        <f t="shared" si="803"/>
        <v>-10.49</v>
      </c>
      <c r="W7339" s="13" t="str">
        <f t="shared" si="804"/>
        <v>UNDERPAYMENT</v>
      </c>
    </row>
    <row r="7340" spans="10:23" x14ac:dyDescent="0.3">
      <c r="J7340" s="13">
        <f t="shared" si="800"/>
        <v>0</v>
      </c>
      <c r="P7340" s="14" t="e">
        <f t="shared" si="798"/>
        <v>#DIV/0!</v>
      </c>
      <c r="Q7340" s="14" t="e">
        <f t="shared" si="799"/>
        <v>#DIV/0!</v>
      </c>
      <c r="T7340" s="13">
        <f t="shared" si="801"/>
        <v>10.49</v>
      </c>
      <c r="U7340" s="13">
        <f t="shared" si="802"/>
        <v>0</v>
      </c>
      <c r="V7340" s="13">
        <f t="shared" si="803"/>
        <v>-10.49</v>
      </c>
      <c r="W7340" s="13" t="str">
        <f t="shared" si="804"/>
        <v>UNDERPAYMENT</v>
      </c>
    </row>
    <row r="7341" spans="10:23" x14ac:dyDescent="0.3">
      <c r="J7341" s="13">
        <f t="shared" si="800"/>
        <v>0</v>
      </c>
      <c r="P7341" s="14" t="e">
        <f t="shared" si="798"/>
        <v>#DIV/0!</v>
      </c>
      <c r="Q7341" s="14" t="e">
        <f t="shared" si="799"/>
        <v>#DIV/0!</v>
      </c>
      <c r="T7341" s="13">
        <f t="shared" si="801"/>
        <v>10.49</v>
      </c>
      <c r="U7341" s="13">
        <f t="shared" si="802"/>
        <v>0</v>
      </c>
      <c r="V7341" s="13">
        <f t="shared" si="803"/>
        <v>-10.49</v>
      </c>
      <c r="W7341" s="13" t="str">
        <f t="shared" si="804"/>
        <v>UNDERPAYMENT</v>
      </c>
    </row>
    <row r="7342" spans="10:23" x14ac:dyDescent="0.3">
      <c r="J7342" s="13">
        <f t="shared" si="800"/>
        <v>0</v>
      </c>
      <c r="P7342" s="14" t="e">
        <f t="shared" si="798"/>
        <v>#DIV/0!</v>
      </c>
      <c r="Q7342" s="14" t="e">
        <f t="shared" si="799"/>
        <v>#DIV/0!</v>
      </c>
      <c r="T7342" s="13">
        <f t="shared" si="801"/>
        <v>10.49</v>
      </c>
      <c r="U7342" s="13">
        <f t="shared" si="802"/>
        <v>0</v>
      </c>
      <c r="V7342" s="13">
        <f t="shared" si="803"/>
        <v>-10.49</v>
      </c>
      <c r="W7342" s="13" t="str">
        <f t="shared" si="804"/>
        <v>UNDERPAYMENT</v>
      </c>
    </row>
    <row r="7343" spans="10:23" x14ac:dyDescent="0.3">
      <c r="J7343" s="13">
        <f t="shared" si="800"/>
        <v>0</v>
      </c>
      <c r="P7343" s="14" t="e">
        <f t="shared" si="798"/>
        <v>#DIV/0!</v>
      </c>
      <c r="Q7343" s="14" t="e">
        <f t="shared" si="799"/>
        <v>#DIV/0!</v>
      </c>
      <c r="T7343" s="13">
        <f t="shared" si="801"/>
        <v>10.49</v>
      </c>
      <c r="U7343" s="13">
        <f t="shared" si="802"/>
        <v>0</v>
      </c>
      <c r="V7343" s="13">
        <f t="shared" si="803"/>
        <v>-10.49</v>
      </c>
      <c r="W7343" s="13" t="str">
        <f t="shared" si="804"/>
        <v>UNDERPAYMENT</v>
      </c>
    </row>
    <row r="7344" spans="10:23" x14ac:dyDescent="0.3">
      <c r="J7344" s="13">
        <f t="shared" si="800"/>
        <v>0</v>
      </c>
      <c r="P7344" s="14" t="e">
        <f t="shared" si="798"/>
        <v>#DIV/0!</v>
      </c>
      <c r="Q7344" s="14" t="e">
        <f t="shared" si="799"/>
        <v>#DIV/0!</v>
      </c>
      <c r="T7344" s="13">
        <f t="shared" si="801"/>
        <v>10.49</v>
      </c>
      <c r="U7344" s="13">
        <f t="shared" si="802"/>
        <v>0</v>
      </c>
      <c r="V7344" s="13">
        <f t="shared" si="803"/>
        <v>-10.49</v>
      </c>
      <c r="W7344" s="13" t="str">
        <f t="shared" si="804"/>
        <v>UNDERPAYMENT</v>
      </c>
    </row>
    <row r="7345" spans="10:23" x14ac:dyDescent="0.3">
      <c r="J7345" s="13">
        <f t="shared" si="800"/>
        <v>0</v>
      </c>
      <c r="P7345" s="14" t="e">
        <f t="shared" si="798"/>
        <v>#DIV/0!</v>
      </c>
      <c r="Q7345" s="14" t="e">
        <f t="shared" si="799"/>
        <v>#DIV/0!</v>
      </c>
      <c r="T7345" s="13">
        <f t="shared" si="801"/>
        <v>10.49</v>
      </c>
      <c r="U7345" s="13">
        <f t="shared" si="802"/>
        <v>0</v>
      </c>
      <c r="V7345" s="13">
        <f t="shared" si="803"/>
        <v>-10.49</v>
      </c>
      <c r="W7345" s="13" t="str">
        <f t="shared" si="804"/>
        <v>UNDERPAYMENT</v>
      </c>
    </row>
    <row r="7346" spans="10:23" x14ac:dyDescent="0.3">
      <c r="J7346" s="13">
        <f t="shared" si="800"/>
        <v>0</v>
      </c>
      <c r="P7346" s="14" t="e">
        <f t="shared" si="798"/>
        <v>#DIV/0!</v>
      </c>
      <c r="Q7346" s="14" t="e">
        <f t="shared" si="799"/>
        <v>#DIV/0!</v>
      </c>
      <c r="T7346" s="13">
        <f t="shared" si="801"/>
        <v>10.49</v>
      </c>
      <c r="U7346" s="13">
        <f t="shared" si="802"/>
        <v>0</v>
      </c>
      <c r="V7346" s="13">
        <f t="shared" si="803"/>
        <v>-10.49</v>
      </c>
      <c r="W7346" s="13" t="str">
        <f t="shared" si="804"/>
        <v>UNDERPAYMENT</v>
      </c>
    </row>
    <row r="7347" spans="10:23" x14ac:dyDescent="0.3">
      <c r="J7347" s="13">
        <f t="shared" si="800"/>
        <v>0</v>
      </c>
      <c r="P7347" s="14" t="e">
        <f t="shared" ref="P7347:P7410" si="805">IF(((H7347*E7347)+(M7347-L7347)-(N7347*E7347))/(N7347*E7347) &lt;=0,((H7347*E7347)+(M7347-L7347)-(N7347*E7347))/(N7347*E7347),"")</f>
        <v>#DIV/0!</v>
      </c>
      <c r="Q7347" s="14" t="e">
        <f t="shared" ref="Q7347:Q7410" si="806">IF(((H7347*E7347)+(M7347-L7347)-(N7347*E7347))/(N7347*E7347) &gt;0,((H7347*E7347)+(M7347-L7347)-(N7347*E7347))/(N7347*E7347),"")</f>
        <v>#DIV/0!</v>
      </c>
      <c r="T7347" s="13">
        <f t="shared" si="801"/>
        <v>10.49</v>
      </c>
      <c r="U7347" s="13">
        <f t="shared" si="802"/>
        <v>0</v>
      </c>
      <c r="V7347" s="13">
        <f t="shared" si="803"/>
        <v>-10.49</v>
      </c>
      <c r="W7347" s="13" t="str">
        <f t="shared" si="804"/>
        <v>UNDERPAYMENT</v>
      </c>
    </row>
    <row r="7348" spans="10:23" x14ac:dyDescent="0.3">
      <c r="J7348" s="13">
        <f t="shared" ref="J7348:J7411" si="807">K7348+L7348</f>
        <v>0</v>
      </c>
      <c r="P7348" s="14" t="e">
        <f t="shared" si="805"/>
        <v>#DIV/0!</v>
      </c>
      <c r="Q7348" s="14" t="e">
        <f t="shared" si="806"/>
        <v>#DIV/0!</v>
      </c>
      <c r="T7348" s="13">
        <f t="shared" ref="T7348:T7411" si="808">(N7348*E7348)+10.49</f>
        <v>10.49</v>
      </c>
      <c r="U7348" s="13">
        <f t="shared" ref="U7348:U7411" si="809">(H7348*E7348)+K7348+M7348</f>
        <v>0</v>
      </c>
      <c r="V7348" s="13">
        <f t="shared" ref="V7348:V7411" si="810">U7348-T7348</f>
        <v>-10.49</v>
      </c>
      <c r="W7348" s="13" t="str">
        <f t="shared" ref="W7348:W7411" si="811">IF(V7348 &lt;= -0.01, "UNDERPAYMENT", "COMPLIANT")</f>
        <v>UNDERPAYMENT</v>
      </c>
    </row>
    <row r="7349" spans="10:23" x14ac:dyDescent="0.3">
      <c r="J7349" s="13">
        <f t="shared" si="807"/>
        <v>0</v>
      </c>
      <c r="P7349" s="14" t="e">
        <f t="shared" si="805"/>
        <v>#DIV/0!</v>
      </c>
      <c r="Q7349" s="14" t="e">
        <f t="shared" si="806"/>
        <v>#DIV/0!</v>
      </c>
      <c r="T7349" s="13">
        <f t="shared" si="808"/>
        <v>10.49</v>
      </c>
      <c r="U7349" s="13">
        <f t="shared" si="809"/>
        <v>0</v>
      </c>
      <c r="V7349" s="13">
        <f t="shared" si="810"/>
        <v>-10.49</v>
      </c>
      <c r="W7349" s="13" t="str">
        <f t="shared" si="811"/>
        <v>UNDERPAYMENT</v>
      </c>
    </row>
    <row r="7350" spans="10:23" x14ac:dyDescent="0.3">
      <c r="J7350" s="13">
        <f t="shared" si="807"/>
        <v>0</v>
      </c>
      <c r="P7350" s="14" t="e">
        <f t="shared" si="805"/>
        <v>#DIV/0!</v>
      </c>
      <c r="Q7350" s="14" t="e">
        <f t="shared" si="806"/>
        <v>#DIV/0!</v>
      </c>
      <c r="T7350" s="13">
        <f t="shared" si="808"/>
        <v>10.49</v>
      </c>
      <c r="U7350" s="13">
        <f t="shared" si="809"/>
        <v>0</v>
      </c>
      <c r="V7350" s="13">
        <f t="shared" si="810"/>
        <v>-10.49</v>
      </c>
      <c r="W7350" s="13" t="str">
        <f t="shared" si="811"/>
        <v>UNDERPAYMENT</v>
      </c>
    </row>
    <row r="7351" spans="10:23" x14ac:dyDescent="0.3">
      <c r="J7351" s="13">
        <f t="shared" si="807"/>
        <v>0</v>
      </c>
      <c r="P7351" s="14" t="e">
        <f t="shared" si="805"/>
        <v>#DIV/0!</v>
      </c>
      <c r="Q7351" s="14" t="e">
        <f t="shared" si="806"/>
        <v>#DIV/0!</v>
      </c>
      <c r="T7351" s="13">
        <f t="shared" si="808"/>
        <v>10.49</v>
      </c>
      <c r="U7351" s="13">
        <f t="shared" si="809"/>
        <v>0</v>
      </c>
      <c r="V7351" s="13">
        <f t="shared" si="810"/>
        <v>-10.49</v>
      </c>
      <c r="W7351" s="13" t="str">
        <f t="shared" si="811"/>
        <v>UNDERPAYMENT</v>
      </c>
    </row>
    <row r="7352" spans="10:23" x14ac:dyDescent="0.3">
      <c r="J7352" s="13">
        <f t="shared" si="807"/>
        <v>0</v>
      </c>
      <c r="P7352" s="14" t="e">
        <f t="shared" si="805"/>
        <v>#DIV/0!</v>
      </c>
      <c r="Q7352" s="14" t="e">
        <f t="shared" si="806"/>
        <v>#DIV/0!</v>
      </c>
      <c r="T7352" s="13">
        <f t="shared" si="808"/>
        <v>10.49</v>
      </c>
      <c r="U7352" s="13">
        <f t="shared" si="809"/>
        <v>0</v>
      </c>
      <c r="V7352" s="13">
        <f t="shared" si="810"/>
        <v>-10.49</v>
      </c>
      <c r="W7352" s="13" t="str">
        <f t="shared" si="811"/>
        <v>UNDERPAYMENT</v>
      </c>
    </row>
    <row r="7353" spans="10:23" x14ac:dyDescent="0.3">
      <c r="J7353" s="13">
        <f t="shared" si="807"/>
        <v>0</v>
      </c>
      <c r="P7353" s="14" t="e">
        <f t="shared" si="805"/>
        <v>#DIV/0!</v>
      </c>
      <c r="Q7353" s="14" t="e">
        <f t="shared" si="806"/>
        <v>#DIV/0!</v>
      </c>
      <c r="T7353" s="13">
        <f t="shared" si="808"/>
        <v>10.49</v>
      </c>
      <c r="U7353" s="13">
        <f t="shared" si="809"/>
        <v>0</v>
      </c>
      <c r="V7353" s="13">
        <f t="shared" si="810"/>
        <v>-10.49</v>
      </c>
      <c r="W7353" s="13" t="str">
        <f t="shared" si="811"/>
        <v>UNDERPAYMENT</v>
      </c>
    </row>
    <row r="7354" spans="10:23" x14ac:dyDescent="0.3">
      <c r="J7354" s="13">
        <f t="shared" si="807"/>
        <v>0</v>
      </c>
      <c r="P7354" s="14" t="e">
        <f t="shared" si="805"/>
        <v>#DIV/0!</v>
      </c>
      <c r="Q7354" s="14" t="e">
        <f t="shared" si="806"/>
        <v>#DIV/0!</v>
      </c>
      <c r="T7354" s="13">
        <f t="shared" si="808"/>
        <v>10.49</v>
      </c>
      <c r="U7354" s="13">
        <f t="shared" si="809"/>
        <v>0</v>
      </c>
      <c r="V7354" s="13">
        <f t="shared" si="810"/>
        <v>-10.49</v>
      </c>
      <c r="W7354" s="13" t="str">
        <f t="shared" si="811"/>
        <v>UNDERPAYMENT</v>
      </c>
    </row>
    <row r="7355" spans="10:23" x14ac:dyDescent="0.3">
      <c r="J7355" s="13">
        <f t="shared" si="807"/>
        <v>0</v>
      </c>
      <c r="P7355" s="14" t="e">
        <f t="shared" si="805"/>
        <v>#DIV/0!</v>
      </c>
      <c r="Q7355" s="14" t="e">
        <f t="shared" si="806"/>
        <v>#DIV/0!</v>
      </c>
      <c r="T7355" s="13">
        <f t="shared" si="808"/>
        <v>10.49</v>
      </c>
      <c r="U7355" s="13">
        <f t="shared" si="809"/>
        <v>0</v>
      </c>
      <c r="V7355" s="13">
        <f t="shared" si="810"/>
        <v>-10.49</v>
      </c>
      <c r="W7355" s="13" t="str">
        <f t="shared" si="811"/>
        <v>UNDERPAYMENT</v>
      </c>
    </row>
    <row r="7356" spans="10:23" x14ac:dyDescent="0.3">
      <c r="J7356" s="13">
        <f t="shared" si="807"/>
        <v>0</v>
      </c>
      <c r="P7356" s="14" t="e">
        <f t="shared" si="805"/>
        <v>#DIV/0!</v>
      </c>
      <c r="Q7356" s="14" t="e">
        <f t="shared" si="806"/>
        <v>#DIV/0!</v>
      </c>
      <c r="T7356" s="13">
        <f t="shared" si="808"/>
        <v>10.49</v>
      </c>
      <c r="U7356" s="13">
        <f t="shared" si="809"/>
        <v>0</v>
      </c>
      <c r="V7356" s="13">
        <f t="shared" si="810"/>
        <v>-10.49</v>
      </c>
      <c r="W7356" s="13" t="str">
        <f t="shared" si="811"/>
        <v>UNDERPAYMENT</v>
      </c>
    </row>
    <row r="7357" spans="10:23" x14ac:dyDescent="0.3">
      <c r="J7357" s="13">
        <f t="shared" si="807"/>
        <v>0</v>
      </c>
      <c r="P7357" s="14" t="e">
        <f t="shared" si="805"/>
        <v>#DIV/0!</v>
      </c>
      <c r="Q7357" s="14" t="e">
        <f t="shared" si="806"/>
        <v>#DIV/0!</v>
      </c>
      <c r="T7357" s="13">
        <f t="shared" si="808"/>
        <v>10.49</v>
      </c>
      <c r="U7357" s="13">
        <f t="shared" si="809"/>
        <v>0</v>
      </c>
      <c r="V7357" s="13">
        <f t="shared" si="810"/>
        <v>-10.49</v>
      </c>
      <c r="W7357" s="13" t="str">
        <f t="shared" si="811"/>
        <v>UNDERPAYMENT</v>
      </c>
    </row>
    <row r="7358" spans="10:23" x14ac:dyDescent="0.3">
      <c r="J7358" s="13">
        <f t="shared" si="807"/>
        <v>0</v>
      </c>
      <c r="P7358" s="14" t="e">
        <f t="shared" si="805"/>
        <v>#DIV/0!</v>
      </c>
      <c r="Q7358" s="14" t="e">
        <f t="shared" si="806"/>
        <v>#DIV/0!</v>
      </c>
      <c r="T7358" s="13">
        <f t="shared" si="808"/>
        <v>10.49</v>
      </c>
      <c r="U7358" s="13">
        <f t="shared" si="809"/>
        <v>0</v>
      </c>
      <c r="V7358" s="13">
        <f t="shared" si="810"/>
        <v>-10.49</v>
      </c>
      <c r="W7358" s="13" t="str">
        <f t="shared" si="811"/>
        <v>UNDERPAYMENT</v>
      </c>
    </row>
    <row r="7359" spans="10:23" x14ac:dyDescent="0.3">
      <c r="J7359" s="13">
        <f t="shared" si="807"/>
        <v>0</v>
      </c>
      <c r="P7359" s="14" t="e">
        <f t="shared" si="805"/>
        <v>#DIV/0!</v>
      </c>
      <c r="Q7359" s="14" t="e">
        <f t="shared" si="806"/>
        <v>#DIV/0!</v>
      </c>
      <c r="T7359" s="13">
        <f t="shared" si="808"/>
        <v>10.49</v>
      </c>
      <c r="U7359" s="13">
        <f t="shared" si="809"/>
        <v>0</v>
      </c>
      <c r="V7359" s="13">
        <f t="shared" si="810"/>
        <v>-10.49</v>
      </c>
      <c r="W7359" s="13" t="str">
        <f t="shared" si="811"/>
        <v>UNDERPAYMENT</v>
      </c>
    </row>
    <row r="7360" spans="10:23" x14ac:dyDescent="0.3">
      <c r="J7360" s="13">
        <f t="shared" si="807"/>
        <v>0</v>
      </c>
      <c r="P7360" s="14" t="e">
        <f t="shared" si="805"/>
        <v>#DIV/0!</v>
      </c>
      <c r="Q7360" s="14" t="e">
        <f t="shared" si="806"/>
        <v>#DIV/0!</v>
      </c>
      <c r="T7360" s="13">
        <f t="shared" si="808"/>
        <v>10.49</v>
      </c>
      <c r="U7360" s="13">
        <f t="shared" si="809"/>
        <v>0</v>
      </c>
      <c r="V7360" s="13">
        <f t="shared" si="810"/>
        <v>-10.49</v>
      </c>
      <c r="W7360" s="13" t="str">
        <f t="shared" si="811"/>
        <v>UNDERPAYMENT</v>
      </c>
    </row>
    <row r="7361" spans="10:23" x14ac:dyDescent="0.3">
      <c r="J7361" s="13">
        <f t="shared" si="807"/>
        <v>0</v>
      </c>
      <c r="P7361" s="14" t="e">
        <f t="shared" si="805"/>
        <v>#DIV/0!</v>
      </c>
      <c r="Q7361" s="14" t="e">
        <f t="shared" si="806"/>
        <v>#DIV/0!</v>
      </c>
      <c r="T7361" s="13">
        <f t="shared" si="808"/>
        <v>10.49</v>
      </c>
      <c r="U7361" s="13">
        <f t="shared" si="809"/>
        <v>0</v>
      </c>
      <c r="V7361" s="13">
        <f t="shared" si="810"/>
        <v>-10.49</v>
      </c>
      <c r="W7361" s="13" t="str">
        <f t="shared" si="811"/>
        <v>UNDERPAYMENT</v>
      </c>
    </row>
    <row r="7362" spans="10:23" x14ac:dyDescent="0.3">
      <c r="J7362" s="13">
        <f t="shared" si="807"/>
        <v>0</v>
      </c>
      <c r="P7362" s="14" t="e">
        <f t="shared" si="805"/>
        <v>#DIV/0!</v>
      </c>
      <c r="Q7362" s="14" t="e">
        <f t="shared" si="806"/>
        <v>#DIV/0!</v>
      </c>
      <c r="T7362" s="13">
        <f t="shared" si="808"/>
        <v>10.49</v>
      </c>
      <c r="U7362" s="13">
        <f t="shared" si="809"/>
        <v>0</v>
      </c>
      <c r="V7362" s="13">
        <f t="shared" si="810"/>
        <v>-10.49</v>
      </c>
      <c r="W7362" s="13" t="str">
        <f t="shared" si="811"/>
        <v>UNDERPAYMENT</v>
      </c>
    </row>
    <row r="7363" spans="10:23" x14ac:dyDescent="0.3">
      <c r="J7363" s="13">
        <f t="shared" si="807"/>
        <v>0</v>
      </c>
      <c r="P7363" s="14" t="e">
        <f t="shared" si="805"/>
        <v>#DIV/0!</v>
      </c>
      <c r="Q7363" s="14" t="e">
        <f t="shared" si="806"/>
        <v>#DIV/0!</v>
      </c>
      <c r="T7363" s="13">
        <f t="shared" si="808"/>
        <v>10.49</v>
      </c>
      <c r="U7363" s="13">
        <f t="shared" si="809"/>
        <v>0</v>
      </c>
      <c r="V7363" s="13">
        <f t="shared" si="810"/>
        <v>-10.49</v>
      </c>
      <c r="W7363" s="13" t="str">
        <f t="shared" si="811"/>
        <v>UNDERPAYMENT</v>
      </c>
    </row>
    <row r="7364" spans="10:23" x14ac:dyDescent="0.3">
      <c r="J7364" s="13">
        <f t="shared" si="807"/>
        <v>0</v>
      </c>
      <c r="P7364" s="14" t="e">
        <f t="shared" si="805"/>
        <v>#DIV/0!</v>
      </c>
      <c r="Q7364" s="14" t="e">
        <f t="shared" si="806"/>
        <v>#DIV/0!</v>
      </c>
      <c r="T7364" s="13">
        <f t="shared" si="808"/>
        <v>10.49</v>
      </c>
      <c r="U7364" s="13">
        <f t="shared" si="809"/>
        <v>0</v>
      </c>
      <c r="V7364" s="13">
        <f t="shared" si="810"/>
        <v>-10.49</v>
      </c>
      <c r="W7364" s="13" t="str">
        <f t="shared" si="811"/>
        <v>UNDERPAYMENT</v>
      </c>
    </row>
    <row r="7365" spans="10:23" x14ac:dyDescent="0.3">
      <c r="J7365" s="13">
        <f t="shared" si="807"/>
        <v>0</v>
      </c>
      <c r="P7365" s="14" t="e">
        <f t="shared" si="805"/>
        <v>#DIV/0!</v>
      </c>
      <c r="Q7365" s="14" t="e">
        <f t="shared" si="806"/>
        <v>#DIV/0!</v>
      </c>
      <c r="T7365" s="13">
        <f t="shared" si="808"/>
        <v>10.49</v>
      </c>
      <c r="U7365" s="13">
        <f t="shared" si="809"/>
        <v>0</v>
      </c>
      <c r="V7365" s="13">
        <f t="shared" si="810"/>
        <v>-10.49</v>
      </c>
      <c r="W7365" s="13" t="str">
        <f t="shared" si="811"/>
        <v>UNDERPAYMENT</v>
      </c>
    </row>
    <row r="7366" spans="10:23" x14ac:dyDescent="0.3">
      <c r="J7366" s="13">
        <f t="shared" si="807"/>
        <v>0</v>
      </c>
      <c r="P7366" s="14" t="e">
        <f t="shared" si="805"/>
        <v>#DIV/0!</v>
      </c>
      <c r="Q7366" s="14" t="e">
        <f t="shared" si="806"/>
        <v>#DIV/0!</v>
      </c>
      <c r="T7366" s="13">
        <f t="shared" si="808"/>
        <v>10.49</v>
      </c>
      <c r="U7366" s="13">
        <f t="shared" si="809"/>
        <v>0</v>
      </c>
      <c r="V7366" s="13">
        <f t="shared" si="810"/>
        <v>-10.49</v>
      </c>
      <c r="W7366" s="13" t="str">
        <f t="shared" si="811"/>
        <v>UNDERPAYMENT</v>
      </c>
    </row>
    <row r="7367" spans="10:23" x14ac:dyDescent="0.3">
      <c r="J7367" s="13">
        <f t="shared" si="807"/>
        <v>0</v>
      </c>
      <c r="P7367" s="14" t="e">
        <f t="shared" si="805"/>
        <v>#DIV/0!</v>
      </c>
      <c r="Q7367" s="14" t="e">
        <f t="shared" si="806"/>
        <v>#DIV/0!</v>
      </c>
      <c r="T7367" s="13">
        <f t="shared" si="808"/>
        <v>10.49</v>
      </c>
      <c r="U7367" s="13">
        <f t="shared" si="809"/>
        <v>0</v>
      </c>
      <c r="V7367" s="13">
        <f t="shared" si="810"/>
        <v>-10.49</v>
      </c>
      <c r="W7367" s="13" t="str">
        <f t="shared" si="811"/>
        <v>UNDERPAYMENT</v>
      </c>
    </row>
    <row r="7368" spans="10:23" x14ac:dyDescent="0.3">
      <c r="J7368" s="13">
        <f t="shared" si="807"/>
        <v>0</v>
      </c>
      <c r="P7368" s="14" t="e">
        <f t="shared" si="805"/>
        <v>#DIV/0!</v>
      </c>
      <c r="Q7368" s="14" t="e">
        <f t="shared" si="806"/>
        <v>#DIV/0!</v>
      </c>
      <c r="T7368" s="13">
        <f t="shared" si="808"/>
        <v>10.49</v>
      </c>
      <c r="U7368" s="13">
        <f t="shared" si="809"/>
        <v>0</v>
      </c>
      <c r="V7368" s="13">
        <f t="shared" si="810"/>
        <v>-10.49</v>
      </c>
      <c r="W7368" s="13" t="str">
        <f t="shared" si="811"/>
        <v>UNDERPAYMENT</v>
      </c>
    </row>
    <row r="7369" spans="10:23" x14ac:dyDescent="0.3">
      <c r="J7369" s="13">
        <f t="shared" si="807"/>
        <v>0</v>
      </c>
      <c r="P7369" s="14" t="e">
        <f t="shared" si="805"/>
        <v>#DIV/0!</v>
      </c>
      <c r="Q7369" s="14" t="e">
        <f t="shared" si="806"/>
        <v>#DIV/0!</v>
      </c>
      <c r="T7369" s="13">
        <f t="shared" si="808"/>
        <v>10.49</v>
      </c>
      <c r="U7369" s="13">
        <f t="shared" si="809"/>
        <v>0</v>
      </c>
      <c r="V7369" s="13">
        <f t="shared" si="810"/>
        <v>-10.49</v>
      </c>
      <c r="W7369" s="13" t="str">
        <f t="shared" si="811"/>
        <v>UNDERPAYMENT</v>
      </c>
    </row>
    <row r="7370" spans="10:23" x14ac:dyDescent="0.3">
      <c r="J7370" s="13">
        <f t="shared" si="807"/>
        <v>0</v>
      </c>
      <c r="P7370" s="14" t="e">
        <f t="shared" si="805"/>
        <v>#DIV/0!</v>
      </c>
      <c r="Q7370" s="14" t="e">
        <f t="shared" si="806"/>
        <v>#DIV/0!</v>
      </c>
      <c r="T7370" s="13">
        <f t="shared" si="808"/>
        <v>10.49</v>
      </c>
      <c r="U7370" s="13">
        <f t="shared" si="809"/>
        <v>0</v>
      </c>
      <c r="V7370" s="13">
        <f t="shared" si="810"/>
        <v>-10.49</v>
      </c>
      <c r="W7370" s="13" t="str">
        <f t="shared" si="811"/>
        <v>UNDERPAYMENT</v>
      </c>
    </row>
    <row r="7371" spans="10:23" x14ac:dyDescent="0.3">
      <c r="J7371" s="13">
        <f t="shared" si="807"/>
        <v>0</v>
      </c>
      <c r="P7371" s="14" t="e">
        <f t="shared" si="805"/>
        <v>#DIV/0!</v>
      </c>
      <c r="Q7371" s="14" t="e">
        <f t="shared" si="806"/>
        <v>#DIV/0!</v>
      </c>
      <c r="T7371" s="13">
        <f t="shared" si="808"/>
        <v>10.49</v>
      </c>
      <c r="U7371" s="13">
        <f t="shared" si="809"/>
        <v>0</v>
      </c>
      <c r="V7371" s="13">
        <f t="shared" si="810"/>
        <v>-10.49</v>
      </c>
      <c r="W7371" s="13" t="str">
        <f t="shared" si="811"/>
        <v>UNDERPAYMENT</v>
      </c>
    </row>
    <row r="7372" spans="10:23" x14ac:dyDescent="0.3">
      <c r="J7372" s="13">
        <f t="shared" si="807"/>
        <v>0</v>
      </c>
      <c r="P7372" s="14" t="e">
        <f t="shared" si="805"/>
        <v>#DIV/0!</v>
      </c>
      <c r="Q7372" s="14" t="e">
        <f t="shared" si="806"/>
        <v>#DIV/0!</v>
      </c>
      <c r="T7372" s="13">
        <f t="shared" si="808"/>
        <v>10.49</v>
      </c>
      <c r="U7372" s="13">
        <f t="shared" si="809"/>
        <v>0</v>
      </c>
      <c r="V7372" s="13">
        <f t="shared" si="810"/>
        <v>-10.49</v>
      </c>
      <c r="W7372" s="13" t="str">
        <f t="shared" si="811"/>
        <v>UNDERPAYMENT</v>
      </c>
    </row>
    <row r="7373" spans="10:23" x14ac:dyDescent="0.3">
      <c r="J7373" s="13">
        <f t="shared" si="807"/>
        <v>0</v>
      </c>
      <c r="P7373" s="14" t="e">
        <f t="shared" si="805"/>
        <v>#DIV/0!</v>
      </c>
      <c r="Q7373" s="14" t="e">
        <f t="shared" si="806"/>
        <v>#DIV/0!</v>
      </c>
      <c r="T7373" s="13">
        <f t="shared" si="808"/>
        <v>10.49</v>
      </c>
      <c r="U7373" s="13">
        <f t="shared" si="809"/>
        <v>0</v>
      </c>
      <c r="V7373" s="13">
        <f t="shared" si="810"/>
        <v>-10.49</v>
      </c>
      <c r="W7373" s="13" t="str">
        <f t="shared" si="811"/>
        <v>UNDERPAYMENT</v>
      </c>
    </row>
    <row r="7374" spans="10:23" x14ac:dyDescent="0.3">
      <c r="J7374" s="13">
        <f t="shared" si="807"/>
        <v>0</v>
      </c>
      <c r="P7374" s="14" t="e">
        <f t="shared" si="805"/>
        <v>#DIV/0!</v>
      </c>
      <c r="Q7374" s="14" t="e">
        <f t="shared" si="806"/>
        <v>#DIV/0!</v>
      </c>
      <c r="T7374" s="13">
        <f t="shared" si="808"/>
        <v>10.49</v>
      </c>
      <c r="U7374" s="13">
        <f t="shared" si="809"/>
        <v>0</v>
      </c>
      <c r="V7374" s="13">
        <f t="shared" si="810"/>
        <v>-10.49</v>
      </c>
      <c r="W7374" s="13" t="str">
        <f t="shared" si="811"/>
        <v>UNDERPAYMENT</v>
      </c>
    </row>
    <row r="7375" spans="10:23" x14ac:dyDescent="0.3">
      <c r="J7375" s="13">
        <f t="shared" si="807"/>
        <v>0</v>
      </c>
      <c r="P7375" s="14" t="e">
        <f t="shared" si="805"/>
        <v>#DIV/0!</v>
      </c>
      <c r="Q7375" s="14" t="e">
        <f t="shared" si="806"/>
        <v>#DIV/0!</v>
      </c>
      <c r="T7375" s="13">
        <f t="shared" si="808"/>
        <v>10.49</v>
      </c>
      <c r="U7375" s="13">
        <f t="shared" si="809"/>
        <v>0</v>
      </c>
      <c r="V7375" s="13">
        <f t="shared" si="810"/>
        <v>-10.49</v>
      </c>
      <c r="W7375" s="13" t="str">
        <f t="shared" si="811"/>
        <v>UNDERPAYMENT</v>
      </c>
    </row>
    <row r="7376" spans="10:23" x14ac:dyDescent="0.3">
      <c r="J7376" s="13">
        <f t="shared" si="807"/>
        <v>0</v>
      </c>
      <c r="P7376" s="14" t="e">
        <f t="shared" si="805"/>
        <v>#DIV/0!</v>
      </c>
      <c r="Q7376" s="14" t="e">
        <f t="shared" si="806"/>
        <v>#DIV/0!</v>
      </c>
      <c r="T7376" s="13">
        <f t="shared" si="808"/>
        <v>10.49</v>
      </c>
      <c r="U7376" s="13">
        <f t="shared" si="809"/>
        <v>0</v>
      </c>
      <c r="V7376" s="13">
        <f t="shared" si="810"/>
        <v>-10.49</v>
      </c>
      <c r="W7376" s="13" t="str">
        <f t="shared" si="811"/>
        <v>UNDERPAYMENT</v>
      </c>
    </row>
    <row r="7377" spans="10:23" x14ac:dyDescent="0.3">
      <c r="J7377" s="13">
        <f t="shared" si="807"/>
        <v>0</v>
      </c>
      <c r="P7377" s="14" t="e">
        <f t="shared" si="805"/>
        <v>#DIV/0!</v>
      </c>
      <c r="Q7377" s="14" t="e">
        <f t="shared" si="806"/>
        <v>#DIV/0!</v>
      </c>
      <c r="T7377" s="13">
        <f t="shared" si="808"/>
        <v>10.49</v>
      </c>
      <c r="U7377" s="13">
        <f t="shared" si="809"/>
        <v>0</v>
      </c>
      <c r="V7377" s="13">
        <f t="shared" si="810"/>
        <v>-10.49</v>
      </c>
      <c r="W7377" s="13" t="str">
        <f t="shared" si="811"/>
        <v>UNDERPAYMENT</v>
      </c>
    </row>
    <row r="7378" spans="10:23" x14ac:dyDescent="0.3">
      <c r="J7378" s="13">
        <f t="shared" si="807"/>
        <v>0</v>
      </c>
      <c r="P7378" s="14" t="e">
        <f t="shared" si="805"/>
        <v>#DIV/0!</v>
      </c>
      <c r="Q7378" s="14" t="e">
        <f t="shared" si="806"/>
        <v>#DIV/0!</v>
      </c>
      <c r="T7378" s="13">
        <f t="shared" si="808"/>
        <v>10.49</v>
      </c>
      <c r="U7378" s="13">
        <f t="shared" si="809"/>
        <v>0</v>
      </c>
      <c r="V7378" s="13">
        <f t="shared" si="810"/>
        <v>-10.49</v>
      </c>
      <c r="W7378" s="13" t="str">
        <f t="shared" si="811"/>
        <v>UNDERPAYMENT</v>
      </c>
    </row>
    <row r="7379" spans="10:23" x14ac:dyDescent="0.3">
      <c r="J7379" s="13">
        <f t="shared" si="807"/>
        <v>0</v>
      </c>
      <c r="P7379" s="14" t="e">
        <f t="shared" si="805"/>
        <v>#DIV/0!</v>
      </c>
      <c r="Q7379" s="14" t="e">
        <f t="shared" si="806"/>
        <v>#DIV/0!</v>
      </c>
      <c r="T7379" s="13">
        <f t="shared" si="808"/>
        <v>10.49</v>
      </c>
      <c r="U7379" s="13">
        <f t="shared" si="809"/>
        <v>0</v>
      </c>
      <c r="V7379" s="13">
        <f t="shared" si="810"/>
        <v>-10.49</v>
      </c>
      <c r="W7379" s="13" t="str">
        <f t="shared" si="811"/>
        <v>UNDERPAYMENT</v>
      </c>
    </row>
    <row r="7380" spans="10:23" x14ac:dyDescent="0.3">
      <c r="J7380" s="13">
        <f t="shared" si="807"/>
        <v>0</v>
      </c>
      <c r="P7380" s="14" t="e">
        <f t="shared" si="805"/>
        <v>#DIV/0!</v>
      </c>
      <c r="Q7380" s="14" t="e">
        <f t="shared" si="806"/>
        <v>#DIV/0!</v>
      </c>
      <c r="T7380" s="13">
        <f t="shared" si="808"/>
        <v>10.49</v>
      </c>
      <c r="U7380" s="13">
        <f t="shared" si="809"/>
        <v>0</v>
      </c>
      <c r="V7380" s="13">
        <f t="shared" si="810"/>
        <v>-10.49</v>
      </c>
      <c r="W7380" s="13" t="str">
        <f t="shared" si="811"/>
        <v>UNDERPAYMENT</v>
      </c>
    </row>
    <row r="7381" spans="10:23" x14ac:dyDescent="0.3">
      <c r="J7381" s="13">
        <f t="shared" si="807"/>
        <v>0</v>
      </c>
      <c r="P7381" s="14" t="e">
        <f t="shared" si="805"/>
        <v>#DIV/0!</v>
      </c>
      <c r="Q7381" s="14" t="e">
        <f t="shared" si="806"/>
        <v>#DIV/0!</v>
      </c>
      <c r="T7381" s="13">
        <f t="shared" si="808"/>
        <v>10.49</v>
      </c>
      <c r="U7381" s="13">
        <f t="shared" si="809"/>
        <v>0</v>
      </c>
      <c r="V7381" s="13">
        <f t="shared" si="810"/>
        <v>-10.49</v>
      </c>
      <c r="W7381" s="13" t="str">
        <f t="shared" si="811"/>
        <v>UNDERPAYMENT</v>
      </c>
    </row>
    <row r="7382" spans="10:23" x14ac:dyDescent="0.3">
      <c r="J7382" s="13">
        <f t="shared" si="807"/>
        <v>0</v>
      </c>
      <c r="P7382" s="14" t="e">
        <f t="shared" si="805"/>
        <v>#DIV/0!</v>
      </c>
      <c r="Q7382" s="14" t="e">
        <f t="shared" si="806"/>
        <v>#DIV/0!</v>
      </c>
      <c r="T7382" s="13">
        <f t="shared" si="808"/>
        <v>10.49</v>
      </c>
      <c r="U7382" s="13">
        <f t="shared" si="809"/>
        <v>0</v>
      </c>
      <c r="V7382" s="13">
        <f t="shared" si="810"/>
        <v>-10.49</v>
      </c>
      <c r="W7382" s="13" t="str">
        <f t="shared" si="811"/>
        <v>UNDERPAYMENT</v>
      </c>
    </row>
    <row r="7383" spans="10:23" x14ac:dyDescent="0.3">
      <c r="J7383" s="13">
        <f t="shared" si="807"/>
        <v>0</v>
      </c>
      <c r="P7383" s="14" t="e">
        <f t="shared" si="805"/>
        <v>#DIV/0!</v>
      </c>
      <c r="Q7383" s="14" t="e">
        <f t="shared" si="806"/>
        <v>#DIV/0!</v>
      </c>
      <c r="T7383" s="13">
        <f t="shared" si="808"/>
        <v>10.49</v>
      </c>
      <c r="U7383" s="13">
        <f t="shared" si="809"/>
        <v>0</v>
      </c>
      <c r="V7383" s="13">
        <f t="shared" si="810"/>
        <v>-10.49</v>
      </c>
      <c r="W7383" s="13" t="str">
        <f t="shared" si="811"/>
        <v>UNDERPAYMENT</v>
      </c>
    </row>
    <row r="7384" spans="10:23" x14ac:dyDescent="0.3">
      <c r="J7384" s="13">
        <f t="shared" si="807"/>
        <v>0</v>
      </c>
      <c r="P7384" s="14" t="e">
        <f t="shared" si="805"/>
        <v>#DIV/0!</v>
      </c>
      <c r="Q7384" s="14" t="e">
        <f t="shared" si="806"/>
        <v>#DIV/0!</v>
      </c>
      <c r="T7384" s="13">
        <f t="shared" si="808"/>
        <v>10.49</v>
      </c>
      <c r="U7384" s="13">
        <f t="shared" si="809"/>
        <v>0</v>
      </c>
      <c r="V7384" s="13">
        <f t="shared" si="810"/>
        <v>-10.49</v>
      </c>
      <c r="W7384" s="13" t="str">
        <f t="shared" si="811"/>
        <v>UNDERPAYMENT</v>
      </c>
    </row>
    <row r="7385" spans="10:23" x14ac:dyDescent="0.3">
      <c r="J7385" s="13">
        <f t="shared" si="807"/>
        <v>0</v>
      </c>
      <c r="P7385" s="14" t="e">
        <f t="shared" si="805"/>
        <v>#DIV/0!</v>
      </c>
      <c r="Q7385" s="14" t="e">
        <f t="shared" si="806"/>
        <v>#DIV/0!</v>
      </c>
      <c r="T7385" s="13">
        <f t="shared" si="808"/>
        <v>10.49</v>
      </c>
      <c r="U7385" s="13">
        <f t="shared" si="809"/>
        <v>0</v>
      </c>
      <c r="V7385" s="13">
        <f t="shared" si="810"/>
        <v>-10.49</v>
      </c>
      <c r="W7385" s="13" t="str">
        <f t="shared" si="811"/>
        <v>UNDERPAYMENT</v>
      </c>
    </row>
    <row r="7386" spans="10:23" x14ac:dyDescent="0.3">
      <c r="J7386" s="13">
        <f t="shared" si="807"/>
        <v>0</v>
      </c>
      <c r="P7386" s="14" t="e">
        <f t="shared" si="805"/>
        <v>#DIV/0!</v>
      </c>
      <c r="Q7386" s="14" t="e">
        <f t="shared" si="806"/>
        <v>#DIV/0!</v>
      </c>
      <c r="T7386" s="13">
        <f t="shared" si="808"/>
        <v>10.49</v>
      </c>
      <c r="U7386" s="13">
        <f t="shared" si="809"/>
        <v>0</v>
      </c>
      <c r="V7386" s="13">
        <f t="shared" si="810"/>
        <v>-10.49</v>
      </c>
      <c r="W7386" s="13" t="str">
        <f t="shared" si="811"/>
        <v>UNDERPAYMENT</v>
      </c>
    </row>
    <row r="7387" spans="10:23" x14ac:dyDescent="0.3">
      <c r="J7387" s="13">
        <f t="shared" si="807"/>
        <v>0</v>
      </c>
      <c r="P7387" s="14" t="e">
        <f t="shared" si="805"/>
        <v>#DIV/0!</v>
      </c>
      <c r="Q7387" s="14" t="e">
        <f t="shared" si="806"/>
        <v>#DIV/0!</v>
      </c>
      <c r="T7387" s="13">
        <f t="shared" si="808"/>
        <v>10.49</v>
      </c>
      <c r="U7387" s="13">
        <f t="shared" si="809"/>
        <v>0</v>
      </c>
      <c r="V7387" s="13">
        <f t="shared" si="810"/>
        <v>-10.49</v>
      </c>
      <c r="W7387" s="13" t="str">
        <f t="shared" si="811"/>
        <v>UNDERPAYMENT</v>
      </c>
    </row>
    <row r="7388" spans="10:23" x14ac:dyDescent="0.3">
      <c r="J7388" s="13">
        <f t="shared" si="807"/>
        <v>0</v>
      </c>
      <c r="P7388" s="14" t="e">
        <f t="shared" si="805"/>
        <v>#DIV/0!</v>
      </c>
      <c r="Q7388" s="14" t="e">
        <f t="shared" si="806"/>
        <v>#DIV/0!</v>
      </c>
      <c r="T7388" s="13">
        <f t="shared" si="808"/>
        <v>10.49</v>
      </c>
      <c r="U7388" s="13">
        <f t="shared" si="809"/>
        <v>0</v>
      </c>
      <c r="V7388" s="13">
        <f t="shared" si="810"/>
        <v>-10.49</v>
      </c>
      <c r="W7388" s="13" t="str">
        <f t="shared" si="811"/>
        <v>UNDERPAYMENT</v>
      </c>
    </row>
    <row r="7389" spans="10:23" x14ac:dyDescent="0.3">
      <c r="J7389" s="13">
        <f t="shared" si="807"/>
        <v>0</v>
      </c>
      <c r="P7389" s="14" t="e">
        <f t="shared" si="805"/>
        <v>#DIV/0!</v>
      </c>
      <c r="Q7389" s="14" t="e">
        <f t="shared" si="806"/>
        <v>#DIV/0!</v>
      </c>
      <c r="T7389" s="13">
        <f t="shared" si="808"/>
        <v>10.49</v>
      </c>
      <c r="U7389" s="13">
        <f t="shared" si="809"/>
        <v>0</v>
      </c>
      <c r="V7389" s="13">
        <f t="shared" si="810"/>
        <v>-10.49</v>
      </c>
      <c r="W7389" s="13" t="str">
        <f t="shared" si="811"/>
        <v>UNDERPAYMENT</v>
      </c>
    </row>
    <row r="7390" spans="10:23" x14ac:dyDescent="0.3">
      <c r="J7390" s="13">
        <f t="shared" si="807"/>
        <v>0</v>
      </c>
      <c r="P7390" s="14" t="e">
        <f t="shared" si="805"/>
        <v>#DIV/0!</v>
      </c>
      <c r="Q7390" s="14" t="e">
        <f t="shared" si="806"/>
        <v>#DIV/0!</v>
      </c>
      <c r="T7390" s="13">
        <f t="shared" si="808"/>
        <v>10.49</v>
      </c>
      <c r="U7390" s="13">
        <f t="shared" si="809"/>
        <v>0</v>
      </c>
      <c r="V7390" s="13">
        <f t="shared" si="810"/>
        <v>-10.49</v>
      </c>
      <c r="W7390" s="13" t="str">
        <f t="shared" si="811"/>
        <v>UNDERPAYMENT</v>
      </c>
    </row>
    <row r="7391" spans="10:23" x14ac:dyDescent="0.3">
      <c r="J7391" s="13">
        <f t="shared" si="807"/>
        <v>0</v>
      </c>
      <c r="P7391" s="14" t="e">
        <f t="shared" si="805"/>
        <v>#DIV/0!</v>
      </c>
      <c r="Q7391" s="14" t="e">
        <f t="shared" si="806"/>
        <v>#DIV/0!</v>
      </c>
      <c r="T7391" s="13">
        <f t="shared" si="808"/>
        <v>10.49</v>
      </c>
      <c r="U7391" s="13">
        <f t="shared" si="809"/>
        <v>0</v>
      </c>
      <c r="V7391" s="13">
        <f t="shared" si="810"/>
        <v>-10.49</v>
      </c>
      <c r="W7391" s="13" t="str">
        <f t="shared" si="811"/>
        <v>UNDERPAYMENT</v>
      </c>
    </row>
    <row r="7392" spans="10:23" x14ac:dyDescent="0.3">
      <c r="J7392" s="13">
        <f t="shared" si="807"/>
        <v>0</v>
      </c>
      <c r="P7392" s="14" t="e">
        <f t="shared" si="805"/>
        <v>#DIV/0!</v>
      </c>
      <c r="Q7392" s="14" t="e">
        <f t="shared" si="806"/>
        <v>#DIV/0!</v>
      </c>
      <c r="T7392" s="13">
        <f t="shared" si="808"/>
        <v>10.49</v>
      </c>
      <c r="U7392" s="13">
        <f t="shared" si="809"/>
        <v>0</v>
      </c>
      <c r="V7392" s="13">
        <f t="shared" si="810"/>
        <v>-10.49</v>
      </c>
      <c r="W7392" s="13" t="str">
        <f t="shared" si="811"/>
        <v>UNDERPAYMENT</v>
      </c>
    </row>
    <row r="7393" spans="10:23" x14ac:dyDescent="0.3">
      <c r="J7393" s="13">
        <f t="shared" si="807"/>
        <v>0</v>
      </c>
      <c r="P7393" s="14" t="e">
        <f t="shared" si="805"/>
        <v>#DIV/0!</v>
      </c>
      <c r="Q7393" s="14" t="e">
        <f t="shared" si="806"/>
        <v>#DIV/0!</v>
      </c>
      <c r="T7393" s="13">
        <f t="shared" si="808"/>
        <v>10.49</v>
      </c>
      <c r="U7393" s="13">
        <f t="shared" si="809"/>
        <v>0</v>
      </c>
      <c r="V7393" s="13">
        <f t="shared" si="810"/>
        <v>-10.49</v>
      </c>
      <c r="W7393" s="13" t="str">
        <f t="shared" si="811"/>
        <v>UNDERPAYMENT</v>
      </c>
    </row>
    <row r="7394" spans="10:23" x14ac:dyDescent="0.3">
      <c r="J7394" s="13">
        <f t="shared" si="807"/>
        <v>0</v>
      </c>
      <c r="P7394" s="14" t="e">
        <f t="shared" si="805"/>
        <v>#DIV/0!</v>
      </c>
      <c r="Q7394" s="14" t="e">
        <f t="shared" si="806"/>
        <v>#DIV/0!</v>
      </c>
      <c r="T7394" s="13">
        <f t="shared" si="808"/>
        <v>10.49</v>
      </c>
      <c r="U7394" s="13">
        <f t="shared" si="809"/>
        <v>0</v>
      </c>
      <c r="V7394" s="13">
        <f t="shared" si="810"/>
        <v>-10.49</v>
      </c>
      <c r="W7394" s="13" t="str">
        <f t="shared" si="811"/>
        <v>UNDERPAYMENT</v>
      </c>
    </row>
    <row r="7395" spans="10:23" x14ac:dyDescent="0.3">
      <c r="J7395" s="13">
        <f t="shared" si="807"/>
        <v>0</v>
      </c>
      <c r="P7395" s="14" t="e">
        <f t="shared" si="805"/>
        <v>#DIV/0!</v>
      </c>
      <c r="Q7395" s="14" t="e">
        <f t="shared" si="806"/>
        <v>#DIV/0!</v>
      </c>
      <c r="T7395" s="13">
        <f t="shared" si="808"/>
        <v>10.49</v>
      </c>
      <c r="U7395" s="13">
        <f t="shared" si="809"/>
        <v>0</v>
      </c>
      <c r="V7395" s="13">
        <f t="shared" si="810"/>
        <v>-10.49</v>
      </c>
      <c r="W7395" s="13" t="str">
        <f t="shared" si="811"/>
        <v>UNDERPAYMENT</v>
      </c>
    </row>
    <row r="7396" spans="10:23" x14ac:dyDescent="0.3">
      <c r="J7396" s="13">
        <f t="shared" si="807"/>
        <v>0</v>
      </c>
      <c r="P7396" s="14" t="e">
        <f t="shared" si="805"/>
        <v>#DIV/0!</v>
      </c>
      <c r="Q7396" s="14" t="e">
        <f t="shared" si="806"/>
        <v>#DIV/0!</v>
      </c>
      <c r="T7396" s="13">
        <f t="shared" si="808"/>
        <v>10.49</v>
      </c>
      <c r="U7396" s="13">
        <f t="shared" si="809"/>
        <v>0</v>
      </c>
      <c r="V7396" s="13">
        <f t="shared" si="810"/>
        <v>-10.49</v>
      </c>
      <c r="W7396" s="13" t="str">
        <f t="shared" si="811"/>
        <v>UNDERPAYMENT</v>
      </c>
    </row>
    <row r="7397" spans="10:23" x14ac:dyDescent="0.3">
      <c r="J7397" s="13">
        <f t="shared" si="807"/>
        <v>0</v>
      </c>
      <c r="P7397" s="14" t="e">
        <f t="shared" si="805"/>
        <v>#DIV/0!</v>
      </c>
      <c r="Q7397" s="14" t="e">
        <f t="shared" si="806"/>
        <v>#DIV/0!</v>
      </c>
      <c r="T7397" s="13">
        <f t="shared" si="808"/>
        <v>10.49</v>
      </c>
      <c r="U7397" s="13">
        <f t="shared" si="809"/>
        <v>0</v>
      </c>
      <c r="V7397" s="13">
        <f t="shared" si="810"/>
        <v>-10.49</v>
      </c>
      <c r="W7397" s="13" t="str">
        <f t="shared" si="811"/>
        <v>UNDERPAYMENT</v>
      </c>
    </row>
    <row r="7398" spans="10:23" x14ac:dyDescent="0.3">
      <c r="J7398" s="13">
        <f t="shared" si="807"/>
        <v>0</v>
      </c>
      <c r="P7398" s="14" t="e">
        <f t="shared" si="805"/>
        <v>#DIV/0!</v>
      </c>
      <c r="Q7398" s="14" t="e">
        <f t="shared" si="806"/>
        <v>#DIV/0!</v>
      </c>
      <c r="T7398" s="13">
        <f t="shared" si="808"/>
        <v>10.49</v>
      </c>
      <c r="U7398" s="13">
        <f t="shared" si="809"/>
        <v>0</v>
      </c>
      <c r="V7398" s="13">
        <f t="shared" si="810"/>
        <v>-10.49</v>
      </c>
      <c r="W7398" s="13" t="str">
        <f t="shared" si="811"/>
        <v>UNDERPAYMENT</v>
      </c>
    </row>
    <row r="7399" spans="10:23" x14ac:dyDescent="0.3">
      <c r="J7399" s="13">
        <f t="shared" si="807"/>
        <v>0</v>
      </c>
      <c r="P7399" s="14" t="e">
        <f t="shared" si="805"/>
        <v>#DIV/0!</v>
      </c>
      <c r="Q7399" s="14" t="e">
        <f t="shared" si="806"/>
        <v>#DIV/0!</v>
      </c>
      <c r="T7399" s="13">
        <f t="shared" si="808"/>
        <v>10.49</v>
      </c>
      <c r="U7399" s="13">
        <f t="shared" si="809"/>
        <v>0</v>
      </c>
      <c r="V7399" s="13">
        <f t="shared" si="810"/>
        <v>-10.49</v>
      </c>
      <c r="W7399" s="13" t="str">
        <f t="shared" si="811"/>
        <v>UNDERPAYMENT</v>
      </c>
    </row>
    <row r="7400" spans="10:23" x14ac:dyDescent="0.3">
      <c r="J7400" s="13">
        <f t="shared" si="807"/>
        <v>0</v>
      </c>
      <c r="P7400" s="14" t="e">
        <f t="shared" si="805"/>
        <v>#DIV/0!</v>
      </c>
      <c r="Q7400" s="14" t="e">
        <f t="shared" si="806"/>
        <v>#DIV/0!</v>
      </c>
      <c r="T7400" s="13">
        <f t="shared" si="808"/>
        <v>10.49</v>
      </c>
      <c r="U7400" s="13">
        <f t="shared" si="809"/>
        <v>0</v>
      </c>
      <c r="V7400" s="13">
        <f t="shared" si="810"/>
        <v>-10.49</v>
      </c>
      <c r="W7400" s="13" t="str">
        <f t="shared" si="811"/>
        <v>UNDERPAYMENT</v>
      </c>
    </row>
    <row r="7401" spans="10:23" x14ac:dyDescent="0.3">
      <c r="J7401" s="13">
        <f t="shared" si="807"/>
        <v>0</v>
      </c>
      <c r="P7401" s="14" t="e">
        <f t="shared" si="805"/>
        <v>#DIV/0!</v>
      </c>
      <c r="Q7401" s="14" t="e">
        <f t="shared" si="806"/>
        <v>#DIV/0!</v>
      </c>
      <c r="T7401" s="13">
        <f t="shared" si="808"/>
        <v>10.49</v>
      </c>
      <c r="U7401" s="13">
        <f t="shared" si="809"/>
        <v>0</v>
      </c>
      <c r="V7401" s="13">
        <f t="shared" si="810"/>
        <v>-10.49</v>
      </c>
      <c r="W7401" s="13" t="str">
        <f t="shared" si="811"/>
        <v>UNDERPAYMENT</v>
      </c>
    </row>
    <row r="7402" spans="10:23" x14ac:dyDescent="0.3">
      <c r="J7402" s="13">
        <f t="shared" si="807"/>
        <v>0</v>
      </c>
      <c r="P7402" s="14" t="e">
        <f t="shared" si="805"/>
        <v>#DIV/0!</v>
      </c>
      <c r="Q7402" s="14" t="e">
        <f t="shared" si="806"/>
        <v>#DIV/0!</v>
      </c>
      <c r="T7402" s="13">
        <f t="shared" si="808"/>
        <v>10.49</v>
      </c>
      <c r="U7402" s="13">
        <f t="shared" si="809"/>
        <v>0</v>
      </c>
      <c r="V7402" s="13">
        <f t="shared" si="810"/>
        <v>-10.49</v>
      </c>
      <c r="W7402" s="13" t="str">
        <f t="shared" si="811"/>
        <v>UNDERPAYMENT</v>
      </c>
    </row>
    <row r="7403" spans="10:23" x14ac:dyDescent="0.3">
      <c r="J7403" s="13">
        <f t="shared" si="807"/>
        <v>0</v>
      </c>
      <c r="P7403" s="14" t="e">
        <f t="shared" si="805"/>
        <v>#DIV/0!</v>
      </c>
      <c r="Q7403" s="14" t="e">
        <f t="shared" si="806"/>
        <v>#DIV/0!</v>
      </c>
      <c r="T7403" s="13">
        <f t="shared" si="808"/>
        <v>10.49</v>
      </c>
      <c r="U7403" s="13">
        <f t="shared" si="809"/>
        <v>0</v>
      </c>
      <c r="V7403" s="13">
        <f t="shared" si="810"/>
        <v>-10.49</v>
      </c>
      <c r="W7403" s="13" t="str">
        <f t="shared" si="811"/>
        <v>UNDERPAYMENT</v>
      </c>
    </row>
    <row r="7404" spans="10:23" x14ac:dyDescent="0.3">
      <c r="J7404" s="13">
        <f t="shared" si="807"/>
        <v>0</v>
      </c>
      <c r="P7404" s="14" t="e">
        <f t="shared" si="805"/>
        <v>#DIV/0!</v>
      </c>
      <c r="Q7404" s="14" t="e">
        <f t="shared" si="806"/>
        <v>#DIV/0!</v>
      </c>
      <c r="T7404" s="13">
        <f t="shared" si="808"/>
        <v>10.49</v>
      </c>
      <c r="U7404" s="13">
        <f t="shared" si="809"/>
        <v>0</v>
      </c>
      <c r="V7404" s="13">
        <f t="shared" si="810"/>
        <v>-10.49</v>
      </c>
      <c r="W7404" s="13" t="str">
        <f t="shared" si="811"/>
        <v>UNDERPAYMENT</v>
      </c>
    </row>
    <row r="7405" spans="10:23" x14ac:dyDescent="0.3">
      <c r="J7405" s="13">
        <f t="shared" si="807"/>
        <v>0</v>
      </c>
      <c r="P7405" s="14" t="e">
        <f t="shared" si="805"/>
        <v>#DIV/0!</v>
      </c>
      <c r="Q7405" s="14" t="e">
        <f t="shared" si="806"/>
        <v>#DIV/0!</v>
      </c>
      <c r="T7405" s="13">
        <f t="shared" si="808"/>
        <v>10.49</v>
      </c>
      <c r="U7405" s="13">
        <f t="shared" si="809"/>
        <v>0</v>
      </c>
      <c r="V7405" s="13">
        <f t="shared" si="810"/>
        <v>-10.49</v>
      </c>
      <c r="W7405" s="13" t="str">
        <f t="shared" si="811"/>
        <v>UNDERPAYMENT</v>
      </c>
    </row>
    <row r="7406" spans="10:23" x14ac:dyDescent="0.3">
      <c r="J7406" s="13">
        <f t="shared" si="807"/>
        <v>0</v>
      </c>
      <c r="P7406" s="14" t="e">
        <f t="shared" si="805"/>
        <v>#DIV/0!</v>
      </c>
      <c r="Q7406" s="14" t="e">
        <f t="shared" si="806"/>
        <v>#DIV/0!</v>
      </c>
      <c r="T7406" s="13">
        <f t="shared" si="808"/>
        <v>10.49</v>
      </c>
      <c r="U7406" s="13">
        <f t="shared" si="809"/>
        <v>0</v>
      </c>
      <c r="V7406" s="13">
        <f t="shared" si="810"/>
        <v>-10.49</v>
      </c>
      <c r="W7406" s="13" t="str">
        <f t="shared" si="811"/>
        <v>UNDERPAYMENT</v>
      </c>
    </row>
    <row r="7407" spans="10:23" x14ac:dyDescent="0.3">
      <c r="J7407" s="13">
        <f t="shared" si="807"/>
        <v>0</v>
      </c>
      <c r="P7407" s="14" t="e">
        <f t="shared" si="805"/>
        <v>#DIV/0!</v>
      </c>
      <c r="Q7407" s="14" t="e">
        <f t="shared" si="806"/>
        <v>#DIV/0!</v>
      </c>
      <c r="T7407" s="13">
        <f t="shared" si="808"/>
        <v>10.49</v>
      </c>
      <c r="U7407" s="13">
        <f t="shared" si="809"/>
        <v>0</v>
      </c>
      <c r="V7407" s="13">
        <f t="shared" si="810"/>
        <v>-10.49</v>
      </c>
      <c r="W7407" s="13" t="str">
        <f t="shared" si="811"/>
        <v>UNDERPAYMENT</v>
      </c>
    </row>
    <row r="7408" spans="10:23" x14ac:dyDescent="0.3">
      <c r="J7408" s="13">
        <f t="shared" si="807"/>
        <v>0</v>
      </c>
      <c r="P7408" s="14" t="e">
        <f t="shared" si="805"/>
        <v>#DIV/0!</v>
      </c>
      <c r="Q7408" s="14" t="e">
        <f t="shared" si="806"/>
        <v>#DIV/0!</v>
      </c>
      <c r="T7408" s="13">
        <f t="shared" si="808"/>
        <v>10.49</v>
      </c>
      <c r="U7408" s="13">
        <f t="shared" si="809"/>
        <v>0</v>
      </c>
      <c r="V7408" s="13">
        <f t="shared" si="810"/>
        <v>-10.49</v>
      </c>
      <c r="W7408" s="13" t="str">
        <f t="shared" si="811"/>
        <v>UNDERPAYMENT</v>
      </c>
    </row>
    <row r="7409" spans="10:23" x14ac:dyDescent="0.3">
      <c r="J7409" s="13">
        <f t="shared" si="807"/>
        <v>0</v>
      </c>
      <c r="P7409" s="14" t="e">
        <f t="shared" si="805"/>
        <v>#DIV/0!</v>
      </c>
      <c r="Q7409" s="14" t="e">
        <f t="shared" si="806"/>
        <v>#DIV/0!</v>
      </c>
      <c r="T7409" s="13">
        <f t="shared" si="808"/>
        <v>10.49</v>
      </c>
      <c r="U7409" s="13">
        <f t="shared" si="809"/>
        <v>0</v>
      </c>
      <c r="V7409" s="13">
        <f t="shared" si="810"/>
        <v>-10.49</v>
      </c>
      <c r="W7409" s="13" t="str">
        <f t="shared" si="811"/>
        <v>UNDERPAYMENT</v>
      </c>
    </row>
    <row r="7410" spans="10:23" x14ac:dyDescent="0.3">
      <c r="J7410" s="13">
        <f t="shared" si="807"/>
        <v>0</v>
      </c>
      <c r="P7410" s="14" t="e">
        <f t="shared" si="805"/>
        <v>#DIV/0!</v>
      </c>
      <c r="Q7410" s="14" t="e">
        <f t="shared" si="806"/>
        <v>#DIV/0!</v>
      </c>
      <c r="T7410" s="13">
        <f t="shared" si="808"/>
        <v>10.49</v>
      </c>
      <c r="U7410" s="13">
        <f t="shared" si="809"/>
        <v>0</v>
      </c>
      <c r="V7410" s="13">
        <f t="shared" si="810"/>
        <v>-10.49</v>
      </c>
      <c r="W7410" s="13" t="str">
        <f t="shared" si="811"/>
        <v>UNDERPAYMENT</v>
      </c>
    </row>
    <row r="7411" spans="10:23" x14ac:dyDescent="0.3">
      <c r="J7411" s="13">
        <f t="shared" si="807"/>
        <v>0</v>
      </c>
      <c r="P7411" s="14" t="e">
        <f t="shared" ref="P7411:P7474" si="812">IF(((H7411*E7411)+(M7411-L7411)-(N7411*E7411))/(N7411*E7411) &lt;=0,((H7411*E7411)+(M7411-L7411)-(N7411*E7411))/(N7411*E7411),"")</f>
        <v>#DIV/0!</v>
      </c>
      <c r="Q7411" s="14" t="e">
        <f t="shared" ref="Q7411:Q7474" si="813">IF(((H7411*E7411)+(M7411-L7411)-(N7411*E7411))/(N7411*E7411) &gt;0,((H7411*E7411)+(M7411-L7411)-(N7411*E7411))/(N7411*E7411),"")</f>
        <v>#DIV/0!</v>
      </c>
      <c r="T7411" s="13">
        <f t="shared" si="808"/>
        <v>10.49</v>
      </c>
      <c r="U7411" s="13">
        <f t="shared" si="809"/>
        <v>0</v>
      </c>
      <c r="V7411" s="13">
        <f t="shared" si="810"/>
        <v>-10.49</v>
      </c>
      <c r="W7411" s="13" t="str">
        <f t="shared" si="811"/>
        <v>UNDERPAYMENT</v>
      </c>
    </row>
    <row r="7412" spans="10:23" x14ac:dyDescent="0.3">
      <c r="J7412" s="13">
        <f t="shared" ref="J7412:J7475" si="814">K7412+L7412</f>
        <v>0</v>
      </c>
      <c r="P7412" s="14" t="e">
        <f t="shared" si="812"/>
        <v>#DIV/0!</v>
      </c>
      <c r="Q7412" s="14" t="e">
        <f t="shared" si="813"/>
        <v>#DIV/0!</v>
      </c>
      <c r="T7412" s="13">
        <f t="shared" ref="T7412:T7475" si="815">(N7412*E7412)+10.49</f>
        <v>10.49</v>
      </c>
      <c r="U7412" s="13">
        <f t="shared" ref="U7412:U7475" si="816">(H7412*E7412)+K7412+M7412</f>
        <v>0</v>
      </c>
      <c r="V7412" s="13">
        <f t="shared" ref="V7412:V7475" si="817">U7412-T7412</f>
        <v>-10.49</v>
      </c>
      <c r="W7412" s="13" t="str">
        <f t="shared" ref="W7412:W7475" si="818">IF(V7412 &lt;= -0.01, "UNDERPAYMENT", "COMPLIANT")</f>
        <v>UNDERPAYMENT</v>
      </c>
    </row>
    <row r="7413" spans="10:23" x14ac:dyDescent="0.3">
      <c r="J7413" s="13">
        <f t="shared" si="814"/>
        <v>0</v>
      </c>
      <c r="P7413" s="14" t="e">
        <f t="shared" si="812"/>
        <v>#DIV/0!</v>
      </c>
      <c r="Q7413" s="14" t="e">
        <f t="shared" si="813"/>
        <v>#DIV/0!</v>
      </c>
      <c r="T7413" s="13">
        <f t="shared" si="815"/>
        <v>10.49</v>
      </c>
      <c r="U7413" s="13">
        <f t="shared" si="816"/>
        <v>0</v>
      </c>
      <c r="V7413" s="13">
        <f t="shared" si="817"/>
        <v>-10.49</v>
      </c>
      <c r="W7413" s="13" t="str">
        <f t="shared" si="818"/>
        <v>UNDERPAYMENT</v>
      </c>
    </row>
    <row r="7414" spans="10:23" x14ac:dyDescent="0.3">
      <c r="J7414" s="13">
        <f t="shared" si="814"/>
        <v>0</v>
      </c>
      <c r="P7414" s="14" t="e">
        <f t="shared" si="812"/>
        <v>#DIV/0!</v>
      </c>
      <c r="Q7414" s="14" t="e">
        <f t="shared" si="813"/>
        <v>#DIV/0!</v>
      </c>
      <c r="T7414" s="13">
        <f t="shared" si="815"/>
        <v>10.49</v>
      </c>
      <c r="U7414" s="13">
        <f t="shared" si="816"/>
        <v>0</v>
      </c>
      <c r="V7414" s="13">
        <f t="shared" si="817"/>
        <v>-10.49</v>
      </c>
      <c r="W7414" s="13" t="str">
        <f t="shared" si="818"/>
        <v>UNDERPAYMENT</v>
      </c>
    </row>
    <row r="7415" spans="10:23" x14ac:dyDescent="0.3">
      <c r="J7415" s="13">
        <f t="shared" si="814"/>
        <v>0</v>
      </c>
      <c r="P7415" s="14" t="e">
        <f t="shared" si="812"/>
        <v>#DIV/0!</v>
      </c>
      <c r="Q7415" s="14" t="e">
        <f t="shared" si="813"/>
        <v>#DIV/0!</v>
      </c>
      <c r="T7415" s="13">
        <f t="shared" si="815"/>
        <v>10.49</v>
      </c>
      <c r="U7415" s="13">
        <f t="shared" si="816"/>
        <v>0</v>
      </c>
      <c r="V7415" s="13">
        <f t="shared" si="817"/>
        <v>-10.49</v>
      </c>
      <c r="W7415" s="13" t="str">
        <f t="shared" si="818"/>
        <v>UNDERPAYMENT</v>
      </c>
    </row>
    <row r="7416" spans="10:23" x14ac:dyDescent="0.3">
      <c r="J7416" s="13">
        <f t="shared" si="814"/>
        <v>0</v>
      </c>
      <c r="P7416" s="14" t="e">
        <f t="shared" si="812"/>
        <v>#DIV/0!</v>
      </c>
      <c r="Q7416" s="14" t="e">
        <f t="shared" si="813"/>
        <v>#DIV/0!</v>
      </c>
      <c r="T7416" s="13">
        <f t="shared" si="815"/>
        <v>10.49</v>
      </c>
      <c r="U7416" s="13">
        <f t="shared" si="816"/>
        <v>0</v>
      </c>
      <c r="V7416" s="13">
        <f t="shared" si="817"/>
        <v>-10.49</v>
      </c>
      <c r="W7416" s="13" t="str">
        <f t="shared" si="818"/>
        <v>UNDERPAYMENT</v>
      </c>
    </row>
    <row r="7417" spans="10:23" x14ac:dyDescent="0.3">
      <c r="J7417" s="13">
        <f t="shared" si="814"/>
        <v>0</v>
      </c>
      <c r="P7417" s="14" t="e">
        <f t="shared" si="812"/>
        <v>#DIV/0!</v>
      </c>
      <c r="Q7417" s="14" t="e">
        <f t="shared" si="813"/>
        <v>#DIV/0!</v>
      </c>
      <c r="T7417" s="13">
        <f t="shared" si="815"/>
        <v>10.49</v>
      </c>
      <c r="U7417" s="13">
        <f t="shared" si="816"/>
        <v>0</v>
      </c>
      <c r="V7417" s="13">
        <f t="shared" si="817"/>
        <v>-10.49</v>
      </c>
      <c r="W7417" s="13" t="str">
        <f t="shared" si="818"/>
        <v>UNDERPAYMENT</v>
      </c>
    </row>
    <row r="7418" spans="10:23" x14ac:dyDescent="0.3">
      <c r="J7418" s="13">
        <f t="shared" si="814"/>
        <v>0</v>
      </c>
      <c r="P7418" s="14" t="e">
        <f t="shared" si="812"/>
        <v>#DIV/0!</v>
      </c>
      <c r="Q7418" s="14" t="e">
        <f t="shared" si="813"/>
        <v>#DIV/0!</v>
      </c>
      <c r="T7418" s="13">
        <f t="shared" si="815"/>
        <v>10.49</v>
      </c>
      <c r="U7418" s="13">
        <f t="shared" si="816"/>
        <v>0</v>
      </c>
      <c r="V7418" s="13">
        <f t="shared" si="817"/>
        <v>-10.49</v>
      </c>
      <c r="W7418" s="13" t="str">
        <f t="shared" si="818"/>
        <v>UNDERPAYMENT</v>
      </c>
    </row>
    <row r="7419" spans="10:23" x14ac:dyDescent="0.3">
      <c r="J7419" s="13">
        <f t="shared" si="814"/>
        <v>0</v>
      </c>
      <c r="P7419" s="14" t="e">
        <f t="shared" si="812"/>
        <v>#DIV/0!</v>
      </c>
      <c r="Q7419" s="14" t="e">
        <f t="shared" si="813"/>
        <v>#DIV/0!</v>
      </c>
      <c r="T7419" s="13">
        <f t="shared" si="815"/>
        <v>10.49</v>
      </c>
      <c r="U7419" s="13">
        <f t="shared" si="816"/>
        <v>0</v>
      </c>
      <c r="V7419" s="13">
        <f t="shared" si="817"/>
        <v>-10.49</v>
      </c>
      <c r="W7419" s="13" t="str">
        <f t="shared" si="818"/>
        <v>UNDERPAYMENT</v>
      </c>
    </row>
    <row r="7420" spans="10:23" x14ac:dyDescent="0.3">
      <c r="J7420" s="13">
        <f t="shared" si="814"/>
        <v>0</v>
      </c>
      <c r="P7420" s="14" t="e">
        <f t="shared" si="812"/>
        <v>#DIV/0!</v>
      </c>
      <c r="Q7420" s="14" t="e">
        <f t="shared" si="813"/>
        <v>#DIV/0!</v>
      </c>
      <c r="T7420" s="13">
        <f t="shared" si="815"/>
        <v>10.49</v>
      </c>
      <c r="U7420" s="13">
        <f t="shared" si="816"/>
        <v>0</v>
      </c>
      <c r="V7420" s="13">
        <f t="shared" si="817"/>
        <v>-10.49</v>
      </c>
      <c r="W7420" s="13" t="str">
        <f t="shared" si="818"/>
        <v>UNDERPAYMENT</v>
      </c>
    </row>
    <row r="7421" spans="10:23" x14ac:dyDescent="0.3">
      <c r="J7421" s="13">
        <f t="shared" si="814"/>
        <v>0</v>
      </c>
      <c r="P7421" s="14" t="e">
        <f t="shared" si="812"/>
        <v>#DIV/0!</v>
      </c>
      <c r="Q7421" s="14" t="e">
        <f t="shared" si="813"/>
        <v>#DIV/0!</v>
      </c>
      <c r="T7421" s="13">
        <f t="shared" si="815"/>
        <v>10.49</v>
      </c>
      <c r="U7421" s="13">
        <f t="shared" si="816"/>
        <v>0</v>
      </c>
      <c r="V7421" s="13">
        <f t="shared" si="817"/>
        <v>-10.49</v>
      </c>
      <c r="W7421" s="13" t="str">
        <f t="shared" si="818"/>
        <v>UNDERPAYMENT</v>
      </c>
    </row>
    <row r="7422" spans="10:23" x14ac:dyDescent="0.3">
      <c r="J7422" s="13">
        <f t="shared" si="814"/>
        <v>0</v>
      </c>
      <c r="P7422" s="14" t="e">
        <f t="shared" si="812"/>
        <v>#DIV/0!</v>
      </c>
      <c r="Q7422" s="14" t="e">
        <f t="shared" si="813"/>
        <v>#DIV/0!</v>
      </c>
      <c r="T7422" s="13">
        <f t="shared" si="815"/>
        <v>10.49</v>
      </c>
      <c r="U7422" s="13">
        <f t="shared" si="816"/>
        <v>0</v>
      </c>
      <c r="V7422" s="13">
        <f t="shared" si="817"/>
        <v>-10.49</v>
      </c>
      <c r="W7422" s="13" t="str">
        <f t="shared" si="818"/>
        <v>UNDERPAYMENT</v>
      </c>
    </row>
    <row r="7423" spans="10:23" x14ac:dyDescent="0.3">
      <c r="J7423" s="13">
        <f t="shared" si="814"/>
        <v>0</v>
      </c>
      <c r="P7423" s="14" t="e">
        <f t="shared" si="812"/>
        <v>#DIV/0!</v>
      </c>
      <c r="Q7423" s="14" t="e">
        <f t="shared" si="813"/>
        <v>#DIV/0!</v>
      </c>
      <c r="T7423" s="13">
        <f t="shared" si="815"/>
        <v>10.49</v>
      </c>
      <c r="U7423" s="13">
        <f t="shared" si="816"/>
        <v>0</v>
      </c>
      <c r="V7423" s="13">
        <f t="shared" si="817"/>
        <v>-10.49</v>
      </c>
      <c r="W7423" s="13" t="str">
        <f t="shared" si="818"/>
        <v>UNDERPAYMENT</v>
      </c>
    </row>
    <row r="7424" spans="10:23" x14ac:dyDescent="0.3">
      <c r="J7424" s="13">
        <f t="shared" si="814"/>
        <v>0</v>
      </c>
      <c r="P7424" s="14" t="e">
        <f t="shared" si="812"/>
        <v>#DIV/0!</v>
      </c>
      <c r="Q7424" s="14" t="e">
        <f t="shared" si="813"/>
        <v>#DIV/0!</v>
      </c>
      <c r="T7424" s="13">
        <f t="shared" si="815"/>
        <v>10.49</v>
      </c>
      <c r="U7424" s="13">
        <f t="shared" si="816"/>
        <v>0</v>
      </c>
      <c r="V7424" s="13">
        <f t="shared" si="817"/>
        <v>-10.49</v>
      </c>
      <c r="W7424" s="13" t="str">
        <f t="shared" si="818"/>
        <v>UNDERPAYMENT</v>
      </c>
    </row>
    <row r="7425" spans="10:23" x14ac:dyDescent="0.3">
      <c r="J7425" s="13">
        <f t="shared" si="814"/>
        <v>0</v>
      </c>
      <c r="P7425" s="14" t="e">
        <f t="shared" si="812"/>
        <v>#DIV/0!</v>
      </c>
      <c r="Q7425" s="14" t="e">
        <f t="shared" si="813"/>
        <v>#DIV/0!</v>
      </c>
      <c r="T7425" s="13">
        <f t="shared" si="815"/>
        <v>10.49</v>
      </c>
      <c r="U7425" s="13">
        <f t="shared" si="816"/>
        <v>0</v>
      </c>
      <c r="V7425" s="13">
        <f t="shared" si="817"/>
        <v>-10.49</v>
      </c>
      <c r="W7425" s="13" t="str">
        <f t="shared" si="818"/>
        <v>UNDERPAYMENT</v>
      </c>
    </row>
    <row r="7426" spans="10:23" x14ac:dyDescent="0.3">
      <c r="J7426" s="13">
        <f t="shared" si="814"/>
        <v>0</v>
      </c>
      <c r="P7426" s="14" t="e">
        <f t="shared" si="812"/>
        <v>#DIV/0!</v>
      </c>
      <c r="Q7426" s="14" t="e">
        <f t="shared" si="813"/>
        <v>#DIV/0!</v>
      </c>
      <c r="T7426" s="13">
        <f t="shared" si="815"/>
        <v>10.49</v>
      </c>
      <c r="U7426" s="13">
        <f t="shared" si="816"/>
        <v>0</v>
      </c>
      <c r="V7426" s="13">
        <f t="shared" si="817"/>
        <v>-10.49</v>
      </c>
      <c r="W7426" s="13" t="str">
        <f t="shared" si="818"/>
        <v>UNDERPAYMENT</v>
      </c>
    </row>
    <row r="7427" spans="10:23" x14ac:dyDescent="0.3">
      <c r="J7427" s="13">
        <f t="shared" si="814"/>
        <v>0</v>
      </c>
      <c r="P7427" s="14" t="e">
        <f t="shared" si="812"/>
        <v>#DIV/0!</v>
      </c>
      <c r="Q7427" s="14" t="e">
        <f t="shared" si="813"/>
        <v>#DIV/0!</v>
      </c>
      <c r="T7427" s="13">
        <f t="shared" si="815"/>
        <v>10.49</v>
      </c>
      <c r="U7427" s="13">
        <f t="shared" si="816"/>
        <v>0</v>
      </c>
      <c r="V7427" s="13">
        <f t="shared" si="817"/>
        <v>-10.49</v>
      </c>
      <c r="W7427" s="13" t="str">
        <f t="shared" si="818"/>
        <v>UNDERPAYMENT</v>
      </c>
    </row>
    <row r="7428" spans="10:23" x14ac:dyDescent="0.3">
      <c r="J7428" s="13">
        <f t="shared" si="814"/>
        <v>0</v>
      </c>
      <c r="P7428" s="14" t="e">
        <f t="shared" si="812"/>
        <v>#DIV/0!</v>
      </c>
      <c r="Q7428" s="14" t="e">
        <f t="shared" si="813"/>
        <v>#DIV/0!</v>
      </c>
      <c r="T7428" s="13">
        <f t="shared" si="815"/>
        <v>10.49</v>
      </c>
      <c r="U7428" s="13">
        <f t="shared" si="816"/>
        <v>0</v>
      </c>
      <c r="V7428" s="13">
        <f t="shared" si="817"/>
        <v>-10.49</v>
      </c>
      <c r="W7428" s="13" t="str">
        <f t="shared" si="818"/>
        <v>UNDERPAYMENT</v>
      </c>
    </row>
    <row r="7429" spans="10:23" x14ac:dyDescent="0.3">
      <c r="J7429" s="13">
        <f t="shared" si="814"/>
        <v>0</v>
      </c>
      <c r="P7429" s="14" t="e">
        <f t="shared" si="812"/>
        <v>#DIV/0!</v>
      </c>
      <c r="Q7429" s="14" t="e">
        <f t="shared" si="813"/>
        <v>#DIV/0!</v>
      </c>
      <c r="T7429" s="13">
        <f t="shared" si="815"/>
        <v>10.49</v>
      </c>
      <c r="U7429" s="13">
        <f t="shared" si="816"/>
        <v>0</v>
      </c>
      <c r="V7429" s="13">
        <f t="shared" si="817"/>
        <v>-10.49</v>
      </c>
      <c r="W7429" s="13" t="str">
        <f t="shared" si="818"/>
        <v>UNDERPAYMENT</v>
      </c>
    </row>
    <row r="7430" spans="10:23" x14ac:dyDescent="0.3">
      <c r="J7430" s="13">
        <f t="shared" si="814"/>
        <v>0</v>
      </c>
      <c r="P7430" s="14" t="e">
        <f t="shared" si="812"/>
        <v>#DIV/0!</v>
      </c>
      <c r="Q7430" s="14" t="e">
        <f t="shared" si="813"/>
        <v>#DIV/0!</v>
      </c>
      <c r="T7430" s="13">
        <f t="shared" si="815"/>
        <v>10.49</v>
      </c>
      <c r="U7430" s="13">
        <f t="shared" si="816"/>
        <v>0</v>
      </c>
      <c r="V7430" s="13">
        <f t="shared" si="817"/>
        <v>-10.49</v>
      </c>
      <c r="W7430" s="13" t="str">
        <f t="shared" si="818"/>
        <v>UNDERPAYMENT</v>
      </c>
    </row>
    <row r="7431" spans="10:23" x14ac:dyDescent="0.3">
      <c r="J7431" s="13">
        <f t="shared" si="814"/>
        <v>0</v>
      </c>
      <c r="P7431" s="14" t="e">
        <f t="shared" si="812"/>
        <v>#DIV/0!</v>
      </c>
      <c r="Q7431" s="14" t="e">
        <f t="shared" si="813"/>
        <v>#DIV/0!</v>
      </c>
      <c r="T7431" s="13">
        <f t="shared" si="815"/>
        <v>10.49</v>
      </c>
      <c r="U7431" s="13">
        <f t="shared" si="816"/>
        <v>0</v>
      </c>
      <c r="V7431" s="13">
        <f t="shared" si="817"/>
        <v>-10.49</v>
      </c>
      <c r="W7431" s="13" t="str">
        <f t="shared" si="818"/>
        <v>UNDERPAYMENT</v>
      </c>
    </row>
    <row r="7432" spans="10:23" x14ac:dyDescent="0.3">
      <c r="J7432" s="13">
        <f t="shared" si="814"/>
        <v>0</v>
      </c>
      <c r="P7432" s="14" t="e">
        <f t="shared" si="812"/>
        <v>#DIV/0!</v>
      </c>
      <c r="Q7432" s="14" t="e">
        <f t="shared" si="813"/>
        <v>#DIV/0!</v>
      </c>
      <c r="T7432" s="13">
        <f t="shared" si="815"/>
        <v>10.49</v>
      </c>
      <c r="U7432" s="13">
        <f t="shared" si="816"/>
        <v>0</v>
      </c>
      <c r="V7432" s="13">
        <f t="shared" si="817"/>
        <v>-10.49</v>
      </c>
      <c r="W7432" s="13" t="str">
        <f t="shared" si="818"/>
        <v>UNDERPAYMENT</v>
      </c>
    </row>
    <row r="7433" spans="10:23" x14ac:dyDescent="0.3">
      <c r="J7433" s="13">
        <f t="shared" si="814"/>
        <v>0</v>
      </c>
      <c r="P7433" s="14" t="e">
        <f t="shared" si="812"/>
        <v>#DIV/0!</v>
      </c>
      <c r="Q7433" s="14" t="e">
        <f t="shared" si="813"/>
        <v>#DIV/0!</v>
      </c>
      <c r="T7433" s="13">
        <f t="shared" si="815"/>
        <v>10.49</v>
      </c>
      <c r="U7433" s="13">
        <f t="shared" si="816"/>
        <v>0</v>
      </c>
      <c r="V7433" s="13">
        <f t="shared" si="817"/>
        <v>-10.49</v>
      </c>
      <c r="W7433" s="13" t="str">
        <f t="shared" si="818"/>
        <v>UNDERPAYMENT</v>
      </c>
    </row>
    <row r="7434" spans="10:23" x14ac:dyDescent="0.3">
      <c r="J7434" s="13">
        <f t="shared" si="814"/>
        <v>0</v>
      </c>
      <c r="P7434" s="14" t="e">
        <f t="shared" si="812"/>
        <v>#DIV/0!</v>
      </c>
      <c r="Q7434" s="14" t="e">
        <f t="shared" si="813"/>
        <v>#DIV/0!</v>
      </c>
      <c r="T7434" s="13">
        <f t="shared" si="815"/>
        <v>10.49</v>
      </c>
      <c r="U7434" s="13">
        <f t="shared" si="816"/>
        <v>0</v>
      </c>
      <c r="V7434" s="13">
        <f t="shared" si="817"/>
        <v>-10.49</v>
      </c>
      <c r="W7434" s="13" t="str">
        <f t="shared" si="818"/>
        <v>UNDERPAYMENT</v>
      </c>
    </row>
    <row r="7435" spans="10:23" x14ac:dyDescent="0.3">
      <c r="J7435" s="13">
        <f t="shared" si="814"/>
        <v>0</v>
      </c>
      <c r="P7435" s="14" t="e">
        <f t="shared" si="812"/>
        <v>#DIV/0!</v>
      </c>
      <c r="Q7435" s="14" t="e">
        <f t="shared" si="813"/>
        <v>#DIV/0!</v>
      </c>
      <c r="T7435" s="13">
        <f t="shared" si="815"/>
        <v>10.49</v>
      </c>
      <c r="U7435" s="13">
        <f t="shared" si="816"/>
        <v>0</v>
      </c>
      <c r="V7435" s="13">
        <f t="shared" si="817"/>
        <v>-10.49</v>
      </c>
      <c r="W7435" s="13" t="str">
        <f t="shared" si="818"/>
        <v>UNDERPAYMENT</v>
      </c>
    </row>
    <row r="7436" spans="10:23" x14ac:dyDescent="0.3">
      <c r="J7436" s="13">
        <f t="shared" si="814"/>
        <v>0</v>
      </c>
      <c r="P7436" s="14" t="e">
        <f t="shared" si="812"/>
        <v>#DIV/0!</v>
      </c>
      <c r="Q7436" s="14" t="e">
        <f t="shared" si="813"/>
        <v>#DIV/0!</v>
      </c>
      <c r="T7436" s="13">
        <f t="shared" si="815"/>
        <v>10.49</v>
      </c>
      <c r="U7436" s="13">
        <f t="shared" si="816"/>
        <v>0</v>
      </c>
      <c r="V7436" s="13">
        <f t="shared" si="817"/>
        <v>-10.49</v>
      </c>
      <c r="W7436" s="13" t="str">
        <f t="shared" si="818"/>
        <v>UNDERPAYMENT</v>
      </c>
    </row>
    <row r="7437" spans="10:23" x14ac:dyDescent="0.3">
      <c r="J7437" s="13">
        <f t="shared" si="814"/>
        <v>0</v>
      </c>
      <c r="P7437" s="14" t="e">
        <f t="shared" si="812"/>
        <v>#DIV/0!</v>
      </c>
      <c r="Q7437" s="14" t="e">
        <f t="shared" si="813"/>
        <v>#DIV/0!</v>
      </c>
      <c r="T7437" s="13">
        <f t="shared" si="815"/>
        <v>10.49</v>
      </c>
      <c r="U7437" s="13">
        <f t="shared" si="816"/>
        <v>0</v>
      </c>
      <c r="V7437" s="13">
        <f t="shared" si="817"/>
        <v>-10.49</v>
      </c>
      <c r="W7437" s="13" t="str">
        <f t="shared" si="818"/>
        <v>UNDERPAYMENT</v>
      </c>
    </row>
    <row r="7438" spans="10:23" x14ac:dyDescent="0.3">
      <c r="J7438" s="13">
        <f t="shared" si="814"/>
        <v>0</v>
      </c>
      <c r="P7438" s="14" t="e">
        <f t="shared" si="812"/>
        <v>#DIV/0!</v>
      </c>
      <c r="Q7438" s="14" t="e">
        <f t="shared" si="813"/>
        <v>#DIV/0!</v>
      </c>
      <c r="T7438" s="13">
        <f t="shared" si="815"/>
        <v>10.49</v>
      </c>
      <c r="U7438" s="13">
        <f t="shared" si="816"/>
        <v>0</v>
      </c>
      <c r="V7438" s="13">
        <f t="shared" si="817"/>
        <v>-10.49</v>
      </c>
      <c r="W7438" s="13" t="str">
        <f t="shared" si="818"/>
        <v>UNDERPAYMENT</v>
      </c>
    </row>
    <row r="7439" spans="10:23" x14ac:dyDescent="0.3">
      <c r="J7439" s="13">
        <f t="shared" si="814"/>
        <v>0</v>
      </c>
      <c r="P7439" s="14" t="e">
        <f t="shared" si="812"/>
        <v>#DIV/0!</v>
      </c>
      <c r="Q7439" s="14" t="e">
        <f t="shared" si="813"/>
        <v>#DIV/0!</v>
      </c>
      <c r="T7439" s="13">
        <f t="shared" si="815"/>
        <v>10.49</v>
      </c>
      <c r="U7439" s="13">
        <f t="shared" si="816"/>
        <v>0</v>
      </c>
      <c r="V7439" s="13">
        <f t="shared" si="817"/>
        <v>-10.49</v>
      </c>
      <c r="W7439" s="13" t="str">
        <f t="shared" si="818"/>
        <v>UNDERPAYMENT</v>
      </c>
    </row>
    <row r="7440" spans="10:23" x14ac:dyDescent="0.3">
      <c r="J7440" s="13">
        <f t="shared" si="814"/>
        <v>0</v>
      </c>
      <c r="P7440" s="14" t="e">
        <f t="shared" si="812"/>
        <v>#DIV/0!</v>
      </c>
      <c r="Q7440" s="14" t="e">
        <f t="shared" si="813"/>
        <v>#DIV/0!</v>
      </c>
      <c r="T7440" s="13">
        <f t="shared" si="815"/>
        <v>10.49</v>
      </c>
      <c r="U7440" s="13">
        <f t="shared" si="816"/>
        <v>0</v>
      </c>
      <c r="V7440" s="13">
        <f t="shared" si="817"/>
        <v>-10.49</v>
      </c>
      <c r="W7440" s="13" t="str">
        <f t="shared" si="818"/>
        <v>UNDERPAYMENT</v>
      </c>
    </row>
    <row r="7441" spans="10:23" x14ac:dyDescent="0.3">
      <c r="J7441" s="13">
        <f t="shared" si="814"/>
        <v>0</v>
      </c>
      <c r="P7441" s="14" t="e">
        <f t="shared" si="812"/>
        <v>#DIV/0!</v>
      </c>
      <c r="Q7441" s="14" t="e">
        <f t="shared" si="813"/>
        <v>#DIV/0!</v>
      </c>
      <c r="T7441" s="13">
        <f t="shared" si="815"/>
        <v>10.49</v>
      </c>
      <c r="U7441" s="13">
        <f t="shared" si="816"/>
        <v>0</v>
      </c>
      <c r="V7441" s="13">
        <f t="shared" si="817"/>
        <v>-10.49</v>
      </c>
      <c r="W7441" s="13" t="str">
        <f t="shared" si="818"/>
        <v>UNDERPAYMENT</v>
      </c>
    </row>
    <row r="7442" spans="10:23" x14ac:dyDescent="0.3">
      <c r="J7442" s="13">
        <f t="shared" si="814"/>
        <v>0</v>
      </c>
      <c r="P7442" s="14" t="e">
        <f t="shared" si="812"/>
        <v>#DIV/0!</v>
      </c>
      <c r="Q7442" s="14" t="e">
        <f t="shared" si="813"/>
        <v>#DIV/0!</v>
      </c>
      <c r="T7442" s="13">
        <f t="shared" si="815"/>
        <v>10.49</v>
      </c>
      <c r="U7442" s="13">
        <f t="shared" si="816"/>
        <v>0</v>
      </c>
      <c r="V7442" s="13">
        <f t="shared" si="817"/>
        <v>-10.49</v>
      </c>
      <c r="W7442" s="13" t="str">
        <f t="shared" si="818"/>
        <v>UNDERPAYMENT</v>
      </c>
    </row>
    <row r="7443" spans="10:23" x14ac:dyDescent="0.3">
      <c r="J7443" s="13">
        <f t="shared" si="814"/>
        <v>0</v>
      </c>
      <c r="P7443" s="14" t="e">
        <f t="shared" si="812"/>
        <v>#DIV/0!</v>
      </c>
      <c r="Q7443" s="14" t="e">
        <f t="shared" si="813"/>
        <v>#DIV/0!</v>
      </c>
      <c r="T7443" s="13">
        <f t="shared" si="815"/>
        <v>10.49</v>
      </c>
      <c r="U7443" s="13">
        <f t="shared" si="816"/>
        <v>0</v>
      </c>
      <c r="V7443" s="13">
        <f t="shared" si="817"/>
        <v>-10.49</v>
      </c>
      <c r="W7443" s="13" t="str">
        <f t="shared" si="818"/>
        <v>UNDERPAYMENT</v>
      </c>
    </row>
    <row r="7444" spans="10:23" x14ac:dyDescent="0.3">
      <c r="J7444" s="13">
        <f t="shared" si="814"/>
        <v>0</v>
      </c>
      <c r="P7444" s="14" t="e">
        <f t="shared" si="812"/>
        <v>#DIV/0!</v>
      </c>
      <c r="Q7444" s="14" t="e">
        <f t="shared" si="813"/>
        <v>#DIV/0!</v>
      </c>
      <c r="T7444" s="13">
        <f t="shared" si="815"/>
        <v>10.49</v>
      </c>
      <c r="U7444" s="13">
        <f t="shared" si="816"/>
        <v>0</v>
      </c>
      <c r="V7444" s="13">
        <f t="shared" si="817"/>
        <v>-10.49</v>
      </c>
      <c r="W7444" s="13" t="str">
        <f t="shared" si="818"/>
        <v>UNDERPAYMENT</v>
      </c>
    </row>
    <row r="7445" spans="10:23" x14ac:dyDescent="0.3">
      <c r="J7445" s="13">
        <f t="shared" si="814"/>
        <v>0</v>
      </c>
      <c r="P7445" s="14" t="e">
        <f t="shared" si="812"/>
        <v>#DIV/0!</v>
      </c>
      <c r="Q7445" s="14" t="e">
        <f t="shared" si="813"/>
        <v>#DIV/0!</v>
      </c>
      <c r="T7445" s="13">
        <f t="shared" si="815"/>
        <v>10.49</v>
      </c>
      <c r="U7445" s="13">
        <f t="shared" si="816"/>
        <v>0</v>
      </c>
      <c r="V7445" s="13">
        <f t="shared" si="817"/>
        <v>-10.49</v>
      </c>
      <c r="W7445" s="13" t="str">
        <f t="shared" si="818"/>
        <v>UNDERPAYMENT</v>
      </c>
    </row>
    <row r="7446" spans="10:23" x14ac:dyDescent="0.3">
      <c r="J7446" s="13">
        <f t="shared" si="814"/>
        <v>0</v>
      </c>
      <c r="P7446" s="14" t="e">
        <f t="shared" si="812"/>
        <v>#DIV/0!</v>
      </c>
      <c r="Q7446" s="14" t="e">
        <f t="shared" si="813"/>
        <v>#DIV/0!</v>
      </c>
      <c r="T7446" s="13">
        <f t="shared" si="815"/>
        <v>10.49</v>
      </c>
      <c r="U7446" s="13">
        <f t="shared" si="816"/>
        <v>0</v>
      </c>
      <c r="V7446" s="13">
        <f t="shared" si="817"/>
        <v>-10.49</v>
      </c>
      <c r="W7446" s="13" t="str">
        <f t="shared" si="818"/>
        <v>UNDERPAYMENT</v>
      </c>
    </row>
    <row r="7447" spans="10:23" x14ac:dyDescent="0.3">
      <c r="J7447" s="13">
        <f t="shared" si="814"/>
        <v>0</v>
      </c>
      <c r="P7447" s="14" t="e">
        <f t="shared" si="812"/>
        <v>#DIV/0!</v>
      </c>
      <c r="Q7447" s="14" t="e">
        <f t="shared" si="813"/>
        <v>#DIV/0!</v>
      </c>
      <c r="T7447" s="13">
        <f t="shared" si="815"/>
        <v>10.49</v>
      </c>
      <c r="U7447" s="13">
        <f t="shared" si="816"/>
        <v>0</v>
      </c>
      <c r="V7447" s="13">
        <f t="shared" si="817"/>
        <v>-10.49</v>
      </c>
      <c r="W7447" s="13" t="str">
        <f t="shared" si="818"/>
        <v>UNDERPAYMENT</v>
      </c>
    </row>
    <row r="7448" spans="10:23" x14ac:dyDescent="0.3">
      <c r="J7448" s="13">
        <f t="shared" si="814"/>
        <v>0</v>
      </c>
      <c r="P7448" s="14" t="e">
        <f t="shared" si="812"/>
        <v>#DIV/0!</v>
      </c>
      <c r="Q7448" s="14" t="e">
        <f t="shared" si="813"/>
        <v>#DIV/0!</v>
      </c>
      <c r="T7448" s="13">
        <f t="shared" si="815"/>
        <v>10.49</v>
      </c>
      <c r="U7448" s="13">
        <f t="shared" si="816"/>
        <v>0</v>
      </c>
      <c r="V7448" s="13">
        <f t="shared" si="817"/>
        <v>-10.49</v>
      </c>
      <c r="W7448" s="13" t="str">
        <f t="shared" si="818"/>
        <v>UNDERPAYMENT</v>
      </c>
    </row>
    <row r="7449" spans="10:23" x14ac:dyDescent="0.3">
      <c r="J7449" s="13">
        <f t="shared" si="814"/>
        <v>0</v>
      </c>
      <c r="P7449" s="14" t="e">
        <f t="shared" si="812"/>
        <v>#DIV/0!</v>
      </c>
      <c r="Q7449" s="14" t="e">
        <f t="shared" si="813"/>
        <v>#DIV/0!</v>
      </c>
      <c r="T7449" s="13">
        <f t="shared" si="815"/>
        <v>10.49</v>
      </c>
      <c r="U7449" s="13">
        <f t="shared" si="816"/>
        <v>0</v>
      </c>
      <c r="V7449" s="13">
        <f t="shared" si="817"/>
        <v>-10.49</v>
      </c>
      <c r="W7449" s="13" t="str">
        <f t="shared" si="818"/>
        <v>UNDERPAYMENT</v>
      </c>
    </row>
    <row r="7450" spans="10:23" x14ac:dyDescent="0.3">
      <c r="J7450" s="13">
        <f t="shared" si="814"/>
        <v>0</v>
      </c>
      <c r="P7450" s="14" t="e">
        <f t="shared" si="812"/>
        <v>#DIV/0!</v>
      </c>
      <c r="Q7450" s="14" t="e">
        <f t="shared" si="813"/>
        <v>#DIV/0!</v>
      </c>
      <c r="T7450" s="13">
        <f t="shared" si="815"/>
        <v>10.49</v>
      </c>
      <c r="U7450" s="13">
        <f t="shared" si="816"/>
        <v>0</v>
      </c>
      <c r="V7450" s="13">
        <f t="shared" si="817"/>
        <v>-10.49</v>
      </c>
      <c r="W7450" s="13" t="str">
        <f t="shared" si="818"/>
        <v>UNDERPAYMENT</v>
      </c>
    </row>
    <row r="7451" spans="10:23" x14ac:dyDescent="0.3">
      <c r="J7451" s="13">
        <f t="shared" si="814"/>
        <v>0</v>
      </c>
      <c r="P7451" s="14" t="e">
        <f t="shared" si="812"/>
        <v>#DIV/0!</v>
      </c>
      <c r="Q7451" s="14" t="e">
        <f t="shared" si="813"/>
        <v>#DIV/0!</v>
      </c>
      <c r="T7451" s="13">
        <f t="shared" si="815"/>
        <v>10.49</v>
      </c>
      <c r="U7451" s="13">
        <f t="shared" si="816"/>
        <v>0</v>
      </c>
      <c r="V7451" s="13">
        <f t="shared" si="817"/>
        <v>-10.49</v>
      </c>
      <c r="W7451" s="13" t="str">
        <f t="shared" si="818"/>
        <v>UNDERPAYMENT</v>
      </c>
    </row>
    <row r="7452" spans="10:23" x14ac:dyDescent="0.3">
      <c r="J7452" s="13">
        <f t="shared" si="814"/>
        <v>0</v>
      </c>
      <c r="P7452" s="14" t="e">
        <f t="shared" si="812"/>
        <v>#DIV/0!</v>
      </c>
      <c r="Q7452" s="14" t="e">
        <f t="shared" si="813"/>
        <v>#DIV/0!</v>
      </c>
      <c r="T7452" s="13">
        <f t="shared" si="815"/>
        <v>10.49</v>
      </c>
      <c r="U7452" s="13">
        <f t="shared" si="816"/>
        <v>0</v>
      </c>
      <c r="V7452" s="13">
        <f t="shared" si="817"/>
        <v>-10.49</v>
      </c>
      <c r="W7452" s="13" t="str">
        <f t="shared" si="818"/>
        <v>UNDERPAYMENT</v>
      </c>
    </row>
    <row r="7453" spans="10:23" x14ac:dyDescent="0.3">
      <c r="J7453" s="13">
        <f t="shared" si="814"/>
        <v>0</v>
      </c>
      <c r="P7453" s="14" t="e">
        <f t="shared" si="812"/>
        <v>#DIV/0!</v>
      </c>
      <c r="Q7453" s="14" t="e">
        <f t="shared" si="813"/>
        <v>#DIV/0!</v>
      </c>
      <c r="T7453" s="13">
        <f t="shared" si="815"/>
        <v>10.49</v>
      </c>
      <c r="U7453" s="13">
        <f t="shared" si="816"/>
        <v>0</v>
      </c>
      <c r="V7453" s="13">
        <f t="shared" si="817"/>
        <v>-10.49</v>
      </c>
      <c r="W7453" s="13" t="str">
        <f t="shared" si="818"/>
        <v>UNDERPAYMENT</v>
      </c>
    </row>
    <row r="7454" spans="10:23" x14ac:dyDescent="0.3">
      <c r="J7454" s="13">
        <f t="shared" si="814"/>
        <v>0</v>
      </c>
      <c r="P7454" s="14" t="e">
        <f t="shared" si="812"/>
        <v>#DIV/0!</v>
      </c>
      <c r="Q7454" s="14" t="e">
        <f t="shared" si="813"/>
        <v>#DIV/0!</v>
      </c>
      <c r="T7454" s="13">
        <f t="shared" si="815"/>
        <v>10.49</v>
      </c>
      <c r="U7454" s="13">
        <f t="shared" si="816"/>
        <v>0</v>
      </c>
      <c r="V7454" s="13">
        <f t="shared" si="817"/>
        <v>-10.49</v>
      </c>
      <c r="W7454" s="13" t="str">
        <f t="shared" si="818"/>
        <v>UNDERPAYMENT</v>
      </c>
    </row>
    <row r="7455" spans="10:23" x14ac:dyDescent="0.3">
      <c r="J7455" s="13">
        <f t="shared" si="814"/>
        <v>0</v>
      </c>
      <c r="P7455" s="14" t="e">
        <f t="shared" si="812"/>
        <v>#DIV/0!</v>
      </c>
      <c r="Q7455" s="14" t="e">
        <f t="shared" si="813"/>
        <v>#DIV/0!</v>
      </c>
      <c r="T7455" s="13">
        <f t="shared" si="815"/>
        <v>10.49</v>
      </c>
      <c r="U7455" s="13">
        <f t="shared" si="816"/>
        <v>0</v>
      </c>
      <c r="V7455" s="13">
        <f t="shared" si="817"/>
        <v>-10.49</v>
      </c>
      <c r="W7455" s="13" t="str">
        <f t="shared" si="818"/>
        <v>UNDERPAYMENT</v>
      </c>
    </row>
    <row r="7456" spans="10:23" x14ac:dyDescent="0.3">
      <c r="J7456" s="13">
        <f t="shared" si="814"/>
        <v>0</v>
      </c>
      <c r="P7456" s="14" t="e">
        <f t="shared" si="812"/>
        <v>#DIV/0!</v>
      </c>
      <c r="Q7456" s="14" t="e">
        <f t="shared" si="813"/>
        <v>#DIV/0!</v>
      </c>
      <c r="T7456" s="13">
        <f t="shared" si="815"/>
        <v>10.49</v>
      </c>
      <c r="U7456" s="13">
        <f t="shared" si="816"/>
        <v>0</v>
      </c>
      <c r="V7456" s="13">
        <f t="shared" si="817"/>
        <v>-10.49</v>
      </c>
      <c r="W7456" s="13" t="str">
        <f t="shared" si="818"/>
        <v>UNDERPAYMENT</v>
      </c>
    </row>
    <row r="7457" spans="10:23" x14ac:dyDescent="0.3">
      <c r="J7457" s="13">
        <f t="shared" si="814"/>
        <v>0</v>
      </c>
      <c r="P7457" s="14" t="e">
        <f t="shared" si="812"/>
        <v>#DIV/0!</v>
      </c>
      <c r="Q7457" s="14" t="e">
        <f t="shared" si="813"/>
        <v>#DIV/0!</v>
      </c>
      <c r="T7457" s="13">
        <f t="shared" si="815"/>
        <v>10.49</v>
      </c>
      <c r="U7457" s="13">
        <f t="shared" si="816"/>
        <v>0</v>
      </c>
      <c r="V7457" s="13">
        <f t="shared" si="817"/>
        <v>-10.49</v>
      </c>
      <c r="W7457" s="13" t="str">
        <f t="shared" si="818"/>
        <v>UNDERPAYMENT</v>
      </c>
    </row>
    <row r="7458" spans="10:23" x14ac:dyDescent="0.3">
      <c r="J7458" s="13">
        <f t="shared" si="814"/>
        <v>0</v>
      </c>
      <c r="P7458" s="14" t="e">
        <f t="shared" si="812"/>
        <v>#DIV/0!</v>
      </c>
      <c r="Q7458" s="14" t="e">
        <f t="shared" si="813"/>
        <v>#DIV/0!</v>
      </c>
      <c r="T7458" s="13">
        <f t="shared" si="815"/>
        <v>10.49</v>
      </c>
      <c r="U7458" s="13">
        <f t="shared" si="816"/>
        <v>0</v>
      </c>
      <c r="V7458" s="13">
        <f t="shared" si="817"/>
        <v>-10.49</v>
      </c>
      <c r="W7458" s="13" t="str">
        <f t="shared" si="818"/>
        <v>UNDERPAYMENT</v>
      </c>
    </row>
    <row r="7459" spans="10:23" x14ac:dyDescent="0.3">
      <c r="J7459" s="13">
        <f t="shared" si="814"/>
        <v>0</v>
      </c>
      <c r="P7459" s="14" t="e">
        <f t="shared" si="812"/>
        <v>#DIV/0!</v>
      </c>
      <c r="Q7459" s="14" t="e">
        <f t="shared" si="813"/>
        <v>#DIV/0!</v>
      </c>
      <c r="T7459" s="13">
        <f t="shared" si="815"/>
        <v>10.49</v>
      </c>
      <c r="U7459" s="13">
        <f t="shared" si="816"/>
        <v>0</v>
      </c>
      <c r="V7459" s="13">
        <f t="shared" si="817"/>
        <v>-10.49</v>
      </c>
      <c r="W7459" s="13" t="str">
        <f t="shared" si="818"/>
        <v>UNDERPAYMENT</v>
      </c>
    </row>
    <row r="7460" spans="10:23" x14ac:dyDescent="0.3">
      <c r="J7460" s="13">
        <f t="shared" si="814"/>
        <v>0</v>
      </c>
      <c r="P7460" s="14" t="e">
        <f t="shared" si="812"/>
        <v>#DIV/0!</v>
      </c>
      <c r="Q7460" s="14" t="e">
        <f t="shared" si="813"/>
        <v>#DIV/0!</v>
      </c>
      <c r="T7460" s="13">
        <f t="shared" si="815"/>
        <v>10.49</v>
      </c>
      <c r="U7460" s="13">
        <f t="shared" si="816"/>
        <v>0</v>
      </c>
      <c r="V7460" s="13">
        <f t="shared" si="817"/>
        <v>-10.49</v>
      </c>
      <c r="W7460" s="13" t="str">
        <f t="shared" si="818"/>
        <v>UNDERPAYMENT</v>
      </c>
    </row>
    <row r="7461" spans="10:23" x14ac:dyDescent="0.3">
      <c r="J7461" s="13">
        <f t="shared" si="814"/>
        <v>0</v>
      </c>
      <c r="P7461" s="14" t="e">
        <f t="shared" si="812"/>
        <v>#DIV/0!</v>
      </c>
      <c r="Q7461" s="14" t="e">
        <f t="shared" si="813"/>
        <v>#DIV/0!</v>
      </c>
      <c r="T7461" s="13">
        <f t="shared" si="815"/>
        <v>10.49</v>
      </c>
      <c r="U7461" s="13">
        <f t="shared" si="816"/>
        <v>0</v>
      </c>
      <c r="V7461" s="13">
        <f t="shared" si="817"/>
        <v>-10.49</v>
      </c>
      <c r="W7461" s="13" t="str">
        <f t="shared" si="818"/>
        <v>UNDERPAYMENT</v>
      </c>
    </row>
    <row r="7462" spans="10:23" x14ac:dyDescent="0.3">
      <c r="J7462" s="13">
        <f t="shared" si="814"/>
        <v>0</v>
      </c>
      <c r="P7462" s="14" t="e">
        <f t="shared" si="812"/>
        <v>#DIV/0!</v>
      </c>
      <c r="Q7462" s="14" t="e">
        <f t="shared" si="813"/>
        <v>#DIV/0!</v>
      </c>
      <c r="T7462" s="13">
        <f t="shared" si="815"/>
        <v>10.49</v>
      </c>
      <c r="U7462" s="13">
        <f t="shared" si="816"/>
        <v>0</v>
      </c>
      <c r="V7462" s="13">
        <f t="shared" si="817"/>
        <v>-10.49</v>
      </c>
      <c r="W7462" s="13" t="str">
        <f t="shared" si="818"/>
        <v>UNDERPAYMENT</v>
      </c>
    </row>
    <row r="7463" spans="10:23" x14ac:dyDescent="0.3">
      <c r="J7463" s="13">
        <f t="shared" si="814"/>
        <v>0</v>
      </c>
      <c r="P7463" s="14" t="e">
        <f t="shared" si="812"/>
        <v>#DIV/0!</v>
      </c>
      <c r="Q7463" s="14" t="e">
        <f t="shared" si="813"/>
        <v>#DIV/0!</v>
      </c>
      <c r="T7463" s="13">
        <f t="shared" si="815"/>
        <v>10.49</v>
      </c>
      <c r="U7463" s="13">
        <f t="shared" si="816"/>
        <v>0</v>
      </c>
      <c r="V7463" s="13">
        <f t="shared" si="817"/>
        <v>-10.49</v>
      </c>
      <c r="W7463" s="13" t="str">
        <f t="shared" si="818"/>
        <v>UNDERPAYMENT</v>
      </c>
    </row>
    <row r="7464" spans="10:23" x14ac:dyDescent="0.3">
      <c r="J7464" s="13">
        <f t="shared" si="814"/>
        <v>0</v>
      </c>
      <c r="P7464" s="14" t="e">
        <f t="shared" si="812"/>
        <v>#DIV/0!</v>
      </c>
      <c r="Q7464" s="14" t="e">
        <f t="shared" si="813"/>
        <v>#DIV/0!</v>
      </c>
      <c r="T7464" s="13">
        <f t="shared" si="815"/>
        <v>10.49</v>
      </c>
      <c r="U7464" s="13">
        <f t="shared" si="816"/>
        <v>0</v>
      </c>
      <c r="V7464" s="13">
        <f t="shared" si="817"/>
        <v>-10.49</v>
      </c>
      <c r="W7464" s="13" t="str">
        <f t="shared" si="818"/>
        <v>UNDERPAYMENT</v>
      </c>
    </row>
    <row r="7465" spans="10:23" x14ac:dyDescent="0.3">
      <c r="J7465" s="13">
        <f t="shared" si="814"/>
        <v>0</v>
      </c>
      <c r="P7465" s="14" t="e">
        <f t="shared" si="812"/>
        <v>#DIV/0!</v>
      </c>
      <c r="Q7465" s="14" t="e">
        <f t="shared" si="813"/>
        <v>#DIV/0!</v>
      </c>
      <c r="T7465" s="13">
        <f t="shared" si="815"/>
        <v>10.49</v>
      </c>
      <c r="U7465" s="13">
        <f t="shared" si="816"/>
        <v>0</v>
      </c>
      <c r="V7465" s="13">
        <f t="shared" si="817"/>
        <v>-10.49</v>
      </c>
      <c r="W7465" s="13" t="str">
        <f t="shared" si="818"/>
        <v>UNDERPAYMENT</v>
      </c>
    </row>
    <row r="7466" spans="10:23" x14ac:dyDescent="0.3">
      <c r="J7466" s="13">
        <f t="shared" si="814"/>
        <v>0</v>
      </c>
      <c r="P7466" s="14" t="e">
        <f t="shared" si="812"/>
        <v>#DIV/0!</v>
      </c>
      <c r="Q7466" s="14" t="e">
        <f t="shared" si="813"/>
        <v>#DIV/0!</v>
      </c>
      <c r="T7466" s="13">
        <f t="shared" si="815"/>
        <v>10.49</v>
      </c>
      <c r="U7466" s="13">
        <f t="shared" si="816"/>
        <v>0</v>
      </c>
      <c r="V7466" s="13">
        <f t="shared" si="817"/>
        <v>-10.49</v>
      </c>
      <c r="W7466" s="13" t="str">
        <f t="shared" si="818"/>
        <v>UNDERPAYMENT</v>
      </c>
    </row>
    <row r="7467" spans="10:23" x14ac:dyDescent="0.3">
      <c r="J7467" s="13">
        <f t="shared" si="814"/>
        <v>0</v>
      </c>
      <c r="P7467" s="14" t="e">
        <f t="shared" si="812"/>
        <v>#DIV/0!</v>
      </c>
      <c r="Q7467" s="14" t="e">
        <f t="shared" si="813"/>
        <v>#DIV/0!</v>
      </c>
      <c r="T7467" s="13">
        <f t="shared" si="815"/>
        <v>10.49</v>
      </c>
      <c r="U7467" s="13">
        <f t="shared" si="816"/>
        <v>0</v>
      </c>
      <c r="V7467" s="13">
        <f t="shared" si="817"/>
        <v>-10.49</v>
      </c>
      <c r="W7467" s="13" t="str">
        <f t="shared" si="818"/>
        <v>UNDERPAYMENT</v>
      </c>
    </row>
    <row r="7468" spans="10:23" x14ac:dyDescent="0.3">
      <c r="J7468" s="13">
        <f t="shared" si="814"/>
        <v>0</v>
      </c>
      <c r="P7468" s="14" t="e">
        <f t="shared" si="812"/>
        <v>#DIV/0!</v>
      </c>
      <c r="Q7468" s="14" t="e">
        <f t="shared" si="813"/>
        <v>#DIV/0!</v>
      </c>
      <c r="T7468" s="13">
        <f t="shared" si="815"/>
        <v>10.49</v>
      </c>
      <c r="U7468" s="13">
        <f t="shared" si="816"/>
        <v>0</v>
      </c>
      <c r="V7468" s="13">
        <f t="shared" si="817"/>
        <v>-10.49</v>
      </c>
      <c r="W7468" s="13" t="str">
        <f t="shared" si="818"/>
        <v>UNDERPAYMENT</v>
      </c>
    </row>
    <row r="7469" spans="10:23" x14ac:dyDescent="0.3">
      <c r="J7469" s="13">
        <f t="shared" si="814"/>
        <v>0</v>
      </c>
      <c r="P7469" s="14" t="e">
        <f t="shared" si="812"/>
        <v>#DIV/0!</v>
      </c>
      <c r="Q7469" s="14" t="e">
        <f t="shared" si="813"/>
        <v>#DIV/0!</v>
      </c>
      <c r="T7469" s="13">
        <f t="shared" si="815"/>
        <v>10.49</v>
      </c>
      <c r="U7469" s="13">
        <f t="shared" si="816"/>
        <v>0</v>
      </c>
      <c r="V7469" s="13">
        <f t="shared" si="817"/>
        <v>-10.49</v>
      </c>
      <c r="W7469" s="13" t="str">
        <f t="shared" si="818"/>
        <v>UNDERPAYMENT</v>
      </c>
    </row>
    <row r="7470" spans="10:23" x14ac:dyDescent="0.3">
      <c r="J7470" s="13">
        <f t="shared" si="814"/>
        <v>0</v>
      </c>
      <c r="P7470" s="14" t="e">
        <f t="shared" si="812"/>
        <v>#DIV/0!</v>
      </c>
      <c r="Q7470" s="14" t="e">
        <f t="shared" si="813"/>
        <v>#DIV/0!</v>
      </c>
      <c r="T7470" s="13">
        <f t="shared" si="815"/>
        <v>10.49</v>
      </c>
      <c r="U7470" s="13">
        <f t="shared" si="816"/>
        <v>0</v>
      </c>
      <c r="V7470" s="13">
        <f t="shared" si="817"/>
        <v>-10.49</v>
      </c>
      <c r="W7470" s="13" t="str">
        <f t="shared" si="818"/>
        <v>UNDERPAYMENT</v>
      </c>
    </row>
    <row r="7471" spans="10:23" x14ac:dyDescent="0.3">
      <c r="J7471" s="13">
        <f t="shared" si="814"/>
        <v>0</v>
      </c>
      <c r="P7471" s="14" t="e">
        <f t="shared" si="812"/>
        <v>#DIV/0!</v>
      </c>
      <c r="Q7471" s="14" t="e">
        <f t="shared" si="813"/>
        <v>#DIV/0!</v>
      </c>
      <c r="T7471" s="13">
        <f t="shared" si="815"/>
        <v>10.49</v>
      </c>
      <c r="U7471" s="13">
        <f t="shared" si="816"/>
        <v>0</v>
      </c>
      <c r="V7471" s="13">
        <f t="shared" si="817"/>
        <v>-10.49</v>
      </c>
      <c r="W7471" s="13" t="str">
        <f t="shared" si="818"/>
        <v>UNDERPAYMENT</v>
      </c>
    </row>
    <row r="7472" spans="10:23" x14ac:dyDescent="0.3">
      <c r="J7472" s="13">
        <f t="shared" si="814"/>
        <v>0</v>
      </c>
      <c r="P7472" s="14" t="e">
        <f t="shared" si="812"/>
        <v>#DIV/0!</v>
      </c>
      <c r="Q7472" s="14" t="e">
        <f t="shared" si="813"/>
        <v>#DIV/0!</v>
      </c>
      <c r="T7472" s="13">
        <f t="shared" si="815"/>
        <v>10.49</v>
      </c>
      <c r="U7472" s="13">
        <f t="shared" si="816"/>
        <v>0</v>
      </c>
      <c r="V7472" s="13">
        <f t="shared" si="817"/>
        <v>-10.49</v>
      </c>
      <c r="W7472" s="13" t="str">
        <f t="shared" si="818"/>
        <v>UNDERPAYMENT</v>
      </c>
    </row>
    <row r="7473" spans="10:23" x14ac:dyDescent="0.3">
      <c r="J7473" s="13">
        <f t="shared" si="814"/>
        <v>0</v>
      </c>
      <c r="P7473" s="14" t="e">
        <f t="shared" si="812"/>
        <v>#DIV/0!</v>
      </c>
      <c r="Q7473" s="14" t="e">
        <f t="shared" si="813"/>
        <v>#DIV/0!</v>
      </c>
      <c r="T7473" s="13">
        <f t="shared" si="815"/>
        <v>10.49</v>
      </c>
      <c r="U7473" s="13">
        <f t="shared" si="816"/>
        <v>0</v>
      </c>
      <c r="V7473" s="13">
        <f t="shared" si="817"/>
        <v>-10.49</v>
      </c>
      <c r="W7473" s="13" t="str">
        <f t="shared" si="818"/>
        <v>UNDERPAYMENT</v>
      </c>
    </row>
    <row r="7474" spans="10:23" x14ac:dyDescent="0.3">
      <c r="J7474" s="13">
        <f t="shared" si="814"/>
        <v>0</v>
      </c>
      <c r="P7474" s="14" t="e">
        <f t="shared" si="812"/>
        <v>#DIV/0!</v>
      </c>
      <c r="Q7474" s="14" t="e">
        <f t="shared" si="813"/>
        <v>#DIV/0!</v>
      </c>
      <c r="T7474" s="13">
        <f t="shared" si="815"/>
        <v>10.49</v>
      </c>
      <c r="U7474" s="13">
        <f t="shared" si="816"/>
        <v>0</v>
      </c>
      <c r="V7474" s="13">
        <f t="shared" si="817"/>
        <v>-10.49</v>
      </c>
      <c r="W7474" s="13" t="str">
        <f t="shared" si="818"/>
        <v>UNDERPAYMENT</v>
      </c>
    </row>
    <row r="7475" spans="10:23" x14ac:dyDescent="0.3">
      <c r="J7475" s="13">
        <f t="shared" si="814"/>
        <v>0</v>
      </c>
      <c r="P7475" s="14" t="e">
        <f t="shared" ref="P7475:P7538" si="819">IF(((H7475*E7475)+(M7475-L7475)-(N7475*E7475))/(N7475*E7475) &lt;=0,((H7475*E7475)+(M7475-L7475)-(N7475*E7475))/(N7475*E7475),"")</f>
        <v>#DIV/0!</v>
      </c>
      <c r="Q7475" s="14" t="e">
        <f t="shared" ref="Q7475:Q7538" si="820">IF(((H7475*E7475)+(M7475-L7475)-(N7475*E7475))/(N7475*E7475) &gt;0,((H7475*E7475)+(M7475-L7475)-(N7475*E7475))/(N7475*E7475),"")</f>
        <v>#DIV/0!</v>
      </c>
      <c r="T7475" s="13">
        <f t="shared" si="815"/>
        <v>10.49</v>
      </c>
      <c r="U7475" s="13">
        <f t="shared" si="816"/>
        <v>0</v>
      </c>
      <c r="V7475" s="13">
        <f t="shared" si="817"/>
        <v>-10.49</v>
      </c>
      <c r="W7475" s="13" t="str">
        <f t="shared" si="818"/>
        <v>UNDERPAYMENT</v>
      </c>
    </row>
    <row r="7476" spans="10:23" x14ac:dyDescent="0.3">
      <c r="J7476" s="13">
        <f t="shared" ref="J7476:J7539" si="821">K7476+L7476</f>
        <v>0</v>
      </c>
      <c r="P7476" s="14" t="e">
        <f t="shared" si="819"/>
        <v>#DIV/0!</v>
      </c>
      <c r="Q7476" s="14" t="e">
        <f t="shared" si="820"/>
        <v>#DIV/0!</v>
      </c>
      <c r="T7476" s="13">
        <f t="shared" ref="T7476:T7539" si="822">(N7476*E7476)+10.49</f>
        <v>10.49</v>
      </c>
      <c r="U7476" s="13">
        <f t="shared" ref="U7476:U7539" si="823">(H7476*E7476)+K7476+M7476</f>
        <v>0</v>
      </c>
      <c r="V7476" s="13">
        <f t="shared" ref="V7476:V7539" si="824">U7476-T7476</f>
        <v>-10.49</v>
      </c>
      <c r="W7476" s="13" t="str">
        <f t="shared" ref="W7476:W7539" si="825">IF(V7476 &lt;= -0.01, "UNDERPAYMENT", "COMPLIANT")</f>
        <v>UNDERPAYMENT</v>
      </c>
    </row>
    <row r="7477" spans="10:23" x14ac:dyDescent="0.3">
      <c r="J7477" s="13">
        <f t="shared" si="821"/>
        <v>0</v>
      </c>
      <c r="P7477" s="14" t="e">
        <f t="shared" si="819"/>
        <v>#DIV/0!</v>
      </c>
      <c r="Q7477" s="14" t="e">
        <f t="shared" si="820"/>
        <v>#DIV/0!</v>
      </c>
      <c r="T7477" s="13">
        <f t="shared" si="822"/>
        <v>10.49</v>
      </c>
      <c r="U7477" s="13">
        <f t="shared" si="823"/>
        <v>0</v>
      </c>
      <c r="V7477" s="13">
        <f t="shared" si="824"/>
        <v>-10.49</v>
      </c>
      <c r="W7477" s="13" t="str">
        <f t="shared" si="825"/>
        <v>UNDERPAYMENT</v>
      </c>
    </row>
    <row r="7478" spans="10:23" x14ac:dyDescent="0.3">
      <c r="J7478" s="13">
        <f t="shared" si="821"/>
        <v>0</v>
      </c>
      <c r="P7478" s="14" t="e">
        <f t="shared" si="819"/>
        <v>#DIV/0!</v>
      </c>
      <c r="Q7478" s="14" t="e">
        <f t="shared" si="820"/>
        <v>#DIV/0!</v>
      </c>
      <c r="T7478" s="13">
        <f t="shared" si="822"/>
        <v>10.49</v>
      </c>
      <c r="U7478" s="13">
        <f t="shared" si="823"/>
        <v>0</v>
      </c>
      <c r="V7478" s="13">
        <f t="shared" si="824"/>
        <v>-10.49</v>
      </c>
      <c r="W7478" s="13" t="str">
        <f t="shared" si="825"/>
        <v>UNDERPAYMENT</v>
      </c>
    </row>
    <row r="7479" spans="10:23" x14ac:dyDescent="0.3">
      <c r="J7479" s="13">
        <f t="shared" si="821"/>
        <v>0</v>
      </c>
      <c r="P7479" s="14" t="e">
        <f t="shared" si="819"/>
        <v>#DIV/0!</v>
      </c>
      <c r="Q7479" s="14" t="e">
        <f t="shared" si="820"/>
        <v>#DIV/0!</v>
      </c>
      <c r="T7479" s="13">
        <f t="shared" si="822"/>
        <v>10.49</v>
      </c>
      <c r="U7479" s="13">
        <f t="shared" si="823"/>
        <v>0</v>
      </c>
      <c r="V7479" s="13">
        <f t="shared" si="824"/>
        <v>-10.49</v>
      </c>
      <c r="W7479" s="13" t="str">
        <f t="shared" si="825"/>
        <v>UNDERPAYMENT</v>
      </c>
    </row>
    <row r="7480" spans="10:23" x14ac:dyDescent="0.3">
      <c r="J7480" s="13">
        <f t="shared" si="821"/>
        <v>0</v>
      </c>
      <c r="P7480" s="14" t="e">
        <f t="shared" si="819"/>
        <v>#DIV/0!</v>
      </c>
      <c r="Q7480" s="14" t="e">
        <f t="shared" si="820"/>
        <v>#DIV/0!</v>
      </c>
      <c r="T7480" s="13">
        <f t="shared" si="822"/>
        <v>10.49</v>
      </c>
      <c r="U7480" s="13">
        <f t="shared" si="823"/>
        <v>0</v>
      </c>
      <c r="V7480" s="13">
        <f t="shared" si="824"/>
        <v>-10.49</v>
      </c>
      <c r="W7480" s="13" t="str">
        <f t="shared" si="825"/>
        <v>UNDERPAYMENT</v>
      </c>
    </row>
    <row r="7481" spans="10:23" x14ac:dyDescent="0.3">
      <c r="J7481" s="13">
        <f t="shared" si="821"/>
        <v>0</v>
      </c>
      <c r="P7481" s="14" t="e">
        <f t="shared" si="819"/>
        <v>#DIV/0!</v>
      </c>
      <c r="Q7481" s="14" t="e">
        <f t="shared" si="820"/>
        <v>#DIV/0!</v>
      </c>
      <c r="T7481" s="13">
        <f t="shared" si="822"/>
        <v>10.49</v>
      </c>
      <c r="U7481" s="13">
        <f t="shared" si="823"/>
        <v>0</v>
      </c>
      <c r="V7481" s="13">
        <f t="shared" si="824"/>
        <v>-10.49</v>
      </c>
      <c r="W7481" s="13" t="str">
        <f t="shared" si="825"/>
        <v>UNDERPAYMENT</v>
      </c>
    </row>
    <row r="7482" spans="10:23" x14ac:dyDescent="0.3">
      <c r="J7482" s="13">
        <f t="shared" si="821"/>
        <v>0</v>
      </c>
      <c r="P7482" s="14" t="e">
        <f t="shared" si="819"/>
        <v>#DIV/0!</v>
      </c>
      <c r="Q7482" s="14" t="e">
        <f t="shared" si="820"/>
        <v>#DIV/0!</v>
      </c>
      <c r="T7482" s="13">
        <f t="shared" si="822"/>
        <v>10.49</v>
      </c>
      <c r="U7482" s="13">
        <f t="shared" si="823"/>
        <v>0</v>
      </c>
      <c r="V7482" s="13">
        <f t="shared" si="824"/>
        <v>-10.49</v>
      </c>
      <c r="W7482" s="13" t="str">
        <f t="shared" si="825"/>
        <v>UNDERPAYMENT</v>
      </c>
    </row>
    <row r="7483" spans="10:23" x14ac:dyDescent="0.3">
      <c r="J7483" s="13">
        <f t="shared" si="821"/>
        <v>0</v>
      </c>
      <c r="P7483" s="14" t="e">
        <f t="shared" si="819"/>
        <v>#DIV/0!</v>
      </c>
      <c r="Q7483" s="14" t="e">
        <f t="shared" si="820"/>
        <v>#DIV/0!</v>
      </c>
      <c r="T7483" s="13">
        <f t="shared" si="822"/>
        <v>10.49</v>
      </c>
      <c r="U7483" s="13">
        <f t="shared" si="823"/>
        <v>0</v>
      </c>
      <c r="V7483" s="13">
        <f t="shared" si="824"/>
        <v>-10.49</v>
      </c>
      <c r="W7483" s="13" t="str">
        <f t="shared" si="825"/>
        <v>UNDERPAYMENT</v>
      </c>
    </row>
    <row r="7484" spans="10:23" x14ac:dyDescent="0.3">
      <c r="J7484" s="13">
        <f t="shared" si="821"/>
        <v>0</v>
      </c>
      <c r="P7484" s="14" t="e">
        <f t="shared" si="819"/>
        <v>#DIV/0!</v>
      </c>
      <c r="Q7484" s="14" t="e">
        <f t="shared" si="820"/>
        <v>#DIV/0!</v>
      </c>
      <c r="T7484" s="13">
        <f t="shared" si="822"/>
        <v>10.49</v>
      </c>
      <c r="U7484" s="13">
        <f t="shared" si="823"/>
        <v>0</v>
      </c>
      <c r="V7484" s="13">
        <f t="shared" si="824"/>
        <v>-10.49</v>
      </c>
      <c r="W7484" s="13" t="str">
        <f t="shared" si="825"/>
        <v>UNDERPAYMENT</v>
      </c>
    </row>
    <row r="7485" spans="10:23" x14ac:dyDescent="0.3">
      <c r="J7485" s="13">
        <f t="shared" si="821"/>
        <v>0</v>
      </c>
      <c r="P7485" s="14" t="e">
        <f t="shared" si="819"/>
        <v>#DIV/0!</v>
      </c>
      <c r="Q7485" s="14" t="e">
        <f t="shared" si="820"/>
        <v>#DIV/0!</v>
      </c>
      <c r="T7485" s="13">
        <f t="shared" si="822"/>
        <v>10.49</v>
      </c>
      <c r="U7485" s="13">
        <f t="shared" si="823"/>
        <v>0</v>
      </c>
      <c r="V7485" s="13">
        <f t="shared" si="824"/>
        <v>-10.49</v>
      </c>
      <c r="W7485" s="13" t="str">
        <f t="shared" si="825"/>
        <v>UNDERPAYMENT</v>
      </c>
    </row>
    <row r="7486" spans="10:23" x14ac:dyDescent="0.3">
      <c r="J7486" s="13">
        <f t="shared" si="821"/>
        <v>0</v>
      </c>
      <c r="P7486" s="14" t="e">
        <f t="shared" si="819"/>
        <v>#DIV/0!</v>
      </c>
      <c r="Q7486" s="14" t="e">
        <f t="shared" si="820"/>
        <v>#DIV/0!</v>
      </c>
      <c r="T7486" s="13">
        <f t="shared" si="822"/>
        <v>10.49</v>
      </c>
      <c r="U7486" s="13">
        <f t="shared" si="823"/>
        <v>0</v>
      </c>
      <c r="V7486" s="13">
        <f t="shared" si="824"/>
        <v>-10.49</v>
      </c>
      <c r="W7486" s="13" t="str">
        <f t="shared" si="825"/>
        <v>UNDERPAYMENT</v>
      </c>
    </row>
    <row r="7487" spans="10:23" x14ac:dyDescent="0.3">
      <c r="J7487" s="13">
        <f t="shared" si="821"/>
        <v>0</v>
      </c>
      <c r="P7487" s="14" t="e">
        <f t="shared" si="819"/>
        <v>#DIV/0!</v>
      </c>
      <c r="Q7487" s="14" t="e">
        <f t="shared" si="820"/>
        <v>#DIV/0!</v>
      </c>
      <c r="T7487" s="13">
        <f t="shared" si="822"/>
        <v>10.49</v>
      </c>
      <c r="U7487" s="13">
        <f t="shared" si="823"/>
        <v>0</v>
      </c>
      <c r="V7487" s="13">
        <f t="shared" si="824"/>
        <v>-10.49</v>
      </c>
      <c r="W7487" s="13" t="str">
        <f t="shared" si="825"/>
        <v>UNDERPAYMENT</v>
      </c>
    </row>
    <row r="7488" spans="10:23" x14ac:dyDescent="0.3">
      <c r="J7488" s="13">
        <f t="shared" si="821"/>
        <v>0</v>
      </c>
      <c r="P7488" s="14" t="e">
        <f t="shared" si="819"/>
        <v>#DIV/0!</v>
      </c>
      <c r="Q7488" s="14" t="e">
        <f t="shared" si="820"/>
        <v>#DIV/0!</v>
      </c>
      <c r="T7488" s="13">
        <f t="shared" si="822"/>
        <v>10.49</v>
      </c>
      <c r="U7488" s="13">
        <f t="shared" si="823"/>
        <v>0</v>
      </c>
      <c r="V7488" s="13">
        <f t="shared" si="824"/>
        <v>-10.49</v>
      </c>
      <c r="W7488" s="13" t="str">
        <f t="shared" si="825"/>
        <v>UNDERPAYMENT</v>
      </c>
    </row>
    <row r="7489" spans="10:23" x14ac:dyDescent="0.3">
      <c r="J7489" s="13">
        <f t="shared" si="821"/>
        <v>0</v>
      </c>
      <c r="P7489" s="14" t="e">
        <f t="shared" si="819"/>
        <v>#DIV/0!</v>
      </c>
      <c r="Q7489" s="14" t="e">
        <f t="shared" si="820"/>
        <v>#DIV/0!</v>
      </c>
      <c r="T7489" s="13">
        <f t="shared" si="822"/>
        <v>10.49</v>
      </c>
      <c r="U7489" s="13">
        <f t="shared" si="823"/>
        <v>0</v>
      </c>
      <c r="V7489" s="13">
        <f t="shared" si="824"/>
        <v>-10.49</v>
      </c>
      <c r="W7489" s="13" t="str">
        <f t="shared" si="825"/>
        <v>UNDERPAYMENT</v>
      </c>
    </row>
    <row r="7490" spans="10:23" x14ac:dyDescent="0.3">
      <c r="J7490" s="13">
        <f t="shared" si="821"/>
        <v>0</v>
      </c>
      <c r="P7490" s="14" t="e">
        <f t="shared" si="819"/>
        <v>#DIV/0!</v>
      </c>
      <c r="Q7490" s="14" t="e">
        <f t="shared" si="820"/>
        <v>#DIV/0!</v>
      </c>
      <c r="T7490" s="13">
        <f t="shared" si="822"/>
        <v>10.49</v>
      </c>
      <c r="U7490" s="13">
        <f t="shared" si="823"/>
        <v>0</v>
      </c>
      <c r="V7490" s="13">
        <f t="shared" si="824"/>
        <v>-10.49</v>
      </c>
      <c r="W7490" s="13" t="str">
        <f t="shared" si="825"/>
        <v>UNDERPAYMENT</v>
      </c>
    </row>
    <row r="7491" spans="10:23" x14ac:dyDescent="0.3">
      <c r="J7491" s="13">
        <f t="shared" si="821"/>
        <v>0</v>
      </c>
      <c r="P7491" s="14" t="e">
        <f t="shared" si="819"/>
        <v>#DIV/0!</v>
      </c>
      <c r="Q7491" s="14" t="e">
        <f t="shared" si="820"/>
        <v>#DIV/0!</v>
      </c>
      <c r="T7491" s="13">
        <f t="shared" si="822"/>
        <v>10.49</v>
      </c>
      <c r="U7491" s="13">
        <f t="shared" si="823"/>
        <v>0</v>
      </c>
      <c r="V7491" s="13">
        <f t="shared" si="824"/>
        <v>-10.49</v>
      </c>
      <c r="W7491" s="13" t="str">
        <f t="shared" si="825"/>
        <v>UNDERPAYMENT</v>
      </c>
    </row>
    <row r="7492" spans="10:23" x14ac:dyDescent="0.3">
      <c r="J7492" s="13">
        <f t="shared" si="821"/>
        <v>0</v>
      </c>
      <c r="P7492" s="14" t="e">
        <f t="shared" si="819"/>
        <v>#DIV/0!</v>
      </c>
      <c r="Q7492" s="14" t="e">
        <f t="shared" si="820"/>
        <v>#DIV/0!</v>
      </c>
      <c r="T7492" s="13">
        <f t="shared" si="822"/>
        <v>10.49</v>
      </c>
      <c r="U7492" s="13">
        <f t="shared" si="823"/>
        <v>0</v>
      </c>
      <c r="V7492" s="13">
        <f t="shared" si="824"/>
        <v>-10.49</v>
      </c>
      <c r="W7492" s="13" t="str">
        <f t="shared" si="825"/>
        <v>UNDERPAYMENT</v>
      </c>
    </row>
    <row r="7493" spans="10:23" x14ac:dyDescent="0.3">
      <c r="J7493" s="13">
        <f t="shared" si="821"/>
        <v>0</v>
      </c>
      <c r="P7493" s="14" t="e">
        <f t="shared" si="819"/>
        <v>#DIV/0!</v>
      </c>
      <c r="Q7493" s="14" t="e">
        <f t="shared" si="820"/>
        <v>#DIV/0!</v>
      </c>
      <c r="T7493" s="13">
        <f t="shared" si="822"/>
        <v>10.49</v>
      </c>
      <c r="U7493" s="13">
        <f t="shared" si="823"/>
        <v>0</v>
      </c>
      <c r="V7493" s="13">
        <f t="shared" si="824"/>
        <v>-10.49</v>
      </c>
      <c r="W7493" s="13" t="str">
        <f t="shared" si="825"/>
        <v>UNDERPAYMENT</v>
      </c>
    </row>
    <row r="7494" spans="10:23" x14ac:dyDescent="0.3">
      <c r="J7494" s="13">
        <f t="shared" si="821"/>
        <v>0</v>
      </c>
      <c r="P7494" s="14" t="e">
        <f t="shared" si="819"/>
        <v>#DIV/0!</v>
      </c>
      <c r="Q7494" s="14" t="e">
        <f t="shared" si="820"/>
        <v>#DIV/0!</v>
      </c>
      <c r="T7494" s="13">
        <f t="shared" si="822"/>
        <v>10.49</v>
      </c>
      <c r="U7494" s="13">
        <f t="shared" si="823"/>
        <v>0</v>
      </c>
      <c r="V7494" s="13">
        <f t="shared" si="824"/>
        <v>-10.49</v>
      </c>
      <c r="W7494" s="13" t="str">
        <f t="shared" si="825"/>
        <v>UNDERPAYMENT</v>
      </c>
    </row>
    <row r="7495" spans="10:23" x14ac:dyDescent="0.3">
      <c r="J7495" s="13">
        <f t="shared" si="821"/>
        <v>0</v>
      </c>
      <c r="P7495" s="14" t="e">
        <f t="shared" si="819"/>
        <v>#DIV/0!</v>
      </c>
      <c r="Q7495" s="14" t="e">
        <f t="shared" si="820"/>
        <v>#DIV/0!</v>
      </c>
      <c r="T7495" s="13">
        <f t="shared" si="822"/>
        <v>10.49</v>
      </c>
      <c r="U7495" s="13">
        <f t="shared" si="823"/>
        <v>0</v>
      </c>
      <c r="V7495" s="13">
        <f t="shared" si="824"/>
        <v>-10.49</v>
      </c>
      <c r="W7495" s="13" t="str">
        <f t="shared" si="825"/>
        <v>UNDERPAYMENT</v>
      </c>
    </row>
    <row r="7496" spans="10:23" x14ac:dyDescent="0.3">
      <c r="J7496" s="13">
        <f t="shared" si="821"/>
        <v>0</v>
      </c>
      <c r="P7496" s="14" t="e">
        <f t="shared" si="819"/>
        <v>#DIV/0!</v>
      </c>
      <c r="Q7496" s="14" t="e">
        <f t="shared" si="820"/>
        <v>#DIV/0!</v>
      </c>
      <c r="T7496" s="13">
        <f t="shared" si="822"/>
        <v>10.49</v>
      </c>
      <c r="U7496" s="13">
        <f t="shared" si="823"/>
        <v>0</v>
      </c>
      <c r="V7496" s="13">
        <f t="shared" si="824"/>
        <v>-10.49</v>
      </c>
      <c r="W7496" s="13" t="str">
        <f t="shared" si="825"/>
        <v>UNDERPAYMENT</v>
      </c>
    </row>
    <row r="7497" spans="10:23" x14ac:dyDescent="0.3">
      <c r="J7497" s="13">
        <f t="shared" si="821"/>
        <v>0</v>
      </c>
      <c r="P7497" s="14" t="e">
        <f t="shared" si="819"/>
        <v>#DIV/0!</v>
      </c>
      <c r="Q7497" s="14" t="e">
        <f t="shared" si="820"/>
        <v>#DIV/0!</v>
      </c>
      <c r="T7497" s="13">
        <f t="shared" si="822"/>
        <v>10.49</v>
      </c>
      <c r="U7497" s="13">
        <f t="shared" si="823"/>
        <v>0</v>
      </c>
      <c r="V7497" s="13">
        <f t="shared" si="824"/>
        <v>-10.49</v>
      </c>
      <c r="W7497" s="13" t="str">
        <f t="shared" si="825"/>
        <v>UNDERPAYMENT</v>
      </c>
    </row>
    <row r="7498" spans="10:23" x14ac:dyDescent="0.3">
      <c r="J7498" s="13">
        <f t="shared" si="821"/>
        <v>0</v>
      </c>
      <c r="P7498" s="14" t="e">
        <f t="shared" si="819"/>
        <v>#DIV/0!</v>
      </c>
      <c r="Q7498" s="14" t="e">
        <f t="shared" si="820"/>
        <v>#DIV/0!</v>
      </c>
      <c r="T7498" s="13">
        <f t="shared" si="822"/>
        <v>10.49</v>
      </c>
      <c r="U7498" s="13">
        <f t="shared" si="823"/>
        <v>0</v>
      </c>
      <c r="V7498" s="13">
        <f t="shared" si="824"/>
        <v>-10.49</v>
      </c>
      <c r="W7498" s="13" t="str">
        <f t="shared" si="825"/>
        <v>UNDERPAYMENT</v>
      </c>
    </row>
    <row r="7499" spans="10:23" x14ac:dyDescent="0.3">
      <c r="J7499" s="13">
        <f t="shared" si="821"/>
        <v>0</v>
      </c>
      <c r="P7499" s="14" t="e">
        <f t="shared" si="819"/>
        <v>#DIV/0!</v>
      </c>
      <c r="Q7499" s="14" t="e">
        <f t="shared" si="820"/>
        <v>#DIV/0!</v>
      </c>
      <c r="T7499" s="13">
        <f t="shared" si="822"/>
        <v>10.49</v>
      </c>
      <c r="U7499" s="13">
        <f t="shared" si="823"/>
        <v>0</v>
      </c>
      <c r="V7499" s="13">
        <f t="shared" si="824"/>
        <v>-10.49</v>
      </c>
      <c r="W7499" s="13" t="str">
        <f t="shared" si="825"/>
        <v>UNDERPAYMENT</v>
      </c>
    </row>
    <row r="7500" spans="10:23" x14ac:dyDescent="0.3">
      <c r="J7500" s="13">
        <f t="shared" si="821"/>
        <v>0</v>
      </c>
      <c r="P7500" s="14" t="e">
        <f t="shared" si="819"/>
        <v>#DIV/0!</v>
      </c>
      <c r="Q7500" s="14" t="e">
        <f t="shared" si="820"/>
        <v>#DIV/0!</v>
      </c>
      <c r="T7500" s="13">
        <f t="shared" si="822"/>
        <v>10.49</v>
      </c>
      <c r="U7500" s="13">
        <f t="shared" si="823"/>
        <v>0</v>
      </c>
      <c r="V7500" s="13">
        <f t="shared" si="824"/>
        <v>-10.49</v>
      </c>
      <c r="W7500" s="13" t="str">
        <f t="shared" si="825"/>
        <v>UNDERPAYMENT</v>
      </c>
    </row>
    <row r="7501" spans="10:23" x14ac:dyDescent="0.3">
      <c r="J7501" s="13">
        <f t="shared" si="821"/>
        <v>0</v>
      </c>
      <c r="P7501" s="14" t="e">
        <f t="shared" si="819"/>
        <v>#DIV/0!</v>
      </c>
      <c r="Q7501" s="14" t="e">
        <f t="shared" si="820"/>
        <v>#DIV/0!</v>
      </c>
      <c r="T7501" s="13">
        <f t="shared" si="822"/>
        <v>10.49</v>
      </c>
      <c r="U7501" s="13">
        <f t="shared" si="823"/>
        <v>0</v>
      </c>
      <c r="V7501" s="13">
        <f t="shared" si="824"/>
        <v>-10.49</v>
      </c>
      <c r="W7501" s="13" t="str">
        <f t="shared" si="825"/>
        <v>UNDERPAYMENT</v>
      </c>
    </row>
    <row r="7502" spans="10:23" x14ac:dyDescent="0.3">
      <c r="J7502" s="13">
        <f t="shared" si="821"/>
        <v>0</v>
      </c>
      <c r="P7502" s="14" t="e">
        <f t="shared" si="819"/>
        <v>#DIV/0!</v>
      </c>
      <c r="Q7502" s="14" t="e">
        <f t="shared" si="820"/>
        <v>#DIV/0!</v>
      </c>
      <c r="T7502" s="13">
        <f t="shared" si="822"/>
        <v>10.49</v>
      </c>
      <c r="U7502" s="13">
        <f t="shared" si="823"/>
        <v>0</v>
      </c>
      <c r="V7502" s="13">
        <f t="shared" si="824"/>
        <v>-10.49</v>
      </c>
      <c r="W7502" s="13" t="str">
        <f t="shared" si="825"/>
        <v>UNDERPAYMENT</v>
      </c>
    </row>
    <row r="7503" spans="10:23" x14ac:dyDescent="0.3">
      <c r="J7503" s="13">
        <f t="shared" si="821"/>
        <v>0</v>
      </c>
      <c r="P7503" s="14" t="e">
        <f t="shared" si="819"/>
        <v>#DIV/0!</v>
      </c>
      <c r="Q7503" s="14" t="e">
        <f t="shared" si="820"/>
        <v>#DIV/0!</v>
      </c>
      <c r="T7503" s="13">
        <f t="shared" si="822"/>
        <v>10.49</v>
      </c>
      <c r="U7503" s="13">
        <f t="shared" si="823"/>
        <v>0</v>
      </c>
      <c r="V7503" s="13">
        <f t="shared" si="824"/>
        <v>-10.49</v>
      </c>
      <c r="W7503" s="13" t="str">
        <f t="shared" si="825"/>
        <v>UNDERPAYMENT</v>
      </c>
    </row>
    <row r="7504" spans="10:23" x14ac:dyDescent="0.3">
      <c r="J7504" s="13">
        <f t="shared" si="821"/>
        <v>0</v>
      </c>
      <c r="P7504" s="14" t="e">
        <f t="shared" si="819"/>
        <v>#DIV/0!</v>
      </c>
      <c r="Q7504" s="14" t="e">
        <f t="shared" si="820"/>
        <v>#DIV/0!</v>
      </c>
      <c r="T7504" s="13">
        <f t="shared" si="822"/>
        <v>10.49</v>
      </c>
      <c r="U7504" s="13">
        <f t="shared" si="823"/>
        <v>0</v>
      </c>
      <c r="V7504" s="13">
        <f t="shared" si="824"/>
        <v>-10.49</v>
      </c>
      <c r="W7504" s="13" t="str">
        <f t="shared" si="825"/>
        <v>UNDERPAYMENT</v>
      </c>
    </row>
    <row r="7505" spans="10:23" x14ac:dyDescent="0.3">
      <c r="J7505" s="13">
        <f t="shared" si="821"/>
        <v>0</v>
      </c>
      <c r="P7505" s="14" t="e">
        <f t="shared" si="819"/>
        <v>#DIV/0!</v>
      </c>
      <c r="Q7505" s="14" t="e">
        <f t="shared" si="820"/>
        <v>#DIV/0!</v>
      </c>
      <c r="T7505" s="13">
        <f t="shared" si="822"/>
        <v>10.49</v>
      </c>
      <c r="U7505" s="13">
        <f t="shared" si="823"/>
        <v>0</v>
      </c>
      <c r="V7505" s="13">
        <f t="shared" si="824"/>
        <v>-10.49</v>
      </c>
      <c r="W7505" s="13" t="str">
        <f t="shared" si="825"/>
        <v>UNDERPAYMENT</v>
      </c>
    </row>
    <row r="7506" spans="10:23" x14ac:dyDescent="0.3">
      <c r="J7506" s="13">
        <f t="shared" si="821"/>
        <v>0</v>
      </c>
      <c r="P7506" s="14" t="e">
        <f t="shared" si="819"/>
        <v>#DIV/0!</v>
      </c>
      <c r="Q7506" s="14" t="e">
        <f t="shared" si="820"/>
        <v>#DIV/0!</v>
      </c>
      <c r="T7506" s="13">
        <f t="shared" si="822"/>
        <v>10.49</v>
      </c>
      <c r="U7506" s="13">
        <f t="shared" si="823"/>
        <v>0</v>
      </c>
      <c r="V7506" s="13">
        <f t="shared" si="824"/>
        <v>-10.49</v>
      </c>
      <c r="W7506" s="13" t="str">
        <f t="shared" si="825"/>
        <v>UNDERPAYMENT</v>
      </c>
    </row>
    <row r="7507" spans="10:23" x14ac:dyDescent="0.3">
      <c r="J7507" s="13">
        <f t="shared" si="821"/>
        <v>0</v>
      </c>
      <c r="P7507" s="14" t="e">
        <f t="shared" si="819"/>
        <v>#DIV/0!</v>
      </c>
      <c r="Q7507" s="14" t="e">
        <f t="shared" si="820"/>
        <v>#DIV/0!</v>
      </c>
      <c r="T7507" s="13">
        <f t="shared" si="822"/>
        <v>10.49</v>
      </c>
      <c r="U7507" s="13">
        <f t="shared" si="823"/>
        <v>0</v>
      </c>
      <c r="V7507" s="13">
        <f t="shared" si="824"/>
        <v>-10.49</v>
      </c>
      <c r="W7507" s="13" t="str">
        <f t="shared" si="825"/>
        <v>UNDERPAYMENT</v>
      </c>
    </row>
    <row r="7508" spans="10:23" x14ac:dyDescent="0.3">
      <c r="J7508" s="13">
        <f t="shared" si="821"/>
        <v>0</v>
      </c>
      <c r="P7508" s="14" t="e">
        <f t="shared" si="819"/>
        <v>#DIV/0!</v>
      </c>
      <c r="Q7508" s="14" t="e">
        <f t="shared" si="820"/>
        <v>#DIV/0!</v>
      </c>
      <c r="T7508" s="13">
        <f t="shared" si="822"/>
        <v>10.49</v>
      </c>
      <c r="U7508" s="13">
        <f t="shared" si="823"/>
        <v>0</v>
      </c>
      <c r="V7508" s="13">
        <f t="shared" si="824"/>
        <v>-10.49</v>
      </c>
      <c r="W7508" s="13" t="str">
        <f t="shared" si="825"/>
        <v>UNDERPAYMENT</v>
      </c>
    </row>
    <row r="7509" spans="10:23" x14ac:dyDescent="0.3">
      <c r="J7509" s="13">
        <f t="shared" si="821"/>
        <v>0</v>
      </c>
      <c r="P7509" s="14" t="e">
        <f t="shared" si="819"/>
        <v>#DIV/0!</v>
      </c>
      <c r="Q7509" s="14" t="e">
        <f t="shared" si="820"/>
        <v>#DIV/0!</v>
      </c>
      <c r="T7509" s="13">
        <f t="shared" si="822"/>
        <v>10.49</v>
      </c>
      <c r="U7509" s="13">
        <f t="shared" si="823"/>
        <v>0</v>
      </c>
      <c r="V7509" s="13">
        <f t="shared" si="824"/>
        <v>-10.49</v>
      </c>
      <c r="W7509" s="13" t="str">
        <f t="shared" si="825"/>
        <v>UNDERPAYMENT</v>
      </c>
    </row>
    <row r="7510" spans="10:23" x14ac:dyDescent="0.3">
      <c r="J7510" s="13">
        <f t="shared" si="821"/>
        <v>0</v>
      </c>
      <c r="P7510" s="14" t="e">
        <f t="shared" si="819"/>
        <v>#DIV/0!</v>
      </c>
      <c r="Q7510" s="14" t="e">
        <f t="shared" si="820"/>
        <v>#DIV/0!</v>
      </c>
      <c r="T7510" s="13">
        <f t="shared" si="822"/>
        <v>10.49</v>
      </c>
      <c r="U7510" s="13">
        <f t="shared" si="823"/>
        <v>0</v>
      </c>
      <c r="V7510" s="13">
        <f t="shared" si="824"/>
        <v>-10.49</v>
      </c>
      <c r="W7510" s="13" t="str">
        <f t="shared" si="825"/>
        <v>UNDERPAYMENT</v>
      </c>
    </row>
    <row r="7511" spans="10:23" x14ac:dyDescent="0.3">
      <c r="J7511" s="13">
        <f t="shared" si="821"/>
        <v>0</v>
      </c>
      <c r="P7511" s="14" t="e">
        <f t="shared" si="819"/>
        <v>#DIV/0!</v>
      </c>
      <c r="Q7511" s="14" t="e">
        <f t="shared" si="820"/>
        <v>#DIV/0!</v>
      </c>
      <c r="T7511" s="13">
        <f t="shared" si="822"/>
        <v>10.49</v>
      </c>
      <c r="U7511" s="13">
        <f t="shared" si="823"/>
        <v>0</v>
      </c>
      <c r="V7511" s="13">
        <f t="shared" si="824"/>
        <v>-10.49</v>
      </c>
      <c r="W7511" s="13" t="str">
        <f t="shared" si="825"/>
        <v>UNDERPAYMENT</v>
      </c>
    </row>
    <row r="7512" spans="10:23" x14ac:dyDescent="0.3">
      <c r="J7512" s="13">
        <f t="shared" si="821"/>
        <v>0</v>
      </c>
      <c r="P7512" s="14" t="e">
        <f t="shared" si="819"/>
        <v>#DIV/0!</v>
      </c>
      <c r="Q7512" s="14" t="e">
        <f t="shared" si="820"/>
        <v>#DIV/0!</v>
      </c>
      <c r="T7512" s="13">
        <f t="shared" si="822"/>
        <v>10.49</v>
      </c>
      <c r="U7512" s="13">
        <f t="shared" si="823"/>
        <v>0</v>
      </c>
      <c r="V7512" s="13">
        <f t="shared" si="824"/>
        <v>-10.49</v>
      </c>
      <c r="W7512" s="13" t="str">
        <f t="shared" si="825"/>
        <v>UNDERPAYMENT</v>
      </c>
    </row>
    <row r="7513" spans="10:23" x14ac:dyDescent="0.3">
      <c r="J7513" s="13">
        <f t="shared" si="821"/>
        <v>0</v>
      </c>
      <c r="P7513" s="14" t="e">
        <f t="shared" si="819"/>
        <v>#DIV/0!</v>
      </c>
      <c r="Q7513" s="14" t="e">
        <f t="shared" si="820"/>
        <v>#DIV/0!</v>
      </c>
      <c r="T7513" s="13">
        <f t="shared" si="822"/>
        <v>10.49</v>
      </c>
      <c r="U7513" s="13">
        <f t="shared" si="823"/>
        <v>0</v>
      </c>
      <c r="V7513" s="13">
        <f t="shared" si="824"/>
        <v>-10.49</v>
      </c>
      <c r="W7513" s="13" t="str">
        <f t="shared" si="825"/>
        <v>UNDERPAYMENT</v>
      </c>
    </row>
    <row r="7514" spans="10:23" x14ac:dyDescent="0.3">
      <c r="J7514" s="13">
        <f t="shared" si="821"/>
        <v>0</v>
      </c>
      <c r="P7514" s="14" t="e">
        <f t="shared" si="819"/>
        <v>#DIV/0!</v>
      </c>
      <c r="Q7514" s="14" t="e">
        <f t="shared" si="820"/>
        <v>#DIV/0!</v>
      </c>
      <c r="T7514" s="13">
        <f t="shared" si="822"/>
        <v>10.49</v>
      </c>
      <c r="U7514" s="13">
        <f t="shared" si="823"/>
        <v>0</v>
      </c>
      <c r="V7514" s="13">
        <f t="shared" si="824"/>
        <v>-10.49</v>
      </c>
      <c r="W7514" s="13" t="str">
        <f t="shared" si="825"/>
        <v>UNDERPAYMENT</v>
      </c>
    </row>
    <row r="7515" spans="10:23" x14ac:dyDescent="0.3">
      <c r="J7515" s="13">
        <f t="shared" si="821"/>
        <v>0</v>
      </c>
      <c r="P7515" s="14" t="e">
        <f t="shared" si="819"/>
        <v>#DIV/0!</v>
      </c>
      <c r="Q7515" s="14" t="e">
        <f t="shared" si="820"/>
        <v>#DIV/0!</v>
      </c>
      <c r="T7515" s="13">
        <f t="shared" si="822"/>
        <v>10.49</v>
      </c>
      <c r="U7515" s="13">
        <f t="shared" si="823"/>
        <v>0</v>
      </c>
      <c r="V7515" s="13">
        <f t="shared" si="824"/>
        <v>-10.49</v>
      </c>
      <c r="W7515" s="13" t="str">
        <f t="shared" si="825"/>
        <v>UNDERPAYMENT</v>
      </c>
    </row>
    <row r="7516" spans="10:23" x14ac:dyDescent="0.3">
      <c r="J7516" s="13">
        <f t="shared" si="821"/>
        <v>0</v>
      </c>
      <c r="P7516" s="14" t="e">
        <f t="shared" si="819"/>
        <v>#DIV/0!</v>
      </c>
      <c r="Q7516" s="14" t="e">
        <f t="shared" si="820"/>
        <v>#DIV/0!</v>
      </c>
      <c r="T7516" s="13">
        <f t="shared" si="822"/>
        <v>10.49</v>
      </c>
      <c r="U7516" s="13">
        <f t="shared" si="823"/>
        <v>0</v>
      </c>
      <c r="V7516" s="13">
        <f t="shared" si="824"/>
        <v>-10.49</v>
      </c>
      <c r="W7516" s="13" t="str">
        <f t="shared" si="825"/>
        <v>UNDERPAYMENT</v>
      </c>
    </row>
    <row r="7517" spans="10:23" x14ac:dyDescent="0.3">
      <c r="J7517" s="13">
        <f t="shared" si="821"/>
        <v>0</v>
      </c>
      <c r="P7517" s="14" t="e">
        <f t="shared" si="819"/>
        <v>#DIV/0!</v>
      </c>
      <c r="Q7517" s="14" t="e">
        <f t="shared" si="820"/>
        <v>#DIV/0!</v>
      </c>
      <c r="T7517" s="13">
        <f t="shared" si="822"/>
        <v>10.49</v>
      </c>
      <c r="U7517" s="13">
        <f t="shared" si="823"/>
        <v>0</v>
      </c>
      <c r="V7517" s="13">
        <f t="shared" si="824"/>
        <v>-10.49</v>
      </c>
      <c r="W7517" s="13" t="str">
        <f t="shared" si="825"/>
        <v>UNDERPAYMENT</v>
      </c>
    </row>
    <row r="7518" spans="10:23" x14ac:dyDescent="0.3">
      <c r="J7518" s="13">
        <f t="shared" si="821"/>
        <v>0</v>
      </c>
      <c r="P7518" s="14" t="e">
        <f t="shared" si="819"/>
        <v>#DIV/0!</v>
      </c>
      <c r="Q7518" s="14" t="e">
        <f t="shared" si="820"/>
        <v>#DIV/0!</v>
      </c>
      <c r="T7518" s="13">
        <f t="shared" si="822"/>
        <v>10.49</v>
      </c>
      <c r="U7518" s="13">
        <f t="shared" si="823"/>
        <v>0</v>
      </c>
      <c r="V7518" s="13">
        <f t="shared" si="824"/>
        <v>-10.49</v>
      </c>
      <c r="W7518" s="13" t="str">
        <f t="shared" si="825"/>
        <v>UNDERPAYMENT</v>
      </c>
    </row>
    <row r="7519" spans="10:23" x14ac:dyDescent="0.3">
      <c r="J7519" s="13">
        <f t="shared" si="821"/>
        <v>0</v>
      </c>
      <c r="P7519" s="14" t="e">
        <f t="shared" si="819"/>
        <v>#DIV/0!</v>
      </c>
      <c r="Q7519" s="14" t="e">
        <f t="shared" si="820"/>
        <v>#DIV/0!</v>
      </c>
      <c r="T7519" s="13">
        <f t="shared" si="822"/>
        <v>10.49</v>
      </c>
      <c r="U7519" s="13">
        <f t="shared" si="823"/>
        <v>0</v>
      </c>
      <c r="V7519" s="13">
        <f t="shared" si="824"/>
        <v>-10.49</v>
      </c>
      <c r="W7519" s="13" t="str">
        <f t="shared" si="825"/>
        <v>UNDERPAYMENT</v>
      </c>
    </row>
    <row r="7520" spans="10:23" x14ac:dyDescent="0.3">
      <c r="J7520" s="13">
        <f t="shared" si="821"/>
        <v>0</v>
      </c>
      <c r="P7520" s="14" t="e">
        <f t="shared" si="819"/>
        <v>#DIV/0!</v>
      </c>
      <c r="Q7520" s="14" t="e">
        <f t="shared" si="820"/>
        <v>#DIV/0!</v>
      </c>
      <c r="T7520" s="13">
        <f t="shared" si="822"/>
        <v>10.49</v>
      </c>
      <c r="U7520" s="13">
        <f t="shared" si="823"/>
        <v>0</v>
      </c>
      <c r="V7520" s="13">
        <f t="shared" si="824"/>
        <v>-10.49</v>
      </c>
      <c r="W7520" s="13" t="str">
        <f t="shared" si="825"/>
        <v>UNDERPAYMENT</v>
      </c>
    </row>
    <row r="7521" spans="10:23" x14ac:dyDescent="0.3">
      <c r="J7521" s="13">
        <f t="shared" si="821"/>
        <v>0</v>
      </c>
      <c r="P7521" s="14" t="e">
        <f t="shared" si="819"/>
        <v>#DIV/0!</v>
      </c>
      <c r="Q7521" s="14" t="e">
        <f t="shared" si="820"/>
        <v>#DIV/0!</v>
      </c>
      <c r="T7521" s="13">
        <f t="shared" si="822"/>
        <v>10.49</v>
      </c>
      <c r="U7521" s="13">
        <f t="shared" si="823"/>
        <v>0</v>
      </c>
      <c r="V7521" s="13">
        <f t="shared" si="824"/>
        <v>-10.49</v>
      </c>
      <c r="W7521" s="13" t="str">
        <f t="shared" si="825"/>
        <v>UNDERPAYMENT</v>
      </c>
    </row>
    <row r="7522" spans="10:23" x14ac:dyDescent="0.3">
      <c r="J7522" s="13">
        <f t="shared" si="821"/>
        <v>0</v>
      </c>
      <c r="P7522" s="14" t="e">
        <f t="shared" si="819"/>
        <v>#DIV/0!</v>
      </c>
      <c r="Q7522" s="14" t="e">
        <f t="shared" si="820"/>
        <v>#DIV/0!</v>
      </c>
      <c r="T7522" s="13">
        <f t="shared" si="822"/>
        <v>10.49</v>
      </c>
      <c r="U7522" s="13">
        <f t="shared" si="823"/>
        <v>0</v>
      </c>
      <c r="V7522" s="13">
        <f t="shared" si="824"/>
        <v>-10.49</v>
      </c>
      <c r="W7522" s="13" t="str">
        <f t="shared" si="825"/>
        <v>UNDERPAYMENT</v>
      </c>
    </row>
    <row r="7523" spans="10:23" x14ac:dyDescent="0.3">
      <c r="J7523" s="13">
        <f t="shared" si="821"/>
        <v>0</v>
      </c>
      <c r="P7523" s="14" t="e">
        <f t="shared" si="819"/>
        <v>#DIV/0!</v>
      </c>
      <c r="Q7523" s="14" t="e">
        <f t="shared" si="820"/>
        <v>#DIV/0!</v>
      </c>
      <c r="T7523" s="13">
        <f t="shared" si="822"/>
        <v>10.49</v>
      </c>
      <c r="U7523" s="13">
        <f t="shared" si="823"/>
        <v>0</v>
      </c>
      <c r="V7523" s="13">
        <f t="shared" si="824"/>
        <v>-10.49</v>
      </c>
      <c r="W7523" s="13" t="str">
        <f t="shared" si="825"/>
        <v>UNDERPAYMENT</v>
      </c>
    </row>
    <row r="7524" spans="10:23" x14ac:dyDescent="0.3">
      <c r="J7524" s="13">
        <f t="shared" si="821"/>
        <v>0</v>
      </c>
      <c r="P7524" s="14" t="e">
        <f t="shared" si="819"/>
        <v>#DIV/0!</v>
      </c>
      <c r="Q7524" s="14" t="e">
        <f t="shared" si="820"/>
        <v>#DIV/0!</v>
      </c>
      <c r="T7524" s="13">
        <f t="shared" si="822"/>
        <v>10.49</v>
      </c>
      <c r="U7524" s="13">
        <f t="shared" si="823"/>
        <v>0</v>
      </c>
      <c r="V7524" s="13">
        <f t="shared" si="824"/>
        <v>-10.49</v>
      </c>
      <c r="W7524" s="13" t="str">
        <f t="shared" si="825"/>
        <v>UNDERPAYMENT</v>
      </c>
    </row>
    <row r="7525" spans="10:23" x14ac:dyDescent="0.3">
      <c r="J7525" s="13">
        <f t="shared" si="821"/>
        <v>0</v>
      </c>
      <c r="P7525" s="14" t="e">
        <f t="shared" si="819"/>
        <v>#DIV/0!</v>
      </c>
      <c r="Q7525" s="14" t="e">
        <f t="shared" si="820"/>
        <v>#DIV/0!</v>
      </c>
      <c r="T7525" s="13">
        <f t="shared" si="822"/>
        <v>10.49</v>
      </c>
      <c r="U7525" s="13">
        <f t="shared" si="823"/>
        <v>0</v>
      </c>
      <c r="V7525" s="13">
        <f t="shared" si="824"/>
        <v>-10.49</v>
      </c>
      <c r="W7525" s="13" t="str">
        <f t="shared" si="825"/>
        <v>UNDERPAYMENT</v>
      </c>
    </row>
    <row r="7526" spans="10:23" x14ac:dyDescent="0.3">
      <c r="J7526" s="13">
        <f t="shared" si="821"/>
        <v>0</v>
      </c>
      <c r="P7526" s="14" t="e">
        <f t="shared" si="819"/>
        <v>#DIV/0!</v>
      </c>
      <c r="Q7526" s="14" t="e">
        <f t="shared" si="820"/>
        <v>#DIV/0!</v>
      </c>
      <c r="T7526" s="13">
        <f t="shared" si="822"/>
        <v>10.49</v>
      </c>
      <c r="U7526" s="13">
        <f t="shared" si="823"/>
        <v>0</v>
      </c>
      <c r="V7526" s="13">
        <f t="shared" si="824"/>
        <v>-10.49</v>
      </c>
      <c r="W7526" s="13" t="str">
        <f t="shared" si="825"/>
        <v>UNDERPAYMENT</v>
      </c>
    </row>
    <row r="7527" spans="10:23" x14ac:dyDescent="0.3">
      <c r="J7527" s="13">
        <f t="shared" si="821"/>
        <v>0</v>
      </c>
      <c r="P7527" s="14" t="e">
        <f t="shared" si="819"/>
        <v>#DIV/0!</v>
      </c>
      <c r="Q7527" s="14" t="e">
        <f t="shared" si="820"/>
        <v>#DIV/0!</v>
      </c>
      <c r="T7527" s="13">
        <f t="shared" si="822"/>
        <v>10.49</v>
      </c>
      <c r="U7527" s="13">
        <f t="shared" si="823"/>
        <v>0</v>
      </c>
      <c r="V7527" s="13">
        <f t="shared" si="824"/>
        <v>-10.49</v>
      </c>
      <c r="W7527" s="13" t="str">
        <f t="shared" si="825"/>
        <v>UNDERPAYMENT</v>
      </c>
    </row>
    <row r="7528" spans="10:23" x14ac:dyDescent="0.3">
      <c r="J7528" s="13">
        <f t="shared" si="821"/>
        <v>0</v>
      </c>
      <c r="P7528" s="14" t="e">
        <f t="shared" si="819"/>
        <v>#DIV/0!</v>
      </c>
      <c r="Q7528" s="14" t="e">
        <f t="shared" si="820"/>
        <v>#DIV/0!</v>
      </c>
      <c r="T7528" s="13">
        <f t="shared" si="822"/>
        <v>10.49</v>
      </c>
      <c r="U7528" s="13">
        <f t="shared" si="823"/>
        <v>0</v>
      </c>
      <c r="V7528" s="13">
        <f t="shared" si="824"/>
        <v>-10.49</v>
      </c>
      <c r="W7528" s="13" t="str">
        <f t="shared" si="825"/>
        <v>UNDERPAYMENT</v>
      </c>
    </row>
    <row r="7529" spans="10:23" x14ac:dyDescent="0.3">
      <c r="J7529" s="13">
        <f t="shared" si="821"/>
        <v>0</v>
      </c>
      <c r="P7529" s="14" t="e">
        <f t="shared" si="819"/>
        <v>#DIV/0!</v>
      </c>
      <c r="Q7529" s="14" t="e">
        <f t="shared" si="820"/>
        <v>#DIV/0!</v>
      </c>
      <c r="T7529" s="13">
        <f t="shared" si="822"/>
        <v>10.49</v>
      </c>
      <c r="U7529" s="13">
        <f t="shared" si="823"/>
        <v>0</v>
      </c>
      <c r="V7529" s="13">
        <f t="shared" si="824"/>
        <v>-10.49</v>
      </c>
      <c r="W7529" s="13" t="str">
        <f t="shared" si="825"/>
        <v>UNDERPAYMENT</v>
      </c>
    </row>
    <row r="7530" spans="10:23" x14ac:dyDescent="0.3">
      <c r="J7530" s="13">
        <f t="shared" si="821"/>
        <v>0</v>
      </c>
      <c r="P7530" s="14" t="e">
        <f t="shared" si="819"/>
        <v>#DIV/0!</v>
      </c>
      <c r="Q7530" s="14" t="e">
        <f t="shared" si="820"/>
        <v>#DIV/0!</v>
      </c>
      <c r="T7530" s="13">
        <f t="shared" si="822"/>
        <v>10.49</v>
      </c>
      <c r="U7530" s="13">
        <f t="shared" si="823"/>
        <v>0</v>
      </c>
      <c r="V7530" s="13">
        <f t="shared" si="824"/>
        <v>-10.49</v>
      </c>
      <c r="W7530" s="13" t="str">
        <f t="shared" si="825"/>
        <v>UNDERPAYMENT</v>
      </c>
    </row>
    <row r="7531" spans="10:23" x14ac:dyDescent="0.3">
      <c r="J7531" s="13">
        <f t="shared" si="821"/>
        <v>0</v>
      </c>
      <c r="P7531" s="14" t="e">
        <f t="shared" si="819"/>
        <v>#DIV/0!</v>
      </c>
      <c r="Q7531" s="14" t="e">
        <f t="shared" si="820"/>
        <v>#DIV/0!</v>
      </c>
      <c r="T7531" s="13">
        <f t="shared" si="822"/>
        <v>10.49</v>
      </c>
      <c r="U7531" s="13">
        <f t="shared" si="823"/>
        <v>0</v>
      </c>
      <c r="V7531" s="13">
        <f t="shared" si="824"/>
        <v>-10.49</v>
      </c>
      <c r="W7531" s="13" t="str">
        <f t="shared" si="825"/>
        <v>UNDERPAYMENT</v>
      </c>
    </row>
    <row r="7532" spans="10:23" x14ac:dyDescent="0.3">
      <c r="J7532" s="13">
        <f t="shared" si="821"/>
        <v>0</v>
      </c>
      <c r="P7532" s="14" t="e">
        <f t="shared" si="819"/>
        <v>#DIV/0!</v>
      </c>
      <c r="Q7532" s="14" t="e">
        <f t="shared" si="820"/>
        <v>#DIV/0!</v>
      </c>
      <c r="T7532" s="13">
        <f t="shared" si="822"/>
        <v>10.49</v>
      </c>
      <c r="U7532" s="13">
        <f t="shared" si="823"/>
        <v>0</v>
      </c>
      <c r="V7532" s="13">
        <f t="shared" si="824"/>
        <v>-10.49</v>
      </c>
      <c r="W7532" s="13" t="str">
        <f t="shared" si="825"/>
        <v>UNDERPAYMENT</v>
      </c>
    </row>
    <row r="7533" spans="10:23" x14ac:dyDescent="0.3">
      <c r="J7533" s="13">
        <f t="shared" si="821"/>
        <v>0</v>
      </c>
      <c r="P7533" s="14" t="e">
        <f t="shared" si="819"/>
        <v>#DIV/0!</v>
      </c>
      <c r="Q7533" s="14" t="e">
        <f t="shared" si="820"/>
        <v>#DIV/0!</v>
      </c>
      <c r="T7533" s="13">
        <f t="shared" si="822"/>
        <v>10.49</v>
      </c>
      <c r="U7533" s="13">
        <f t="shared" si="823"/>
        <v>0</v>
      </c>
      <c r="V7533" s="13">
        <f t="shared" si="824"/>
        <v>-10.49</v>
      </c>
      <c r="W7533" s="13" t="str">
        <f t="shared" si="825"/>
        <v>UNDERPAYMENT</v>
      </c>
    </row>
    <row r="7534" spans="10:23" x14ac:dyDescent="0.3">
      <c r="J7534" s="13">
        <f t="shared" si="821"/>
        <v>0</v>
      </c>
      <c r="P7534" s="14" t="e">
        <f t="shared" si="819"/>
        <v>#DIV/0!</v>
      </c>
      <c r="Q7534" s="14" t="e">
        <f t="shared" si="820"/>
        <v>#DIV/0!</v>
      </c>
      <c r="T7534" s="13">
        <f t="shared" si="822"/>
        <v>10.49</v>
      </c>
      <c r="U7534" s="13">
        <f t="shared" si="823"/>
        <v>0</v>
      </c>
      <c r="V7534" s="13">
        <f t="shared" si="824"/>
        <v>-10.49</v>
      </c>
      <c r="W7534" s="13" t="str">
        <f t="shared" si="825"/>
        <v>UNDERPAYMENT</v>
      </c>
    </row>
    <row r="7535" spans="10:23" x14ac:dyDescent="0.3">
      <c r="J7535" s="13">
        <f t="shared" si="821"/>
        <v>0</v>
      </c>
      <c r="P7535" s="14" t="e">
        <f t="shared" si="819"/>
        <v>#DIV/0!</v>
      </c>
      <c r="Q7535" s="14" t="e">
        <f t="shared" si="820"/>
        <v>#DIV/0!</v>
      </c>
      <c r="T7535" s="13">
        <f t="shared" si="822"/>
        <v>10.49</v>
      </c>
      <c r="U7535" s="13">
        <f t="shared" si="823"/>
        <v>0</v>
      </c>
      <c r="V7535" s="13">
        <f t="shared" si="824"/>
        <v>-10.49</v>
      </c>
      <c r="W7535" s="13" t="str">
        <f t="shared" si="825"/>
        <v>UNDERPAYMENT</v>
      </c>
    </row>
    <row r="7536" spans="10:23" x14ac:dyDescent="0.3">
      <c r="J7536" s="13">
        <f t="shared" si="821"/>
        <v>0</v>
      </c>
      <c r="P7536" s="14" t="e">
        <f t="shared" si="819"/>
        <v>#DIV/0!</v>
      </c>
      <c r="Q7536" s="14" t="e">
        <f t="shared" si="820"/>
        <v>#DIV/0!</v>
      </c>
      <c r="T7536" s="13">
        <f t="shared" si="822"/>
        <v>10.49</v>
      </c>
      <c r="U7536" s="13">
        <f t="shared" si="823"/>
        <v>0</v>
      </c>
      <c r="V7536" s="13">
        <f t="shared" si="824"/>
        <v>-10.49</v>
      </c>
      <c r="W7536" s="13" t="str">
        <f t="shared" si="825"/>
        <v>UNDERPAYMENT</v>
      </c>
    </row>
    <row r="7537" spans="10:23" x14ac:dyDescent="0.3">
      <c r="J7537" s="13">
        <f t="shared" si="821"/>
        <v>0</v>
      </c>
      <c r="P7537" s="14" t="e">
        <f t="shared" si="819"/>
        <v>#DIV/0!</v>
      </c>
      <c r="Q7537" s="14" t="e">
        <f t="shared" si="820"/>
        <v>#DIV/0!</v>
      </c>
      <c r="T7537" s="13">
        <f t="shared" si="822"/>
        <v>10.49</v>
      </c>
      <c r="U7537" s="13">
        <f t="shared" si="823"/>
        <v>0</v>
      </c>
      <c r="V7537" s="13">
        <f t="shared" si="824"/>
        <v>-10.49</v>
      </c>
      <c r="W7537" s="13" t="str">
        <f t="shared" si="825"/>
        <v>UNDERPAYMENT</v>
      </c>
    </row>
    <row r="7538" spans="10:23" x14ac:dyDescent="0.3">
      <c r="J7538" s="13">
        <f t="shared" si="821"/>
        <v>0</v>
      </c>
      <c r="P7538" s="14" t="e">
        <f t="shared" si="819"/>
        <v>#DIV/0!</v>
      </c>
      <c r="Q7538" s="14" t="e">
        <f t="shared" si="820"/>
        <v>#DIV/0!</v>
      </c>
      <c r="T7538" s="13">
        <f t="shared" si="822"/>
        <v>10.49</v>
      </c>
      <c r="U7538" s="13">
        <f t="shared" si="823"/>
        <v>0</v>
      </c>
      <c r="V7538" s="13">
        <f t="shared" si="824"/>
        <v>-10.49</v>
      </c>
      <c r="W7538" s="13" t="str">
        <f t="shared" si="825"/>
        <v>UNDERPAYMENT</v>
      </c>
    </row>
    <row r="7539" spans="10:23" x14ac:dyDescent="0.3">
      <c r="J7539" s="13">
        <f t="shared" si="821"/>
        <v>0</v>
      </c>
      <c r="P7539" s="14" t="e">
        <f t="shared" ref="P7539:P7602" si="826">IF(((H7539*E7539)+(M7539-L7539)-(N7539*E7539))/(N7539*E7539) &lt;=0,((H7539*E7539)+(M7539-L7539)-(N7539*E7539))/(N7539*E7539),"")</f>
        <v>#DIV/0!</v>
      </c>
      <c r="Q7539" s="14" t="e">
        <f t="shared" ref="Q7539:Q7602" si="827">IF(((H7539*E7539)+(M7539-L7539)-(N7539*E7539))/(N7539*E7539) &gt;0,((H7539*E7539)+(M7539-L7539)-(N7539*E7539))/(N7539*E7539),"")</f>
        <v>#DIV/0!</v>
      </c>
      <c r="T7539" s="13">
        <f t="shared" si="822"/>
        <v>10.49</v>
      </c>
      <c r="U7539" s="13">
        <f t="shared" si="823"/>
        <v>0</v>
      </c>
      <c r="V7539" s="13">
        <f t="shared" si="824"/>
        <v>-10.49</v>
      </c>
      <c r="W7539" s="13" t="str">
        <f t="shared" si="825"/>
        <v>UNDERPAYMENT</v>
      </c>
    </row>
    <row r="7540" spans="10:23" x14ac:dyDescent="0.3">
      <c r="J7540" s="13">
        <f t="shared" ref="J7540:J7603" si="828">K7540+L7540</f>
        <v>0</v>
      </c>
      <c r="P7540" s="14" t="e">
        <f t="shared" si="826"/>
        <v>#DIV/0!</v>
      </c>
      <c r="Q7540" s="14" t="e">
        <f t="shared" si="827"/>
        <v>#DIV/0!</v>
      </c>
      <c r="T7540" s="13">
        <f t="shared" ref="T7540:T7603" si="829">(N7540*E7540)+10.49</f>
        <v>10.49</v>
      </c>
      <c r="U7540" s="13">
        <f t="shared" ref="U7540:U7603" si="830">(H7540*E7540)+K7540+M7540</f>
        <v>0</v>
      </c>
      <c r="V7540" s="13">
        <f t="shared" ref="V7540:V7603" si="831">U7540-T7540</f>
        <v>-10.49</v>
      </c>
      <c r="W7540" s="13" t="str">
        <f t="shared" ref="W7540:W7603" si="832">IF(V7540 &lt;= -0.01, "UNDERPAYMENT", "COMPLIANT")</f>
        <v>UNDERPAYMENT</v>
      </c>
    </row>
    <row r="7541" spans="10:23" x14ac:dyDescent="0.3">
      <c r="J7541" s="13">
        <f t="shared" si="828"/>
        <v>0</v>
      </c>
      <c r="P7541" s="14" t="e">
        <f t="shared" si="826"/>
        <v>#DIV/0!</v>
      </c>
      <c r="Q7541" s="14" t="e">
        <f t="shared" si="827"/>
        <v>#DIV/0!</v>
      </c>
      <c r="T7541" s="13">
        <f t="shared" si="829"/>
        <v>10.49</v>
      </c>
      <c r="U7541" s="13">
        <f t="shared" si="830"/>
        <v>0</v>
      </c>
      <c r="V7541" s="13">
        <f t="shared" si="831"/>
        <v>-10.49</v>
      </c>
      <c r="W7541" s="13" t="str">
        <f t="shared" si="832"/>
        <v>UNDERPAYMENT</v>
      </c>
    </row>
    <row r="7542" spans="10:23" x14ac:dyDescent="0.3">
      <c r="J7542" s="13">
        <f t="shared" si="828"/>
        <v>0</v>
      </c>
      <c r="P7542" s="14" t="e">
        <f t="shared" si="826"/>
        <v>#DIV/0!</v>
      </c>
      <c r="Q7542" s="14" t="e">
        <f t="shared" si="827"/>
        <v>#DIV/0!</v>
      </c>
      <c r="T7542" s="13">
        <f t="shared" si="829"/>
        <v>10.49</v>
      </c>
      <c r="U7542" s="13">
        <f t="shared" si="830"/>
        <v>0</v>
      </c>
      <c r="V7542" s="13">
        <f t="shared" si="831"/>
        <v>-10.49</v>
      </c>
      <c r="W7542" s="13" t="str">
        <f t="shared" si="832"/>
        <v>UNDERPAYMENT</v>
      </c>
    </row>
    <row r="7543" spans="10:23" x14ac:dyDescent="0.3">
      <c r="J7543" s="13">
        <f t="shared" si="828"/>
        <v>0</v>
      </c>
      <c r="P7543" s="14" t="e">
        <f t="shared" si="826"/>
        <v>#DIV/0!</v>
      </c>
      <c r="Q7543" s="14" t="e">
        <f t="shared" si="827"/>
        <v>#DIV/0!</v>
      </c>
      <c r="T7543" s="13">
        <f t="shared" si="829"/>
        <v>10.49</v>
      </c>
      <c r="U7543" s="13">
        <f t="shared" si="830"/>
        <v>0</v>
      </c>
      <c r="V7543" s="13">
        <f t="shared" si="831"/>
        <v>-10.49</v>
      </c>
      <c r="W7543" s="13" t="str">
        <f t="shared" si="832"/>
        <v>UNDERPAYMENT</v>
      </c>
    </row>
    <row r="7544" spans="10:23" x14ac:dyDescent="0.3">
      <c r="J7544" s="13">
        <f t="shared" si="828"/>
        <v>0</v>
      </c>
      <c r="P7544" s="14" t="e">
        <f t="shared" si="826"/>
        <v>#DIV/0!</v>
      </c>
      <c r="Q7544" s="14" t="e">
        <f t="shared" si="827"/>
        <v>#DIV/0!</v>
      </c>
      <c r="T7544" s="13">
        <f t="shared" si="829"/>
        <v>10.49</v>
      </c>
      <c r="U7544" s="13">
        <f t="shared" si="830"/>
        <v>0</v>
      </c>
      <c r="V7544" s="13">
        <f t="shared" si="831"/>
        <v>-10.49</v>
      </c>
      <c r="W7544" s="13" t="str">
        <f t="shared" si="832"/>
        <v>UNDERPAYMENT</v>
      </c>
    </row>
    <row r="7545" spans="10:23" x14ac:dyDescent="0.3">
      <c r="J7545" s="13">
        <f t="shared" si="828"/>
        <v>0</v>
      </c>
      <c r="P7545" s="14" t="e">
        <f t="shared" si="826"/>
        <v>#DIV/0!</v>
      </c>
      <c r="Q7545" s="14" t="e">
        <f t="shared" si="827"/>
        <v>#DIV/0!</v>
      </c>
      <c r="T7545" s="13">
        <f t="shared" si="829"/>
        <v>10.49</v>
      </c>
      <c r="U7545" s="13">
        <f t="shared" si="830"/>
        <v>0</v>
      </c>
      <c r="V7545" s="13">
        <f t="shared" si="831"/>
        <v>-10.49</v>
      </c>
      <c r="W7545" s="13" t="str">
        <f t="shared" si="832"/>
        <v>UNDERPAYMENT</v>
      </c>
    </row>
    <row r="7546" spans="10:23" x14ac:dyDescent="0.3">
      <c r="J7546" s="13">
        <f t="shared" si="828"/>
        <v>0</v>
      </c>
      <c r="P7546" s="14" t="e">
        <f t="shared" si="826"/>
        <v>#DIV/0!</v>
      </c>
      <c r="Q7546" s="14" t="e">
        <f t="shared" si="827"/>
        <v>#DIV/0!</v>
      </c>
      <c r="T7546" s="13">
        <f t="shared" si="829"/>
        <v>10.49</v>
      </c>
      <c r="U7546" s="13">
        <f t="shared" si="830"/>
        <v>0</v>
      </c>
      <c r="V7546" s="13">
        <f t="shared" si="831"/>
        <v>-10.49</v>
      </c>
      <c r="W7546" s="13" t="str">
        <f t="shared" si="832"/>
        <v>UNDERPAYMENT</v>
      </c>
    </row>
    <row r="7547" spans="10:23" x14ac:dyDescent="0.3">
      <c r="J7547" s="13">
        <f t="shared" si="828"/>
        <v>0</v>
      </c>
      <c r="P7547" s="14" t="e">
        <f t="shared" si="826"/>
        <v>#DIV/0!</v>
      </c>
      <c r="Q7547" s="14" t="e">
        <f t="shared" si="827"/>
        <v>#DIV/0!</v>
      </c>
      <c r="T7547" s="13">
        <f t="shared" si="829"/>
        <v>10.49</v>
      </c>
      <c r="U7547" s="13">
        <f t="shared" si="830"/>
        <v>0</v>
      </c>
      <c r="V7547" s="13">
        <f t="shared" si="831"/>
        <v>-10.49</v>
      </c>
      <c r="W7547" s="13" t="str">
        <f t="shared" si="832"/>
        <v>UNDERPAYMENT</v>
      </c>
    </row>
    <row r="7548" spans="10:23" x14ac:dyDescent="0.3">
      <c r="J7548" s="13">
        <f t="shared" si="828"/>
        <v>0</v>
      </c>
      <c r="P7548" s="14" t="e">
        <f t="shared" si="826"/>
        <v>#DIV/0!</v>
      </c>
      <c r="Q7548" s="14" t="e">
        <f t="shared" si="827"/>
        <v>#DIV/0!</v>
      </c>
      <c r="T7548" s="13">
        <f t="shared" si="829"/>
        <v>10.49</v>
      </c>
      <c r="U7548" s="13">
        <f t="shared" si="830"/>
        <v>0</v>
      </c>
      <c r="V7548" s="13">
        <f t="shared" si="831"/>
        <v>-10.49</v>
      </c>
      <c r="W7548" s="13" t="str">
        <f t="shared" si="832"/>
        <v>UNDERPAYMENT</v>
      </c>
    </row>
    <row r="7549" spans="10:23" x14ac:dyDescent="0.3">
      <c r="J7549" s="13">
        <f t="shared" si="828"/>
        <v>0</v>
      </c>
      <c r="P7549" s="14" t="e">
        <f t="shared" si="826"/>
        <v>#DIV/0!</v>
      </c>
      <c r="Q7549" s="14" t="e">
        <f t="shared" si="827"/>
        <v>#DIV/0!</v>
      </c>
      <c r="T7549" s="13">
        <f t="shared" si="829"/>
        <v>10.49</v>
      </c>
      <c r="U7549" s="13">
        <f t="shared" si="830"/>
        <v>0</v>
      </c>
      <c r="V7549" s="13">
        <f t="shared" si="831"/>
        <v>-10.49</v>
      </c>
      <c r="W7549" s="13" t="str">
        <f t="shared" si="832"/>
        <v>UNDERPAYMENT</v>
      </c>
    </row>
    <row r="7550" spans="10:23" x14ac:dyDescent="0.3">
      <c r="J7550" s="13">
        <f t="shared" si="828"/>
        <v>0</v>
      </c>
      <c r="P7550" s="14" t="e">
        <f t="shared" si="826"/>
        <v>#DIV/0!</v>
      </c>
      <c r="Q7550" s="14" t="e">
        <f t="shared" si="827"/>
        <v>#DIV/0!</v>
      </c>
      <c r="T7550" s="13">
        <f t="shared" si="829"/>
        <v>10.49</v>
      </c>
      <c r="U7550" s="13">
        <f t="shared" si="830"/>
        <v>0</v>
      </c>
      <c r="V7550" s="13">
        <f t="shared" si="831"/>
        <v>-10.49</v>
      </c>
      <c r="W7550" s="13" t="str">
        <f t="shared" si="832"/>
        <v>UNDERPAYMENT</v>
      </c>
    </row>
    <row r="7551" spans="10:23" x14ac:dyDescent="0.3">
      <c r="J7551" s="13">
        <f t="shared" si="828"/>
        <v>0</v>
      </c>
      <c r="P7551" s="14" t="e">
        <f t="shared" si="826"/>
        <v>#DIV/0!</v>
      </c>
      <c r="Q7551" s="14" t="e">
        <f t="shared" si="827"/>
        <v>#DIV/0!</v>
      </c>
      <c r="T7551" s="13">
        <f t="shared" si="829"/>
        <v>10.49</v>
      </c>
      <c r="U7551" s="13">
        <f t="shared" si="830"/>
        <v>0</v>
      </c>
      <c r="V7551" s="13">
        <f t="shared" si="831"/>
        <v>-10.49</v>
      </c>
      <c r="W7551" s="13" t="str">
        <f t="shared" si="832"/>
        <v>UNDERPAYMENT</v>
      </c>
    </row>
    <row r="7552" spans="10:23" x14ac:dyDescent="0.3">
      <c r="J7552" s="13">
        <f t="shared" si="828"/>
        <v>0</v>
      </c>
      <c r="P7552" s="14" t="e">
        <f t="shared" si="826"/>
        <v>#DIV/0!</v>
      </c>
      <c r="Q7552" s="14" t="e">
        <f t="shared" si="827"/>
        <v>#DIV/0!</v>
      </c>
      <c r="T7552" s="13">
        <f t="shared" si="829"/>
        <v>10.49</v>
      </c>
      <c r="U7552" s="13">
        <f t="shared" si="830"/>
        <v>0</v>
      </c>
      <c r="V7552" s="13">
        <f t="shared" si="831"/>
        <v>-10.49</v>
      </c>
      <c r="W7552" s="13" t="str">
        <f t="shared" si="832"/>
        <v>UNDERPAYMENT</v>
      </c>
    </row>
    <row r="7553" spans="10:23" x14ac:dyDescent="0.3">
      <c r="J7553" s="13">
        <f t="shared" si="828"/>
        <v>0</v>
      </c>
      <c r="P7553" s="14" t="e">
        <f t="shared" si="826"/>
        <v>#DIV/0!</v>
      </c>
      <c r="Q7553" s="14" t="e">
        <f t="shared" si="827"/>
        <v>#DIV/0!</v>
      </c>
      <c r="T7553" s="13">
        <f t="shared" si="829"/>
        <v>10.49</v>
      </c>
      <c r="U7553" s="13">
        <f t="shared" si="830"/>
        <v>0</v>
      </c>
      <c r="V7553" s="13">
        <f t="shared" si="831"/>
        <v>-10.49</v>
      </c>
      <c r="W7553" s="13" t="str">
        <f t="shared" si="832"/>
        <v>UNDERPAYMENT</v>
      </c>
    </row>
    <row r="7554" spans="10:23" x14ac:dyDescent="0.3">
      <c r="J7554" s="13">
        <f t="shared" si="828"/>
        <v>0</v>
      </c>
      <c r="P7554" s="14" t="e">
        <f t="shared" si="826"/>
        <v>#DIV/0!</v>
      </c>
      <c r="Q7554" s="14" t="e">
        <f t="shared" si="827"/>
        <v>#DIV/0!</v>
      </c>
      <c r="T7554" s="13">
        <f t="shared" si="829"/>
        <v>10.49</v>
      </c>
      <c r="U7554" s="13">
        <f t="shared" si="830"/>
        <v>0</v>
      </c>
      <c r="V7554" s="13">
        <f t="shared" si="831"/>
        <v>-10.49</v>
      </c>
      <c r="W7554" s="13" t="str">
        <f t="shared" si="832"/>
        <v>UNDERPAYMENT</v>
      </c>
    </row>
    <row r="7555" spans="10:23" x14ac:dyDescent="0.3">
      <c r="J7555" s="13">
        <f t="shared" si="828"/>
        <v>0</v>
      </c>
      <c r="P7555" s="14" t="e">
        <f t="shared" si="826"/>
        <v>#DIV/0!</v>
      </c>
      <c r="Q7555" s="14" t="e">
        <f t="shared" si="827"/>
        <v>#DIV/0!</v>
      </c>
      <c r="T7555" s="13">
        <f t="shared" si="829"/>
        <v>10.49</v>
      </c>
      <c r="U7555" s="13">
        <f t="shared" si="830"/>
        <v>0</v>
      </c>
      <c r="V7555" s="13">
        <f t="shared" si="831"/>
        <v>-10.49</v>
      </c>
      <c r="W7555" s="13" t="str">
        <f t="shared" si="832"/>
        <v>UNDERPAYMENT</v>
      </c>
    </row>
    <row r="7556" spans="10:23" x14ac:dyDescent="0.3">
      <c r="J7556" s="13">
        <f t="shared" si="828"/>
        <v>0</v>
      </c>
      <c r="P7556" s="14" t="e">
        <f t="shared" si="826"/>
        <v>#DIV/0!</v>
      </c>
      <c r="Q7556" s="14" t="e">
        <f t="shared" si="827"/>
        <v>#DIV/0!</v>
      </c>
      <c r="T7556" s="13">
        <f t="shared" si="829"/>
        <v>10.49</v>
      </c>
      <c r="U7556" s="13">
        <f t="shared" si="830"/>
        <v>0</v>
      </c>
      <c r="V7556" s="13">
        <f t="shared" si="831"/>
        <v>-10.49</v>
      </c>
      <c r="W7556" s="13" t="str">
        <f t="shared" si="832"/>
        <v>UNDERPAYMENT</v>
      </c>
    </row>
    <row r="7557" spans="10:23" x14ac:dyDescent="0.3">
      <c r="J7557" s="13">
        <f t="shared" si="828"/>
        <v>0</v>
      </c>
      <c r="P7557" s="14" t="e">
        <f t="shared" si="826"/>
        <v>#DIV/0!</v>
      </c>
      <c r="Q7557" s="14" t="e">
        <f t="shared" si="827"/>
        <v>#DIV/0!</v>
      </c>
      <c r="T7557" s="13">
        <f t="shared" si="829"/>
        <v>10.49</v>
      </c>
      <c r="U7557" s="13">
        <f t="shared" si="830"/>
        <v>0</v>
      </c>
      <c r="V7557" s="13">
        <f t="shared" si="831"/>
        <v>-10.49</v>
      </c>
      <c r="W7557" s="13" t="str">
        <f t="shared" si="832"/>
        <v>UNDERPAYMENT</v>
      </c>
    </row>
    <row r="7558" spans="10:23" x14ac:dyDescent="0.3">
      <c r="J7558" s="13">
        <f t="shared" si="828"/>
        <v>0</v>
      </c>
      <c r="P7558" s="14" t="e">
        <f t="shared" si="826"/>
        <v>#DIV/0!</v>
      </c>
      <c r="Q7558" s="14" t="e">
        <f t="shared" si="827"/>
        <v>#DIV/0!</v>
      </c>
      <c r="T7558" s="13">
        <f t="shared" si="829"/>
        <v>10.49</v>
      </c>
      <c r="U7558" s="13">
        <f t="shared" si="830"/>
        <v>0</v>
      </c>
      <c r="V7558" s="13">
        <f t="shared" si="831"/>
        <v>-10.49</v>
      </c>
      <c r="W7558" s="13" t="str">
        <f t="shared" si="832"/>
        <v>UNDERPAYMENT</v>
      </c>
    </row>
    <row r="7559" spans="10:23" x14ac:dyDescent="0.3">
      <c r="J7559" s="13">
        <f t="shared" si="828"/>
        <v>0</v>
      </c>
      <c r="P7559" s="14" t="e">
        <f t="shared" si="826"/>
        <v>#DIV/0!</v>
      </c>
      <c r="Q7559" s="14" t="e">
        <f t="shared" si="827"/>
        <v>#DIV/0!</v>
      </c>
      <c r="T7559" s="13">
        <f t="shared" si="829"/>
        <v>10.49</v>
      </c>
      <c r="U7559" s="13">
        <f t="shared" si="830"/>
        <v>0</v>
      </c>
      <c r="V7559" s="13">
        <f t="shared" si="831"/>
        <v>-10.49</v>
      </c>
      <c r="W7559" s="13" t="str">
        <f t="shared" si="832"/>
        <v>UNDERPAYMENT</v>
      </c>
    </row>
    <row r="7560" spans="10:23" x14ac:dyDescent="0.3">
      <c r="J7560" s="13">
        <f t="shared" si="828"/>
        <v>0</v>
      </c>
      <c r="P7560" s="14" t="e">
        <f t="shared" si="826"/>
        <v>#DIV/0!</v>
      </c>
      <c r="Q7560" s="14" t="e">
        <f t="shared" si="827"/>
        <v>#DIV/0!</v>
      </c>
      <c r="T7560" s="13">
        <f t="shared" si="829"/>
        <v>10.49</v>
      </c>
      <c r="U7560" s="13">
        <f t="shared" si="830"/>
        <v>0</v>
      </c>
      <c r="V7560" s="13">
        <f t="shared" si="831"/>
        <v>-10.49</v>
      </c>
      <c r="W7560" s="13" t="str">
        <f t="shared" si="832"/>
        <v>UNDERPAYMENT</v>
      </c>
    </row>
    <row r="7561" spans="10:23" x14ac:dyDescent="0.3">
      <c r="J7561" s="13">
        <f t="shared" si="828"/>
        <v>0</v>
      </c>
      <c r="P7561" s="14" t="e">
        <f t="shared" si="826"/>
        <v>#DIV/0!</v>
      </c>
      <c r="Q7561" s="14" t="e">
        <f t="shared" si="827"/>
        <v>#DIV/0!</v>
      </c>
      <c r="T7561" s="13">
        <f t="shared" si="829"/>
        <v>10.49</v>
      </c>
      <c r="U7561" s="13">
        <f t="shared" si="830"/>
        <v>0</v>
      </c>
      <c r="V7561" s="13">
        <f t="shared" si="831"/>
        <v>-10.49</v>
      </c>
      <c r="W7561" s="13" t="str">
        <f t="shared" si="832"/>
        <v>UNDERPAYMENT</v>
      </c>
    </row>
    <row r="7562" spans="10:23" x14ac:dyDescent="0.3">
      <c r="J7562" s="13">
        <f t="shared" si="828"/>
        <v>0</v>
      </c>
      <c r="P7562" s="14" t="e">
        <f t="shared" si="826"/>
        <v>#DIV/0!</v>
      </c>
      <c r="Q7562" s="14" t="e">
        <f t="shared" si="827"/>
        <v>#DIV/0!</v>
      </c>
      <c r="T7562" s="13">
        <f t="shared" si="829"/>
        <v>10.49</v>
      </c>
      <c r="U7562" s="13">
        <f t="shared" si="830"/>
        <v>0</v>
      </c>
      <c r="V7562" s="13">
        <f t="shared" si="831"/>
        <v>-10.49</v>
      </c>
      <c r="W7562" s="13" t="str">
        <f t="shared" si="832"/>
        <v>UNDERPAYMENT</v>
      </c>
    </row>
    <row r="7563" spans="10:23" x14ac:dyDescent="0.3">
      <c r="J7563" s="13">
        <f t="shared" si="828"/>
        <v>0</v>
      </c>
      <c r="P7563" s="14" t="e">
        <f t="shared" si="826"/>
        <v>#DIV/0!</v>
      </c>
      <c r="Q7563" s="14" t="e">
        <f t="shared" si="827"/>
        <v>#DIV/0!</v>
      </c>
      <c r="T7563" s="13">
        <f t="shared" si="829"/>
        <v>10.49</v>
      </c>
      <c r="U7563" s="13">
        <f t="shared" si="830"/>
        <v>0</v>
      </c>
      <c r="V7563" s="13">
        <f t="shared" si="831"/>
        <v>-10.49</v>
      </c>
      <c r="W7563" s="13" t="str">
        <f t="shared" si="832"/>
        <v>UNDERPAYMENT</v>
      </c>
    </row>
    <row r="7564" spans="10:23" x14ac:dyDescent="0.3">
      <c r="J7564" s="13">
        <f t="shared" si="828"/>
        <v>0</v>
      </c>
      <c r="P7564" s="14" t="e">
        <f t="shared" si="826"/>
        <v>#DIV/0!</v>
      </c>
      <c r="Q7564" s="14" t="e">
        <f t="shared" si="827"/>
        <v>#DIV/0!</v>
      </c>
      <c r="T7564" s="13">
        <f t="shared" si="829"/>
        <v>10.49</v>
      </c>
      <c r="U7564" s="13">
        <f t="shared" si="830"/>
        <v>0</v>
      </c>
      <c r="V7564" s="13">
        <f t="shared" si="831"/>
        <v>-10.49</v>
      </c>
      <c r="W7564" s="13" t="str">
        <f t="shared" si="832"/>
        <v>UNDERPAYMENT</v>
      </c>
    </row>
    <row r="7565" spans="10:23" x14ac:dyDescent="0.3">
      <c r="J7565" s="13">
        <f t="shared" si="828"/>
        <v>0</v>
      </c>
      <c r="P7565" s="14" t="e">
        <f t="shared" si="826"/>
        <v>#DIV/0!</v>
      </c>
      <c r="Q7565" s="14" t="e">
        <f t="shared" si="827"/>
        <v>#DIV/0!</v>
      </c>
      <c r="T7565" s="13">
        <f t="shared" si="829"/>
        <v>10.49</v>
      </c>
      <c r="U7565" s="13">
        <f t="shared" si="830"/>
        <v>0</v>
      </c>
      <c r="V7565" s="13">
        <f t="shared" si="831"/>
        <v>-10.49</v>
      </c>
      <c r="W7565" s="13" t="str">
        <f t="shared" si="832"/>
        <v>UNDERPAYMENT</v>
      </c>
    </row>
    <row r="7566" spans="10:23" x14ac:dyDescent="0.3">
      <c r="J7566" s="13">
        <f t="shared" si="828"/>
        <v>0</v>
      </c>
      <c r="P7566" s="14" t="e">
        <f t="shared" si="826"/>
        <v>#DIV/0!</v>
      </c>
      <c r="Q7566" s="14" t="e">
        <f t="shared" si="827"/>
        <v>#DIV/0!</v>
      </c>
      <c r="T7566" s="13">
        <f t="shared" si="829"/>
        <v>10.49</v>
      </c>
      <c r="U7566" s="13">
        <f t="shared" si="830"/>
        <v>0</v>
      </c>
      <c r="V7566" s="13">
        <f t="shared" si="831"/>
        <v>-10.49</v>
      </c>
      <c r="W7566" s="13" t="str">
        <f t="shared" si="832"/>
        <v>UNDERPAYMENT</v>
      </c>
    </row>
    <row r="7567" spans="10:23" x14ac:dyDescent="0.3">
      <c r="J7567" s="13">
        <f t="shared" si="828"/>
        <v>0</v>
      </c>
      <c r="P7567" s="14" t="e">
        <f t="shared" si="826"/>
        <v>#DIV/0!</v>
      </c>
      <c r="Q7567" s="14" t="e">
        <f t="shared" si="827"/>
        <v>#DIV/0!</v>
      </c>
      <c r="T7567" s="13">
        <f t="shared" si="829"/>
        <v>10.49</v>
      </c>
      <c r="U7567" s="13">
        <f t="shared" si="830"/>
        <v>0</v>
      </c>
      <c r="V7567" s="13">
        <f t="shared" si="831"/>
        <v>-10.49</v>
      </c>
      <c r="W7567" s="13" t="str">
        <f t="shared" si="832"/>
        <v>UNDERPAYMENT</v>
      </c>
    </row>
    <row r="7568" spans="10:23" x14ac:dyDescent="0.3">
      <c r="J7568" s="13">
        <f t="shared" si="828"/>
        <v>0</v>
      </c>
      <c r="P7568" s="14" t="e">
        <f t="shared" si="826"/>
        <v>#DIV/0!</v>
      </c>
      <c r="Q7568" s="14" t="e">
        <f t="shared" si="827"/>
        <v>#DIV/0!</v>
      </c>
      <c r="T7568" s="13">
        <f t="shared" si="829"/>
        <v>10.49</v>
      </c>
      <c r="U7568" s="13">
        <f t="shared" si="830"/>
        <v>0</v>
      </c>
      <c r="V7568" s="13">
        <f t="shared" si="831"/>
        <v>-10.49</v>
      </c>
      <c r="W7568" s="13" t="str">
        <f t="shared" si="832"/>
        <v>UNDERPAYMENT</v>
      </c>
    </row>
    <row r="7569" spans="10:23" x14ac:dyDescent="0.3">
      <c r="J7569" s="13">
        <f t="shared" si="828"/>
        <v>0</v>
      </c>
      <c r="P7569" s="14" t="e">
        <f t="shared" si="826"/>
        <v>#DIV/0!</v>
      </c>
      <c r="Q7569" s="14" t="e">
        <f t="shared" si="827"/>
        <v>#DIV/0!</v>
      </c>
      <c r="T7569" s="13">
        <f t="shared" si="829"/>
        <v>10.49</v>
      </c>
      <c r="U7569" s="13">
        <f t="shared" si="830"/>
        <v>0</v>
      </c>
      <c r="V7569" s="13">
        <f t="shared" si="831"/>
        <v>-10.49</v>
      </c>
      <c r="W7569" s="13" t="str">
        <f t="shared" si="832"/>
        <v>UNDERPAYMENT</v>
      </c>
    </row>
    <row r="7570" spans="10:23" x14ac:dyDescent="0.3">
      <c r="J7570" s="13">
        <f t="shared" si="828"/>
        <v>0</v>
      </c>
      <c r="P7570" s="14" t="e">
        <f t="shared" si="826"/>
        <v>#DIV/0!</v>
      </c>
      <c r="Q7570" s="14" t="e">
        <f t="shared" si="827"/>
        <v>#DIV/0!</v>
      </c>
      <c r="T7570" s="13">
        <f t="shared" si="829"/>
        <v>10.49</v>
      </c>
      <c r="U7570" s="13">
        <f t="shared" si="830"/>
        <v>0</v>
      </c>
      <c r="V7570" s="13">
        <f t="shared" si="831"/>
        <v>-10.49</v>
      </c>
      <c r="W7570" s="13" t="str">
        <f t="shared" si="832"/>
        <v>UNDERPAYMENT</v>
      </c>
    </row>
    <row r="7571" spans="10:23" x14ac:dyDescent="0.3">
      <c r="J7571" s="13">
        <f t="shared" si="828"/>
        <v>0</v>
      </c>
      <c r="P7571" s="14" t="e">
        <f t="shared" si="826"/>
        <v>#DIV/0!</v>
      </c>
      <c r="Q7571" s="14" t="e">
        <f t="shared" si="827"/>
        <v>#DIV/0!</v>
      </c>
      <c r="T7571" s="13">
        <f t="shared" si="829"/>
        <v>10.49</v>
      </c>
      <c r="U7571" s="13">
        <f t="shared" si="830"/>
        <v>0</v>
      </c>
      <c r="V7571" s="13">
        <f t="shared" si="831"/>
        <v>-10.49</v>
      </c>
      <c r="W7571" s="13" t="str">
        <f t="shared" si="832"/>
        <v>UNDERPAYMENT</v>
      </c>
    </row>
    <row r="7572" spans="10:23" x14ac:dyDescent="0.3">
      <c r="J7572" s="13">
        <f t="shared" si="828"/>
        <v>0</v>
      </c>
      <c r="P7572" s="14" t="e">
        <f t="shared" si="826"/>
        <v>#DIV/0!</v>
      </c>
      <c r="Q7572" s="14" t="e">
        <f t="shared" si="827"/>
        <v>#DIV/0!</v>
      </c>
      <c r="T7572" s="13">
        <f t="shared" si="829"/>
        <v>10.49</v>
      </c>
      <c r="U7572" s="13">
        <f t="shared" si="830"/>
        <v>0</v>
      </c>
      <c r="V7572" s="13">
        <f t="shared" si="831"/>
        <v>-10.49</v>
      </c>
      <c r="W7572" s="13" t="str">
        <f t="shared" si="832"/>
        <v>UNDERPAYMENT</v>
      </c>
    </row>
    <row r="7573" spans="10:23" x14ac:dyDescent="0.3">
      <c r="J7573" s="13">
        <f t="shared" si="828"/>
        <v>0</v>
      </c>
      <c r="P7573" s="14" t="e">
        <f t="shared" si="826"/>
        <v>#DIV/0!</v>
      </c>
      <c r="Q7573" s="14" t="e">
        <f t="shared" si="827"/>
        <v>#DIV/0!</v>
      </c>
      <c r="T7573" s="13">
        <f t="shared" si="829"/>
        <v>10.49</v>
      </c>
      <c r="U7573" s="13">
        <f t="shared" si="830"/>
        <v>0</v>
      </c>
      <c r="V7573" s="13">
        <f t="shared" si="831"/>
        <v>-10.49</v>
      </c>
      <c r="W7573" s="13" t="str">
        <f t="shared" si="832"/>
        <v>UNDERPAYMENT</v>
      </c>
    </row>
    <row r="7574" spans="10:23" x14ac:dyDescent="0.3">
      <c r="J7574" s="13">
        <f t="shared" si="828"/>
        <v>0</v>
      </c>
      <c r="P7574" s="14" t="e">
        <f t="shared" si="826"/>
        <v>#DIV/0!</v>
      </c>
      <c r="Q7574" s="14" t="e">
        <f t="shared" si="827"/>
        <v>#DIV/0!</v>
      </c>
      <c r="T7574" s="13">
        <f t="shared" si="829"/>
        <v>10.49</v>
      </c>
      <c r="U7574" s="13">
        <f t="shared" si="830"/>
        <v>0</v>
      </c>
      <c r="V7574" s="13">
        <f t="shared" si="831"/>
        <v>-10.49</v>
      </c>
      <c r="W7574" s="13" t="str">
        <f t="shared" si="832"/>
        <v>UNDERPAYMENT</v>
      </c>
    </row>
    <row r="7575" spans="10:23" x14ac:dyDescent="0.3">
      <c r="J7575" s="13">
        <f t="shared" si="828"/>
        <v>0</v>
      </c>
      <c r="P7575" s="14" t="e">
        <f t="shared" si="826"/>
        <v>#DIV/0!</v>
      </c>
      <c r="Q7575" s="14" t="e">
        <f t="shared" si="827"/>
        <v>#DIV/0!</v>
      </c>
      <c r="T7575" s="13">
        <f t="shared" si="829"/>
        <v>10.49</v>
      </c>
      <c r="U7575" s="13">
        <f t="shared" si="830"/>
        <v>0</v>
      </c>
      <c r="V7575" s="13">
        <f t="shared" si="831"/>
        <v>-10.49</v>
      </c>
      <c r="W7575" s="13" t="str">
        <f t="shared" si="832"/>
        <v>UNDERPAYMENT</v>
      </c>
    </row>
    <row r="7576" spans="10:23" x14ac:dyDescent="0.3">
      <c r="J7576" s="13">
        <f t="shared" si="828"/>
        <v>0</v>
      </c>
      <c r="P7576" s="14" t="e">
        <f t="shared" si="826"/>
        <v>#DIV/0!</v>
      </c>
      <c r="Q7576" s="14" t="e">
        <f t="shared" si="827"/>
        <v>#DIV/0!</v>
      </c>
      <c r="T7576" s="13">
        <f t="shared" si="829"/>
        <v>10.49</v>
      </c>
      <c r="U7576" s="13">
        <f t="shared" si="830"/>
        <v>0</v>
      </c>
      <c r="V7576" s="13">
        <f t="shared" si="831"/>
        <v>-10.49</v>
      </c>
      <c r="W7576" s="13" t="str">
        <f t="shared" si="832"/>
        <v>UNDERPAYMENT</v>
      </c>
    </row>
    <row r="7577" spans="10:23" x14ac:dyDescent="0.3">
      <c r="J7577" s="13">
        <f t="shared" si="828"/>
        <v>0</v>
      </c>
      <c r="P7577" s="14" t="e">
        <f t="shared" si="826"/>
        <v>#DIV/0!</v>
      </c>
      <c r="Q7577" s="14" t="e">
        <f t="shared" si="827"/>
        <v>#DIV/0!</v>
      </c>
      <c r="T7577" s="13">
        <f t="shared" si="829"/>
        <v>10.49</v>
      </c>
      <c r="U7577" s="13">
        <f t="shared" si="830"/>
        <v>0</v>
      </c>
      <c r="V7577" s="13">
        <f t="shared" si="831"/>
        <v>-10.49</v>
      </c>
      <c r="W7577" s="13" t="str">
        <f t="shared" si="832"/>
        <v>UNDERPAYMENT</v>
      </c>
    </row>
    <row r="7578" spans="10:23" x14ac:dyDescent="0.3">
      <c r="J7578" s="13">
        <f t="shared" si="828"/>
        <v>0</v>
      </c>
      <c r="P7578" s="14" t="e">
        <f t="shared" si="826"/>
        <v>#DIV/0!</v>
      </c>
      <c r="Q7578" s="14" t="e">
        <f t="shared" si="827"/>
        <v>#DIV/0!</v>
      </c>
      <c r="T7578" s="13">
        <f t="shared" si="829"/>
        <v>10.49</v>
      </c>
      <c r="U7578" s="13">
        <f t="shared" si="830"/>
        <v>0</v>
      </c>
      <c r="V7578" s="13">
        <f t="shared" si="831"/>
        <v>-10.49</v>
      </c>
      <c r="W7578" s="13" t="str">
        <f t="shared" si="832"/>
        <v>UNDERPAYMENT</v>
      </c>
    </row>
    <row r="7579" spans="10:23" x14ac:dyDescent="0.3">
      <c r="J7579" s="13">
        <f t="shared" si="828"/>
        <v>0</v>
      </c>
      <c r="P7579" s="14" t="e">
        <f t="shared" si="826"/>
        <v>#DIV/0!</v>
      </c>
      <c r="Q7579" s="14" t="e">
        <f t="shared" si="827"/>
        <v>#DIV/0!</v>
      </c>
      <c r="T7579" s="13">
        <f t="shared" si="829"/>
        <v>10.49</v>
      </c>
      <c r="U7579" s="13">
        <f t="shared" si="830"/>
        <v>0</v>
      </c>
      <c r="V7579" s="13">
        <f t="shared" si="831"/>
        <v>-10.49</v>
      </c>
      <c r="W7579" s="13" t="str">
        <f t="shared" si="832"/>
        <v>UNDERPAYMENT</v>
      </c>
    </row>
    <row r="7580" spans="10:23" x14ac:dyDescent="0.3">
      <c r="J7580" s="13">
        <f t="shared" si="828"/>
        <v>0</v>
      </c>
      <c r="P7580" s="14" t="e">
        <f t="shared" si="826"/>
        <v>#DIV/0!</v>
      </c>
      <c r="Q7580" s="14" t="e">
        <f t="shared" si="827"/>
        <v>#DIV/0!</v>
      </c>
      <c r="T7580" s="13">
        <f t="shared" si="829"/>
        <v>10.49</v>
      </c>
      <c r="U7580" s="13">
        <f t="shared" si="830"/>
        <v>0</v>
      </c>
      <c r="V7580" s="13">
        <f t="shared" si="831"/>
        <v>-10.49</v>
      </c>
      <c r="W7580" s="13" t="str">
        <f t="shared" si="832"/>
        <v>UNDERPAYMENT</v>
      </c>
    </row>
    <row r="7581" spans="10:23" x14ac:dyDescent="0.3">
      <c r="J7581" s="13">
        <f t="shared" si="828"/>
        <v>0</v>
      </c>
      <c r="P7581" s="14" t="e">
        <f t="shared" si="826"/>
        <v>#DIV/0!</v>
      </c>
      <c r="Q7581" s="14" t="e">
        <f t="shared" si="827"/>
        <v>#DIV/0!</v>
      </c>
      <c r="T7581" s="13">
        <f t="shared" si="829"/>
        <v>10.49</v>
      </c>
      <c r="U7581" s="13">
        <f t="shared" si="830"/>
        <v>0</v>
      </c>
      <c r="V7581" s="13">
        <f t="shared" si="831"/>
        <v>-10.49</v>
      </c>
      <c r="W7581" s="13" t="str">
        <f t="shared" si="832"/>
        <v>UNDERPAYMENT</v>
      </c>
    </row>
    <row r="7582" spans="10:23" x14ac:dyDescent="0.3">
      <c r="J7582" s="13">
        <f t="shared" si="828"/>
        <v>0</v>
      </c>
      <c r="P7582" s="14" t="e">
        <f t="shared" si="826"/>
        <v>#DIV/0!</v>
      </c>
      <c r="Q7582" s="14" t="e">
        <f t="shared" si="827"/>
        <v>#DIV/0!</v>
      </c>
      <c r="T7582" s="13">
        <f t="shared" si="829"/>
        <v>10.49</v>
      </c>
      <c r="U7582" s="13">
        <f t="shared" si="830"/>
        <v>0</v>
      </c>
      <c r="V7582" s="13">
        <f t="shared" si="831"/>
        <v>-10.49</v>
      </c>
      <c r="W7582" s="13" t="str">
        <f t="shared" si="832"/>
        <v>UNDERPAYMENT</v>
      </c>
    </row>
    <row r="7583" spans="10:23" x14ac:dyDescent="0.3">
      <c r="J7583" s="13">
        <f t="shared" si="828"/>
        <v>0</v>
      </c>
      <c r="P7583" s="14" t="e">
        <f t="shared" si="826"/>
        <v>#DIV/0!</v>
      </c>
      <c r="Q7583" s="14" t="e">
        <f t="shared" si="827"/>
        <v>#DIV/0!</v>
      </c>
      <c r="T7583" s="13">
        <f t="shared" si="829"/>
        <v>10.49</v>
      </c>
      <c r="U7583" s="13">
        <f t="shared" si="830"/>
        <v>0</v>
      </c>
      <c r="V7583" s="13">
        <f t="shared" si="831"/>
        <v>-10.49</v>
      </c>
      <c r="W7583" s="13" t="str">
        <f t="shared" si="832"/>
        <v>UNDERPAYMENT</v>
      </c>
    </row>
    <row r="7584" spans="10:23" x14ac:dyDescent="0.3">
      <c r="J7584" s="13">
        <f t="shared" si="828"/>
        <v>0</v>
      </c>
      <c r="P7584" s="14" t="e">
        <f t="shared" si="826"/>
        <v>#DIV/0!</v>
      </c>
      <c r="Q7584" s="14" t="e">
        <f t="shared" si="827"/>
        <v>#DIV/0!</v>
      </c>
      <c r="T7584" s="13">
        <f t="shared" si="829"/>
        <v>10.49</v>
      </c>
      <c r="U7584" s="13">
        <f t="shared" si="830"/>
        <v>0</v>
      </c>
      <c r="V7584" s="13">
        <f t="shared" si="831"/>
        <v>-10.49</v>
      </c>
      <c r="W7584" s="13" t="str">
        <f t="shared" si="832"/>
        <v>UNDERPAYMENT</v>
      </c>
    </row>
    <row r="7585" spans="10:23" x14ac:dyDescent="0.3">
      <c r="J7585" s="13">
        <f t="shared" si="828"/>
        <v>0</v>
      </c>
      <c r="P7585" s="14" t="e">
        <f t="shared" si="826"/>
        <v>#DIV/0!</v>
      </c>
      <c r="Q7585" s="14" t="e">
        <f t="shared" si="827"/>
        <v>#DIV/0!</v>
      </c>
      <c r="T7585" s="13">
        <f t="shared" si="829"/>
        <v>10.49</v>
      </c>
      <c r="U7585" s="13">
        <f t="shared" si="830"/>
        <v>0</v>
      </c>
      <c r="V7585" s="13">
        <f t="shared" si="831"/>
        <v>-10.49</v>
      </c>
      <c r="W7585" s="13" t="str">
        <f t="shared" si="832"/>
        <v>UNDERPAYMENT</v>
      </c>
    </row>
    <row r="7586" spans="10:23" x14ac:dyDescent="0.3">
      <c r="J7586" s="13">
        <f t="shared" si="828"/>
        <v>0</v>
      </c>
      <c r="P7586" s="14" t="e">
        <f t="shared" si="826"/>
        <v>#DIV/0!</v>
      </c>
      <c r="Q7586" s="14" t="e">
        <f t="shared" si="827"/>
        <v>#DIV/0!</v>
      </c>
      <c r="T7586" s="13">
        <f t="shared" si="829"/>
        <v>10.49</v>
      </c>
      <c r="U7586" s="13">
        <f t="shared" si="830"/>
        <v>0</v>
      </c>
      <c r="V7586" s="13">
        <f t="shared" si="831"/>
        <v>-10.49</v>
      </c>
      <c r="W7586" s="13" t="str">
        <f t="shared" si="832"/>
        <v>UNDERPAYMENT</v>
      </c>
    </row>
    <row r="7587" spans="10:23" x14ac:dyDescent="0.3">
      <c r="J7587" s="13">
        <f t="shared" si="828"/>
        <v>0</v>
      </c>
      <c r="P7587" s="14" t="e">
        <f t="shared" si="826"/>
        <v>#DIV/0!</v>
      </c>
      <c r="Q7587" s="14" t="e">
        <f t="shared" si="827"/>
        <v>#DIV/0!</v>
      </c>
      <c r="T7587" s="13">
        <f t="shared" si="829"/>
        <v>10.49</v>
      </c>
      <c r="U7587" s="13">
        <f t="shared" si="830"/>
        <v>0</v>
      </c>
      <c r="V7587" s="13">
        <f t="shared" si="831"/>
        <v>-10.49</v>
      </c>
      <c r="W7587" s="13" t="str">
        <f t="shared" si="832"/>
        <v>UNDERPAYMENT</v>
      </c>
    </row>
    <row r="7588" spans="10:23" x14ac:dyDescent="0.3">
      <c r="J7588" s="13">
        <f t="shared" si="828"/>
        <v>0</v>
      </c>
      <c r="P7588" s="14" t="e">
        <f t="shared" si="826"/>
        <v>#DIV/0!</v>
      </c>
      <c r="Q7588" s="14" t="e">
        <f t="shared" si="827"/>
        <v>#DIV/0!</v>
      </c>
      <c r="T7588" s="13">
        <f t="shared" si="829"/>
        <v>10.49</v>
      </c>
      <c r="U7588" s="13">
        <f t="shared" si="830"/>
        <v>0</v>
      </c>
      <c r="V7588" s="13">
        <f t="shared" si="831"/>
        <v>-10.49</v>
      </c>
      <c r="W7588" s="13" t="str">
        <f t="shared" si="832"/>
        <v>UNDERPAYMENT</v>
      </c>
    </row>
    <row r="7589" spans="10:23" x14ac:dyDescent="0.3">
      <c r="J7589" s="13">
        <f t="shared" si="828"/>
        <v>0</v>
      </c>
      <c r="P7589" s="14" t="e">
        <f t="shared" si="826"/>
        <v>#DIV/0!</v>
      </c>
      <c r="Q7589" s="14" t="e">
        <f t="shared" si="827"/>
        <v>#DIV/0!</v>
      </c>
      <c r="T7589" s="13">
        <f t="shared" si="829"/>
        <v>10.49</v>
      </c>
      <c r="U7589" s="13">
        <f t="shared" si="830"/>
        <v>0</v>
      </c>
      <c r="V7589" s="13">
        <f t="shared" si="831"/>
        <v>-10.49</v>
      </c>
      <c r="W7589" s="13" t="str">
        <f t="shared" si="832"/>
        <v>UNDERPAYMENT</v>
      </c>
    </row>
    <row r="7590" spans="10:23" x14ac:dyDescent="0.3">
      <c r="J7590" s="13">
        <f t="shared" si="828"/>
        <v>0</v>
      </c>
      <c r="P7590" s="14" t="e">
        <f t="shared" si="826"/>
        <v>#DIV/0!</v>
      </c>
      <c r="Q7590" s="14" t="e">
        <f t="shared" si="827"/>
        <v>#DIV/0!</v>
      </c>
      <c r="T7590" s="13">
        <f t="shared" si="829"/>
        <v>10.49</v>
      </c>
      <c r="U7590" s="13">
        <f t="shared" si="830"/>
        <v>0</v>
      </c>
      <c r="V7590" s="13">
        <f t="shared" si="831"/>
        <v>-10.49</v>
      </c>
      <c r="W7590" s="13" t="str">
        <f t="shared" si="832"/>
        <v>UNDERPAYMENT</v>
      </c>
    </row>
    <row r="7591" spans="10:23" x14ac:dyDescent="0.3">
      <c r="J7591" s="13">
        <f t="shared" si="828"/>
        <v>0</v>
      </c>
      <c r="P7591" s="14" t="e">
        <f t="shared" si="826"/>
        <v>#DIV/0!</v>
      </c>
      <c r="Q7591" s="14" t="e">
        <f t="shared" si="827"/>
        <v>#DIV/0!</v>
      </c>
      <c r="T7591" s="13">
        <f t="shared" si="829"/>
        <v>10.49</v>
      </c>
      <c r="U7591" s="13">
        <f t="shared" si="830"/>
        <v>0</v>
      </c>
      <c r="V7591" s="13">
        <f t="shared" si="831"/>
        <v>-10.49</v>
      </c>
      <c r="W7591" s="13" t="str">
        <f t="shared" si="832"/>
        <v>UNDERPAYMENT</v>
      </c>
    </row>
    <row r="7592" spans="10:23" x14ac:dyDescent="0.3">
      <c r="J7592" s="13">
        <f t="shared" si="828"/>
        <v>0</v>
      </c>
      <c r="P7592" s="14" t="e">
        <f t="shared" si="826"/>
        <v>#DIV/0!</v>
      </c>
      <c r="Q7592" s="14" t="e">
        <f t="shared" si="827"/>
        <v>#DIV/0!</v>
      </c>
      <c r="T7592" s="13">
        <f t="shared" si="829"/>
        <v>10.49</v>
      </c>
      <c r="U7592" s="13">
        <f t="shared" si="830"/>
        <v>0</v>
      </c>
      <c r="V7592" s="13">
        <f t="shared" si="831"/>
        <v>-10.49</v>
      </c>
      <c r="W7592" s="13" t="str">
        <f t="shared" si="832"/>
        <v>UNDERPAYMENT</v>
      </c>
    </row>
    <row r="7593" spans="10:23" x14ac:dyDescent="0.3">
      <c r="J7593" s="13">
        <f t="shared" si="828"/>
        <v>0</v>
      </c>
      <c r="P7593" s="14" t="e">
        <f t="shared" si="826"/>
        <v>#DIV/0!</v>
      </c>
      <c r="Q7593" s="14" t="e">
        <f t="shared" si="827"/>
        <v>#DIV/0!</v>
      </c>
      <c r="T7593" s="13">
        <f t="shared" si="829"/>
        <v>10.49</v>
      </c>
      <c r="U7593" s="13">
        <f t="shared" si="830"/>
        <v>0</v>
      </c>
      <c r="V7593" s="13">
        <f t="shared" si="831"/>
        <v>-10.49</v>
      </c>
      <c r="W7593" s="13" t="str">
        <f t="shared" si="832"/>
        <v>UNDERPAYMENT</v>
      </c>
    </row>
    <row r="7594" spans="10:23" x14ac:dyDescent="0.3">
      <c r="J7594" s="13">
        <f t="shared" si="828"/>
        <v>0</v>
      </c>
      <c r="P7594" s="14" t="e">
        <f t="shared" si="826"/>
        <v>#DIV/0!</v>
      </c>
      <c r="Q7594" s="14" t="e">
        <f t="shared" si="827"/>
        <v>#DIV/0!</v>
      </c>
      <c r="T7594" s="13">
        <f t="shared" si="829"/>
        <v>10.49</v>
      </c>
      <c r="U7594" s="13">
        <f t="shared" si="830"/>
        <v>0</v>
      </c>
      <c r="V7594" s="13">
        <f t="shared" si="831"/>
        <v>-10.49</v>
      </c>
      <c r="W7594" s="13" t="str">
        <f t="shared" si="832"/>
        <v>UNDERPAYMENT</v>
      </c>
    </row>
    <row r="7595" spans="10:23" x14ac:dyDescent="0.3">
      <c r="J7595" s="13">
        <f t="shared" si="828"/>
        <v>0</v>
      </c>
      <c r="P7595" s="14" t="e">
        <f t="shared" si="826"/>
        <v>#DIV/0!</v>
      </c>
      <c r="Q7595" s="14" t="e">
        <f t="shared" si="827"/>
        <v>#DIV/0!</v>
      </c>
      <c r="T7595" s="13">
        <f t="shared" si="829"/>
        <v>10.49</v>
      </c>
      <c r="U7595" s="13">
        <f t="shared" si="830"/>
        <v>0</v>
      </c>
      <c r="V7595" s="13">
        <f t="shared" si="831"/>
        <v>-10.49</v>
      </c>
      <c r="W7595" s="13" t="str">
        <f t="shared" si="832"/>
        <v>UNDERPAYMENT</v>
      </c>
    </row>
    <row r="7596" spans="10:23" x14ac:dyDescent="0.3">
      <c r="J7596" s="13">
        <f t="shared" si="828"/>
        <v>0</v>
      </c>
      <c r="P7596" s="14" t="e">
        <f t="shared" si="826"/>
        <v>#DIV/0!</v>
      </c>
      <c r="Q7596" s="14" t="e">
        <f t="shared" si="827"/>
        <v>#DIV/0!</v>
      </c>
      <c r="T7596" s="13">
        <f t="shared" si="829"/>
        <v>10.49</v>
      </c>
      <c r="U7596" s="13">
        <f t="shared" si="830"/>
        <v>0</v>
      </c>
      <c r="V7596" s="13">
        <f t="shared" si="831"/>
        <v>-10.49</v>
      </c>
      <c r="W7596" s="13" t="str">
        <f t="shared" si="832"/>
        <v>UNDERPAYMENT</v>
      </c>
    </row>
    <row r="7597" spans="10:23" x14ac:dyDescent="0.3">
      <c r="J7597" s="13">
        <f t="shared" si="828"/>
        <v>0</v>
      </c>
      <c r="P7597" s="14" t="e">
        <f t="shared" si="826"/>
        <v>#DIV/0!</v>
      </c>
      <c r="Q7597" s="14" t="e">
        <f t="shared" si="827"/>
        <v>#DIV/0!</v>
      </c>
      <c r="T7597" s="13">
        <f t="shared" si="829"/>
        <v>10.49</v>
      </c>
      <c r="U7597" s="13">
        <f t="shared" si="830"/>
        <v>0</v>
      </c>
      <c r="V7597" s="13">
        <f t="shared" si="831"/>
        <v>-10.49</v>
      </c>
      <c r="W7597" s="13" t="str">
        <f t="shared" si="832"/>
        <v>UNDERPAYMENT</v>
      </c>
    </row>
    <row r="7598" spans="10:23" x14ac:dyDescent="0.3">
      <c r="J7598" s="13">
        <f t="shared" si="828"/>
        <v>0</v>
      </c>
      <c r="P7598" s="14" t="e">
        <f t="shared" si="826"/>
        <v>#DIV/0!</v>
      </c>
      <c r="Q7598" s="14" t="e">
        <f t="shared" si="827"/>
        <v>#DIV/0!</v>
      </c>
      <c r="T7598" s="13">
        <f t="shared" si="829"/>
        <v>10.49</v>
      </c>
      <c r="U7598" s="13">
        <f t="shared" si="830"/>
        <v>0</v>
      </c>
      <c r="V7598" s="13">
        <f t="shared" si="831"/>
        <v>-10.49</v>
      </c>
      <c r="W7598" s="13" t="str">
        <f t="shared" si="832"/>
        <v>UNDERPAYMENT</v>
      </c>
    </row>
    <row r="7599" spans="10:23" x14ac:dyDescent="0.3">
      <c r="J7599" s="13">
        <f t="shared" si="828"/>
        <v>0</v>
      </c>
      <c r="P7599" s="14" t="e">
        <f t="shared" si="826"/>
        <v>#DIV/0!</v>
      </c>
      <c r="Q7599" s="14" t="e">
        <f t="shared" si="827"/>
        <v>#DIV/0!</v>
      </c>
      <c r="T7599" s="13">
        <f t="shared" si="829"/>
        <v>10.49</v>
      </c>
      <c r="U7599" s="13">
        <f t="shared" si="830"/>
        <v>0</v>
      </c>
      <c r="V7599" s="13">
        <f t="shared" si="831"/>
        <v>-10.49</v>
      </c>
      <c r="W7599" s="13" t="str">
        <f t="shared" si="832"/>
        <v>UNDERPAYMENT</v>
      </c>
    </row>
    <row r="7600" spans="10:23" x14ac:dyDescent="0.3">
      <c r="J7600" s="13">
        <f t="shared" si="828"/>
        <v>0</v>
      </c>
      <c r="P7600" s="14" t="e">
        <f t="shared" si="826"/>
        <v>#DIV/0!</v>
      </c>
      <c r="Q7600" s="14" t="e">
        <f t="shared" si="827"/>
        <v>#DIV/0!</v>
      </c>
      <c r="T7600" s="13">
        <f t="shared" si="829"/>
        <v>10.49</v>
      </c>
      <c r="U7600" s="13">
        <f t="shared" si="830"/>
        <v>0</v>
      </c>
      <c r="V7600" s="13">
        <f t="shared" si="831"/>
        <v>-10.49</v>
      </c>
      <c r="W7600" s="13" t="str">
        <f t="shared" si="832"/>
        <v>UNDERPAYMENT</v>
      </c>
    </row>
    <row r="7601" spans="10:23" x14ac:dyDescent="0.3">
      <c r="J7601" s="13">
        <f t="shared" si="828"/>
        <v>0</v>
      </c>
      <c r="P7601" s="14" t="e">
        <f t="shared" si="826"/>
        <v>#DIV/0!</v>
      </c>
      <c r="Q7601" s="14" t="e">
        <f t="shared" si="827"/>
        <v>#DIV/0!</v>
      </c>
      <c r="T7601" s="13">
        <f t="shared" si="829"/>
        <v>10.49</v>
      </c>
      <c r="U7601" s="13">
        <f t="shared" si="830"/>
        <v>0</v>
      </c>
      <c r="V7601" s="13">
        <f t="shared" si="831"/>
        <v>-10.49</v>
      </c>
      <c r="W7601" s="13" t="str">
        <f t="shared" si="832"/>
        <v>UNDERPAYMENT</v>
      </c>
    </row>
    <row r="7602" spans="10:23" x14ac:dyDescent="0.3">
      <c r="J7602" s="13">
        <f t="shared" si="828"/>
        <v>0</v>
      </c>
      <c r="P7602" s="14" t="e">
        <f t="shared" si="826"/>
        <v>#DIV/0!</v>
      </c>
      <c r="Q7602" s="14" t="e">
        <f t="shared" si="827"/>
        <v>#DIV/0!</v>
      </c>
      <c r="T7602" s="13">
        <f t="shared" si="829"/>
        <v>10.49</v>
      </c>
      <c r="U7602" s="13">
        <f t="shared" si="830"/>
        <v>0</v>
      </c>
      <c r="V7602" s="13">
        <f t="shared" si="831"/>
        <v>-10.49</v>
      </c>
      <c r="W7602" s="13" t="str">
        <f t="shared" si="832"/>
        <v>UNDERPAYMENT</v>
      </c>
    </row>
    <row r="7603" spans="10:23" x14ac:dyDescent="0.3">
      <c r="J7603" s="13">
        <f t="shared" si="828"/>
        <v>0</v>
      </c>
      <c r="P7603" s="14" t="e">
        <f t="shared" ref="P7603:P7666" si="833">IF(((H7603*E7603)+(M7603-L7603)-(N7603*E7603))/(N7603*E7603) &lt;=0,((H7603*E7603)+(M7603-L7603)-(N7603*E7603))/(N7603*E7603),"")</f>
        <v>#DIV/0!</v>
      </c>
      <c r="Q7603" s="14" t="e">
        <f t="shared" ref="Q7603:Q7666" si="834">IF(((H7603*E7603)+(M7603-L7603)-(N7603*E7603))/(N7603*E7603) &gt;0,((H7603*E7603)+(M7603-L7603)-(N7603*E7603))/(N7603*E7603),"")</f>
        <v>#DIV/0!</v>
      </c>
      <c r="T7603" s="13">
        <f t="shared" si="829"/>
        <v>10.49</v>
      </c>
      <c r="U7603" s="13">
        <f t="shared" si="830"/>
        <v>0</v>
      </c>
      <c r="V7603" s="13">
        <f t="shared" si="831"/>
        <v>-10.49</v>
      </c>
      <c r="W7603" s="13" t="str">
        <f t="shared" si="832"/>
        <v>UNDERPAYMENT</v>
      </c>
    </row>
    <row r="7604" spans="10:23" x14ac:dyDescent="0.3">
      <c r="J7604" s="13">
        <f t="shared" ref="J7604:J7667" si="835">K7604+L7604</f>
        <v>0</v>
      </c>
      <c r="P7604" s="14" t="e">
        <f t="shared" si="833"/>
        <v>#DIV/0!</v>
      </c>
      <c r="Q7604" s="14" t="e">
        <f t="shared" si="834"/>
        <v>#DIV/0!</v>
      </c>
      <c r="T7604" s="13">
        <f t="shared" ref="T7604:T7667" si="836">(N7604*E7604)+10.49</f>
        <v>10.49</v>
      </c>
      <c r="U7604" s="13">
        <f t="shared" ref="U7604:U7667" si="837">(H7604*E7604)+K7604+M7604</f>
        <v>0</v>
      </c>
      <c r="V7604" s="13">
        <f t="shared" ref="V7604:V7667" si="838">U7604-T7604</f>
        <v>-10.49</v>
      </c>
      <c r="W7604" s="13" t="str">
        <f t="shared" ref="W7604:W7667" si="839">IF(V7604 &lt;= -0.01, "UNDERPAYMENT", "COMPLIANT")</f>
        <v>UNDERPAYMENT</v>
      </c>
    </row>
    <row r="7605" spans="10:23" x14ac:dyDescent="0.3">
      <c r="J7605" s="13">
        <f t="shared" si="835"/>
        <v>0</v>
      </c>
      <c r="P7605" s="14" t="e">
        <f t="shared" si="833"/>
        <v>#DIV/0!</v>
      </c>
      <c r="Q7605" s="14" t="e">
        <f t="shared" si="834"/>
        <v>#DIV/0!</v>
      </c>
      <c r="T7605" s="13">
        <f t="shared" si="836"/>
        <v>10.49</v>
      </c>
      <c r="U7605" s="13">
        <f t="shared" si="837"/>
        <v>0</v>
      </c>
      <c r="V7605" s="13">
        <f t="shared" si="838"/>
        <v>-10.49</v>
      </c>
      <c r="W7605" s="13" t="str">
        <f t="shared" si="839"/>
        <v>UNDERPAYMENT</v>
      </c>
    </row>
    <row r="7606" spans="10:23" x14ac:dyDescent="0.3">
      <c r="J7606" s="13">
        <f t="shared" si="835"/>
        <v>0</v>
      </c>
      <c r="P7606" s="14" t="e">
        <f t="shared" si="833"/>
        <v>#DIV/0!</v>
      </c>
      <c r="Q7606" s="14" t="e">
        <f t="shared" si="834"/>
        <v>#DIV/0!</v>
      </c>
      <c r="T7606" s="13">
        <f t="shared" si="836"/>
        <v>10.49</v>
      </c>
      <c r="U7606" s="13">
        <f t="shared" si="837"/>
        <v>0</v>
      </c>
      <c r="V7606" s="13">
        <f t="shared" si="838"/>
        <v>-10.49</v>
      </c>
      <c r="W7606" s="13" t="str">
        <f t="shared" si="839"/>
        <v>UNDERPAYMENT</v>
      </c>
    </row>
    <row r="7607" spans="10:23" x14ac:dyDescent="0.3">
      <c r="J7607" s="13">
        <f t="shared" si="835"/>
        <v>0</v>
      </c>
      <c r="P7607" s="14" t="e">
        <f t="shared" si="833"/>
        <v>#DIV/0!</v>
      </c>
      <c r="Q7607" s="14" t="e">
        <f t="shared" si="834"/>
        <v>#DIV/0!</v>
      </c>
      <c r="T7607" s="13">
        <f t="shared" si="836"/>
        <v>10.49</v>
      </c>
      <c r="U7607" s="13">
        <f t="shared" si="837"/>
        <v>0</v>
      </c>
      <c r="V7607" s="13">
        <f t="shared" si="838"/>
        <v>-10.49</v>
      </c>
      <c r="W7607" s="13" t="str">
        <f t="shared" si="839"/>
        <v>UNDERPAYMENT</v>
      </c>
    </row>
    <row r="7608" spans="10:23" x14ac:dyDescent="0.3">
      <c r="J7608" s="13">
        <f t="shared" si="835"/>
        <v>0</v>
      </c>
      <c r="P7608" s="14" t="e">
        <f t="shared" si="833"/>
        <v>#DIV/0!</v>
      </c>
      <c r="Q7608" s="14" t="e">
        <f t="shared" si="834"/>
        <v>#DIV/0!</v>
      </c>
      <c r="T7608" s="13">
        <f t="shared" si="836"/>
        <v>10.49</v>
      </c>
      <c r="U7608" s="13">
        <f t="shared" si="837"/>
        <v>0</v>
      </c>
      <c r="V7608" s="13">
        <f t="shared" si="838"/>
        <v>-10.49</v>
      </c>
      <c r="W7608" s="13" t="str">
        <f t="shared" si="839"/>
        <v>UNDERPAYMENT</v>
      </c>
    </row>
    <row r="7609" spans="10:23" x14ac:dyDescent="0.3">
      <c r="J7609" s="13">
        <f t="shared" si="835"/>
        <v>0</v>
      </c>
      <c r="P7609" s="14" t="e">
        <f t="shared" si="833"/>
        <v>#DIV/0!</v>
      </c>
      <c r="Q7609" s="14" t="e">
        <f t="shared" si="834"/>
        <v>#DIV/0!</v>
      </c>
      <c r="T7609" s="13">
        <f t="shared" si="836"/>
        <v>10.49</v>
      </c>
      <c r="U7609" s="13">
        <f t="shared" si="837"/>
        <v>0</v>
      </c>
      <c r="V7609" s="13">
        <f t="shared" si="838"/>
        <v>-10.49</v>
      </c>
      <c r="W7609" s="13" t="str">
        <f t="shared" si="839"/>
        <v>UNDERPAYMENT</v>
      </c>
    </row>
    <row r="7610" spans="10:23" x14ac:dyDescent="0.3">
      <c r="J7610" s="13">
        <f t="shared" si="835"/>
        <v>0</v>
      </c>
      <c r="P7610" s="14" t="e">
        <f t="shared" si="833"/>
        <v>#DIV/0!</v>
      </c>
      <c r="Q7610" s="14" t="e">
        <f t="shared" si="834"/>
        <v>#DIV/0!</v>
      </c>
      <c r="T7610" s="13">
        <f t="shared" si="836"/>
        <v>10.49</v>
      </c>
      <c r="U7610" s="13">
        <f t="shared" si="837"/>
        <v>0</v>
      </c>
      <c r="V7610" s="13">
        <f t="shared" si="838"/>
        <v>-10.49</v>
      </c>
      <c r="W7610" s="13" t="str">
        <f t="shared" si="839"/>
        <v>UNDERPAYMENT</v>
      </c>
    </row>
    <row r="7611" spans="10:23" x14ac:dyDescent="0.3">
      <c r="J7611" s="13">
        <f t="shared" si="835"/>
        <v>0</v>
      </c>
      <c r="P7611" s="14" t="e">
        <f t="shared" si="833"/>
        <v>#DIV/0!</v>
      </c>
      <c r="Q7611" s="14" t="e">
        <f t="shared" si="834"/>
        <v>#DIV/0!</v>
      </c>
      <c r="T7611" s="13">
        <f t="shared" si="836"/>
        <v>10.49</v>
      </c>
      <c r="U7611" s="13">
        <f t="shared" si="837"/>
        <v>0</v>
      </c>
      <c r="V7611" s="13">
        <f t="shared" si="838"/>
        <v>-10.49</v>
      </c>
      <c r="W7611" s="13" t="str">
        <f t="shared" si="839"/>
        <v>UNDERPAYMENT</v>
      </c>
    </row>
    <row r="7612" spans="10:23" x14ac:dyDescent="0.3">
      <c r="J7612" s="13">
        <f t="shared" si="835"/>
        <v>0</v>
      </c>
      <c r="P7612" s="14" t="e">
        <f t="shared" si="833"/>
        <v>#DIV/0!</v>
      </c>
      <c r="Q7612" s="14" t="e">
        <f t="shared" si="834"/>
        <v>#DIV/0!</v>
      </c>
      <c r="T7612" s="13">
        <f t="shared" si="836"/>
        <v>10.49</v>
      </c>
      <c r="U7612" s="13">
        <f t="shared" si="837"/>
        <v>0</v>
      </c>
      <c r="V7612" s="13">
        <f t="shared" si="838"/>
        <v>-10.49</v>
      </c>
      <c r="W7612" s="13" t="str">
        <f t="shared" si="839"/>
        <v>UNDERPAYMENT</v>
      </c>
    </row>
    <row r="7613" spans="10:23" x14ac:dyDescent="0.3">
      <c r="J7613" s="13">
        <f t="shared" si="835"/>
        <v>0</v>
      </c>
      <c r="P7613" s="14" t="e">
        <f t="shared" si="833"/>
        <v>#DIV/0!</v>
      </c>
      <c r="Q7613" s="14" t="e">
        <f t="shared" si="834"/>
        <v>#DIV/0!</v>
      </c>
      <c r="T7613" s="13">
        <f t="shared" si="836"/>
        <v>10.49</v>
      </c>
      <c r="U7613" s="13">
        <f t="shared" si="837"/>
        <v>0</v>
      </c>
      <c r="V7613" s="13">
        <f t="shared" si="838"/>
        <v>-10.49</v>
      </c>
      <c r="W7613" s="13" t="str">
        <f t="shared" si="839"/>
        <v>UNDERPAYMENT</v>
      </c>
    </row>
    <row r="7614" spans="10:23" x14ac:dyDescent="0.3">
      <c r="J7614" s="13">
        <f t="shared" si="835"/>
        <v>0</v>
      </c>
      <c r="P7614" s="14" t="e">
        <f t="shared" si="833"/>
        <v>#DIV/0!</v>
      </c>
      <c r="Q7614" s="14" t="e">
        <f t="shared" si="834"/>
        <v>#DIV/0!</v>
      </c>
      <c r="T7614" s="13">
        <f t="shared" si="836"/>
        <v>10.49</v>
      </c>
      <c r="U7614" s="13">
        <f t="shared" si="837"/>
        <v>0</v>
      </c>
      <c r="V7614" s="13">
        <f t="shared" si="838"/>
        <v>-10.49</v>
      </c>
      <c r="W7614" s="13" t="str">
        <f t="shared" si="839"/>
        <v>UNDERPAYMENT</v>
      </c>
    </row>
    <row r="7615" spans="10:23" x14ac:dyDescent="0.3">
      <c r="J7615" s="13">
        <f t="shared" si="835"/>
        <v>0</v>
      </c>
      <c r="P7615" s="14" t="e">
        <f t="shared" si="833"/>
        <v>#DIV/0!</v>
      </c>
      <c r="Q7615" s="14" t="e">
        <f t="shared" si="834"/>
        <v>#DIV/0!</v>
      </c>
      <c r="T7615" s="13">
        <f t="shared" si="836"/>
        <v>10.49</v>
      </c>
      <c r="U7615" s="13">
        <f t="shared" si="837"/>
        <v>0</v>
      </c>
      <c r="V7615" s="13">
        <f t="shared" si="838"/>
        <v>-10.49</v>
      </c>
      <c r="W7615" s="13" t="str">
        <f t="shared" si="839"/>
        <v>UNDERPAYMENT</v>
      </c>
    </row>
    <row r="7616" spans="10:23" x14ac:dyDescent="0.3">
      <c r="J7616" s="13">
        <f t="shared" si="835"/>
        <v>0</v>
      </c>
      <c r="P7616" s="14" t="e">
        <f t="shared" si="833"/>
        <v>#DIV/0!</v>
      </c>
      <c r="Q7616" s="14" t="e">
        <f t="shared" si="834"/>
        <v>#DIV/0!</v>
      </c>
      <c r="T7616" s="13">
        <f t="shared" si="836"/>
        <v>10.49</v>
      </c>
      <c r="U7616" s="13">
        <f t="shared" si="837"/>
        <v>0</v>
      </c>
      <c r="V7616" s="13">
        <f t="shared" si="838"/>
        <v>-10.49</v>
      </c>
      <c r="W7616" s="13" t="str">
        <f t="shared" si="839"/>
        <v>UNDERPAYMENT</v>
      </c>
    </row>
    <row r="7617" spans="10:23" x14ac:dyDescent="0.3">
      <c r="J7617" s="13">
        <f t="shared" si="835"/>
        <v>0</v>
      </c>
      <c r="P7617" s="14" t="e">
        <f t="shared" si="833"/>
        <v>#DIV/0!</v>
      </c>
      <c r="Q7617" s="14" t="e">
        <f t="shared" si="834"/>
        <v>#DIV/0!</v>
      </c>
      <c r="T7617" s="13">
        <f t="shared" si="836"/>
        <v>10.49</v>
      </c>
      <c r="U7617" s="13">
        <f t="shared" si="837"/>
        <v>0</v>
      </c>
      <c r="V7617" s="13">
        <f t="shared" si="838"/>
        <v>-10.49</v>
      </c>
      <c r="W7617" s="13" t="str">
        <f t="shared" si="839"/>
        <v>UNDERPAYMENT</v>
      </c>
    </row>
    <row r="7618" spans="10:23" x14ac:dyDescent="0.3">
      <c r="J7618" s="13">
        <f t="shared" si="835"/>
        <v>0</v>
      </c>
      <c r="P7618" s="14" t="e">
        <f t="shared" si="833"/>
        <v>#DIV/0!</v>
      </c>
      <c r="Q7618" s="14" t="e">
        <f t="shared" si="834"/>
        <v>#DIV/0!</v>
      </c>
      <c r="T7618" s="13">
        <f t="shared" si="836"/>
        <v>10.49</v>
      </c>
      <c r="U7618" s="13">
        <f t="shared" si="837"/>
        <v>0</v>
      </c>
      <c r="V7618" s="13">
        <f t="shared" si="838"/>
        <v>-10.49</v>
      </c>
      <c r="W7618" s="13" t="str">
        <f t="shared" si="839"/>
        <v>UNDERPAYMENT</v>
      </c>
    </row>
    <row r="7619" spans="10:23" x14ac:dyDescent="0.3">
      <c r="J7619" s="13">
        <f t="shared" si="835"/>
        <v>0</v>
      </c>
      <c r="P7619" s="14" t="e">
        <f t="shared" si="833"/>
        <v>#DIV/0!</v>
      </c>
      <c r="Q7619" s="14" t="e">
        <f t="shared" si="834"/>
        <v>#DIV/0!</v>
      </c>
      <c r="T7619" s="13">
        <f t="shared" si="836"/>
        <v>10.49</v>
      </c>
      <c r="U7619" s="13">
        <f t="shared" si="837"/>
        <v>0</v>
      </c>
      <c r="V7619" s="13">
        <f t="shared" si="838"/>
        <v>-10.49</v>
      </c>
      <c r="W7619" s="13" t="str">
        <f t="shared" si="839"/>
        <v>UNDERPAYMENT</v>
      </c>
    </row>
    <row r="7620" spans="10:23" x14ac:dyDescent="0.3">
      <c r="J7620" s="13">
        <f t="shared" si="835"/>
        <v>0</v>
      </c>
      <c r="P7620" s="14" t="e">
        <f t="shared" si="833"/>
        <v>#DIV/0!</v>
      </c>
      <c r="Q7620" s="14" t="e">
        <f t="shared" si="834"/>
        <v>#DIV/0!</v>
      </c>
      <c r="T7620" s="13">
        <f t="shared" si="836"/>
        <v>10.49</v>
      </c>
      <c r="U7620" s="13">
        <f t="shared" si="837"/>
        <v>0</v>
      </c>
      <c r="V7620" s="13">
        <f t="shared" si="838"/>
        <v>-10.49</v>
      </c>
      <c r="W7620" s="13" t="str">
        <f t="shared" si="839"/>
        <v>UNDERPAYMENT</v>
      </c>
    </row>
    <row r="7621" spans="10:23" x14ac:dyDescent="0.3">
      <c r="J7621" s="13">
        <f t="shared" si="835"/>
        <v>0</v>
      </c>
      <c r="P7621" s="14" t="e">
        <f t="shared" si="833"/>
        <v>#DIV/0!</v>
      </c>
      <c r="Q7621" s="14" t="e">
        <f t="shared" si="834"/>
        <v>#DIV/0!</v>
      </c>
      <c r="T7621" s="13">
        <f t="shared" si="836"/>
        <v>10.49</v>
      </c>
      <c r="U7621" s="13">
        <f t="shared" si="837"/>
        <v>0</v>
      </c>
      <c r="V7621" s="13">
        <f t="shared" si="838"/>
        <v>-10.49</v>
      </c>
      <c r="W7621" s="13" t="str">
        <f t="shared" si="839"/>
        <v>UNDERPAYMENT</v>
      </c>
    </row>
    <row r="7622" spans="10:23" x14ac:dyDescent="0.3">
      <c r="J7622" s="13">
        <f t="shared" si="835"/>
        <v>0</v>
      </c>
      <c r="P7622" s="14" t="e">
        <f t="shared" si="833"/>
        <v>#DIV/0!</v>
      </c>
      <c r="Q7622" s="14" t="e">
        <f t="shared" si="834"/>
        <v>#DIV/0!</v>
      </c>
      <c r="T7622" s="13">
        <f t="shared" si="836"/>
        <v>10.49</v>
      </c>
      <c r="U7622" s="13">
        <f t="shared" si="837"/>
        <v>0</v>
      </c>
      <c r="V7622" s="13">
        <f t="shared" si="838"/>
        <v>-10.49</v>
      </c>
      <c r="W7622" s="13" t="str">
        <f t="shared" si="839"/>
        <v>UNDERPAYMENT</v>
      </c>
    </row>
    <row r="7623" spans="10:23" x14ac:dyDescent="0.3">
      <c r="J7623" s="13">
        <f t="shared" si="835"/>
        <v>0</v>
      </c>
      <c r="P7623" s="14" t="e">
        <f t="shared" si="833"/>
        <v>#DIV/0!</v>
      </c>
      <c r="Q7623" s="14" t="e">
        <f t="shared" si="834"/>
        <v>#DIV/0!</v>
      </c>
      <c r="T7623" s="13">
        <f t="shared" si="836"/>
        <v>10.49</v>
      </c>
      <c r="U7623" s="13">
        <f t="shared" si="837"/>
        <v>0</v>
      </c>
      <c r="V7623" s="13">
        <f t="shared" si="838"/>
        <v>-10.49</v>
      </c>
      <c r="W7623" s="13" t="str">
        <f t="shared" si="839"/>
        <v>UNDERPAYMENT</v>
      </c>
    </row>
    <row r="7624" spans="10:23" x14ac:dyDescent="0.3">
      <c r="J7624" s="13">
        <f t="shared" si="835"/>
        <v>0</v>
      </c>
      <c r="P7624" s="14" t="e">
        <f t="shared" si="833"/>
        <v>#DIV/0!</v>
      </c>
      <c r="Q7624" s="14" t="e">
        <f t="shared" si="834"/>
        <v>#DIV/0!</v>
      </c>
      <c r="T7624" s="13">
        <f t="shared" si="836"/>
        <v>10.49</v>
      </c>
      <c r="U7624" s="13">
        <f t="shared" si="837"/>
        <v>0</v>
      </c>
      <c r="V7624" s="13">
        <f t="shared" si="838"/>
        <v>-10.49</v>
      </c>
      <c r="W7624" s="13" t="str">
        <f t="shared" si="839"/>
        <v>UNDERPAYMENT</v>
      </c>
    </row>
    <row r="7625" spans="10:23" x14ac:dyDescent="0.3">
      <c r="J7625" s="13">
        <f t="shared" si="835"/>
        <v>0</v>
      </c>
      <c r="P7625" s="14" t="e">
        <f t="shared" si="833"/>
        <v>#DIV/0!</v>
      </c>
      <c r="Q7625" s="14" t="e">
        <f t="shared" si="834"/>
        <v>#DIV/0!</v>
      </c>
      <c r="T7625" s="13">
        <f t="shared" si="836"/>
        <v>10.49</v>
      </c>
      <c r="U7625" s="13">
        <f t="shared" si="837"/>
        <v>0</v>
      </c>
      <c r="V7625" s="13">
        <f t="shared" si="838"/>
        <v>-10.49</v>
      </c>
      <c r="W7625" s="13" t="str">
        <f t="shared" si="839"/>
        <v>UNDERPAYMENT</v>
      </c>
    </row>
    <row r="7626" spans="10:23" x14ac:dyDescent="0.3">
      <c r="J7626" s="13">
        <f t="shared" si="835"/>
        <v>0</v>
      </c>
      <c r="P7626" s="14" t="e">
        <f t="shared" si="833"/>
        <v>#DIV/0!</v>
      </c>
      <c r="Q7626" s="14" t="e">
        <f t="shared" si="834"/>
        <v>#DIV/0!</v>
      </c>
      <c r="T7626" s="13">
        <f t="shared" si="836"/>
        <v>10.49</v>
      </c>
      <c r="U7626" s="13">
        <f t="shared" si="837"/>
        <v>0</v>
      </c>
      <c r="V7626" s="13">
        <f t="shared" si="838"/>
        <v>-10.49</v>
      </c>
      <c r="W7626" s="13" t="str">
        <f t="shared" si="839"/>
        <v>UNDERPAYMENT</v>
      </c>
    </row>
    <row r="7627" spans="10:23" x14ac:dyDescent="0.3">
      <c r="J7627" s="13">
        <f t="shared" si="835"/>
        <v>0</v>
      </c>
      <c r="P7627" s="14" t="e">
        <f t="shared" si="833"/>
        <v>#DIV/0!</v>
      </c>
      <c r="Q7627" s="14" t="e">
        <f t="shared" si="834"/>
        <v>#DIV/0!</v>
      </c>
      <c r="T7627" s="13">
        <f t="shared" si="836"/>
        <v>10.49</v>
      </c>
      <c r="U7627" s="13">
        <f t="shared" si="837"/>
        <v>0</v>
      </c>
      <c r="V7627" s="13">
        <f t="shared" si="838"/>
        <v>-10.49</v>
      </c>
      <c r="W7627" s="13" t="str">
        <f t="shared" si="839"/>
        <v>UNDERPAYMENT</v>
      </c>
    </row>
    <row r="7628" spans="10:23" x14ac:dyDescent="0.3">
      <c r="J7628" s="13">
        <f t="shared" si="835"/>
        <v>0</v>
      </c>
      <c r="P7628" s="14" t="e">
        <f t="shared" si="833"/>
        <v>#DIV/0!</v>
      </c>
      <c r="Q7628" s="14" t="e">
        <f t="shared" si="834"/>
        <v>#DIV/0!</v>
      </c>
      <c r="T7628" s="13">
        <f t="shared" si="836"/>
        <v>10.49</v>
      </c>
      <c r="U7628" s="13">
        <f t="shared" si="837"/>
        <v>0</v>
      </c>
      <c r="V7628" s="13">
        <f t="shared" si="838"/>
        <v>-10.49</v>
      </c>
      <c r="W7628" s="13" t="str">
        <f t="shared" si="839"/>
        <v>UNDERPAYMENT</v>
      </c>
    </row>
    <row r="7629" spans="10:23" x14ac:dyDescent="0.3">
      <c r="J7629" s="13">
        <f t="shared" si="835"/>
        <v>0</v>
      </c>
      <c r="P7629" s="14" t="e">
        <f t="shared" si="833"/>
        <v>#DIV/0!</v>
      </c>
      <c r="Q7629" s="14" t="e">
        <f t="shared" si="834"/>
        <v>#DIV/0!</v>
      </c>
      <c r="T7629" s="13">
        <f t="shared" si="836"/>
        <v>10.49</v>
      </c>
      <c r="U7629" s="13">
        <f t="shared" si="837"/>
        <v>0</v>
      </c>
      <c r="V7629" s="13">
        <f t="shared" si="838"/>
        <v>-10.49</v>
      </c>
      <c r="W7629" s="13" t="str">
        <f t="shared" si="839"/>
        <v>UNDERPAYMENT</v>
      </c>
    </row>
    <row r="7630" spans="10:23" x14ac:dyDescent="0.3">
      <c r="J7630" s="13">
        <f t="shared" si="835"/>
        <v>0</v>
      </c>
      <c r="P7630" s="14" t="e">
        <f t="shared" si="833"/>
        <v>#DIV/0!</v>
      </c>
      <c r="Q7630" s="14" t="e">
        <f t="shared" si="834"/>
        <v>#DIV/0!</v>
      </c>
      <c r="T7630" s="13">
        <f t="shared" si="836"/>
        <v>10.49</v>
      </c>
      <c r="U7630" s="13">
        <f t="shared" si="837"/>
        <v>0</v>
      </c>
      <c r="V7630" s="13">
        <f t="shared" si="838"/>
        <v>-10.49</v>
      </c>
      <c r="W7630" s="13" t="str">
        <f t="shared" si="839"/>
        <v>UNDERPAYMENT</v>
      </c>
    </row>
    <row r="7631" spans="10:23" x14ac:dyDescent="0.3">
      <c r="J7631" s="13">
        <f t="shared" si="835"/>
        <v>0</v>
      </c>
      <c r="P7631" s="14" t="e">
        <f t="shared" si="833"/>
        <v>#DIV/0!</v>
      </c>
      <c r="Q7631" s="14" t="e">
        <f t="shared" si="834"/>
        <v>#DIV/0!</v>
      </c>
      <c r="T7631" s="13">
        <f t="shared" si="836"/>
        <v>10.49</v>
      </c>
      <c r="U7631" s="13">
        <f t="shared" si="837"/>
        <v>0</v>
      </c>
      <c r="V7631" s="13">
        <f t="shared" si="838"/>
        <v>-10.49</v>
      </c>
      <c r="W7631" s="13" t="str">
        <f t="shared" si="839"/>
        <v>UNDERPAYMENT</v>
      </c>
    </row>
    <row r="7632" spans="10:23" x14ac:dyDescent="0.3">
      <c r="J7632" s="13">
        <f t="shared" si="835"/>
        <v>0</v>
      </c>
      <c r="P7632" s="14" t="e">
        <f t="shared" si="833"/>
        <v>#DIV/0!</v>
      </c>
      <c r="Q7632" s="14" t="e">
        <f t="shared" si="834"/>
        <v>#DIV/0!</v>
      </c>
      <c r="T7632" s="13">
        <f t="shared" si="836"/>
        <v>10.49</v>
      </c>
      <c r="U7632" s="13">
        <f t="shared" si="837"/>
        <v>0</v>
      </c>
      <c r="V7632" s="13">
        <f t="shared" si="838"/>
        <v>-10.49</v>
      </c>
      <c r="W7632" s="13" t="str">
        <f t="shared" si="839"/>
        <v>UNDERPAYMENT</v>
      </c>
    </row>
    <row r="7633" spans="10:23" x14ac:dyDescent="0.3">
      <c r="J7633" s="13">
        <f t="shared" si="835"/>
        <v>0</v>
      </c>
      <c r="P7633" s="14" t="e">
        <f t="shared" si="833"/>
        <v>#DIV/0!</v>
      </c>
      <c r="Q7633" s="14" t="e">
        <f t="shared" si="834"/>
        <v>#DIV/0!</v>
      </c>
      <c r="T7633" s="13">
        <f t="shared" si="836"/>
        <v>10.49</v>
      </c>
      <c r="U7633" s="13">
        <f t="shared" si="837"/>
        <v>0</v>
      </c>
      <c r="V7633" s="13">
        <f t="shared" si="838"/>
        <v>-10.49</v>
      </c>
      <c r="W7633" s="13" t="str">
        <f t="shared" si="839"/>
        <v>UNDERPAYMENT</v>
      </c>
    </row>
    <row r="7634" spans="10:23" x14ac:dyDescent="0.3">
      <c r="J7634" s="13">
        <f t="shared" si="835"/>
        <v>0</v>
      </c>
      <c r="P7634" s="14" t="e">
        <f t="shared" si="833"/>
        <v>#DIV/0!</v>
      </c>
      <c r="Q7634" s="14" t="e">
        <f t="shared" si="834"/>
        <v>#DIV/0!</v>
      </c>
      <c r="T7634" s="13">
        <f t="shared" si="836"/>
        <v>10.49</v>
      </c>
      <c r="U7634" s="13">
        <f t="shared" si="837"/>
        <v>0</v>
      </c>
      <c r="V7634" s="13">
        <f t="shared" si="838"/>
        <v>-10.49</v>
      </c>
      <c r="W7634" s="13" t="str">
        <f t="shared" si="839"/>
        <v>UNDERPAYMENT</v>
      </c>
    </row>
    <row r="7635" spans="10:23" x14ac:dyDescent="0.3">
      <c r="J7635" s="13">
        <f t="shared" si="835"/>
        <v>0</v>
      </c>
      <c r="P7635" s="14" t="e">
        <f t="shared" si="833"/>
        <v>#DIV/0!</v>
      </c>
      <c r="Q7635" s="14" t="e">
        <f t="shared" si="834"/>
        <v>#DIV/0!</v>
      </c>
      <c r="T7635" s="13">
        <f t="shared" si="836"/>
        <v>10.49</v>
      </c>
      <c r="U7635" s="13">
        <f t="shared" si="837"/>
        <v>0</v>
      </c>
      <c r="V7635" s="13">
        <f t="shared" si="838"/>
        <v>-10.49</v>
      </c>
      <c r="W7635" s="13" t="str">
        <f t="shared" si="839"/>
        <v>UNDERPAYMENT</v>
      </c>
    </row>
    <row r="7636" spans="10:23" x14ac:dyDescent="0.3">
      <c r="J7636" s="13">
        <f t="shared" si="835"/>
        <v>0</v>
      </c>
      <c r="P7636" s="14" t="e">
        <f t="shared" si="833"/>
        <v>#DIV/0!</v>
      </c>
      <c r="Q7636" s="14" t="e">
        <f t="shared" si="834"/>
        <v>#DIV/0!</v>
      </c>
      <c r="T7636" s="13">
        <f t="shared" si="836"/>
        <v>10.49</v>
      </c>
      <c r="U7636" s="13">
        <f t="shared" si="837"/>
        <v>0</v>
      </c>
      <c r="V7636" s="13">
        <f t="shared" si="838"/>
        <v>-10.49</v>
      </c>
      <c r="W7636" s="13" t="str">
        <f t="shared" si="839"/>
        <v>UNDERPAYMENT</v>
      </c>
    </row>
    <row r="7637" spans="10:23" x14ac:dyDescent="0.3">
      <c r="J7637" s="13">
        <f t="shared" si="835"/>
        <v>0</v>
      </c>
      <c r="P7637" s="14" t="e">
        <f t="shared" si="833"/>
        <v>#DIV/0!</v>
      </c>
      <c r="Q7637" s="14" t="e">
        <f t="shared" si="834"/>
        <v>#DIV/0!</v>
      </c>
      <c r="T7637" s="13">
        <f t="shared" si="836"/>
        <v>10.49</v>
      </c>
      <c r="U7637" s="13">
        <f t="shared" si="837"/>
        <v>0</v>
      </c>
      <c r="V7637" s="13">
        <f t="shared" si="838"/>
        <v>-10.49</v>
      </c>
      <c r="W7637" s="13" t="str">
        <f t="shared" si="839"/>
        <v>UNDERPAYMENT</v>
      </c>
    </row>
    <row r="7638" spans="10:23" x14ac:dyDescent="0.3">
      <c r="J7638" s="13">
        <f t="shared" si="835"/>
        <v>0</v>
      </c>
      <c r="P7638" s="14" t="e">
        <f t="shared" si="833"/>
        <v>#DIV/0!</v>
      </c>
      <c r="Q7638" s="14" t="e">
        <f t="shared" si="834"/>
        <v>#DIV/0!</v>
      </c>
      <c r="T7638" s="13">
        <f t="shared" si="836"/>
        <v>10.49</v>
      </c>
      <c r="U7638" s="13">
        <f t="shared" si="837"/>
        <v>0</v>
      </c>
      <c r="V7638" s="13">
        <f t="shared" si="838"/>
        <v>-10.49</v>
      </c>
      <c r="W7638" s="13" t="str">
        <f t="shared" si="839"/>
        <v>UNDERPAYMENT</v>
      </c>
    </row>
    <row r="7639" spans="10:23" x14ac:dyDescent="0.3">
      <c r="J7639" s="13">
        <f t="shared" si="835"/>
        <v>0</v>
      </c>
      <c r="P7639" s="14" t="e">
        <f t="shared" si="833"/>
        <v>#DIV/0!</v>
      </c>
      <c r="Q7639" s="14" t="e">
        <f t="shared" si="834"/>
        <v>#DIV/0!</v>
      </c>
      <c r="T7639" s="13">
        <f t="shared" si="836"/>
        <v>10.49</v>
      </c>
      <c r="U7639" s="13">
        <f t="shared" si="837"/>
        <v>0</v>
      </c>
      <c r="V7639" s="13">
        <f t="shared" si="838"/>
        <v>-10.49</v>
      </c>
      <c r="W7639" s="13" t="str">
        <f t="shared" si="839"/>
        <v>UNDERPAYMENT</v>
      </c>
    </row>
    <row r="7640" spans="10:23" x14ac:dyDescent="0.3">
      <c r="J7640" s="13">
        <f t="shared" si="835"/>
        <v>0</v>
      </c>
      <c r="P7640" s="14" t="e">
        <f t="shared" si="833"/>
        <v>#DIV/0!</v>
      </c>
      <c r="Q7640" s="14" t="e">
        <f t="shared" si="834"/>
        <v>#DIV/0!</v>
      </c>
      <c r="T7640" s="13">
        <f t="shared" si="836"/>
        <v>10.49</v>
      </c>
      <c r="U7640" s="13">
        <f t="shared" si="837"/>
        <v>0</v>
      </c>
      <c r="V7640" s="13">
        <f t="shared" si="838"/>
        <v>-10.49</v>
      </c>
      <c r="W7640" s="13" t="str">
        <f t="shared" si="839"/>
        <v>UNDERPAYMENT</v>
      </c>
    </row>
    <row r="7641" spans="10:23" x14ac:dyDescent="0.3">
      <c r="J7641" s="13">
        <f t="shared" si="835"/>
        <v>0</v>
      </c>
      <c r="P7641" s="14" t="e">
        <f t="shared" si="833"/>
        <v>#DIV/0!</v>
      </c>
      <c r="Q7641" s="14" t="e">
        <f t="shared" si="834"/>
        <v>#DIV/0!</v>
      </c>
      <c r="T7641" s="13">
        <f t="shared" si="836"/>
        <v>10.49</v>
      </c>
      <c r="U7641" s="13">
        <f t="shared" si="837"/>
        <v>0</v>
      </c>
      <c r="V7641" s="13">
        <f t="shared" si="838"/>
        <v>-10.49</v>
      </c>
      <c r="W7641" s="13" t="str">
        <f t="shared" si="839"/>
        <v>UNDERPAYMENT</v>
      </c>
    </row>
    <row r="7642" spans="10:23" x14ac:dyDescent="0.3">
      <c r="J7642" s="13">
        <f t="shared" si="835"/>
        <v>0</v>
      </c>
      <c r="P7642" s="14" t="e">
        <f t="shared" si="833"/>
        <v>#DIV/0!</v>
      </c>
      <c r="Q7642" s="14" t="e">
        <f t="shared" si="834"/>
        <v>#DIV/0!</v>
      </c>
      <c r="T7642" s="13">
        <f t="shared" si="836"/>
        <v>10.49</v>
      </c>
      <c r="U7642" s="13">
        <f t="shared" si="837"/>
        <v>0</v>
      </c>
      <c r="V7642" s="13">
        <f t="shared" si="838"/>
        <v>-10.49</v>
      </c>
      <c r="W7642" s="13" t="str">
        <f t="shared" si="839"/>
        <v>UNDERPAYMENT</v>
      </c>
    </row>
    <row r="7643" spans="10:23" x14ac:dyDescent="0.3">
      <c r="J7643" s="13">
        <f t="shared" si="835"/>
        <v>0</v>
      </c>
      <c r="P7643" s="14" t="e">
        <f t="shared" si="833"/>
        <v>#DIV/0!</v>
      </c>
      <c r="Q7643" s="14" t="e">
        <f t="shared" si="834"/>
        <v>#DIV/0!</v>
      </c>
      <c r="T7643" s="13">
        <f t="shared" si="836"/>
        <v>10.49</v>
      </c>
      <c r="U7643" s="13">
        <f t="shared" si="837"/>
        <v>0</v>
      </c>
      <c r="V7643" s="13">
        <f t="shared" si="838"/>
        <v>-10.49</v>
      </c>
      <c r="W7643" s="13" t="str">
        <f t="shared" si="839"/>
        <v>UNDERPAYMENT</v>
      </c>
    </row>
    <row r="7644" spans="10:23" x14ac:dyDescent="0.3">
      <c r="J7644" s="13">
        <f t="shared" si="835"/>
        <v>0</v>
      </c>
      <c r="P7644" s="14" t="e">
        <f t="shared" si="833"/>
        <v>#DIV/0!</v>
      </c>
      <c r="Q7644" s="14" t="e">
        <f t="shared" si="834"/>
        <v>#DIV/0!</v>
      </c>
      <c r="T7644" s="13">
        <f t="shared" si="836"/>
        <v>10.49</v>
      </c>
      <c r="U7644" s="13">
        <f t="shared" si="837"/>
        <v>0</v>
      </c>
      <c r="V7644" s="13">
        <f t="shared" si="838"/>
        <v>-10.49</v>
      </c>
      <c r="W7644" s="13" t="str">
        <f t="shared" si="839"/>
        <v>UNDERPAYMENT</v>
      </c>
    </row>
    <row r="7645" spans="10:23" x14ac:dyDescent="0.3">
      <c r="J7645" s="13">
        <f t="shared" si="835"/>
        <v>0</v>
      </c>
      <c r="P7645" s="14" t="e">
        <f t="shared" si="833"/>
        <v>#DIV/0!</v>
      </c>
      <c r="Q7645" s="14" t="e">
        <f t="shared" si="834"/>
        <v>#DIV/0!</v>
      </c>
      <c r="T7645" s="13">
        <f t="shared" si="836"/>
        <v>10.49</v>
      </c>
      <c r="U7645" s="13">
        <f t="shared" si="837"/>
        <v>0</v>
      </c>
      <c r="V7645" s="13">
        <f t="shared" si="838"/>
        <v>-10.49</v>
      </c>
      <c r="W7645" s="13" t="str">
        <f t="shared" si="839"/>
        <v>UNDERPAYMENT</v>
      </c>
    </row>
    <row r="7646" spans="10:23" x14ac:dyDescent="0.3">
      <c r="J7646" s="13">
        <f t="shared" si="835"/>
        <v>0</v>
      </c>
      <c r="P7646" s="14" t="e">
        <f t="shared" si="833"/>
        <v>#DIV/0!</v>
      </c>
      <c r="Q7646" s="14" t="e">
        <f t="shared" si="834"/>
        <v>#DIV/0!</v>
      </c>
      <c r="T7646" s="13">
        <f t="shared" si="836"/>
        <v>10.49</v>
      </c>
      <c r="U7646" s="13">
        <f t="shared" si="837"/>
        <v>0</v>
      </c>
      <c r="V7646" s="13">
        <f t="shared" si="838"/>
        <v>-10.49</v>
      </c>
      <c r="W7646" s="13" t="str">
        <f t="shared" si="839"/>
        <v>UNDERPAYMENT</v>
      </c>
    </row>
    <row r="7647" spans="10:23" x14ac:dyDescent="0.3">
      <c r="J7647" s="13">
        <f t="shared" si="835"/>
        <v>0</v>
      </c>
      <c r="P7647" s="14" t="e">
        <f t="shared" si="833"/>
        <v>#DIV/0!</v>
      </c>
      <c r="Q7647" s="14" t="e">
        <f t="shared" si="834"/>
        <v>#DIV/0!</v>
      </c>
      <c r="T7647" s="13">
        <f t="shared" si="836"/>
        <v>10.49</v>
      </c>
      <c r="U7647" s="13">
        <f t="shared" si="837"/>
        <v>0</v>
      </c>
      <c r="V7647" s="13">
        <f t="shared" si="838"/>
        <v>-10.49</v>
      </c>
      <c r="W7647" s="13" t="str">
        <f t="shared" si="839"/>
        <v>UNDERPAYMENT</v>
      </c>
    </row>
    <row r="7648" spans="10:23" x14ac:dyDescent="0.3">
      <c r="J7648" s="13">
        <f t="shared" si="835"/>
        <v>0</v>
      </c>
      <c r="P7648" s="14" t="e">
        <f t="shared" si="833"/>
        <v>#DIV/0!</v>
      </c>
      <c r="Q7648" s="14" t="e">
        <f t="shared" si="834"/>
        <v>#DIV/0!</v>
      </c>
      <c r="T7648" s="13">
        <f t="shared" si="836"/>
        <v>10.49</v>
      </c>
      <c r="U7648" s="13">
        <f t="shared" si="837"/>
        <v>0</v>
      </c>
      <c r="V7648" s="13">
        <f t="shared" si="838"/>
        <v>-10.49</v>
      </c>
      <c r="W7648" s="13" t="str">
        <f t="shared" si="839"/>
        <v>UNDERPAYMENT</v>
      </c>
    </row>
    <row r="7649" spans="10:23" x14ac:dyDescent="0.3">
      <c r="J7649" s="13">
        <f t="shared" si="835"/>
        <v>0</v>
      </c>
      <c r="P7649" s="14" t="e">
        <f t="shared" si="833"/>
        <v>#DIV/0!</v>
      </c>
      <c r="Q7649" s="14" t="e">
        <f t="shared" si="834"/>
        <v>#DIV/0!</v>
      </c>
      <c r="T7649" s="13">
        <f t="shared" si="836"/>
        <v>10.49</v>
      </c>
      <c r="U7649" s="13">
        <f t="shared" si="837"/>
        <v>0</v>
      </c>
      <c r="V7649" s="13">
        <f t="shared" si="838"/>
        <v>-10.49</v>
      </c>
      <c r="W7649" s="13" t="str">
        <f t="shared" si="839"/>
        <v>UNDERPAYMENT</v>
      </c>
    </row>
    <row r="7650" spans="10:23" x14ac:dyDescent="0.3">
      <c r="J7650" s="13">
        <f t="shared" si="835"/>
        <v>0</v>
      </c>
      <c r="P7650" s="14" t="e">
        <f t="shared" si="833"/>
        <v>#DIV/0!</v>
      </c>
      <c r="Q7650" s="14" t="e">
        <f t="shared" si="834"/>
        <v>#DIV/0!</v>
      </c>
      <c r="T7650" s="13">
        <f t="shared" si="836"/>
        <v>10.49</v>
      </c>
      <c r="U7650" s="13">
        <f t="shared" si="837"/>
        <v>0</v>
      </c>
      <c r="V7650" s="13">
        <f t="shared" si="838"/>
        <v>-10.49</v>
      </c>
      <c r="W7650" s="13" t="str">
        <f t="shared" si="839"/>
        <v>UNDERPAYMENT</v>
      </c>
    </row>
    <row r="7651" spans="10:23" x14ac:dyDescent="0.3">
      <c r="J7651" s="13">
        <f t="shared" si="835"/>
        <v>0</v>
      </c>
      <c r="P7651" s="14" t="e">
        <f t="shared" si="833"/>
        <v>#DIV/0!</v>
      </c>
      <c r="Q7651" s="14" t="e">
        <f t="shared" si="834"/>
        <v>#DIV/0!</v>
      </c>
      <c r="T7651" s="13">
        <f t="shared" si="836"/>
        <v>10.49</v>
      </c>
      <c r="U7651" s="13">
        <f t="shared" si="837"/>
        <v>0</v>
      </c>
      <c r="V7651" s="13">
        <f t="shared" si="838"/>
        <v>-10.49</v>
      </c>
      <c r="W7651" s="13" t="str">
        <f t="shared" si="839"/>
        <v>UNDERPAYMENT</v>
      </c>
    </row>
    <row r="7652" spans="10:23" x14ac:dyDescent="0.3">
      <c r="J7652" s="13">
        <f t="shared" si="835"/>
        <v>0</v>
      </c>
      <c r="P7652" s="14" t="e">
        <f t="shared" si="833"/>
        <v>#DIV/0!</v>
      </c>
      <c r="Q7652" s="14" t="e">
        <f t="shared" si="834"/>
        <v>#DIV/0!</v>
      </c>
      <c r="T7652" s="13">
        <f t="shared" si="836"/>
        <v>10.49</v>
      </c>
      <c r="U7652" s="13">
        <f t="shared" si="837"/>
        <v>0</v>
      </c>
      <c r="V7652" s="13">
        <f t="shared" si="838"/>
        <v>-10.49</v>
      </c>
      <c r="W7652" s="13" t="str">
        <f t="shared" si="839"/>
        <v>UNDERPAYMENT</v>
      </c>
    </row>
    <row r="7653" spans="10:23" x14ac:dyDescent="0.3">
      <c r="J7653" s="13">
        <f t="shared" si="835"/>
        <v>0</v>
      </c>
      <c r="P7653" s="14" t="e">
        <f t="shared" si="833"/>
        <v>#DIV/0!</v>
      </c>
      <c r="Q7653" s="14" t="e">
        <f t="shared" si="834"/>
        <v>#DIV/0!</v>
      </c>
      <c r="T7653" s="13">
        <f t="shared" si="836"/>
        <v>10.49</v>
      </c>
      <c r="U7653" s="13">
        <f t="shared" si="837"/>
        <v>0</v>
      </c>
      <c r="V7653" s="13">
        <f t="shared" si="838"/>
        <v>-10.49</v>
      </c>
      <c r="W7653" s="13" t="str">
        <f t="shared" si="839"/>
        <v>UNDERPAYMENT</v>
      </c>
    </row>
    <row r="7654" spans="10:23" x14ac:dyDescent="0.3">
      <c r="J7654" s="13">
        <f t="shared" si="835"/>
        <v>0</v>
      </c>
      <c r="P7654" s="14" t="e">
        <f t="shared" si="833"/>
        <v>#DIV/0!</v>
      </c>
      <c r="Q7654" s="14" t="e">
        <f t="shared" si="834"/>
        <v>#DIV/0!</v>
      </c>
      <c r="T7654" s="13">
        <f t="shared" si="836"/>
        <v>10.49</v>
      </c>
      <c r="U7654" s="13">
        <f t="shared" si="837"/>
        <v>0</v>
      </c>
      <c r="V7654" s="13">
        <f t="shared" si="838"/>
        <v>-10.49</v>
      </c>
      <c r="W7654" s="13" t="str">
        <f t="shared" si="839"/>
        <v>UNDERPAYMENT</v>
      </c>
    </row>
    <row r="7655" spans="10:23" x14ac:dyDescent="0.3">
      <c r="J7655" s="13">
        <f t="shared" si="835"/>
        <v>0</v>
      </c>
      <c r="P7655" s="14" t="e">
        <f t="shared" si="833"/>
        <v>#DIV/0!</v>
      </c>
      <c r="Q7655" s="14" t="e">
        <f t="shared" si="834"/>
        <v>#DIV/0!</v>
      </c>
      <c r="T7655" s="13">
        <f t="shared" si="836"/>
        <v>10.49</v>
      </c>
      <c r="U7655" s="13">
        <f t="shared" si="837"/>
        <v>0</v>
      </c>
      <c r="V7655" s="13">
        <f t="shared" si="838"/>
        <v>-10.49</v>
      </c>
      <c r="W7655" s="13" t="str">
        <f t="shared" si="839"/>
        <v>UNDERPAYMENT</v>
      </c>
    </row>
    <row r="7656" spans="10:23" x14ac:dyDescent="0.3">
      <c r="J7656" s="13">
        <f t="shared" si="835"/>
        <v>0</v>
      </c>
      <c r="P7656" s="14" t="e">
        <f t="shared" si="833"/>
        <v>#DIV/0!</v>
      </c>
      <c r="Q7656" s="14" t="e">
        <f t="shared" si="834"/>
        <v>#DIV/0!</v>
      </c>
      <c r="T7656" s="13">
        <f t="shared" si="836"/>
        <v>10.49</v>
      </c>
      <c r="U7656" s="13">
        <f t="shared" si="837"/>
        <v>0</v>
      </c>
      <c r="V7656" s="13">
        <f t="shared" si="838"/>
        <v>-10.49</v>
      </c>
      <c r="W7656" s="13" t="str">
        <f t="shared" si="839"/>
        <v>UNDERPAYMENT</v>
      </c>
    </row>
    <row r="7657" spans="10:23" x14ac:dyDescent="0.3">
      <c r="J7657" s="13">
        <f t="shared" si="835"/>
        <v>0</v>
      </c>
      <c r="P7657" s="14" t="e">
        <f t="shared" si="833"/>
        <v>#DIV/0!</v>
      </c>
      <c r="Q7657" s="14" t="e">
        <f t="shared" si="834"/>
        <v>#DIV/0!</v>
      </c>
      <c r="T7657" s="13">
        <f t="shared" si="836"/>
        <v>10.49</v>
      </c>
      <c r="U7657" s="13">
        <f t="shared" si="837"/>
        <v>0</v>
      </c>
      <c r="V7657" s="13">
        <f t="shared" si="838"/>
        <v>-10.49</v>
      </c>
      <c r="W7657" s="13" t="str">
        <f t="shared" si="839"/>
        <v>UNDERPAYMENT</v>
      </c>
    </row>
    <row r="7658" spans="10:23" x14ac:dyDescent="0.3">
      <c r="J7658" s="13">
        <f t="shared" si="835"/>
        <v>0</v>
      </c>
      <c r="P7658" s="14" t="e">
        <f t="shared" si="833"/>
        <v>#DIV/0!</v>
      </c>
      <c r="Q7658" s="14" t="e">
        <f t="shared" si="834"/>
        <v>#DIV/0!</v>
      </c>
      <c r="T7658" s="13">
        <f t="shared" si="836"/>
        <v>10.49</v>
      </c>
      <c r="U7658" s="13">
        <f t="shared" si="837"/>
        <v>0</v>
      </c>
      <c r="V7658" s="13">
        <f t="shared" si="838"/>
        <v>-10.49</v>
      </c>
      <c r="W7658" s="13" t="str">
        <f t="shared" si="839"/>
        <v>UNDERPAYMENT</v>
      </c>
    </row>
    <row r="7659" spans="10:23" x14ac:dyDescent="0.3">
      <c r="J7659" s="13">
        <f t="shared" si="835"/>
        <v>0</v>
      </c>
      <c r="P7659" s="14" t="e">
        <f t="shared" si="833"/>
        <v>#DIV/0!</v>
      </c>
      <c r="Q7659" s="14" t="e">
        <f t="shared" si="834"/>
        <v>#DIV/0!</v>
      </c>
      <c r="T7659" s="13">
        <f t="shared" si="836"/>
        <v>10.49</v>
      </c>
      <c r="U7659" s="13">
        <f t="shared" si="837"/>
        <v>0</v>
      </c>
      <c r="V7659" s="13">
        <f t="shared" si="838"/>
        <v>-10.49</v>
      </c>
      <c r="W7659" s="13" t="str">
        <f t="shared" si="839"/>
        <v>UNDERPAYMENT</v>
      </c>
    </row>
    <row r="7660" spans="10:23" x14ac:dyDescent="0.3">
      <c r="J7660" s="13">
        <f t="shared" si="835"/>
        <v>0</v>
      </c>
      <c r="P7660" s="14" t="e">
        <f t="shared" si="833"/>
        <v>#DIV/0!</v>
      </c>
      <c r="Q7660" s="14" t="e">
        <f t="shared" si="834"/>
        <v>#DIV/0!</v>
      </c>
      <c r="T7660" s="13">
        <f t="shared" si="836"/>
        <v>10.49</v>
      </c>
      <c r="U7660" s="13">
        <f t="shared" si="837"/>
        <v>0</v>
      </c>
      <c r="V7660" s="13">
        <f t="shared" si="838"/>
        <v>-10.49</v>
      </c>
      <c r="W7660" s="13" t="str">
        <f t="shared" si="839"/>
        <v>UNDERPAYMENT</v>
      </c>
    </row>
    <row r="7661" spans="10:23" x14ac:dyDescent="0.3">
      <c r="J7661" s="13">
        <f t="shared" si="835"/>
        <v>0</v>
      </c>
      <c r="P7661" s="14" t="e">
        <f t="shared" si="833"/>
        <v>#DIV/0!</v>
      </c>
      <c r="Q7661" s="14" t="e">
        <f t="shared" si="834"/>
        <v>#DIV/0!</v>
      </c>
      <c r="T7661" s="13">
        <f t="shared" si="836"/>
        <v>10.49</v>
      </c>
      <c r="U7661" s="13">
        <f t="shared" si="837"/>
        <v>0</v>
      </c>
      <c r="V7661" s="13">
        <f t="shared" si="838"/>
        <v>-10.49</v>
      </c>
      <c r="W7661" s="13" t="str">
        <f t="shared" si="839"/>
        <v>UNDERPAYMENT</v>
      </c>
    </row>
    <row r="7662" spans="10:23" x14ac:dyDescent="0.3">
      <c r="J7662" s="13">
        <f t="shared" si="835"/>
        <v>0</v>
      </c>
      <c r="P7662" s="14" t="e">
        <f t="shared" si="833"/>
        <v>#DIV/0!</v>
      </c>
      <c r="Q7662" s="14" t="e">
        <f t="shared" si="834"/>
        <v>#DIV/0!</v>
      </c>
      <c r="T7662" s="13">
        <f t="shared" si="836"/>
        <v>10.49</v>
      </c>
      <c r="U7662" s="13">
        <f t="shared" si="837"/>
        <v>0</v>
      </c>
      <c r="V7662" s="13">
        <f t="shared" si="838"/>
        <v>-10.49</v>
      </c>
      <c r="W7662" s="13" t="str">
        <f t="shared" si="839"/>
        <v>UNDERPAYMENT</v>
      </c>
    </row>
    <row r="7663" spans="10:23" x14ac:dyDescent="0.3">
      <c r="J7663" s="13">
        <f t="shared" si="835"/>
        <v>0</v>
      </c>
      <c r="P7663" s="14" t="e">
        <f t="shared" si="833"/>
        <v>#DIV/0!</v>
      </c>
      <c r="Q7663" s="14" t="e">
        <f t="shared" si="834"/>
        <v>#DIV/0!</v>
      </c>
      <c r="T7663" s="13">
        <f t="shared" si="836"/>
        <v>10.49</v>
      </c>
      <c r="U7663" s="13">
        <f t="shared" si="837"/>
        <v>0</v>
      </c>
      <c r="V7663" s="13">
        <f t="shared" si="838"/>
        <v>-10.49</v>
      </c>
      <c r="W7663" s="13" t="str">
        <f t="shared" si="839"/>
        <v>UNDERPAYMENT</v>
      </c>
    </row>
    <row r="7664" spans="10:23" x14ac:dyDescent="0.3">
      <c r="J7664" s="13">
        <f t="shared" si="835"/>
        <v>0</v>
      </c>
      <c r="P7664" s="14" t="e">
        <f t="shared" si="833"/>
        <v>#DIV/0!</v>
      </c>
      <c r="Q7664" s="14" t="e">
        <f t="shared" si="834"/>
        <v>#DIV/0!</v>
      </c>
      <c r="T7664" s="13">
        <f t="shared" si="836"/>
        <v>10.49</v>
      </c>
      <c r="U7664" s="13">
        <f t="shared" si="837"/>
        <v>0</v>
      </c>
      <c r="V7664" s="13">
        <f t="shared" si="838"/>
        <v>-10.49</v>
      </c>
      <c r="W7664" s="13" t="str">
        <f t="shared" si="839"/>
        <v>UNDERPAYMENT</v>
      </c>
    </row>
    <row r="7665" spans="10:23" x14ac:dyDescent="0.3">
      <c r="J7665" s="13">
        <f t="shared" si="835"/>
        <v>0</v>
      </c>
      <c r="P7665" s="14" t="e">
        <f t="shared" si="833"/>
        <v>#DIV/0!</v>
      </c>
      <c r="Q7665" s="14" t="e">
        <f t="shared" si="834"/>
        <v>#DIV/0!</v>
      </c>
      <c r="T7665" s="13">
        <f t="shared" si="836"/>
        <v>10.49</v>
      </c>
      <c r="U7665" s="13">
        <f t="shared" si="837"/>
        <v>0</v>
      </c>
      <c r="V7665" s="13">
        <f t="shared" si="838"/>
        <v>-10.49</v>
      </c>
      <c r="W7665" s="13" t="str">
        <f t="shared" si="839"/>
        <v>UNDERPAYMENT</v>
      </c>
    </row>
    <row r="7666" spans="10:23" x14ac:dyDescent="0.3">
      <c r="J7666" s="13">
        <f t="shared" si="835"/>
        <v>0</v>
      </c>
      <c r="P7666" s="14" t="e">
        <f t="shared" si="833"/>
        <v>#DIV/0!</v>
      </c>
      <c r="Q7666" s="14" t="e">
        <f t="shared" si="834"/>
        <v>#DIV/0!</v>
      </c>
      <c r="T7666" s="13">
        <f t="shared" si="836"/>
        <v>10.49</v>
      </c>
      <c r="U7666" s="13">
        <f t="shared" si="837"/>
        <v>0</v>
      </c>
      <c r="V7666" s="13">
        <f t="shared" si="838"/>
        <v>-10.49</v>
      </c>
      <c r="W7666" s="13" t="str">
        <f t="shared" si="839"/>
        <v>UNDERPAYMENT</v>
      </c>
    </row>
    <row r="7667" spans="10:23" x14ac:dyDescent="0.3">
      <c r="J7667" s="13">
        <f t="shared" si="835"/>
        <v>0</v>
      </c>
      <c r="P7667" s="14" t="e">
        <f t="shared" ref="P7667:P7730" si="840">IF(((H7667*E7667)+(M7667-L7667)-(N7667*E7667))/(N7667*E7667) &lt;=0,((H7667*E7667)+(M7667-L7667)-(N7667*E7667))/(N7667*E7667),"")</f>
        <v>#DIV/0!</v>
      </c>
      <c r="Q7667" s="14" t="e">
        <f t="shared" ref="Q7667:Q7730" si="841">IF(((H7667*E7667)+(M7667-L7667)-(N7667*E7667))/(N7667*E7667) &gt;0,((H7667*E7667)+(M7667-L7667)-(N7667*E7667))/(N7667*E7667),"")</f>
        <v>#DIV/0!</v>
      </c>
      <c r="T7667" s="13">
        <f t="shared" si="836"/>
        <v>10.49</v>
      </c>
      <c r="U7667" s="13">
        <f t="shared" si="837"/>
        <v>0</v>
      </c>
      <c r="V7667" s="13">
        <f t="shared" si="838"/>
        <v>-10.49</v>
      </c>
      <c r="W7667" s="13" t="str">
        <f t="shared" si="839"/>
        <v>UNDERPAYMENT</v>
      </c>
    </row>
    <row r="7668" spans="10:23" x14ac:dyDescent="0.3">
      <c r="J7668" s="13">
        <f t="shared" ref="J7668:J7731" si="842">K7668+L7668</f>
        <v>0</v>
      </c>
      <c r="P7668" s="14" t="e">
        <f t="shared" si="840"/>
        <v>#DIV/0!</v>
      </c>
      <c r="Q7668" s="14" t="e">
        <f t="shared" si="841"/>
        <v>#DIV/0!</v>
      </c>
      <c r="T7668" s="13">
        <f t="shared" ref="T7668:T7731" si="843">(N7668*E7668)+10.49</f>
        <v>10.49</v>
      </c>
      <c r="U7668" s="13">
        <f t="shared" ref="U7668:U7731" si="844">(H7668*E7668)+K7668+M7668</f>
        <v>0</v>
      </c>
      <c r="V7668" s="13">
        <f t="shared" ref="V7668:V7731" si="845">U7668-T7668</f>
        <v>-10.49</v>
      </c>
      <c r="W7668" s="13" t="str">
        <f t="shared" ref="W7668:W7731" si="846">IF(V7668 &lt;= -0.01, "UNDERPAYMENT", "COMPLIANT")</f>
        <v>UNDERPAYMENT</v>
      </c>
    </row>
    <row r="7669" spans="10:23" x14ac:dyDescent="0.3">
      <c r="J7669" s="13">
        <f t="shared" si="842"/>
        <v>0</v>
      </c>
      <c r="P7669" s="14" t="e">
        <f t="shared" si="840"/>
        <v>#DIV/0!</v>
      </c>
      <c r="Q7669" s="14" t="e">
        <f t="shared" si="841"/>
        <v>#DIV/0!</v>
      </c>
      <c r="T7669" s="13">
        <f t="shared" si="843"/>
        <v>10.49</v>
      </c>
      <c r="U7669" s="13">
        <f t="shared" si="844"/>
        <v>0</v>
      </c>
      <c r="V7669" s="13">
        <f t="shared" si="845"/>
        <v>-10.49</v>
      </c>
      <c r="W7669" s="13" t="str">
        <f t="shared" si="846"/>
        <v>UNDERPAYMENT</v>
      </c>
    </row>
    <row r="7670" spans="10:23" x14ac:dyDescent="0.3">
      <c r="J7670" s="13">
        <f t="shared" si="842"/>
        <v>0</v>
      </c>
      <c r="P7670" s="14" t="e">
        <f t="shared" si="840"/>
        <v>#DIV/0!</v>
      </c>
      <c r="Q7670" s="14" t="e">
        <f t="shared" si="841"/>
        <v>#DIV/0!</v>
      </c>
      <c r="T7670" s="13">
        <f t="shared" si="843"/>
        <v>10.49</v>
      </c>
      <c r="U7670" s="13">
        <f t="shared" si="844"/>
        <v>0</v>
      </c>
      <c r="V7670" s="13">
        <f t="shared" si="845"/>
        <v>-10.49</v>
      </c>
      <c r="W7670" s="13" t="str">
        <f t="shared" si="846"/>
        <v>UNDERPAYMENT</v>
      </c>
    </row>
    <row r="7671" spans="10:23" x14ac:dyDescent="0.3">
      <c r="J7671" s="13">
        <f t="shared" si="842"/>
        <v>0</v>
      </c>
      <c r="P7671" s="14" t="e">
        <f t="shared" si="840"/>
        <v>#DIV/0!</v>
      </c>
      <c r="Q7671" s="14" t="e">
        <f t="shared" si="841"/>
        <v>#DIV/0!</v>
      </c>
      <c r="T7671" s="13">
        <f t="shared" si="843"/>
        <v>10.49</v>
      </c>
      <c r="U7671" s="13">
        <f t="shared" si="844"/>
        <v>0</v>
      </c>
      <c r="V7671" s="13">
        <f t="shared" si="845"/>
        <v>-10.49</v>
      </c>
      <c r="W7671" s="13" t="str">
        <f t="shared" si="846"/>
        <v>UNDERPAYMENT</v>
      </c>
    </row>
    <row r="7672" spans="10:23" x14ac:dyDescent="0.3">
      <c r="J7672" s="13">
        <f t="shared" si="842"/>
        <v>0</v>
      </c>
      <c r="P7672" s="14" t="e">
        <f t="shared" si="840"/>
        <v>#DIV/0!</v>
      </c>
      <c r="Q7672" s="14" t="e">
        <f t="shared" si="841"/>
        <v>#DIV/0!</v>
      </c>
      <c r="T7672" s="13">
        <f t="shared" si="843"/>
        <v>10.49</v>
      </c>
      <c r="U7672" s="13">
        <f t="shared" si="844"/>
        <v>0</v>
      </c>
      <c r="V7672" s="13">
        <f t="shared" si="845"/>
        <v>-10.49</v>
      </c>
      <c r="W7672" s="13" t="str">
        <f t="shared" si="846"/>
        <v>UNDERPAYMENT</v>
      </c>
    </row>
    <row r="7673" spans="10:23" x14ac:dyDescent="0.3">
      <c r="J7673" s="13">
        <f t="shared" si="842"/>
        <v>0</v>
      </c>
      <c r="P7673" s="14" t="e">
        <f t="shared" si="840"/>
        <v>#DIV/0!</v>
      </c>
      <c r="Q7673" s="14" t="e">
        <f t="shared" si="841"/>
        <v>#DIV/0!</v>
      </c>
      <c r="T7673" s="13">
        <f t="shared" si="843"/>
        <v>10.49</v>
      </c>
      <c r="U7673" s="13">
        <f t="shared" si="844"/>
        <v>0</v>
      </c>
      <c r="V7673" s="13">
        <f t="shared" si="845"/>
        <v>-10.49</v>
      </c>
      <c r="W7673" s="13" t="str">
        <f t="shared" si="846"/>
        <v>UNDERPAYMENT</v>
      </c>
    </row>
    <row r="7674" spans="10:23" x14ac:dyDescent="0.3">
      <c r="J7674" s="13">
        <f t="shared" si="842"/>
        <v>0</v>
      </c>
      <c r="P7674" s="14" t="e">
        <f t="shared" si="840"/>
        <v>#DIV/0!</v>
      </c>
      <c r="Q7674" s="14" t="e">
        <f t="shared" si="841"/>
        <v>#DIV/0!</v>
      </c>
      <c r="T7674" s="13">
        <f t="shared" si="843"/>
        <v>10.49</v>
      </c>
      <c r="U7674" s="13">
        <f t="shared" si="844"/>
        <v>0</v>
      </c>
      <c r="V7674" s="13">
        <f t="shared" si="845"/>
        <v>-10.49</v>
      </c>
      <c r="W7674" s="13" t="str">
        <f t="shared" si="846"/>
        <v>UNDERPAYMENT</v>
      </c>
    </row>
    <row r="7675" spans="10:23" x14ac:dyDescent="0.3">
      <c r="J7675" s="13">
        <f t="shared" si="842"/>
        <v>0</v>
      </c>
      <c r="P7675" s="14" t="e">
        <f t="shared" si="840"/>
        <v>#DIV/0!</v>
      </c>
      <c r="Q7675" s="14" t="e">
        <f t="shared" si="841"/>
        <v>#DIV/0!</v>
      </c>
      <c r="T7675" s="13">
        <f t="shared" si="843"/>
        <v>10.49</v>
      </c>
      <c r="U7675" s="13">
        <f t="shared" si="844"/>
        <v>0</v>
      </c>
      <c r="V7675" s="13">
        <f t="shared" si="845"/>
        <v>-10.49</v>
      </c>
      <c r="W7675" s="13" t="str">
        <f t="shared" si="846"/>
        <v>UNDERPAYMENT</v>
      </c>
    </row>
    <row r="7676" spans="10:23" x14ac:dyDescent="0.3">
      <c r="J7676" s="13">
        <f t="shared" si="842"/>
        <v>0</v>
      </c>
      <c r="P7676" s="14" t="e">
        <f t="shared" si="840"/>
        <v>#DIV/0!</v>
      </c>
      <c r="Q7676" s="14" t="e">
        <f t="shared" si="841"/>
        <v>#DIV/0!</v>
      </c>
      <c r="T7676" s="13">
        <f t="shared" si="843"/>
        <v>10.49</v>
      </c>
      <c r="U7676" s="13">
        <f t="shared" si="844"/>
        <v>0</v>
      </c>
      <c r="V7676" s="13">
        <f t="shared" si="845"/>
        <v>-10.49</v>
      </c>
      <c r="W7676" s="13" t="str">
        <f t="shared" si="846"/>
        <v>UNDERPAYMENT</v>
      </c>
    </row>
    <row r="7677" spans="10:23" x14ac:dyDescent="0.3">
      <c r="J7677" s="13">
        <f t="shared" si="842"/>
        <v>0</v>
      </c>
      <c r="P7677" s="14" t="e">
        <f t="shared" si="840"/>
        <v>#DIV/0!</v>
      </c>
      <c r="Q7677" s="14" t="e">
        <f t="shared" si="841"/>
        <v>#DIV/0!</v>
      </c>
      <c r="T7677" s="13">
        <f t="shared" si="843"/>
        <v>10.49</v>
      </c>
      <c r="U7677" s="13">
        <f t="shared" si="844"/>
        <v>0</v>
      </c>
      <c r="V7677" s="13">
        <f t="shared" si="845"/>
        <v>-10.49</v>
      </c>
      <c r="W7677" s="13" t="str">
        <f t="shared" si="846"/>
        <v>UNDERPAYMENT</v>
      </c>
    </row>
    <row r="7678" spans="10:23" x14ac:dyDescent="0.3">
      <c r="J7678" s="13">
        <f t="shared" si="842"/>
        <v>0</v>
      </c>
      <c r="P7678" s="14" t="e">
        <f t="shared" si="840"/>
        <v>#DIV/0!</v>
      </c>
      <c r="Q7678" s="14" t="e">
        <f t="shared" si="841"/>
        <v>#DIV/0!</v>
      </c>
      <c r="T7678" s="13">
        <f t="shared" si="843"/>
        <v>10.49</v>
      </c>
      <c r="U7678" s="13">
        <f t="shared" si="844"/>
        <v>0</v>
      </c>
      <c r="V7678" s="13">
        <f t="shared" si="845"/>
        <v>-10.49</v>
      </c>
      <c r="W7678" s="13" t="str">
        <f t="shared" si="846"/>
        <v>UNDERPAYMENT</v>
      </c>
    </row>
    <row r="7679" spans="10:23" x14ac:dyDescent="0.3">
      <c r="J7679" s="13">
        <f t="shared" si="842"/>
        <v>0</v>
      </c>
      <c r="P7679" s="14" t="e">
        <f t="shared" si="840"/>
        <v>#DIV/0!</v>
      </c>
      <c r="Q7679" s="14" t="e">
        <f t="shared" si="841"/>
        <v>#DIV/0!</v>
      </c>
      <c r="T7679" s="13">
        <f t="shared" si="843"/>
        <v>10.49</v>
      </c>
      <c r="U7679" s="13">
        <f t="shared" si="844"/>
        <v>0</v>
      </c>
      <c r="V7679" s="13">
        <f t="shared" si="845"/>
        <v>-10.49</v>
      </c>
      <c r="W7679" s="13" t="str">
        <f t="shared" si="846"/>
        <v>UNDERPAYMENT</v>
      </c>
    </row>
    <row r="7680" spans="10:23" x14ac:dyDescent="0.3">
      <c r="J7680" s="13">
        <f t="shared" si="842"/>
        <v>0</v>
      </c>
      <c r="P7680" s="14" t="e">
        <f t="shared" si="840"/>
        <v>#DIV/0!</v>
      </c>
      <c r="Q7680" s="14" t="e">
        <f t="shared" si="841"/>
        <v>#DIV/0!</v>
      </c>
      <c r="T7680" s="13">
        <f t="shared" si="843"/>
        <v>10.49</v>
      </c>
      <c r="U7680" s="13">
        <f t="shared" si="844"/>
        <v>0</v>
      </c>
      <c r="V7680" s="13">
        <f t="shared" si="845"/>
        <v>-10.49</v>
      </c>
      <c r="W7680" s="13" t="str">
        <f t="shared" si="846"/>
        <v>UNDERPAYMENT</v>
      </c>
    </row>
    <row r="7681" spans="10:23" x14ac:dyDescent="0.3">
      <c r="J7681" s="13">
        <f t="shared" si="842"/>
        <v>0</v>
      </c>
      <c r="P7681" s="14" t="e">
        <f t="shared" si="840"/>
        <v>#DIV/0!</v>
      </c>
      <c r="Q7681" s="14" t="e">
        <f t="shared" si="841"/>
        <v>#DIV/0!</v>
      </c>
      <c r="T7681" s="13">
        <f t="shared" si="843"/>
        <v>10.49</v>
      </c>
      <c r="U7681" s="13">
        <f t="shared" si="844"/>
        <v>0</v>
      </c>
      <c r="V7681" s="13">
        <f t="shared" si="845"/>
        <v>-10.49</v>
      </c>
      <c r="W7681" s="13" t="str">
        <f t="shared" si="846"/>
        <v>UNDERPAYMENT</v>
      </c>
    </row>
    <row r="7682" spans="10:23" x14ac:dyDescent="0.3">
      <c r="J7682" s="13">
        <f t="shared" si="842"/>
        <v>0</v>
      </c>
      <c r="P7682" s="14" t="e">
        <f t="shared" si="840"/>
        <v>#DIV/0!</v>
      </c>
      <c r="Q7682" s="14" t="e">
        <f t="shared" si="841"/>
        <v>#DIV/0!</v>
      </c>
      <c r="T7682" s="13">
        <f t="shared" si="843"/>
        <v>10.49</v>
      </c>
      <c r="U7682" s="13">
        <f t="shared" si="844"/>
        <v>0</v>
      </c>
      <c r="V7682" s="13">
        <f t="shared" si="845"/>
        <v>-10.49</v>
      </c>
      <c r="W7682" s="13" t="str">
        <f t="shared" si="846"/>
        <v>UNDERPAYMENT</v>
      </c>
    </row>
    <row r="7683" spans="10:23" x14ac:dyDescent="0.3">
      <c r="J7683" s="13">
        <f t="shared" si="842"/>
        <v>0</v>
      </c>
      <c r="P7683" s="14" t="e">
        <f t="shared" si="840"/>
        <v>#DIV/0!</v>
      </c>
      <c r="Q7683" s="14" t="e">
        <f t="shared" si="841"/>
        <v>#DIV/0!</v>
      </c>
      <c r="T7683" s="13">
        <f t="shared" si="843"/>
        <v>10.49</v>
      </c>
      <c r="U7683" s="13">
        <f t="shared" si="844"/>
        <v>0</v>
      </c>
      <c r="V7683" s="13">
        <f t="shared" si="845"/>
        <v>-10.49</v>
      </c>
      <c r="W7683" s="13" t="str">
        <f t="shared" si="846"/>
        <v>UNDERPAYMENT</v>
      </c>
    </row>
    <row r="7684" spans="10:23" x14ac:dyDescent="0.3">
      <c r="J7684" s="13">
        <f t="shared" si="842"/>
        <v>0</v>
      </c>
      <c r="P7684" s="14" t="e">
        <f t="shared" si="840"/>
        <v>#DIV/0!</v>
      </c>
      <c r="Q7684" s="14" t="e">
        <f t="shared" si="841"/>
        <v>#DIV/0!</v>
      </c>
      <c r="T7684" s="13">
        <f t="shared" si="843"/>
        <v>10.49</v>
      </c>
      <c r="U7684" s="13">
        <f t="shared" si="844"/>
        <v>0</v>
      </c>
      <c r="V7684" s="13">
        <f t="shared" si="845"/>
        <v>-10.49</v>
      </c>
      <c r="W7684" s="13" t="str">
        <f t="shared" si="846"/>
        <v>UNDERPAYMENT</v>
      </c>
    </row>
    <row r="7685" spans="10:23" x14ac:dyDescent="0.3">
      <c r="J7685" s="13">
        <f t="shared" si="842"/>
        <v>0</v>
      </c>
      <c r="P7685" s="14" t="e">
        <f t="shared" si="840"/>
        <v>#DIV/0!</v>
      </c>
      <c r="Q7685" s="14" t="e">
        <f t="shared" si="841"/>
        <v>#DIV/0!</v>
      </c>
      <c r="T7685" s="13">
        <f t="shared" si="843"/>
        <v>10.49</v>
      </c>
      <c r="U7685" s="13">
        <f t="shared" si="844"/>
        <v>0</v>
      </c>
      <c r="V7685" s="13">
        <f t="shared" si="845"/>
        <v>-10.49</v>
      </c>
      <c r="W7685" s="13" t="str">
        <f t="shared" si="846"/>
        <v>UNDERPAYMENT</v>
      </c>
    </row>
    <row r="7686" spans="10:23" x14ac:dyDescent="0.3">
      <c r="J7686" s="13">
        <f t="shared" si="842"/>
        <v>0</v>
      </c>
      <c r="P7686" s="14" t="e">
        <f t="shared" si="840"/>
        <v>#DIV/0!</v>
      </c>
      <c r="Q7686" s="14" t="e">
        <f t="shared" si="841"/>
        <v>#DIV/0!</v>
      </c>
      <c r="T7686" s="13">
        <f t="shared" si="843"/>
        <v>10.49</v>
      </c>
      <c r="U7686" s="13">
        <f t="shared" si="844"/>
        <v>0</v>
      </c>
      <c r="V7686" s="13">
        <f t="shared" si="845"/>
        <v>-10.49</v>
      </c>
      <c r="W7686" s="13" t="str">
        <f t="shared" si="846"/>
        <v>UNDERPAYMENT</v>
      </c>
    </row>
    <row r="7687" spans="10:23" x14ac:dyDescent="0.3">
      <c r="J7687" s="13">
        <f t="shared" si="842"/>
        <v>0</v>
      </c>
      <c r="P7687" s="14" t="e">
        <f t="shared" si="840"/>
        <v>#DIV/0!</v>
      </c>
      <c r="Q7687" s="14" t="e">
        <f t="shared" si="841"/>
        <v>#DIV/0!</v>
      </c>
      <c r="T7687" s="13">
        <f t="shared" si="843"/>
        <v>10.49</v>
      </c>
      <c r="U7687" s="13">
        <f t="shared" si="844"/>
        <v>0</v>
      </c>
      <c r="V7687" s="13">
        <f t="shared" si="845"/>
        <v>-10.49</v>
      </c>
      <c r="W7687" s="13" t="str">
        <f t="shared" si="846"/>
        <v>UNDERPAYMENT</v>
      </c>
    </row>
    <row r="7688" spans="10:23" x14ac:dyDescent="0.3">
      <c r="J7688" s="13">
        <f t="shared" si="842"/>
        <v>0</v>
      </c>
      <c r="P7688" s="14" t="e">
        <f t="shared" si="840"/>
        <v>#DIV/0!</v>
      </c>
      <c r="Q7688" s="14" t="e">
        <f t="shared" si="841"/>
        <v>#DIV/0!</v>
      </c>
      <c r="T7688" s="13">
        <f t="shared" si="843"/>
        <v>10.49</v>
      </c>
      <c r="U7688" s="13">
        <f t="shared" si="844"/>
        <v>0</v>
      </c>
      <c r="V7688" s="13">
        <f t="shared" si="845"/>
        <v>-10.49</v>
      </c>
      <c r="W7688" s="13" t="str">
        <f t="shared" si="846"/>
        <v>UNDERPAYMENT</v>
      </c>
    </row>
    <row r="7689" spans="10:23" x14ac:dyDescent="0.3">
      <c r="J7689" s="13">
        <f t="shared" si="842"/>
        <v>0</v>
      </c>
      <c r="P7689" s="14" t="e">
        <f t="shared" si="840"/>
        <v>#DIV/0!</v>
      </c>
      <c r="Q7689" s="14" t="e">
        <f t="shared" si="841"/>
        <v>#DIV/0!</v>
      </c>
      <c r="T7689" s="13">
        <f t="shared" si="843"/>
        <v>10.49</v>
      </c>
      <c r="U7689" s="13">
        <f t="shared" si="844"/>
        <v>0</v>
      </c>
      <c r="V7689" s="13">
        <f t="shared" si="845"/>
        <v>-10.49</v>
      </c>
      <c r="W7689" s="13" t="str">
        <f t="shared" si="846"/>
        <v>UNDERPAYMENT</v>
      </c>
    </row>
    <row r="7690" spans="10:23" x14ac:dyDescent="0.3">
      <c r="J7690" s="13">
        <f t="shared" si="842"/>
        <v>0</v>
      </c>
      <c r="P7690" s="14" t="e">
        <f t="shared" si="840"/>
        <v>#DIV/0!</v>
      </c>
      <c r="Q7690" s="14" t="e">
        <f t="shared" si="841"/>
        <v>#DIV/0!</v>
      </c>
      <c r="T7690" s="13">
        <f t="shared" si="843"/>
        <v>10.49</v>
      </c>
      <c r="U7690" s="13">
        <f t="shared" si="844"/>
        <v>0</v>
      </c>
      <c r="V7690" s="13">
        <f t="shared" si="845"/>
        <v>-10.49</v>
      </c>
      <c r="W7690" s="13" t="str">
        <f t="shared" si="846"/>
        <v>UNDERPAYMENT</v>
      </c>
    </row>
    <row r="7691" spans="10:23" x14ac:dyDescent="0.3">
      <c r="J7691" s="13">
        <f t="shared" si="842"/>
        <v>0</v>
      </c>
      <c r="P7691" s="14" t="e">
        <f t="shared" si="840"/>
        <v>#DIV/0!</v>
      </c>
      <c r="Q7691" s="14" t="e">
        <f t="shared" si="841"/>
        <v>#DIV/0!</v>
      </c>
      <c r="T7691" s="13">
        <f t="shared" si="843"/>
        <v>10.49</v>
      </c>
      <c r="U7691" s="13">
        <f t="shared" si="844"/>
        <v>0</v>
      </c>
      <c r="V7691" s="13">
        <f t="shared" si="845"/>
        <v>-10.49</v>
      </c>
      <c r="W7691" s="13" t="str">
        <f t="shared" si="846"/>
        <v>UNDERPAYMENT</v>
      </c>
    </row>
    <row r="7692" spans="10:23" x14ac:dyDescent="0.3">
      <c r="J7692" s="13">
        <f t="shared" si="842"/>
        <v>0</v>
      </c>
      <c r="P7692" s="14" t="e">
        <f t="shared" si="840"/>
        <v>#DIV/0!</v>
      </c>
      <c r="Q7692" s="14" t="e">
        <f t="shared" si="841"/>
        <v>#DIV/0!</v>
      </c>
      <c r="T7692" s="13">
        <f t="shared" si="843"/>
        <v>10.49</v>
      </c>
      <c r="U7692" s="13">
        <f t="shared" si="844"/>
        <v>0</v>
      </c>
      <c r="V7692" s="13">
        <f t="shared" si="845"/>
        <v>-10.49</v>
      </c>
      <c r="W7692" s="13" t="str">
        <f t="shared" si="846"/>
        <v>UNDERPAYMENT</v>
      </c>
    </row>
    <row r="7693" spans="10:23" x14ac:dyDescent="0.3">
      <c r="J7693" s="13">
        <f t="shared" si="842"/>
        <v>0</v>
      </c>
      <c r="P7693" s="14" t="e">
        <f t="shared" si="840"/>
        <v>#DIV/0!</v>
      </c>
      <c r="Q7693" s="14" t="e">
        <f t="shared" si="841"/>
        <v>#DIV/0!</v>
      </c>
      <c r="T7693" s="13">
        <f t="shared" si="843"/>
        <v>10.49</v>
      </c>
      <c r="U7693" s="13">
        <f t="shared" si="844"/>
        <v>0</v>
      </c>
      <c r="V7693" s="13">
        <f t="shared" si="845"/>
        <v>-10.49</v>
      </c>
      <c r="W7693" s="13" t="str">
        <f t="shared" si="846"/>
        <v>UNDERPAYMENT</v>
      </c>
    </row>
    <row r="7694" spans="10:23" x14ac:dyDescent="0.3">
      <c r="J7694" s="13">
        <f t="shared" si="842"/>
        <v>0</v>
      </c>
      <c r="P7694" s="14" t="e">
        <f t="shared" si="840"/>
        <v>#DIV/0!</v>
      </c>
      <c r="Q7694" s="14" t="e">
        <f t="shared" si="841"/>
        <v>#DIV/0!</v>
      </c>
      <c r="T7694" s="13">
        <f t="shared" si="843"/>
        <v>10.49</v>
      </c>
      <c r="U7694" s="13">
        <f t="shared" si="844"/>
        <v>0</v>
      </c>
      <c r="V7694" s="13">
        <f t="shared" si="845"/>
        <v>-10.49</v>
      </c>
      <c r="W7694" s="13" t="str">
        <f t="shared" si="846"/>
        <v>UNDERPAYMENT</v>
      </c>
    </row>
    <row r="7695" spans="10:23" x14ac:dyDescent="0.3">
      <c r="J7695" s="13">
        <f t="shared" si="842"/>
        <v>0</v>
      </c>
      <c r="P7695" s="14" t="e">
        <f t="shared" si="840"/>
        <v>#DIV/0!</v>
      </c>
      <c r="Q7695" s="14" t="e">
        <f t="shared" si="841"/>
        <v>#DIV/0!</v>
      </c>
      <c r="T7695" s="13">
        <f t="shared" si="843"/>
        <v>10.49</v>
      </c>
      <c r="U7695" s="13">
        <f t="shared" si="844"/>
        <v>0</v>
      </c>
      <c r="V7695" s="13">
        <f t="shared" si="845"/>
        <v>-10.49</v>
      </c>
      <c r="W7695" s="13" t="str">
        <f t="shared" si="846"/>
        <v>UNDERPAYMENT</v>
      </c>
    </row>
    <row r="7696" spans="10:23" x14ac:dyDescent="0.3">
      <c r="J7696" s="13">
        <f t="shared" si="842"/>
        <v>0</v>
      </c>
      <c r="P7696" s="14" t="e">
        <f t="shared" si="840"/>
        <v>#DIV/0!</v>
      </c>
      <c r="Q7696" s="14" t="e">
        <f t="shared" si="841"/>
        <v>#DIV/0!</v>
      </c>
      <c r="T7696" s="13">
        <f t="shared" si="843"/>
        <v>10.49</v>
      </c>
      <c r="U7696" s="13">
        <f t="shared" si="844"/>
        <v>0</v>
      </c>
      <c r="V7696" s="13">
        <f t="shared" si="845"/>
        <v>-10.49</v>
      </c>
      <c r="W7696" s="13" t="str">
        <f t="shared" si="846"/>
        <v>UNDERPAYMENT</v>
      </c>
    </row>
    <row r="7697" spans="10:23" x14ac:dyDescent="0.3">
      <c r="J7697" s="13">
        <f t="shared" si="842"/>
        <v>0</v>
      </c>
      <c r="P7697" s="14" t="e">
        <f t="shared" si="840"/>
        <v>#DIV/0!</v>
      </c>
      <c r="Q7697" s="14" t="e">
        <f t="shared" si="841"/>
        <v>#DIV/0!</v>
      </c>
      <c r="T7697" s="13">
        <f t="shared" si="843"/>
        <v>10.49</v>
      </c>
      <c r="U7697" s="13">
        <f t="shared" si="844"/>
        <v>0</v>
      </c>
      <c r="V7697" s="13">
        <f t="shared" si="845"/>
        <v>-10.49</v>
      </c>
      <c r="W7697" s="13" t="str">
        <f t="shared" si="846"/>
        <v>UNDERPAYMENT</v>
      </c>
    </row>
    <row r="7698" spans="10:23" x14ac:dyDescent="0.3">
      <c r="J7698" s="13">
        <f t="shared" si="842"/>
        <v>0</v>
      </c>
      <c r="P7698" s="14" t="e">
        <f t="shared" si="840"/>
        <v>#DIV/0!</v>
      </c>
      <c r="Q7698" s="14" t="e">
        <f t="shared" si="841"/>
        <v>#DIV/0!</v>
      </c>
      <c r="T7698" s="13">
        <f t="shared" si="843"/>
        <v>10.49</v>
      </c>
      <c r="U7698" s="13">
        <f t="shared" si="844"/>
        <v>0</v>
      </c>
      <c r="V7698" s="13">
        <f t="shared" si="845"/>
        <v>-10.49</v>
      </c>
      <c r="W7698" s="13" t="str">
        <f t="shared" si="846"/>
        <v>UNDERPAYMENT</v>
      </c>
    </row>
    <row r="7699" spans="10:23" x14ac:dyDescent="0.3">
      <c r="J7699" s="13">
        <f t="shared" si="842"/>
        <v>0</v>
      </c>
      <c r="P7699" s="14" t="e">
        <f t="shared" si="840"/>
        <v>#DIV/0!</v>
      </c>
      <c r="Q7699" s="14" t="e">
        <f t="shared" si="841"/>
        <v>#DIV/0!</v>
      </c>
      <c r="T7699" s="13">
        <f t="shared" si="843"/>
        <v>10.49</v>
      </c>
      <c r="U7699" s="13">
        <f t="shared" si="844"/>
        <v>0</v>
      </c>
      <c r="V7699" s="13">
        <f t="shared" si="845"/>
        <v>-10.49</v>
      </c>
      <c r="W7699" s="13" t="str">
        <f t="shared" si="846"/>
        <v>UNDERPAYMENT</v>
      </c>
    </row>
    <row r="7700" spans="10:23" x14ac:dyDescent="0.3">
      <c r="J7700" s="13">
        <f t="shared" si="842"/>
        <v>0</v>
      </c>
      <c r="P7700" s="14" t="e">
        <f t="shared" si="840"/>
        <v>#DIV/0!</v>
      </c>
      <c r="Q7700" s="14" t="e">
        <f t="shared" si="841"/>
        <v>#DIV/0!</v>
      </c>
      <c r="T7700" s="13">
        <f t="shared" si="843"/>
        <v>10.49</v>
      </c>
      <c r="U7700" s="13">
        <f t="shared" si="844"/>
        <v>0</v>
      </c>
      <c r="V7700" s="13">
        <f t="shared" si="845"/>
        <v>-10.49</v>
      </c>
      <c r="W7700" s="13" t="str">
        <f t="shared" si="846"/>
        <v>UNDERPAYMENT</v>
      </c>
    </row>
    <row r="7701" spans="10:23" x14ac:dyDescent="0.3">
      <c r="J7701" s="13">
        <f t="shared" si="842"/>
        <v>0</v>
      </c>
      <c r="P7701" s="14" t="e">
        <f t="shared" si="840"/>
        <v>#DIV/0!</v>
      </c>
      <c r="Q7701" s="14" t="e">
        <f t="shared" si="841"/>
        <v>#DIV/0!</v>
      </c>
      <c r="T7701" s="13">
        <f t="shared" si="843"/>
        <v>10.49</v>
      </c>
      <c r="U7701" s="13">
        <f t="shared" si="844"/>
        <v>0</v>
      </c>
      <c r="V7701" s="13">
        <f t="shared" si="845"/>
        <v>-10.49</v>
      </c>
      <c r="W7701" s="13" t="str">
        <f t="shared" si="846"/>
        <v>UNDERPAYMENT</v>
      </c>
    </row>
    <row r="7702" spans="10:23" x14ac:dyDescent="0.3">
      <c r="J7702" s="13">
        <f t="shared" si="842"/>
        <v>0</v>
      </c>
      <c r="P7702" s="14" t="e">
        <f t="shared" si="840"/>
        <v>#DIV/0!</v>
      </c>
      <c r="Q7702" s="14" t="e">
        <f t="shared" si="841"/>
        <v>#DIV/0!</v>
      </c>
      <c r="T7702" s="13">
        <f t="shared" si="843"/>
        <v>10.49</v>
      </c>
      <c r="U7702" s="13">
        <f t="shared" si="844"/>
        <v>0</v>
      </c>
      <c r="V7702" s="13">
        <f t="shared" si="845"/>
        <v>-10.49</v>
      </c>
      <c r="W7702" s="13" t="str">
        <f t="shared" si="846"/>
        <v>UNDERPAYMENT</v>
      </c>
    </row>
    <row r="7703" spans="10:23" x14ac:dyDescent="0.3">
      <c r="J7703" s="13">
        <f t="shared" si="842"/>
        <v>0</v>
      </c>
      <c r="P7703" s="14" t="e">
        <f t="shared" si="840"/>
        <v>#DIV/0!</v>
      </c>
      <c r="Q7703" s="14" t="e">
        <f t="shared" si="841"/>
        <v>#DIV/0!</v>
      </c>
      <c r="T7703" s="13">
        <f t="shared" si="843"/>
        <v>10.49</v>
      </c>
      <c r="U7703" s="13">
        <f t="shared" si="844"/>
        <v>0</v>
      </c>
      <c r="V7703" s="13">
        <f t="shared" si="845"/>
        <v>-10.49</v>
      </c>
      <c r="W7703" s="13" t="str">
        <f t="shared" si="846"/>
        <v>UNDERPAYMENT</v>
      </c>
    </row>
    <row r="7704" spans="10:23" x14ac:dyDescent="0.3">
      <c r="J7704" s="13">
        <f t="shared" si="842"/>
        <v>0</v>
      </c>
      <c r="P7704" s="14" t="e">
        <f t="shared" si="840"/>
        <v>#DIV/0!</v>
      </c>
      <c r="Q7704" s="14" t="e">
        <f t="shared" si="841"/>
        <v>#DIV/0!</v>
      </c>
      <c r="T7704" s="13">
        <f t="shared" si="843"/>
        <v>10.49</v>
      </c>
      <c r="U7704" s="13">
        <f t="shared" si="844"/>
        <v>0</v>
      </c>
      <c r="V7704" s="13">
        <f t="shared" si="845"/>
        <v>-10.49</v>
      </c>
      <c r="W7704" s="13" t="str">
        <f t="shared" si="846"/>
        <v>UNDERPAYMENT</v>
      </c>
    </row>
    <row r="7705" spans="10:23" x14ac:dyDescent="0.3">
      <c r="J7705" s="13">
        <f t="shared" si="842"/>
        <v>0</v>
      </c>
      <c r="P7705" s="14" t="e">
        <f t="shared" si="840"/>
        <v>#DIV/0!</v>
      </c>
      <c r="Q7705" s="14" t="e">
        <f t="shared" si="841"/>
        <v>#DIV/0!</v>
      </c>
      <c r="T7705" s="13">
        <f t="shared" si="843"/>
        <v>10.49</v>
      </c>
      <c r="U7705" s="13">
        <f t="shared" si="844"/>
        <v>0</v>
      </c>
      <c r="V7705" s="13">
        <f t="shared" si="845"/>
        <v>-10.49</v>
      </c>
      <c r="W7705" s="13" t="str">
        <f t="shared" si="846"/>
        <v>UNDERPAYMENT</v>
      </c>
    </row>
    <row r="7706" spans="10:23" x14ac:dyDescent="0.3">
      <c r="J7706" s="13">
        <f t="shared" si="842"/>
        <v>0</v>
      </c>
      <c r="P7706" s="14" t="e">
        <f t="shared" si="840"/>
        <v>#DIV/0!</v>
      </c>
      <c r="Q7706" s="14" t="e">
        <f t="shared" si="841"/>
        <v>#DIV/0!</v>
      </c>
      <c r="T7706" s="13">
        <f t="shared" si="843"/>
        <v>10.49</v>
      </c>
      <c r="U7706" s="13">
        <f t="shared" si="844"/>
        <v>0</v>
      </c>
      <c r="V7706" s="13">
        <f t="shared" si="845"/>
        <v>-10.49</v>
      </c>
      <c r="W7706" s="13" t="str">
        <f t="shared" si="846"/>
        <v>UNDERPAYMENT</v>
      </c>
    </row>
    <row r="7707" spans="10:23" x14ac:dyDescent="0.3">
      <c r="J7707" s="13">
        <f t="shared" si="842"/>
        <v>0</v>
      </c>
      <c r="P7707" s="14" t="e">
        <f t="shared" si="840"/>
        <v>#DIV/0!</v>
      </c>
      <c r="Q7707" s="14" t="e">
        <f t="shared" si="841"/>
        <v>#DIV/0!</v>
      </c>
      <c r="T7707" s="13">
        <f t="shared" si="843"/>
        <v>10.49</v>
      </c>
      <c r="U7707" s="13">
        <f t="shared" si="844"/>
        <v>0</v>
      </c>
      <c r="V7707" s="13">
        <f t="shared" si="845"/>
        <v>-10.49</v>
      </c>
      <c r="W7707" s="13" t="str">
        <f t="shared" si="846"/>
        <v>UNDERPAYMENT</v>
      </c>
    </row>
    <row r="7708" spans="10:23" x14ac:dyDescent="0.3">
      <c r="J7708" s="13">
        <f t="shared" si="842"/>
        <v>0</v>
      </c>
      <c r="P7708" s="14" t="e">
        <f t="shared" si="840"/>
        <v>#DIV/0!</v>
      </c>
      <c r="Q7708" s="14" t="e">
        <f t="shared" si="841"/>
        <v>#DIV/0!</v>
      </c>
      <c r="T7708" s="13">
        <f t="shared" si="843"/>
        <v>10.49</v>
      </c>
      <c r="U7708" s="13">
        <f t="shared" si="844"/>
        <v>0</v>
      </c>
      <c r="V7708" s="13">
        <f t="shared" si="845"/>
        <v>-10.49</v>
      </c>
      <c r="W7708" s="13" t="str">
        <f t="shared" si="846"/>
        <v>UNDERPAYMENT</v>
      </c>
    </row>
    <row r="7709" spans="10:23" x14ac:dyDescent="0.3">
      <c r="J7709" s="13">
        <f t="shared" si="842"/>
        <v>0</v>
      </c>
      <c r="P7709" s="14" t="e">
        <f t="shared" si="840"/>
        <v>#DIV/0!</v>
      </c>
      <c r="Q7709" s="14" t="e">
        <f t="shared" si="841"/>
        <v>#DIV/0!</v>
      </c>
      <c r="T7709" s="13">
        <f t="shared" si="843"/>
        <v>10.49</v>
      </c>
      <c r="U7709" s="13">
        <f t="shared" si="844"/>
        <v>0</v>
      </c>
      <c r="V7709" s="13">
        <f t="shared" si="845"/>
        <v>-10.49</v>
      </c>
      <c r="W7709" s="13" t="str">
        <f t="shared" si="846"/>
        <v>UNDERPAYMENT</v>
      </c>
    </row>
    <row r="7710" spans="10:23" x14ac:dyDescent="0.3">
      <c r="J7710" s="13">
        <f t="shared" si="842"/>
        <v>0</v>
      </c>
      <c r="P7710" s="14" t="e">
        <f t="shared" si="840"/>
        <v>#DIV/0!</v>
      </c>
      <c r="Q7710" s="14" t="e">
        <f t="shared" si="841"/>
        <v>#DIV/0!</v>
      </c>
      <c r="T7710" s="13">
        <f t="shared" si="843"/>
        <v>10.49</v>
      </c>
      <c r="U7710" s="13">
        <f t="shared" si="844"/>
        <v>0</v>
      </c>
      <c r="V7710" s="13">
        <f t="shared" si="845"/>
        <v>-10.49</v>
      </c>
      <c r="W7710" s="13" t="str">
        <f t="shared" si="846"/>
        <v>UNDERPAYMENT</v>
      </c>
    </row>
    <row r="7711" spans="10:23" x14ac:dyDescent="0.3">
      <c r="J7711" s="13">
        <f t="shared" si="842"/>
        <v>0</v>
      </c>
      <c r="P7711" s="14" t="e">
        <f t="shared" si="840"/>
        <v>#DIV/0!</v>
      </c>
      <c r="Q7711" s="14" t="e">
        <f t="shared" si="841"/>
        <v>#DIV/0!</v>
      </c>
      <c r="T7711" s="13">
        <f t="shared" si="843"/>
        <v>10.49</v>
      </c>
      <c r="U7711" s="13">
        <f t="shared" si="844"/>
        <v>0</v>
      </c>
      <c r="V7711" s="13">
        <f t="shared" si="845"/>
        <v>-10.49</v>
      </c>
      <c r="W7711" s="13" t="str">
        <f t="shared" si="846"/>
        <v>UNDERPAYMENT</v>
      </c>
    </row>
    <row r="7712" spans="10:23" x14ac:dyDescent="0.3">
      <c r="J7712" s="13">
        <f t="shared" si="842"/>
        <v>0</v>
      </c>
      <c r="P7712" s="14" t="e">
        <f t="shared" si="840"/>
        <v>#DIV/0!</v>
      </c>
      <c r="Q7712" s="14" t="e">
        <f t="shared" si="841"/>
        <v>#DIV/0!</v>
      </c>
      <c r="T7712" s="13">
        <f t="shared" si="843"/>
        <v>10.49</v>
      </c>
      <c r="U7712" s="13">
        <f t="shared" si="844"/>
        <v>0</v>
      </c>
      <c r="V7712" s="13">
        <f t="shared" si="845"/>
        <v>-10.49</v>
      </c>
      <c r="W7712" s="13" t="str">
        <f t="shared" si="846"/>
        <v>UNDERPAYMENT</v>
      </c>
    </row>
    <row r="7713" spans="10:23" x14ac:dyDescent="0.3">
      <c r="J7713" s="13">
        <f t="shared" si="842"/>
        <v>0</v>
      </c>
      <c r="P7713" s="14" t="e">
        <f t="shared" si="840"/>
        <v>#DIV/0!</v>
      </c>
      <c r="Q7713" s="14" t="e">
        <f t="shared" si="841"/>
        <v>#DIV/0!</v>
      </c>
      <c r="T7713" s="13">
        <f t="shared" si="843"/>
        <v>10.49</v>
      </c>
      <c r="U7713" s="13">
        <f t="shared" si="844"/>
        <v>0</v>
      </c>
      <c r="V7713" s="13">
        <f t="shared" si="845"/>
        <v>-10.49</v>
      </c>
      <c r="W7713" s="13" t="str">
        <f t="shared" si="846"/>
        <v>UNDERPAYMENT</v>
      </c>
    </row>
    <row r="7714" spans="10:23" x14ac:dyDescent="0.3">
      <c r="J7714" s="13">
        <f t="shared" si="842"/>
        <v>0</v>
      </c>
      <c r="P7714" s="14" t="e">
        <f t="shared" si="840"/>
        <v>#DIV/0!</v>
      </c>
      <c r="Q7714" s="14" t="e">
        <f t="shared" si="841"/>
        <v>#DIV/0!</v>
      </c>
      <c r="T7714" s="13">
        <f t="shared" si="843"/>
        <v>10.49</v>
      </c>
      <c r="U7714" s="13">
        <f t="shared" si="844"/>
        <v>0</v>
      </c>
      <c r="V7714" s="13">
        <f t="shared" si="845"/>
        <v>-10.49</v>
      </c>
      <c r="W7714" s="13" t="str">
        <f t="shared" si="846"/>
        <v>UNDERPAYMENT</v>
      </c>
    </row>
    <row r="7715" spans="10:23" x14ac:dyDescent="0.3">
      <c r="J7715" s="13">
        <f t="shared" si="842"/>
        <v>0</v>
      </c>
      <c r="P7715" s="14" t="e">
        <f t="shared" si="840"/>
        <v>#DIV/0!</v>
      </c>
      <c r="Q7715" s="14" t="e">
        <f t="shared" si="841"/>
        <v>#DIV/0!</v>
      </c>
      <c r="T7715" s="13">
        <f t="shared" si="843"/>
        <v>10.49</v>
      </c>
      <c r="U7715" s="13">
        <f t="shared" si="844"/>
        <v>0</v>
      </c>
      <c r="V7715" s="13">
        <f t="shared" si="845"/>
        <v>-10.49</v>
      </c>
      <c r="W7715" s="13" t="str">
        <f t="shared" si="846"/>
        <v>UNDERPAYMENT</v>
      </c>
    </row>
    <row r="7716" spans="10:23" x14ac:dyDescent="0.3">
      <c r="J7716" s="13">
        <f t="shared" si="842"/>
        <v>0</v>
      </c>
      <c r="P7716" s="14" t="e">
        <f t="shared" si="840"/>
        <v>#DIV/0!</v>
      </c>
      <c r="Q7716" s="14" t="e">
        <f t="shared" si="841"/>
        <v>#DIV/0!</v>
      </c>
      <c r="T7716" s="13">
        <f t="shared" si="843"/>
        <v>10.49</v>
      </c>
      <c r="U7716" s="13">
        <f t="shared" si="844"/>
        <v>0</v>
      </c>
      <c r="V7716" s="13">
        <f t="shared" si="845"/>
        <v>-10.49</v>
      </c>
      <c r="W7716" s="13" t="str">
        <f t="shared" si="846"/>
        <v>UNDERPAYMENT</v>
      </c>
    </row>
    <row r="7717" spans="10:23" x14ac:dyDescent="0.3">
      <c r="J7717" s="13">
        <f t="shared" si="842"/>
        <v>0</v>
      </c>
      <c r="P7717" s="14" t="e">
        <f t="shared" si="840"/>
        <v>#DIV/0!</v>
      </c>
      <c r="Q7717" s="14" t="e">
        <f t="shared" si="841"/>
        <v>#DIV/0!</v>
      </c>
      <c r="T7717" s="13">
        <f t="shared" si="843"/>
        <v>10.49</v>
      </c>
      <c r="U7717" s="13">
        <f t="shared" si="844"/>
        <v>0</v>
      </c>
      <c r="V7717" s="13">
        <f t="shared" si="845"/>
        <v>-10.49</v>
      </c>
      <c r="W7717" s="13" t="str">
        <f t="shared" si="846"/>
        <v>UNDERPAYMENT</v>
      </c>
    </row>
    <row r="7718" spans="10:23" x14ac:dyDescent="0.3">
      <c r="J7718" s="13">
        <f t="shared" si="842"/>
        <v>0</v>
      </c>
      <c r="P7718" s="14" t="e">
        <f t="shared" si="840"/>
        <v>#DIV/0!</v>
      </c>
      <c r="Q7718" s="14" t="e">
        <f t="shared" si="841"/>
        <v>#DIV/0!</v>
      </c>
      <c r="T7718" s="13">
        <f t="shared" si="843"/>
        <v>10.49</v>
      </c>
      <c r="U7718" s="13">
        <f t="shared" si="844"/>
        <v>0</v>
      </c>
      <c r="V7718" s="13">
        <f t="shared" si="845"/>
        <v>-10.49</v>
      </c>
      <c r="W7718" s="13" t="str">
        <f t="shared" si="846"/>
        <v>UNDERPAYMENT</v>
      </c>
    </row>
    <row r="7719" spans="10:23" x14ac:dyDescent="0.3">
      <c r="J7719" s="13">
        <f t="shared" si="842"/>
        <v>0</v>
      </c>
      <c r="P7719" s="14" t="e">
        <f t="shared" si="840"/>
        <v>#DIV/0!</v>
      </c>
      <c r="Q7719" s="14" t="e">
        <f t="shared" si="841"/>
        <v>#DIV/0!</v>
      </c>
      <c r="T7719" s="13">
        <f t="shared" si="843"/>
        <v>10.49</v>
      </c>
      <c r="U7719" s="13">
        <f t="shared" si="844"/>
        <v>0</v>
      </c>
      <c r="V7719" s="13">
        <f t="shared" si="845"/>
        <v>-10.49</v>
      </c>
      <c r="W7719" s="13" t="str">
        <f t="shared" si="846"/>
        <v>UNDERPAYMENT</v>
      </c>
    </row>
    <row r="7720" spans="10:23" x14ac:dyDescent="0.3">
      <c r="J7720" s="13">
        <f t="shared" si="842"/>
        <v>0</v>
      </c>
      <c r="P7720" s="14" t="e">
        <f t="shared" si="840"/>
        <v>#DIV/0!</v>
      </c>
      <c r="Q7720" s="14" t="e">
        <f t="shared" si="841"/>
        <v>#DIV/0!</v>
      </c>
      <c r="T7720" s="13">
        <f t="shared" si="843"/>
        <v>10.49</v>
      </c>
      <c r="U7720" s="13">
        <f t="shared" si="844"/>
        <v>0</v>
      </c>
      <c r="V7720" s="13">
        <f t="shared" si="845"/>
        <v>-10.49</v>
      </c>
      <c r="W7720" s="13" t="str">
        <f t="shared" si="846"/>
        <v>UNDERPAYMENT</v>
      </c>
    </row>
    <row r="7721" spans="10:23" x14ac:dyDescent="0.3">
      <c r="J7721" s="13">
        <f t="shared" si="842"/>
        <v>0</v>
      </c>
      <c r="P7721" s="14" t="e">
        <f t="shared" si="840"/>
        <v>#DIV/0!</v>
      </c>
      <c r="Q7721" s="14" t="e">
        <f t="shared" si="841"/>
        <v>#DIV/0!</v>
      </c>
      <c r="T7721" s="13">
        <f t="shared" si="843"/>
        <v>10.49</v>
      </c>
      <c r="U7721" s="13">
        <f t="shared" si="844"/>
        <v>0</v>
      </c>
      <c r="V7721" s="13">
        <f t="shared" si="845"/>
        <v>-10.49</v>
      </c>
      <c r="W7721" s="13" t="str">
        <f t="shared" si="846"/>
        <v>UNDERPAYMENT</v>
      </c>
    </row>
    <row r="7722" spans="10:23" x14ac:dyDescent="0.3">
      <c r="J7722" s="13">
        <f t="shared" si="842"/>
        <v>0</v>
      </c>
      <c r="P7722" s="14" t="e">
        <f t="shared" si="840"/>
        <v>#DIV/0!</v>
      </c>
      <c r="Q7722" s="14" t="e">
        <f t="shared" si="841"/>
        <v>#DIV/0!</v>
      </c>
      <c r="T7722" s="13">
        <f t="shared" si="843"/>
        <v>10.49</v>
      </c>
      <c r="U7722" s="13">
        <f t="shared" si="844"/>
        <v>0</v>
      </c>
      <c r="V7722" s="13">
        <f t="shared" si="845"/>
        <v>-10.49</v>
      </c>
      <c r="W7722" s="13" t="str">
        <f t="shared" si="846"/>
        <v>UNDERPAYMENT</v>
      </c>
    </row>
    <row r="7723" spans="10:23" x14ac:dyDescent="0.3">
      <c r="J7723" s="13">
        <f t="shared" si="842"/>
        <v>0</v>
      </c>
      <c r="P7723" s="14" t="e">
        <f t="shared" si="840"/>
        <v>#DIV/0!</v>
      </c>
      <c r="Q7723" s="14" t="e">
        <f t="shared" si="841"/>
        <v>#DIV/0!</v>
      </c>
      <c r="T7723" s="13">
        <f t="shared" si="843"/>
        <v>10.49</v>
      </c>
      <c r="U7723" s="13">
        <f t="shared" si="844"/>
        <v>0</v>
      </c>
      <c r="V7723" s="13">
        <f t="shared" si="845"/>
        <v>-10.49</v>
      </c>
      <c r="W7723" s="13" t="str">
        <f t="shared" si="846"/>
        <v>UNDERPAYMENT</v>
      </c>
    </row>
    <row r="7724" spans="10:23" x14ac:dyDescent="0.3">
      <c r="J7724" s="13">
        <f t="shared" si="842"/>
        <v>0</v>
      </c>
      <c r="P7724" s="14" t="e">
        <f t="shared" si="840"/>
        <v>#DIV/0!</v>
      </c>
      <c r="Q7724" s="14" t="e">
        <f t="shared" si="841"/>
        <v>#DIV/0!</v>
      </c>
      <c r="T7724" s="13">
        <f t="shared" si="843"/>
        <v>10.49</v>
      </c>
      <c r="U7724" s="13">
        <f t="shared" si="844"/>
        <v>0</v>
      </c>
      <c r="V7724" s="13">
        <f t="shared" si="845"/>
        <v>-10.49</v>
      </c>
      <c r="W7724" s="13" t="str">
        <f t="shared" si="846"/>
        <v>UNDERPAYMENT</v>
      </c>
    </row>
    <row r="7725" spans="10:23" x14ac:dyDescent="0.3">
      <c r="J7725" s="13">
        <f t="shared" si="842"/>
        <v>0</v>
      </c>
      <c r="P7725" s="14" t="e">
        <f t="shared" si="840"/>
        <v>#DIV/0!</v>
      </c>
      <c r="Q7725" s="14" t="e">
        <f t="shared" si="841"/>
        <v>#DIV/0!</v>
      </c>
      <c r="T7725" s="13">
        <f t="shared" si="843"/>
        <v>10.49</v>
      </c>
      <c r="U7725" s="13">
        <f t="shared" si="844"/>
        <v>0</v>
      </c>
      <c r="V7725" s="13">
        <f t="shared" si="845"/>
        <v>-10.49</v>
      </c>
      <c r="W7725" s="13" t="str">
        <f t="shared" si="846"/>
        <v>UNDERPAYMENT</v>
      </c>
    </row>
    <row r="7726" spans="10:23" x14ac:dyDescent="0.3">
      <c r="J7726" s="13">
        <f t="shared" si="842"/>
        <v>0</v>
      </c>
      <c r="P7726" s="14" t="e">
        <f t="shared" si="840"/>
        <v>#DIV/0!</v>
      </c>
      <c r="Q7726" s="14" t="e">
        <f t="shared" si="841"/>
        <v>#DIV/0!</v>
      </c>
      <c r="T7726" s="13">
        <f t="shared" si="843"/>
        <v>10.49</v>
      </c>
      <c r="U7726" s="13">
        <f t="shared" si="844"/>
        <v>0</v>
      </c>
      <c r="V7726" s="13">
        <f t="shared" si="845"/>
        <v>-10.49</v>
      </c>
      <c r="W7726" s="13" t="str">
        <f t="shared" si="846"/>
        <v>UNDERPAYMENT</v>
      </c>
    </row>
    <row r="7727" spans="10:23" x14ac:dyDescent="0.3">
      <c r="J7727" s="13">
        <f t="shared" si="842"/>
        <v>0</v>
      </c>
      <c r="P7727" s="14" t="e">
        <f t="shared" si="840"/>
        <v>#DIV/0!</v>
      </c>
      <c r="Q7727" s="14" t="e">
        <f t="shared" si="841"/>
        <v>#DIV/0!</v>
      </c>
      <c r="T7727" s="13">
        <f t="shared" si="843"/>
        <v>10.49</v>
      </c>
      <c r="U7727" s="13">
        <f t="shared" si="844"/>
        <v>0</v>
      </c>
      <c r="V7727" s="13">
        <f t="shared" si="845"/>
        <v>-10.49</v>
      </c>
      <c r="W7727" s="13" t="str">
        <f t="shared" si="846"/>
        <v>UNDERPAYMENT</v>
      </c>
    </row>
    <row r="7728" spans="10:23" x14ac:dyDescent="0.3">
      <c r="J7728" s="13">
        <f t="shared" si="842"/>
        <v>0</v>
      </c>
      <c r="P7728" s="14" t="e">
        <f t="shared" si="840"/>
        <v>#DIV/0!</v>
      </c>
      <c r="Q7728" s="14" t="e">
        <f t="shared" si="841"/>
        <v>#DIV/0!</v>
      </c>
      <c r="T7728" s="13">
        <f t="shared" si="843"/>
        <v>10.49</v>
      </c>
      <c r="U7728" s="13">
        <f t="shared" si="844"/>
        <v>0</v>
      </c>
      <c r="V7728" s="13">
        <f t="shared" si="845"/>
        <v>-10.49</v>
      </c>
      <c r="W7728" s="13" t="str">
        <f t="shared" si="846"/>
        <v>UNDERPAYMENT</v>
      </c>
    </row>
    <row r="7729" spans="10:23" x14ac:dyDescent="0.3">
      <c r="J7729" s="13">
        <f t="shared" si="842"/>
        <v>0</v>
      </c>
      <c r="P7729" s="14" t="e">
        <f t="shared" si="840"/>
        <v>#DIV/0!</v>
      </c>
      <c r="Q7729" s="14" t="e">
        <f t="shared" si="841"/>
        <v>#DIV/0!</v>
      </c>
      <c r="T7729" s="13">
        <f t="shared" si="843"/>
        <v>10.49</v>
      </c>
      <c r="U7729" s="13">
        <f t="shared" si="844"/>
        <v>0</v>
      </c>
      <c r="V7729" s="13">
        <f t="shared" si="845"/>
        <v>-10.49</v>
      </c>
      <c r="W7729" s="13" t="str">
        <f t="shared" si="846"/>
        <v>UNDERPAYMENT</v>
      </c>
    </row>
    <row r="7730" spans="10:23" x14ac:dyDescent="0.3">
      <c r="J7730" s="13">
        <f t="shared" si="842"/>
        <v>0</v>
      </c>
      <c r="P7730" s="14" t="e">
        <f t="shared" si="840"/>
        <v>#DIV/0!</v>
      </c>
      <c r="Q7730" s="14" t="e">
        <f t="shared" si="841"/>
        <v>#DIV/0!</v>
      </c>
      <c r="T7730" s="13">
        <f t="shared" si="843"/>
        <v>10.49</v>
      </c>
      <c r="U7730" s="13">
        <f t="shared" si="844"/>
        <v>0</v>
      </c>
      <c r="V7730" s="13">
        <f t="shared" si="845"/>
        <v>-10.49</v>
      </c>
      <c r="W7730" s="13" t="str">
        <f t="shared" si="846"/>
        <v>UNDERPAYMENT</v>
      </c>
    </row>
    <row r="7731" spans="10:23" x14ac:dyDescent="0.3">
      <c r="J7731" s="13">
        <f t="shared" si="842"/>
        <v>0</v>
      </c>
      <c r="P7731" s="14" t="e">
        <f t="shared" ref="P7731:P7794" si="847">IF(((H7731*E7731)+(M7731-L7731)-(N7731*E7731))/(N7731*E7731) &lt;=0,((H7731*E7731)+(M7731-L7731)-(N7731*E7731))/(N7731*E7731),"")</f>
        <v>#DIV/0!</v>
      </c>
      <c r="Q7731" s="14" t="e">
        <f t="shared" ref="Q7731:Q7794" si="848">IF(((H7731*E7731)+(M7731-L7731)-(N7731*E7731))/(N7731*E7731) &gt;0,((H7731*E7731)+(M7731-L7731)-(N7731*E7731))/(N7731*E7731),"")</f>
        <v>#DIV/0!</v>
      </c>
      <c r="T7731" s="13">
        <f t="shared" si="843"/>
        <v>10.49</v>
      </c>
      <c r="U7731" s="13">
        <f t="shared" si="844"/>
        <v>0</v>
      </c>
      <c r="V7731" s="13">
        <f t="shared" si="845"/>
        <v>-10.49</v>
      </c>
      <c r="W7731" s="13" t="str">
        <f t="shared" si="846"/>
        <v>UNDERPAYMENT</v>
      </c>
    </row>
    <row r="7732" spans="10:23" x14ac:dyDescent="0.3">
      <c r="J7732" s="13">
        <f t="shared" ref="J7732:J7795" si="849">K7732+L7732</f>
        <v>0</v>
      </c>
      <c r="P7732" s="14" t="e">
        <f t="shared" si="847"/>
        <v>#DIV/0!</v>
      </c>
      <c r="Q7732" s="14" t="e">
        <f t="shared" si="848"/>
        <v>#DIV/0!</v>
      </c>
      <c r="T7732" s="13">
        <f t="shared" ref="T7732:T7795" si="850">(N7732*E7732)+10.49</f>
        <v>10.49</v>
      </c>
      <c r="U7732" s="13">
        <f t="shared" ref="U7732:U7795" si="851">(H7732*E7732)+K7732+M7732</f>
        <v>0</v>
      </c>
      <c r="V7732" s="13">
        <f t="shared" ref="V7732:V7795" si="852">U7732-T7732</f>
        <v>-10.49</v>
      </c>
      <c r="W7732" s="13" t="str">
        <f t="shared" ref="W7732:W7795" si="853">IF(V7732 &lt;= -0.01, "UNDERPAYMENT", "COMPLIANT")</f>
        <v>UNDERPAYMENT</v>
      </c>
    </row>
    <row r="7733" spans="10:23" x14ac:dyDescent="0.3">
      <c r="J7733" s="13">
        <f t="shared" si="849"/>
        <v>0</v>
      </c>
      <c r="P7733" s="14" t="e">
        <f t="shared" si="847"/>
        <v>#DIV/0!</v>
      </c>
      <c r="Q7733" s="14" t="e">
        <f t="shared" si="848"/>
        <v>#DIV/0!</v>
      </c>
      <c r="T7733" s="13">
        <f t="shared" si="850"/>
        <v>10.49</v>
      </c>
      <c r="U7733" s="13">
        <f t="shared" si="851"/>
        <v>0</v>
      </c>
      <c r="V7733" s="13">
        <f t="shared" si="852"/>
        <v>-10.49</v>
      </c>
      <c r="W7733" s="13" t="str">
        <f t="shared" si="853"/>
        <v>UNDERPAYMENT</v>
      </c>
    </row>
    <row r="7734" spans="10:23" x14ac:dyDescent="0.3">
      <c r="J7734" s="13">
        <f t="shared" si="849"/>
        <v>0</v>
      </c>
      <c r="P7734" s="14" t="e">
        <f t="shared" si="847"/>
        <v>#DIV/0!</v>
      </c>
      <c r="Q7734" s="14" t="e">
        <f t="shared" si="848"/>
        <v>#DIV/0!</v>
      </c>
      <c r="T7734" s="13">
        <f t="shared" si="850"/>
        <v>10.49</v>
      </c>
      <c r="U7734" s="13">
        <f t="shared" si="851"/>
        <v>0</v>
      </c>
      <c r="V7734" s="13">
        <f t="shared" si="852"/>
        <v>-10.49</v>
      </c>
      <c r="W7734" s="13" t="str">
        <f t="shared" si="853"/>
        <v>UNDERPAYMENT</v>
      </c>
    </row>
    <row r="7735" spans="10:23" x14ac:dyDescent="0.3">
      <c r="J7735" s="13">
        <f t="shared" si="849"/>
        <v>0</v>
      </c>
      <c r="P7735" s="14" t="e">
        <f t="shared" si="847"/>
        <v>#DIV/0!</v>
      </c>
      <c r="Q7735" s="14" t="e">
        <f t="shared" si="848"/>
        <v>#DIV/0!</v>
      </c>
      <c r="T7735" s="13">
        <f t="shared" si="850"/>
        <v>10.49</v>
      </c>
      <c r="U7735" s="13">
        <f t="shared" si="851"/>
        <v>0</v>
      </c>
      <c r="V7735" s="13">
        <f t="shared" si="852"/>
        <v>-10.49</v>
      </c>
      <c r="W7735" s="13" t="str">
        <f t="shared" si="853"/>
        <v>UNDERPAYMENT</v>
      </c>
    </row>
    <row r="7736" spans="10:23" x14ac:dyDescent="0.3">
      <c r="J7736" s="13">
        <f t="shared" si="849"/>
        <v>0</v>
      </c>
      <c r="P7736" s="14" t="e">
        <f t="shared" si="847"/>
        <v>#DIV/0!</v>
      </c>
      <c r="Q7736" s="14" t="e">
        <f t="shared" si="848"/>
        <v>#DIV/0!</v>
      </c>
      <c r="T7736" s="13">
        <f t="shared" si="850"/>
        <v>10.49</v>
      </c>
      <c r="U7736" s="13">
        <f t="shared" si="851"/>
        <v>0</v>
      </c>
      <c r="V7736" s="13">
        <f t="shared" si="852"/>
        <v>-10.49</v>
      </c>
      <c r="W7736" s="13" t="str">
        <f t="shared" si="853"/>
        <v>UNDERPAYMENT</v>
      </c>
    </row>
    <row r="7737" spans="10:23" x14ac:dyDescent="0.3">
      <c r="J7737" s="13">
        <f t="shared" si="849"/>
        <v>0</v>
      </c>
      <c r="P7737" s="14" t="e">
        <f t="shared" si="847"/>
        <v>#DIV/0!</v>
      </c>
      <c r="Q7737" s="14" t="e">
        <f t="shared" si="848"/>
        <v>#DIV/0!</v>
      </c>
      <c r="T7737" s="13">
        <f t="shared" si="850"/>
        <v>10.49</v>
      </c>
      <c r="U7737" s="13">
        <f t="shared" si="851"/>
        <v>0</v>
      </c>
      <c r="V7737" s="13">
        <f t="shared" si="852"/>
        <v>-10.49</v>
      </c>
      <c r="W7737" s="13" t="str">
        <f t="shared" si="853"/>
        <v>UNDERPAYMENT</v>
      </c>
    </row>
    <row r="7738" spans="10:23" x14ac:dyDescent="0.3">
      <c r="J7738" s="13">
        <f t="shared" si="849"/>
        <v>0</v>
      </c>
      <c r="P7738" s="14" t="e">
        <f t="shared" si="847"/>
        <v>#DIV/0!</v>
      </c>
      <c r="Q7738" s="14" t="e">
        <f t="shared" si="848"/>
        <v>#DIV/0!</v>
      </c>
      <c r="T7738" s="13">
        <f t="shared" si="850"/>
        <v>10.49</v>
      </c>
      <c r="U7738" s="13">
        <f t="shared" si="851"/>
        <v>0</v>
      </c>
      <c r="V7738" s="13">
        <f t="shared" si="852"/>
        <v>-10.49</v>
      </c>
      <c r="W7738" s="13" t="str">
        <f t="shared" si="853"/>
        <v>UNDERPAYMENT</v>
      </c>
    </row>
    <row r="7739" spans="10:23" x14ac:dyDescent="0.3">
      <c r="J7739" s="13">
        <f t="shared" si="849"/>
        <v>0</v>
      </c>
      <c r="P7739" s="14" t="e">
        <f t="shared" si="847"/>
        <v>#DIV/0!</v>
      </c>
      <c r="Q7739" s="14" t="e">
        <f t="shared" si="848"/>
        <v>#DIV/0!</v>
      </c>
      <c r="T7739" s="13">
        <f t="shared" si="850"/>
        <v>10.49</v>
      </c>
      <c r="U7739" s="13">
        <f t="shared" si="851"/>
        <v>0</v>
      </c>
      <c r="V7739" s="13">
        <f t="shared" si="852"/>
        <v>-10.49</v>
      </c>
      <c r="W7739" s="13" t="str">
        <f t="shared" si="853"/>
        <v>UNDERPAYMENT</v>
      </c>
    </row>
    <row r="7740" spans="10:23" x14ac:dyDescent="0.3">
      <c r="J7740" s="13">
        <f t="shared" si="849"/>
        <v>0</v>
      </c>
      <c r="P7740" s="14" t="e">
        <f t="shared" si="847"/>
        <v>#DIV/0!</v>
      </c>
      <c r="Q7740" s="14" t="e">
        <f t="shared" si="848"/>
        <v>#DIV/0!</v>
      </c>
      <c r="T7740" s="13">
        <f t="shared" si="850"/>
        <v>10.49</v>
      </c>
      <c r="U7740" s="13">
        <f t="shared" si="851"/>
        <v>0</v>
      </c>
      <c r="V7740" s="13">
        <f t="shared" si="852"/>
        <v>-10.49</v>
      </c>
      <c r="W7740" s="13" t="str">
        <f t="shared" si="853"/>
        <v>UNDERPAYMENT</v>
      </c>
    </row>
    <row r="7741" spans="10:23" x14ac:dyDescent="0.3">
      <c r="J7741" s="13">
        <f t="shared" si="849"/>
        <v>0</v>
      </c>
      <c r="P7741" s="14" t="e">
        <f t="shared" si="847"/>
        <v>#DIV/0!</v>
      </c>
      <c r="Q7741" s="14" t="e">
        <f t="shared" si="848"/>
        <v>#DIV/0!</v>
      </c>
      <c r="T7741" s="13">
        <f t="shared" si="850"/>
        <v>10.49</v>
      </c>
      <c r="U7741" s="13">
        <f t="shared" si="851"/>
        <v>0</v>
      </c>
      <c r="V7741" s="13">
        <f t="shared" si="852"/>
        <v>-10.49</v>
      </c>
      <c r="W7741" s="13" t="str">
        <f t="shared" si="853"/>
        <v>UNDERPAYMENT</v>
      </c>
    </row>
    <row r="7742" spans="10:23" x14ac:dyDescent="0.3">
      <c r="J7742" s="13">
        <f t="shared" si="849"/>
        <v>0</v>
      </c>
      <c r="P7742" s="14" t="e">
        <f t="shared" si="847"/>
        <v>#DIV/0!</v>
      </c>
      <c r="Q7742" s="14" t="e">
        <f t="shared" si="848"/>
        <v>#DIV/0!</v>
      </c>
      <c r="T7742" s="13">
        <f t="shared" si="850"/>
        <v>10.49</v>
      </c>
      <c r="U7742" s="13">
        <f t="shared" si="851"/>
        <v>0</v>
      </c>
      <c r="V7742" s="13">
        <f t="shared" si="852"/>
        <v>-10.49</v>
      </c>
      <c r="W7742" s="13" t="str">
        <f t="shared" si="853"/>
        <v>UNDERPAYMENT</v>
      </c>
    </row>
    <row r="7743" spans="10:23" x14ac:dyDescent="0.3">
      <c r="J7743" s="13">
        <f t="shared" si="849"/>
        <v>0</v>
      </c>
      <c r="P7743" s="14" t="e">
        <f t="shared" si="847"/>
        <v>#DIV/0!</v>
      </c>
      <c r="Q7743" s="14" t="e">
        <f t="shared" si="848"/>
        <v>#DIV/0!</v>
      </c>
      <c r="T7743" s="13">
        <f t="shared" si="850"/>
        <v>10.49</v>
      </c>
      <c r="U7743" s="13">
        <f t="shared" si="851"/>
        <v>0</v>
      </c>
      <c r="V7743" s="13">
        <f t="shared" si="852"/>
        <v>-10.49</v>
      </c>
      <c r="W7743" s="13" t="str">
        <f t="shared" si="853"/>
        <v>UNDERPAYMENT</v>
      </c>
    </row>
    <row r="7744" spans="10:23" x14ac:dyDescent="0.3">
      <c r="J7744" s="13">
        <f t="shared" si="849"/>
        <v>0</v>
      </c>
      <c r="P7744" s="14" t="e">
        <f t="shared" si="847"/>
        <v>#DIV/0!</v>
      </c>
      <c r="Q7744" s="14" t="e">
        <f t="shared" si="848"/>
        <v>#DIV/0!</v>
      </c>
      <c r="T7744" s="13">
        <f t="shared" si="850"/>
        <v>10.49</v>
      </c>
      <c r="U7744" s="13">
        <f t="shared" si="851"/>
        <v>0</v>
      </c>
      <c r="V7744" s="13">
        <f t="shared" si="852"/>
        <v>-10.49</v>
      </c>
      <c r="W7744" s="13" t="str">
        <f t="shared" si="853"/>
        <v>UNDERPAYMENT</v>
      </c>
    </row>
    <row r="7745" spans="10:23" x14ac:dyDescent="0.3">
      <c r="J7745" s="13">
        <f t="shared" si="849"/>
        <v>0</v>
      </c>
      <c r="P7745" s="14" t="e">
        <f t="shared" si="847"/>
        <v>#DIV/0!</v>
      </c>
      <c r="Q7745" s="14" t="e">
        <f t="shared" si="848"/>
        <v>#DIV/0!</v>
      </c>
      <c r="T7745" s="13">
        <f t="shared" si="850"/>
        <v>10.49</v>
      </c>
      <c r="U7745" s="13">
        <f t="shared" si="851"/>
        <v>0</v>
      </c>
      <c r="V7745" s="13">
        <f t="shared" si="852"/>
        <v>-10.49</v>
      </c>
      <c r="W7745" s="13" t="str">
        <f t="shared" si="853"/>
        <v>UNDERPAYMENT</v>
      </c>
    </row>
    <row r="7746" spans="10:23" x14ac:dyDescent="0.3">
      <c r="J7746" s="13">
        <f t="shared" si="849"/>
        <v>0</v>
      </c>
      <c r="P7746" s="14" t="e">
        <f t="shared" si="847"/>
        <v>#DIV/0!</v>
      </c>
      <c r="Q7746" s="14" t="e">
        <f t="shared" si="848"/>
        <v>#DIV/0!</v>
      </c>
      <c r="T7746" s="13">
        <f t="shared" si="850"/>
        <v>10.49</v>
      </c>
      <c r="U7746" s="13">
        <f t="shared" si="851"/>
        <v>0</v>
      </c>
      <c r="V7746" s="13">
        <f t="shared" si="852"/>
        <v>-10.49</v>
      </c>
      <c r="W7746" s="13" t="str">
        <f t="shared" si="853"/>
        <v>UNDERPAYMENT</v>
      </c>
    </row>
    <row r="7747" spans="10:23" x14ac:dyDescent="0.3">
      <c r="J7747" s="13">
        <f t="shared" si="849"/>
        <v>0</v>
      </c>
      <c r="P7747" s="14" t="e">
        <f t="shared" si="847"/>
        <v>#DIV/0!</v>
      </c>
      <c r="Q7747" s="14" t="e">
        <f t="shared" si="848"/>
        <v>#DIV/0!</v>
      </c>
      <c r="T7747" s="13">
        <f t="shared" si="850"/>
        <v>10.49</v>
      </c>
      <c r="U7747" s="13">
        <f t="shared" si="851"/>
        <v>0</v>
      </c>
      <c r="V7747" s="13">
        <f t="shared" si="852"/>
        <v>-10.49</v>
      </c>
      <c r="W7747" s="13" t="str">
        <f t="shared" si="853"/>
        <v>UNDERPAYMENT</v>
      </c>
    </row>
    <row r="7748" spans="10:23" x14ac:dyDescent="0.3">
      <c r="J7748" s="13">
        <f t="shared" si="849"/>
        <v>0</v>
      </c>
      <c r="P7748" s="14" t="e">
        <f t="shared" si="847"/>
        <v>#DIV/0!</v>
      </c>
      <c r="Q7748" s="14" t="e">
        <f t="shared" si="848"/>
        <v>#DIV/0!</v>
      </c>
      <c r="T7748" s="13">
        <f t="shared" si="850"/>
        <v>10.49</v>
      </c>
      <c r="U7748" s="13">
        <f t="shared" si="851"/>
        <v>0</v>
      </c>
      <c r="V7748" s="13">
        <f t="shared" si="852"/>
        <v>-10.49</v>
      </c>
      <c r="W7748" s="13" t="str">
        <f t="shared" si="853"/>
        <v>UNDERPAYMENT</v>
      </c>
    </row>
    <row r="7749" spans="10:23" x14ac:dyDescent="0.3">
      <c r="J7749" s="13">
        <f t="shared" si="849"/>
        <v>0</v>
      </c>
      <c r="P7749" s="14" t="e">
        <f t="shared" si="847"/>
        <v>#DIV/0!</v>
      </c>
      <c r="Q7749" s="14" t="e">
        <f t="shared" si="848"/>
        <v>#DIV/0!</v>
      </c>
      <c r="T7749" s="13">
        <f t="shared" si="850"/>
        <v>10.49</v>
      </c>
      <c r="U7749" s="13">
        <f t="shared" si="851"/>
        <v>0</v>
      </c>
      <c r="V7749" s="13">
        <f t="shared" si="852"/>
        <v>-10.49</v>
      </c>
      <c r="W7749" s="13" t="str">
        <f t="shared" si="853"/>
        <v>UNDERPAYMENT</v>
      </c>
    </row>
    <row r="7750" spans="10:23" x14ac:dyDescent="0.3">
      <c r="J7750" s="13">
        <f t="shared" si="849"/>
        <v>0</v>
      </c>
      <c r="P7750" s="14" t="e">
        <f t="shared" si="847"/>
        <v>#DIV/0!</v>
      </c>
      <c r="Q7750" s="14" t="e">
        <f t="shared" si="848"/>
        <v>#DIV/0!</v>
      </c>
      <c r="T7750" s="13">
        <f t="shared" si="850"/>
        <v>10.49</v>
      </c>
      <c r="U7750" s="13">
        <f t="shared" si="851"/>
        <v>0</v>
      </c>
      <c r="V7750" s="13">
        <f t="shared" si="852"/>
        <v>-10.49</v>
      </c>
      <c r="W7750" s="13" t="str">
        <f t="shared" si="853"/>
        <v>UNDERPAYMENT</v>
      </c>
    </row>
    <row r="7751" spans="10:23" x14ac:dyDescent="0.3">
      <c r="J7751" s="13">
        <f t="shared" si="849"/>
        <v>0</v>
      </c>
      <c r="P7751" s="14" t="e">
        <f t="shared" si="847"/>
        <v>#DIV/0!</v>
      </c>
      <c r="Q7751" s="14" t="e">
        <f t="shared" si="848"/>
        <v>#DIV/0!</v>
      </c>
      <c r="T7751" s="13">
        <f t="shared" si="850"/>
        <v>10.49</v>
      </c>
      <c r="U7751" s="13">
        <f t="shared" si="851"/>
        <v>0</v>
      </c>
      <c r="V7751" s="13">
        <f t="shared" si="852"/>
        <v>-10.49</v>
      </c>
      <c r="W7751" s="13" t="str">
        <f t="shared" si="853"/>
        <v>UNDERPAYMENT</v>
      </c>
    </row>
    <row r="7752" spans="10:23" x14ac:dyDescent="0.3">
      <c r="J7752" s="13">
        <f t="shared" si="849"/>
        <v>0</v>
      </c>
      <c r="P7752" s="14" t="e">
        <f t="shared" si="847"/>
        <v>#DIV/0!</v>
      </c>
      <c r="Q7752" s="14" t="e">
        <f t="shared" si="848"/>
        <v>#DIV/0!</v>
      </c>
      <c r="T7752" s="13">
        <f t="shared" si="850"/>
        <v>10.49</v>
      </c>
      <c r="U7752" s="13">
        <f t="shared" si="851"/>
        <v>0</v>
      </c>
      <c r="V7752" s="13">
        <f t="shared" si="852"/>
        <v>-10.49</v>
      </c>
      <c r="W7752" s="13" t="str">
        <f t="shared" si="853"/>
        <v>UNDERPAYMENT</v>
      </c>
    </row>
    <row r="7753" spans="10:23" x14ac:dyDescent="0.3">
      <c r="J7753" s="13">
        <f t="shared" si="849"/>
        <v>0</v>
      </c>
      <c r="P7753" s="14" t="e">
        <f t="shared" si="847"/>
        <v>#DIV/0!</v>
      </c>
      <c r="Q7753" s="14" t="e">
        <f t="shared" si="848"/>
        <v>#DIV/0!</v>
      </c>
      <c r="T7753" s="13">
        <f t="shared" si="850"/>
        <v>10.49</v>
      </c>
      <c r="U7753" s="13">
        <f t="shared" si="851"/>
        <v>0</v>
      </c>
      <c r="V7753" s="13">
        <f t="shared" si="852"/>
        <v>-10.49</v>
      </c>
      <c r="W7753" s="13" t="str">
        <f t="shared" si="853"/>
        <v>UNDERPAYMENT</v>
      </c>
    </row>
    <row r="7754" spans="10:23" x14ac:dyDescent="0.3">
      <c r="J7754" s="13">
        <f t="shared" si="849"/>
        <v>0</v>
      </c>
      <c r="P7754" s="14" t="e">
        <f t="shared" si="847"/>
        <v>#DIV/0!</v>
      </c>
      <c r="Q7754" s="14" t="e">
        <f t="shared" si="848"/>
        <v>#DIV/0!</v>
      </c>
      <c r="T7754" s="13">
        <f t="shared" si="850"/>
        <v>10.49</v>
      </c>
      <c r="U7754" s="13">
        <f t="shared" si="851"/>
        <v>0</v>
      </c>
      <c r="V7754" s="13">
        <f t="shared" si="852"/>
        <v>-10.49</v>
      </c>
      <c r="W7754" s="13" t="str">
        <f t="shared" si="853"/>
        <v>UNDERPAYMENT</v>
      </c>
    </row>
    <row r="7755" spans="10:23" x14ac:dyDescent="0.3">
      <c r="J7755" s="13">
        <f t="shared" si="849"/>
        <v>0</v>
      </c>
      <c r="P7755" s="14" t="e">
        <f t="shared" si="847"/>
        <v>#DIV/0!</v>
      </c>
      <c r="Q7755" s="14" t="e">
        <f t="shared" si="848"/>
        <v>#DIV/0!</v>
      </c>
      <c r="T7755" s="13">
        <f t="shared" si="850"/>
        <v>10.49</v>
      </c>
      <c r="U7755" s="13">
        <f t="shared" si="851"/>
        <v>0</v>
      </c>
      <c r="V7755" s="13">
        <f t="shared" si="852"/>
        <v>-10.49</v>
      </c>
      <c r="W7755" s="13" t="str">
        <f t="shared" si="853"/>
        <v>UNDERPAYMENT</v>
      </c>
    </row>
    <row r="7756" spans="10:23" x14ac:dyDescent="0.3">
      <c r="J7756" s="13">
        <f t="shared" si="849"/>
        <v>0</v>
      </c>
      <c r="P7756" s="14" t="e">
        <f t="shared" si="847"/>
        <v>#DIV/0!</v>
      </c>
      <c r="Q7756" s="14" t="e">
        <f t="shared" si="848"/>
        <v>#DIV/0!</v>
      </c>
      <c r="T7756" s="13">
        <f t="shared" si="850"/>
        <v>10.49</v>
      </c>
      <c r="U7756" s="13">
        <f t="shared" si="851"/>
        <v>0</v>
      </c>
      <c r="V7756" s="13">
        <f t="shared" si="852"/>
        <v>-10.49</v>
      </c>
      <c r="W7756" s="13" t="str">
        <f t="shared" si="853"/>
        <v>UNDERPAYMENT</v>
      </c>
    </row>
    <row r="7757" spans="10:23" x14ac:dyDescent="0.3">
      <c r="J7757" s="13">
        <f t="shared" si="849"/>
        <v>0</v>
      </c>
      <c r="P7757" s="14" t="e">
        <f t="shared" si="847"/>
        <v>#DIV/0!</v>
      </c>
      <c r="Q7757" s="14" t="e">
        <f t="shared" si="848"/>
        <v>#DIV/0!</v>
      </c>
      <c r="T7757" s="13">
        <f t="shared" si="850"/>
        <v>10.49</v>
      </c>
      <c r="U7757" s="13">
        <f t="shared" si="851"/>
        <v>0</v>
      </c>
      <c r="V7757" s="13">
        <f t="shared" si="852"/>
        <v>-10.49</v>
      </c>
      <c r="W7757" s="13" t="str">
        <f t="shared" si="853"/>
        <v>UNDERPAYMENT</v>
      </c>
    </row>
    <row r="7758" spans="10:23" x14ac:dyDescent="0.3">
      <c r="J7758" s="13">
        <f t="shared" si="849"/>
        <v>0</v>
      </c>
      <c r="P7758" s="14" t="e">
        <f t="shared" si="847"/>
        <v>#DIV/0!</v>
      </c>
      <c r="Q7758" s="14" t="e">
        <f t="shared" si="848"/>
        <v>#DIV/0!</v>
      </c>
      <c r="T7758" s="13">
        <f t="shared" si="850"/>
        <v>10.49</v>
      </c>
      <c r="U7758" s="13">
        <f t="shared" si="851"/>
        <v>0</v>
      </c>
      <c r="V7758" s="13">
        <f t="shared" si="852"/>
        <v>-10.49</v>
      </c>
      <c r="W7758" s="13" t="str">
        <f t="shared" si="853"/>
        <v>UNDERPAYMENT</v>
      </c>
    </row>
    <row r="7759" spans="10:23" x14ac:dyDescent="0.3">
      <c r="J7759" s="13">
        <f t="shared" si="849"/>
        <v>0</v>
      </c>
      <c r="P7759" s="14" t="e">
        <f t="shared" si="847"/>
        <v>#DIV/0!</v>
      </c>
      <c r="Q7759" s="14" t="e">
        <f t="shared" si="848"/>
        <v>#DIV/0!</v>
      </c>
      <c r="T7759" s="13">
        <f t="shared" si="850"/>
        <v>10.49</v>
      </c>
      <c r="U7759" s="13">
        <f t="shared" si="851"/>
        <v>0</v>
      </c>
      <c r="V7759" s="13">
        <f t="shared" si="852"/>
        <v>-10.49</v>
      </c>
      <c r="W7759" s="13" t="str">
        <f t="shared" si="853"/>
        <v>UNDERPAYMENT</v>
      </c>
    </row>
    <row r="7760" spans="10:23" x14ac:dyDescent="0.3">
      <c r="J7760" s="13">
        <f t="shared" si="849"/>
        <v>0</v>
      </c>
      <c r="P7760" s="14" t="e">
        <f t="shared" si="847"/>
        <v>#DIV/0!</v>
      </c>
      <c r="Q7760" s="14" t="e">
        <f t="shared" si="848"/>
        <v>#DIV/0!</v>
      </c>
      <c r="T7760" s="13">
        <f t="shared" si="850"/>
        <v>10.49</v>
      </c>
      <c r="U7760" s="13">
        <f t="shared" si="851"/>
        <v>0</v>
      </c>
      <c r="V7760" s="13">
        <f t="shared" si="852"/>
        <v>-10.49</v>
      </c>
      <c r="W7760" s="13" t="str">
        <f t="shared" si="853"/>
        <v>UNDERPAYMENT</v>
      </c>
    </row>
    <row r="7761" spans="10:23" x14ac:dyDescent="0.3">
      <c r="J7761" s="13">
        <f t="shared" si="849"/>
        <v>0</v>
      </c>
      <c r="P7761" s="14" t="e">
        <f t="shared" si="847"/>
        <v>#DIV/0!</v>
      </c>
      <c r="Q7761" s="14" t="e">
        <f t="shared" si="848"/>
        <v>#DIV/0!</v>
      </c>
      <c r="T7761" s="13">
        <f t="shared" si="850"/>
        <v>10.49</v>
      </c>
      <c r="U7761" s="13">
        <f t="shared" si="851"/>
        <v>0</v>
      </c>
      <c r="V7761" s="13">
        <f t="shared" si="852"/>
        <v>-10.49</v>
      </c>
      <c r="W7761" s="13" t="str">
        <f t="shared" si="853"/>
        <v>UNDERPAYMENT</v>
      </c>
    </row>
    <row r="7762" spans="10:23" x14ac:dyDescent="0.3">
      <c r="J7762" s="13">
        <f t="shared" si="849"/>
        <v>0</v>
      </c>
      <c r="P7762" s="14" t="e">
        <f t="shared" si="847"/>
        <v>#DIV/0!</v>
      </c>
      <c r="Q7762" s="14" t="e">
        <f t="shared" si="848"/>
        <v>#DIV/0!</v>
      </c>
      <c r="T7762" s="13">
        <f t="shared" si="850"/>
        <v>10.49</v>
      </c>
      <c r="U7762" s="13">
        <f t="shared" si="851"/>
        <v>0</v>
      </c>
      <c r="V7762" s="13">
        <f t="shared" si="852"/>
        <v>-10.49</v>
      </c>
      <c r="W7762" s="13" t="str">
        <f t="shared" si="853"/>
        <v>UNDERPAYMENT</v>
      </c>
    </row>
    <row r="7763" spans="10:23" x14ac:dyDescent="0.3">
      <c r="J7763" s="13">
        <f t="shared" si="849"/>
        <v>0</v>
      </c>
      <c r="P7763" s="14" t="e">
        <f t="shared" si="847"/>
        <v>#DIV/0!</v>
      </c>
      <c r="Q7763" s="14" t="e">
        <f t="shared" si="848"/>
        <v>#DIV/0!</v>
      </c>
      <c r="T7763" s="13">
        <f t="shared" si="850"/>
        <v>10.49</v>
      </c>
      <c r="U7763" s="13">
        <f t="shared" si="851"/>
        <v>0</v>
      </c>
      <c r="V7763" s="13">
        <f t="shared" si="852"/>
        <v>-10.49</v>
      </c>
      <c r="W7763" s="13" t="str">
        <f t="shared" si="853"/>
        <v>UNDERPAYMENT</v>
      </c>
    </row>
    <row r="7764" spans="10:23" x14ac:dyDescent="0.3">
      <c r="J7764" s="13">
        <f t="shared" si="849"/>
        <v>0</v>
      </c>
      <c r="P7764" s="14" t="e">
        <f t="shared" si="847"/>
        <v>#DIV/0!</v>
      </c>
      <c r="Q7764" s="14" t="e">
        <f t="shared" si="848"/>
        <v>#DIV/0!</v>
      </c>
      <c r="T7764" s="13">
        <f t="shared" si="850"/>
        <v>10.49</v>
      </c>
      <c r="U7764" s="13">
        <f t="shared" si="851"/>
        <v>0</v>
      </c>
      <c r="V7764" s="13">
        <f t="shared" si="852"/>
        <v>-10.49</v>
      </c>
      <c r="W7764" s="13" t="str">
        <f t="shared" si="853"/>
        <v>UNDERPAYMENT</v>
      </c>
    </row>
    <row r="7765" spans="10:23" x14ac:dyDescent="0.3">
      <c r="J7765" s="13">
        <f t="shared" si="849"/>
        <v>0</v>
      </c>
      <c r="P7765" s="14" t="e">
        <f t="shared" si="847"/>
        <v>#DIV/0!</v>
      </c>
      <c r="Q7765" s="14" t="e">
        <f t="shared" si="848"/>
        <v>#DIV/0!</v>
      </c>
      <c r="T7765" s="13">
        <f t="shared" si="850"/>
        <v>10.49</v>
      </c>
      <c r="U7765" s="13">
        <f t="shared" si="851"/>
        <v>0</v>
      </c>
      <c r="V7765" s="13">
        <f t="shared" si="852"/>
        <v>-10.49</v>
      </c>
      <c r="W7765" s="13" t="str">
        <f t="shared" si="853"/>
        <v>UNDERPAYMENT</v>
      </c>
    </row>
    <row r="7766" spans="10:23" x14ac:dyDescent="0.3">
      <c r="J7766" s="13">
        <f t="shared" si="849"/>
        <v>0</v>
      </c>
      <c r="P7766" s="14" t="e">
        <f t="shared" si="847"/>
        <v>#DIV/0!</v>
      </c>
      <c r="Q7766" s="14" t="e">
        <f t="shared" si="848"/>
        <v>#DIV/0!</v>
      </c>
      <c r="T7766" s="13">
        <f t="shared" si="850"/>
        <v>10.49</v>
      </c>
      <c r="U7766" s="13">
        <f t="shared" si="851"/>
        <v>0</v>
      </c>
      <c r="V7766" s="13">
        <f t="shared" si="852"/>
        <v>-10.49</v>
      </c>
      <c r="W7766" s="13" t="str">
        <f t="shared" si="853"/>
        <v>UNDERPAYMENT</v>
      </c>
    </row>
    <row r="7767" spans="10:23" x14ac:dyDescent="0.3">
      <c r="J7767" s="13">
        <f t="shared" si="849"/>
        <v>0</v>
      </c>
      <c r="P7767" s="14" t="e">
        <f t="shared" si="847"/>
        <v>#DIV/0!</v>
      </c>
      <c r="Q7767" s="14" t="e">
        <f t="shared" si="848"/>
        <v>#DIV/0!</v>
      </c>
      <c r="T7767" s="13">
        <f t="shared" si="850"/>
        <v>10.49</v>
      </c>
      <c r="U7767" s="13">
        <f t="shared" si="851"/>
        <v>0</v>
      </c>
      <c r="V7767" s="13">
        <f t="shared" si="852"/>
        <v>-10.49</v>
      </c>
      <c r="W7767" s="13" t="str">
        <f t="shared" si="853"/>
        <v>UNDERPAYMENT</v>
      </c>
    </row>
    <row r="7768" spans="10:23" x14ac:dyDescent="0.3">
      <c r="J7768" s="13">
        <f t="shared" si="849"/>
        <v>0</v>
      </c>
      <c r="P7768" s="14" t="e">
        <f t="shared" si="847"/>
        <v>#DIV/0!</v>
      </c>
      <c r="Q7768" s="14" t="e">
        <f t="shared" si="848"/>
        <v>#DIV/0!</v>
      </c>
      <c r="T7768" s="13">
        <f t="shared" si="850"/>
        <v>10.49</v>
      </c>
      <c r="U7768" s="13">
        <f t="shared" si="851"/>
        <v>0</v>
      </c>
      <c r="V7768" s="13">
        <f t="shared" si="852"/>
        <v>-10.49</v>
      </c>
      <c r="W7768" s="13" t="str">
        <f t="shared" si="853"/>
        <v>UNDERPAYMENT</v>
      </c>
    </row>
    <row r="7769" spans="10:23" x14ac:dyDescent="0.3">
      <c r="J7769" s="13">
        <f t="shared" si="849"/>
        <v>0</v>
      </c>
      <c r="P7769" s="14" t="e">
        <f t="shared" si="847"/>
        <v>#DIV/0!</v>
      </c>
      <c r="Q7769" s="14" t="e">
        <f t="shared" si="848"/>
        <v>#DIV/0!</v>
      </c>
      <c r="T7769" s="13">
        <f t="shared" si="850"/>
        <v>10.49</v>
      </c>
      <c r="U7769" s="13">
        <f t="shared" si="851"/>
        <v>0</v>
      </c>
      <c r="V7769" s="13">
        <f t="shared" si="852"/>
        <v>-10.49</v>
      </c>
      <c r="W7769" s="13" t="str">
        <f t="shared" si="853"/>
        <v>UNDERPAYMENT</v>
      </c>
    </row>
    <row r="7770" spans="10:23" x14ac:dyDescent="0.3">
      <c r="J7770" s="13">
        <f t="shared" si="849"/>
        <v>0</v>
      </c>
      <c r="P7770" s="14" t="e">
        <f t="shared" si="847"/>
        <v>#DIV/0!</v>
      </c>
      <c r="Q7770" s="14" t="e">
        <f t="shared" si="848"/>
        <v>#DIV/0!</v>
      </c>
      <c r="T7770" s="13">
        <f t="shared" si="850"/>
        <v>10.49</v>
      </c>
      <c r="U7770" s="13">
        <f t="shared" si="851"/>
        <v>0</v>
      </c>
      <c r="V7770" s="13">
        <f t="shared" si="852"/>
        <v>-10.49</v>
      </c>
      <c r="W7770" s="13" t="str">
        <f t="shared" si="853"/>
        <v>UNDERPAYMENT</v>
      </c>
    </row>
    <row r="7771" spans="10:23" x14ac:dyDescent="0.3">
      <c r="J7771" s="13">
        <f t="shared" si="849"/>
        <v>0</v>
      </c>
      <c r="P7771" s="14" t="e">
        <f t="shared" si="847"/>
        <v>#DIV/0!</v>
      </c>
      <c r="Q7771" s="14" t="e">
        <f t="shared" si="848"/>
        <v>#DIV/0!</v>
      </c>
      <c r="T7771" s="13">
        <f t="shared" si="850"/>
        <v>10.49</v>
      </c>
      <c r="U7771" s="13">
        <f t="shared" si="851"/>
        <v>0</v>
      </c>
      <c r="V7771" s="13">
        <f t="shared" si="852"/>
        <v>-10.49</v>
      </c>
      <c r="W7771" s="13" t="str">
        <f t="shared" si="853"/>
        <v>UNDERPAYMENT</v>
      </c>
    </row>
    <row r="7772" spans="10:23" x14ac:dyDescent="0.3">
      <c r="J7772" s="13">
        <f t="shared" si="849"/>
        <v>0</v>
      </c>
      <c r="P7772" s="14" t="e">
        <f t="shared" si="847"/>
        <v>#DIV/0!</v>
      </c>
      <c r="Q7772" s="14" t="e">
        <f t="shared" si="848"/>
        <v>#DIV/0!</v>
      </c>
      <c r="T7772" s="13">
        <f t="shared" si="850"/>
        <v>10.49</v>
      </c>
      <c r="U7772" s="13">
        <f t="shared" si="851"/>
        <v>0</v>
      </c>
      <c r="V7772" s="13">
        <f t="shared" si="852"/>
        <v>-10.49</v>
      </c>
      <c r="W7772" s="13" t="str">
        <f t="shared" si="853"/>
        <v>UNDERPAYMENT</v>
      </c>
    </row>
    <row r="7773" spans="10:23" x14ac:dyDescent="0.3">
      <c r="J7773" s="13">
        <f t="shared" si="849"/>
        <v>0</v>
      </c>
      <c r="P7773" s="14" t="e">
        <f t="shared" si="847"/>
        <v>#DIV/0!</v>
      </c>
      <c r="Q7773" s="14" t="e">
        <f t="shared" si="848"/>
        <v>#DIV/0!</v>
      </c>
      <c r="T7773" s="13">
        <f t="shared" si="850"/>
        <v>10.49</v>
      </c>
      <c r="U7773" s="13">
        <f t="shared" si="851"/>
        <v>0</v>
      </c>
      <c r="V7773" s="13">
        <f t="shared" si="852"/>
        <v>-10.49</v>
      </c>
      <c r="W7773" s="13" t="str">
        <f t="shared" si="853"/>
        <v>UNDERPAYMENT</v>
      </c>
    </row>
    <row r="7774" spans="10:23" x14ac:dyDescent="0.3">
      <c r="J7774" s="13">
        <f t="shared" si="849"/>
        <v>0</v>
      </c>
      <c r="P7774" s="14" t="e">
        <f t="shared" si="847"/>
        <v>#DIV/0!</v>
      </c>
      <c r="Q7774" s="14" t="e">
        <f t="shared" si="848"/>
        <v>#DIV/0!</v>
      </c>
      <c r="T7774" s="13">
        <f t="shared" si="850"/>
        <v>10.49</v>
      </c>
      <c r="U7774" s="13">
        <f t="shared" si="851"/>
        <v>0</v>
      </c>
      <c r="V7774" s="13">
        <f t="shared" si="852"/>
        <v>-10.49</v>
      </c>
      <c r="W7774" s="13" t="str">
        <f t="shared" si="853"/>
        <v>UNDERPAYMENT</v>
      </c>
    </row>
    <row r="7775" spans="10:23" x14ac:dyDescent="0.3">
      <c r="J7775" s="13">
        <f t="shared" si="849"/>
        <v>0</v>
      </c>
      <c r="P7775" s="14" t="e">
        <f t="shared" si="847"/>
        <v>#DIV/0!</v>
      </c>
      <c r="Q7775" s="14" t="e">
        <f t="shared" si="848"/>
        <v>#DIV/0!</v>
      </c>
      <c r="T7775" s="13">
        <f t="shared" si="850"/>
        <v>10.49</v>
      </c>
      <c r="U7775" s="13">
        <f t="shared" si="851"/>
        <v>0</v>
      </c>
      <c r="V7775" s="13">
        <f t="shared" si="852"/>
        <v>-10.49</v>
      </c>
      <c r="W7775" s="13" t="str">
        <f t="shared" si="853"/>
        <v>UNDERPAYMENT</v>
      </c>
    </row>
    <row r="7776" spans="10:23" x14ac:dyDescent="0.3">
      <c r="J7776" s="13">
        <f t="shared" si="849"/>
        <v>0</v>
      </c>
      <c r="P7776" s="14" t="e">
        <f t="shared" si="847"/>
        <v>#DIV/0!</v>
      </c>
      <c r="Q7776" s="14" t="e">
        <f t="shared" si="848"/>
        <v>#DIV/0!</v>
      </c>
      <c r="T7776" s="13">
        <f t="shared" si="850"/>
        <v>10.49</v>
      </c>
      <c r="U7776" s="13">
        <f t="shared" si="851"/>
        <v>0</v>
      </c>
      <c r="V7776" s="13">
        <f t="shared" si="852"/>
        <v>-10.49</v>
      </c>
      <c r="W7776" s="13" t="str">
        <f t="shared" si="853"/>
        <v>UNDERPAYMENT</v>
      </c>
    </row>
    <row r="7777" spans="10:23" x14ac:dyDescent="0.3">
      <c r="J7777" s="13">
        <f t="shared" si="849"/>
        <v>0</v>
      </c>
      <c r="P7777" s="14" t="e">
        <f t="shared" si="847"/>
        <v>#DIV/0!</v>
      </c>
      <c r="Q7777" s="14" t="e">
        <f t="shared" si="848"/>
        <v>#DIV/0!</v>
      </c>
      <c r="T7777" s="13">
        <f t="shared" si="850"/>
        <v>10.49</v>
      </c>
      <c r="U7777" s="13">
        <f t="shared" si="851"/>
        <v>0</v>
      </c>
      <c r="V7777" s="13">
        <f t="shared" si="852"/>
        <v>-10.49</v>
      </c>
      <c r="W7777" s="13" t="str">
        <f t="shared" si="853"/>
        <v>UNDERPAYMENT</v>
      </c>
    </row>
    <row r="7778" spans="10:23" x14ac:dyDescent="0.3">
      <c r="J7778" s="13">
        <f t="shared" si="849"/>
        <v>0</v>
      </c>
      <c r="P7778" s="14" t="e">
        <f t="shared" si="847"/>
        <v>#DIV/0!</v>
      </c>
      <c r="Q7778" s="14" t="e">
        <f t="shared" si="848"/>
        <v>#DIV/0!</v>
      </c>
      <c r="T7778" s="13">
        <f t="shared" si="850"/>
        <v>10.49</v>
      </c>
      <c r="U7778" s="13">
        <f t="shared" si="851"/>
        <v>0</v>
      </c>
      <c r="V7778" s="13">
        <f t="shared" si="852"/>
        <v>-10.49</v>
      </c>
      <c r="W7778" s="13" t="str">
        <f t="shared" si="853"/>
        <v>UNDERPAYMENT</v>
      </c>
    </row>
    <row r="7779" spans="10:23" x14ac:dyDescent="0.3">
      <c r="J7779" s="13">
        <f t="shared" si="849"/>
        <v>0</v>
      </c>
      <c r="P7779" s="14" t="e">
        <f t="shared" si="847"/>
        <v>#DIV/0!</v>
      </c>
      <c r="Q7779" s="14" t="e">
        <f t="shared" si="848"/>
        <v>#DIV/0!</v>
      </c>
      <c r="T7779" s="13">
        <f t="shared" si="850"/>
        <v>10.49</v>
      </c>
      <c r="U7779" s="13">
        <f t="shared" si="851"/>
        <v>0</v>
      </c>
      <c r="V7779" s="13">
        <f t="shared" si="852"/>
        <v>-10.49</v>
      </c>
      <c r="W7779" s="13" t="str">
        <f t="shared" si="853"/>
        <v>UNDERPAYMENT</v>
      </c>
    </row>
    <row r="7780" spans="10:23" x14ac:dyDescent="0.3">
      <c r="J7780" s="13">
        <f t="shared" si="849"/>
        <v>0</v>
      </c>
      <c r="P7780" s="14" t="e">
        <f t="shared" si="847"/>
        <v>#DIV/0!</v>
      </c>
      <c r="Q7780" s="14" t="e">
        <f t="shared" si="848"/>
        <v>#DIV/0!</v>
      </c>
      <c r="T7780" s="13">
        <f t="shared" si="850"/>
        <v>10.49</v>
      </c>
      <c r="U7780" s="13">
        <f t="shared" si="851"/>
        <v>0</v>
      </c>
      <c r="V7780" s="13">
        <f t="shared" si="852"/>
        <v>-10.49</v>
      </c>
      <c r="W7780" s="13" t="str">
        <f t="shared" si="853"/>
        <v>UNDERPAYMENT</v>
      </c>
    </row>
    <row r="7781" spans="10:23" x14ac:dyDescent="0.3">
      <c r="J7781" s="13">
        <f t="shared" si="849"/>
        <v>0</v>
      </c>
      <c r="P7781" s="14" t="e">
        <f t="shared" si="847"/>
        <v>#DIV/0!</v>
      </c>
      <c r="Q7781" s="14" t="e">
        <f t="shared" si="848"/>
        <v>#DIV/0!</v>
      </c>
      <c r="T7781" s="13">
        <f t="shared" si="850"/>
        <v>10.49</v>
      </c>
      <c r="U7781" s="13">
        <f t="shared" si="851"/>
        <v>0</v>
      </c>
      <c r="V7781" s="13">
        <f t="shared" si="852"/>
        <v>-10.49</v>
      </c>
      <c r="W7781" s="13" t="str">
        <f t="shared" si="853"/>
        <v>UNDERPAYMENT</v>
      </c>
    </row>
    <row r="7782" spans="10:23" x14ac:dyDescent="0.3">
      <c r="J7782" s="13">
        <f t="shared" si="849"/>
        <v>0</v>
      </c>
      <c r="P7782" s="14" t="e">
        <f t="shared" si="847"/>
        <v>#DIV/0!</v>
      </c>
      <c r="Q7782" s="14" t="e">
        <f t="shared" si="848"/>
        <v>#DIV/0!</v>
      </c>
      <c r="T7782" s="13">
        <f t="shared" si="850"/>
        <v>10.49</v>
      </c>
      <c r="U7782" s="13">
        <f t="shared" si="851"/>
        <v>0</v>
      </c>
      <c r="V7782" s="13">
        <f t="shared" si="852"/>
        <v>-10.49</v>
      </c>
      <c r="W7782" s="13" t="str">
        <f t="shared" si="853"/>
        <v>UNDERPAYMENT</v>
      </c>
    </row>
    <row r="7783" spans="10:23" x14ac:dyDescent="0.3">
      <c r="J7783" s="13">
        <f t="shared" si="849"/>
        <v>0</v>
      </c>
      <c r="P7783" s="14" t="e">
        <f t="shared" si="847"/>
        <v>#DIV/0!</v>
      </c>
      <c r="Q7783" s="14" t="e">
        <f t="shared" si="848"/>
        <v>#DIV/0!</v>
      </c>
      <c r="T7783" s="13">
        <f t="shared" si="850"/>
        <v>10.49</v>
      </c>
      <c r="U7783" s="13">
        <f t="shared" si="851"/>
        <v>0</v>
      </c>
      <c r="V7783" s="13">
        <f t="shared" si="852"/>
        <v>-10.49</v>
      </c>
      <c r="W7783" s="13" t="str">
        <f t="shared" si="853"/>
        <v>UNDERPAYMENT</v>
      </c>
    </row>
    <row r="7784" spans="10:23" x14ac:dyDescent="0.3">
      <c r="J7784" s="13">
        <f t="shared" si="849"/>
        <v>0</v>
      </c>
      <c r="P7784" s="14" t="e">
        <f t="shared" si="847"/>
        <v>#DIV/0!</v>
      </c>
      <c r="Q7784" s="14" t="e">
        <f t="shared" si="848"/>
        <v>#DIV/0!</v>
      </c>
      <c r="T7784" s="13">
        <f t="shared" si="850"/>
        <v>10.49</v>
      </c>
      <c r="U7784" s="13">
        <f t="shared" si="851"/>
        <v>0</v>
      </c>
      <c r="V7784" s="13">
        <f t="shared" si="852"/>
        <v>-10.49</v>
      </c>
      <c r="W7784" s="13" t="str">
        <f t="shared" si="853"/>
        <v>UNDERPAYMENT</v>
      </c>
    </row>
    <row r="7785" spans="10:23" x14ac:dyDescent="0.3">
      <c r="J7785" s="13">
        <f t="shared" si="849"/>
        <v>0</v>
      </c>
      <c r="P7785" s="14" t="e">
        <f t="shared" si="847"/>
        <v>#DIV/0!</v>
      </c>
      <c r="Q7785" s="14" t="e">
        <f t="shared" si="848"/>
        <v>#DIV/0!</v>
      </c>
      <c r="T7785" s="13">
        <f t="shared" si="850"/>
        <v>10.49</v>
      </c>
      <c r="U7785" s="13">
        <f t="shared" si="851"/>
        <v>0</v>
      </c>
      <c r="V7785" s="13">
        <f t="shared" si="852"/>
        <v>-10.49</v>
      </c>
      <c r="W7785" s="13" t="str">
        <f t="shared" si="853"/>
        <v>UNDERPAYMENT</v>
      </c>
    </row>
    <row r="7786" spans="10:23" x14ac:dyDescent="0.3">
      <c r="J7786" s="13">
        <f t="shared" si="849"/>
        <v>0</v>
      </c>
      <c r="P7786" s="14" t="e">
        <f t="shared" si="847"/>
        <v>#DIV/0!</v>
      </c>
      <c r="Q7786" s="14" t="e">
        <f t="shared" si="848"/>
        <v>#DIV/0!</v>
      </c>
      <c r="T7786" s="13">
        <f t="shared" si="850"/>
        <v>10.49</v>
      </c>
      <c r="U7786" s="13">
        <f t="shared" si="851"/>
        <v>0</v>
      </c>
      <c r="V7786" s="13">
        <f t="shared" si="852"/>
        <v>-10.49</v>
      </c>
      <c r="W7786" s="13" t="str">
        <f t="shared" si="853"/>
        <v>UNDERPAYMENT</v>
      </c>
    </row>
    <row r="7787" spans="10:23" x14ac:dyDescent="0.3">
      <c r="J7787" s="13">
        <f t="shared" si="849"/>
        <v>0</v>
      </c>
      <c r="P7787" s="14" t="e">
        <f t="shared" si="847"/>
        <v>#DIV/0!</v>
      </c>
      <c r="Q7787" s="14" t="e">
        <f t="shared" si="848"/>
        <v>#DIV/0!</v>
      </c>
      <c r="T7787" s="13">
        <f t="shared" si="850"/>
        <v>10.49</v>
      </c>
      <c r="U7787" s="13">
        <f t="shared" si="851"/>
        <v>0</v>
      </c>
      <c r="V7787" s="13">
        <f t="shared" si="852"/>
        <v>-10.49</v>
      </c>
      <c r="W7787" s="13" t="str">
        <f t="shared" si="853"/>
        <v>UNDERPAYMENT</v>
      </c>
    </row>
    <row r="7788" spans="10:23" x14ac:dyDescent="0.3">
      <c r="J7788" s="13">
        <f t="shared" si="849"/>
        <v>0</v>
      </c>
      <c r="P7788" s="14" t="e">
        <f t="shared" si="847"/>
        <v>#DIV/0!</v>
      </c>
      <c r="Q7788" s="14" t="e">
        <f t="shared" si="848"/>
        <v>#DIV/0!</v>
      </c>
      <c r="T7788" s="13">
        <f t="shared" si="850"/>
        <v>10.49</v>
      </c>
      <c r="U7788" s="13">
        <f t="shared" si="851"/>
        <v>0</v>
      </c>
      <c r="V7788" s="13">
        <f t="shared" si="852"/>
        <v>-10.49</v>
      </c>
      <c r="W7788" s="13" t="str">
        <f t="shared" si="853"/>
        <v>UNDERPAYMENT</v>
      </c>
    </row>
    <row r="7789" spans="10:23" x14ac:dyDescent="0.3">
      <c r="J7789" s="13">
        <f t="shared" si="849"/>
        <v>0</v>
      </c>
      <c r="P7789" s="14" t="e">
        <f t="shared" si="847"/>
        <v>#DIV/0!</v>
      </c>
      <c r="Q7789" s="14" t="e">
        <f t="shared" si="848"/>
        <v>#DIV/0!</v>
      </c>
      <c r="T7789" s="13">
        <f t="shared" si="850"/>
        <v>10.49</v>
      </c>
      <c r="U7789" s="13">
        <f t="shared" si="851"/>
        <v>0</v>
      </c>
      <c r="V7789" s="13">
        <f t="shared" si="852"/>
        <v>-10.49</v>
      </c>
      <c r="W7789" s="13" t="str">
        <f t="shared" si="853"/>
        <v>UNDERPAYMENT</v>
      </c>
    </row>
    <row r="7790" spans="10:23" x14ac:dyDescent="0.3">
      <c r="J7790" s="13">
        <f t="shared" si="849"/>
        <v>0</v>
      </c>
      <c r="P7790" s="14" t="e">
        <f t="shared" si="847"/>
        <v>#DIV/0!</v>
      </c>
      <c r="Q7790" s="14" t="e">
        <f t="shared" si="848"/>
        <v>#DIV/0!</v>
      </c>
      <c r="T7790" s="13">
        <f t="shared" si="850"/>
        <v>10.49</v>
      </c>
      <c r="U7790" s="13">
        <f t="shared" si="851"/>
        <v>0</v>
      </c>
      <c r="V7790" s="13">
        <f t="shared" si="852"/>
        <v>-10.49</v>
      </c>
      <c r="W7790" s="13" t="str">
        <f t="shared" si="853"/>
        <v>UNDERPAYMENT</v>
      </c>
    </row>
    <row r="7791" spans="10:23" x14ac:dyDescent="0.3">
      <c r="J7791" s="13">
        <f t="shared" si="849"/>
        <v>0</v>
      </c>
      <c r="P7791" s="14" t="e">
        <f t="shared" si="847"/>
        <v>#DIV/0!</v>
      </c>
      <c r="Q7791" s="14" t="e">
        <f t="shared" si="848"/>
        <v>#DIV/0!</v>
      </c>
      <c r="T7791" s="13">
        <f t="shared" si="850"/>
        <v>10.49</v>
      </c>
      <c r="U7791" s="13">
        <f t="shared" si="851"/>
        <v>0</v>
      </c>
      <c r="V7791" s="13">
        <f t="shared" si="852"/>
        <v>-10.49</v>
      </c>
      <c r="W7791" s="13" t="str">
        <f t="shared" si="853"/>
        <v>UNDERPAYMENT</v>
      </c>
    </row>
    <row r="7792" spans="10:23" x14ac:dyDescent="0.3">
      <c r="J7792" s="13">
        <f t="shared" si="849"/>
        <v>0</v>
      </c>
      <c r="P7792" s="14" t="e">
        <f t="shared" si="847"/>
        <v>#DIV/0!</v>
      </c>
      <c r="Q7792" s="14" t="e">
        <f t="shared" si="848"/>
        <v>#DIV/0!</v>
      </c>
      <c r="T7792" s="13">
        <f t="shared" si="850"/>
        <v>10.49</v>
      </c>
      <c r="U7792" s="13">
        <f t="shared" si="851"/>
        <v>0</v>
      </c>
      <c r="V7792" s="13">
        <f t="shared" si="852"/>
        <v>-10.49</v>
      </c>
      <c r="W7792" s="13" t="str">
        <f t="shared" si="853"/>
        <v>UNDERPAYMENT</v>
      </c>
    </row>
    <row r="7793" spans="10:23" x14ac:dyDescent="0.3">
      <c r="J7793" s="13">
        <f t="shared" si="849"/>
        <v>0</v>
      </c>
      <c r="P7793" s="14" t="e">
        <f t="shared" si="847"/>
        <v>#DIV/0!</v>
      </c>
      <c r="Q7793" s="14" t="e">
        <f t="shared" si="848"/>
        <v>#DIV/0!</v>
      </c>
      <c r="T7793" s="13">
        <f t="shared" si="850"/>
        <v>10.49</v>
      </c>
      <c r="U7793" s="13">
        <f t="shared" si="851"/>
        <v>0</v>
      </c>
      <c r="V7793" s="13">
        <f t="shared" si="852"/>
        <v>-10.49</v>
      </c>
      <c r="W7793" s="13" t="str">
        <f t="shared" si="853"/>
        <v>UNDERPAYMENT</v>
      </c>
    </row>
    <row r="7794" spans="10:23" x14ac:dyDescent="0.3">
      <c r="J7794" s="13">
        <f t="shared" si="849"/>
        <v>0</v>
      </c>
      <c r="P7794" s="14" t="e">
        <f t="shared" si="847"/>
        <v>#DIV/0!</v>
      </c>
      <c r="Q7794" s="14" t="e">
        <f t="shared" si="848"/>
        <v>#DIV/0!</v>
      </c>
      <c r="T7794" s="13">
        <f t="shared" si="850"/>
        <v>10.49</v>
      </c>
      <c r="U7794" s="13">
        <f t="shared" si="851"/>
        <v>0</v>
      </c>
      <c r="V7794" s="13">
        <f t="shared" si="852"/>
        <v>-10.49</v>
      </c>
      <c r="W7794" s="13" t="str">
        <f t="shared" si="853"/>
        <v>UNDERPAYMENT</v>
      </c>
    </row>
    <row r="7795" spans="10:23" x14ac:dyDescent="0.3">
      <c r="J7795" s="13">
        <f t="shared" si="849"/>
        <v>0</v>
      </c>
      <c r="P7795" s="14" t="e">
        <f t="shared" ref="P7795:P7858" si="854">IF(((H7795*E7795)+(M7795-L7795)-(N7795*E7795))/(N7795*E7795) &lt;=0,((H7795*E7795)+(M7795-L7795)-(N7795*E7795))/(N7795*E7795),"")</f>
        <v>#DIV/0!</v>
      </c>
      <c r="Q7795" s="14" t="e">
        <f t="shared" ref="Q7795:Q7858" si="855">IF(((H7795*E7795)+(M7795-L7795)-(N7795*E7795))/(N7795*E7795) &gt;0,((H7795*E7795)+(M7795-L7795)-(N7795*E7795))/(N7795*E7795),"")</f>
        <v>#DIV/0!</v>
      </c>
      <c r="T7795" s="13">
        <f t="shared" si="850"/>
        <v>10.49</v>
      </c>
      <c r="U7795" s="13">
        <f t="shared" si="851"/>
        <v>0</v>
      </c>
      <c r="V7795" s="13">
        <f t="shared" si="852"/>
        <v>-10.49</v>
      </c>
      <c r="W7795" s="13" t="str">
        <f t="shared" si="853"/>
        <v>UNDERPAYMENT</v>
      </c>
    </row>
    <row r="7796" spans="10:23" x14ac:dyDescent="0.3">
      <c r="J7796" s="13">
        <f t="shared" ref="J7796:J7859" si="856">K7796+L7796</f>
        <v>0</v>
      </c>
      <c r="P7796" s="14" t="e">
        <f t="shared" si="854"/>
        <v>#DIV/0!</v>
      </c>
      <c r="Q7796" s="14" t="e">
        <f t="shared" si="855"/>
        <v>#DIV/0!</v>
      </c>
      <c r="T7796" s="13">
        <f t="shared" ref="T7796:T7859" si="857">(N7796*E7796)+10.49</f>
        <v>10.49</v>
      </c>
      <c r="U7796" s="13">
        <f t="shared" ref="U7796:U7859" si="858">(H7796*E7796)+K7796+M7796</f>
        <v>0</v>
      </c>
      <c r="V7796" s="13">
        <f t="shared" ref="V7796:V7859" si="859">U7796-T7796</f>
        <v>-10.49</v>
      </c>
      <c r="W7796" s="13" t="str">
        <f t="shared" ref="W7796:W7859" si="860">IF(V7796 &lt;= -0.01, "UNDERPAYMENT", "COMPLIANT")</f>
        <v>UNDERPAYMENT</v>
      </c>
    </row>
    <row r="7797" spans="10:23" x14ac:dyDescent="0.3">
      <c r="J7797" s="13">
        <f t="shared" si="856"/>
        <v>0</v>
      </c>
      <c r="P7797" s="14" t="e">
        <f t="shared" si="854"/>
        <v>#DIV/0!</v>
      </c>
      <c r="Q7797" s="14" t="e">
        <f t="shared" si="855"/>
        <v>#DIV/0!</v>
      </c>
      <c r="T7797" s="13">
        <f t="shared" si="857"/>
        <v>10.49</v>
      </c>
      <c r="U7797" s="13">
        <f t="shared" si="858"/>
        <v>0</v>
      </c>
      <c r="V7797" s="13">
        <f t="shared" si="859"/>
        <v>-10.49</v>
      </c>
      <c r="W7797" s="13" t="str">
        <f t="shared" si="860"/>
        <v>UNDERPAYMENT</v>
      </c>
    </row>
    <row r="7798" spans="10:23" x14ac:dyDescent="0.3">
      <c r="J7798" s="13">
        <f t="shared" si="856"/>
        <v>0</v>
      </c>
      <c r="P7798" s="14" t="e">
        <f t="shared" si="854"/>
        <v>#DIV/0!</v>
      </c>
      <c r="Q7798" s="14" t="e">
        <f t="shared" si="855"/>
        <v>#DIV/0!</v>
      </c>
      <c r="T7798" s="13">
        <f t="shared" si="857"/>
        <v>10.49</v>
      </c>
      <c r="U7798" s="13">
        <f t="shared" si="858"/>
        <v>0</v>
      </c>
      <c r="V7798" s="13">
        <f t="shared" si="859"/>
        <v>-10.49</v>
      </c>
      <c r="W7798" s="13" t="str">
        <f t="shared" si="860"/>
        <v>UNDERPAYMENT</v>
      </c>
    </row>
    <row r="7799" spans="10:23" x14ac:dyDescent="0.3">
      <c r="J7799" s="13">
        <f t="shared" si="856"/>
        <v>0</v>
      </c>
      <c r="P7799" s="14" t="e">
        <f t="shared" si="854"/>
        <v>#DIV/0!</v>
      </c>
      <c r="Q7799" s="14" t="e">
        <f t="shared" si="855"/>
        <v>#DIV/0!</v>
      </c>
      <c r="T7799" s="13">
        <f t="shared" si="857"/>
        <v>10.49</v>
      </c>
      <c r="U7799" s="13">
        <f t="shared" si="858"/>
        <v>0</v>
      </c>
      <c r="V7799" s="13">
        <f t="shared" si="859"/>
        <v>-10.49</v>
      </c>
      <c r="W7799" s="13" t="str">
        <f t="shared" si="860"/>
        <v>UNDERPAYMENT</v>
      </c>
    </row>
    <row r="7800" spans="10:23" x14ac:dyDescent="0.3">
      <c r="J7800" s="13">
        <f t="shared" si="856"/>
        <v>0</v>
      </c>
      <c r="P7800" s="14" t="e">
        <f t="shared" si="854"/>
        <v>#DIV/0!</v>
      </c>
      <c r="Q7800" s="14" t="e">
        <f t="shared" si="855"/>
        <v>#DIV/0!</v>
      </c>
      <c r="T7800" s="13">
        <f t="shared" si="857"/>
        <v>10.49</v>
      </c>
      <c r="U7800" s="13">
        <f t="shared" si="858"/>
        <v>0</v>
      </c>
      <c r="V7800" s="13">
        <f t="shared" si="859"/>
        <v>-10.49</v>
      </c>
      <c r="W7800" s="13" t="str">
        <f t="shared" si="860"/>
        <v>UNDERPAYMENT</v>
      </c>
    </row>
    <row r="7801" spans="10:23" x14ac:dyDescent="0.3">
      <c r="J7801" s="13">
        <f t="shared" si="856"/>
        <v>0</v>
      </c>
      <c r="P7801" s="14" t="e">
        <f t="shared" si="854"/>
        <v>#DIV/0!</v>
      </c>
      <c r="Q7801" s="14" t="e">
        <f t="shared" si="855"/>
        <v>#DIV/0!</v>
      </c>
      <c r="T7801" s="13">
        <f t="shared" si="857"/>
        <v>10.49</v>
      </c>
      <c r="U7801" s="13">
        <f t="shared" si="858"/>
        <v>0</v>
      </c>
      <c r="V7801" s="13">
        <f t="shared" si="859"/>
        <v>-10.49</v>
      </c>
      <c r="W7801" s="13" t="str">
        <f t="shared" si="860"/>
        <v>UNDERPAYMENT</v>
      </c>
    </row>
    <row r="7802" spans="10:23" x14ac:dyDescent="0.3">
      <c r="J7802" s="13">
        <f t="shared" si="856"/>
        <v>0</v>
      </c>
      <c r="P7802" s="14" t="e">
        <f t="shared" si="854"/>
        <v>#DIV/0!</v>
      </c>
      <c r="Q7802" s="14" t="e">
        <f t="shared" si="855"/>
        <v>#DIV/0!</v>
      </c>
      <c r="T7802" s="13">
        <f t="shared" si="857"/>
        <v>10.49</v>
      </c>
      <c r="U7802" s="13">
        <f t="shared" si="858"/>
        <v>0</v>
      </c>
      <c r="V7802" s="13">
        <f t="shared" si="859"/>
        <v>-10.49</v>
      </c>
      <c r="W7802" s="13" t="str">
        <f t="shared" si="860"/>
        <v>UNDERPAYMENT</v>
      </c>
    </row>
    <row r="7803" spans="10:23" x14ac:dyDescent="0.3">
      <c r="J7803" s="13">
        <f t="shared" si="856"/>
        <v>0</v>
      </c>
      <c r="P7803" s="14" t="e">
        <f t="shared" si="854"/>
        <v>#DIV/0!</v>
      </c>
      <c r="Q7803" s="14" t="e">
        <f t="shared" si="855"/>
        <v>#DIV/0!</v>
      </c>
      <c r="T7803" s="13">
        <f t="shared" si="857"/>
        <v>10.49</v>
      </c>
      <c r="U7803" s="13">
        <f t="shared" si="858"/>
        <v>0</v>
      </c>
      <c r="V7803" s="13">
        <f t="shared" si="859"/>
        <v>-10.49</v>
      </c>
      <c r="W7803" s="13" t="str">
        <f t="shared" si="860"/>
        <v>UNDERPAYMENT</v>
      </c>
    </row>
    <row r="7804" spans="10:23" x14ac:dyDescent="0.3">
      <c r="J7804" s="13">
        <f t="shared" si="856"/>
        <v>0</v>
      </c>
      <c r="P7804" s="14" t="e">
        <f t="shared" si="854"/>
        <v>#DIV/0!</v>
      </c>
      <c r="Q7804" s="14" t="e">
        <f t="shared" si="855"/>
        <v>#DIV/0!</v>
      </c>
      <c r="T7804" s="13">
        <f t="shared" si="857"/>
        <v>10.49</v>
      </c>
      <c r="U7804" s="13">
        <f t="shared" si="858"/>
        <v>0</v>
      </c>
      <c r="V7804" s="13">
        <f t="shared" si="859"/>
        <v>-10.49</v>
      </c>
      <c r="W7804" s="13" t="str">
        <f t="shared" si="860"/>
        <v>UNDERPAYMENT</v>
      </c>
    </row>
    <row r="7805" spans="10:23" x14ac:dyDescent="0.3">
      <c r="J7805" s="13">
        <f t="shared" si="856"/>
        <v>0</v>
      </c>
      <c r="P7805" s="14" t="e">
        <f t="shared" si="854"/>
        <v>#DIV/0!</v>
      </c>
      <c r="Q7805" s="14" t="e">
        <f t="shared" si="855"/>
        <v>#DIV/0!</v>
      </c>
      <c r="T7805" s="13">
        <f t="shared" si="857"/>
        <v>10.49</v>
      </c>
      <c r="U7805" s="13">
        <f t="shared" si="858"/>
        <v>0</v>
      </c>
      <c r="V7805" s="13">
        <f t="shared" si="859"/>
        <v>-10.49</v>
      </c>
      <c r="W7805" s="13" t="str">
        <f t="shared" si="860"/>
        <v>UNDERPAYMENT</v>
      </c>
    </row>
    <row r="7806" spans="10:23" x14ac:dyDescent="0.3">
      <c r="J7806" s="13">
        <f t="shared" si="856"/>
        <v>0</v>
      </c>
      <c r="P7806" s="14" t="e">
        <f t="shared" si="854"/>
        <v>#DIV/0!</v>
      </c>
      <c r="Q7806" s="14" t="e">
        <f t="shared" si="855"/>
        <v>#DIV/0!</v>
      </c>
      <c r="T7806" s="13">
        <f t="shared" si="857"/>
        <v>10.49</v>
      </c>
      <c r="U7806" s="13">
        <f t="shared" si="858"/>
        <v>0</v>
      </c>
      <c r="V7806" s="13">
        <f t="shared" si="859"/>
        <v>-10.49</v>
      </c>
      <c r="W7806" s="13" t="str">
        <f t="shared" si="860"/>
        <v>UNDERPAYMENT</v>
      </c>
    </row>
    <row r="7807" spans="10:23" x14ac:dyDescent="0.3">
      <c r="J7807" s="13">
        <f t="shared" si="856"/>
        <v>0</v>
      </c>
      <c r="P7807" s="14" t="e">
        <f t="shared" si="854"/>
        <v>#DIV/0!</v>
      </c>
      <c r="Q7807" s="14" t="e">
        <f t="shared" si="855"/>
        <v>#DIV/0!</v>
      </c>
      <c r="T7807" s="13">
        <f t="shared" si="857"/>
        <v>10.49</v>
      </c>
      <c r="U7807" s="13">
        <f t="shared" si="858"/>
        <v>0</v>
      </c>
      <c r="V7807" s="13">
        <f t="shared" si="859"/>
        <v>-10.49</v>
      </c>
      <c r="W7807" s="13" t="str">
        <f t="shared" si="860"/>
        <v>UNDERPAYMENT</v>
      </c>
    </row>
    <row r="7808" spans="10:23" x14ac:dyDescent="0.3">
      <c r="J7808" s="13">
        <f t="shared" si="856"/>
        <v>0</v>
      </c>
      <c r="P7808" s="14" t="e">
        <f t="shared" si="854"/>
        <v>#DIV/0!</v>
      </c>
      <c r="Q7808" s="14" t="e">
        <f t="shared" si="855"/>
        <v>#DIV/0!</v>
      </c>
      <c r="T7808" s="13">
        <f t="shared" si="857"/>
        <v>10.49</v>
      </c>
      <c r="U7808" s="13">
        <f t="shared" si="858"/>
        <v>0</v>
      </c>
      <c r="V7808" s="13">
        <f t="shared" si="859"/>
        <v>-10.49</v>
      </c>
      <c r="W7808" s="13" t="str">
        <f t="shared" si="860"/>
        <v>UNDERPAYMENT</v>
      </c>
    </row>
    <row r="7809" spans="10:23" x14ac:dyDescent="0.3">
      <c r="J7809" s="13">
        <f t="shared" si="856"/>
        <v>0</v>
      </c>
      <c r="P7809" s="14" t="e">
        <f t="shared" si="854"/>
        <v>#DIV/0!</v>
      </c>
      <c r="Q7809" s="14" t="e">
        <f t="shared" si="855"/>
        <v>#DIV/0!</v>
      </c>
      <c r="T7809" s="13">
        <f t="shared" si="857"/>
        <v>10.49</v>
      </c>
      <c r="U7809" s="13">
        <f t="shared" si="858"/>
        <v>0</v>
      </c>
      <c r="V7809" s="13">
        <f t="shared" si="859"/>
        <v>-10.49</v>
      </c>
      <c r="W7809" s="13" t="str">
        <f t="shared" si="860"/>
        <v>UNDERPAYMENT</v>
      </c>
    </row>
    <row r="7810" spans="10:23" x14ac:dyDescent="0.3">
      <c r="J7810" s="13">
        <f t="shared" si="856"/>
        <v>0</v>
      </c>
      <c r="P7810" s="14" t="e">
        <f t="shared" si="854"/>
        <v>#DIV/0!</v>
      </c>
      <c r="Q7810" s="14" t="e">
        <f t="shared" si="855"/>
        <v>#DIV/0!</v>
      </c>
      <c r="T7810" s="13">
        <f t="shared" si="857"/>
        <v>10.49</v>
      </c>
      <c r="U7810" s="13">
        <f t="shared" si="858"/>
        <v>0</v>
      </c>
      <c r="V7810" s="13">
        <f t="shared" si="859"/>
        <v>-10.49</v>
      </c>
      <c r="W7810" s="13" t="str">
        <f t="shared" si="860"/>
        <v>UNDERPAYMENT</v>
      </c>
    </row>
    <row r="7811" spans="10:23" x14ac:dyDescent="0.3">
      <c r="J7811" s="13">
        <f t="shared" si="856"/>
        <v>0</v>
      </c>
      <c r="P7811" s="14" t="e">
        <f t="shared" si="854"/>
        <v>#DIV/0!</v>
      </c>
      <c r="Q7811" s="14" t="e">
        <f t="shared" si="855"/>
        <v>#DIV/0!</v>
      </c>
      <c r="T7811" s="13">
        <f t="shared" si="857"/>
        <v>10.49</v>
      </c>
      <c r="U7811" s="13">
        <f t="shared" si="858"/>
        <v>0</v>
      </c>
      <c r="V7811" s="13">
        <f t="shared" si="859"/>
        <v>-10.49</v>
      </c>
      <c r="W7811" s="13" t="str">
        <f t="shared" si="860"/>
        <v>UNDERPAYMENT</v>
      </c>
    </row>
    <row r="7812" spans="10:23" x14ac:dyDescent="0.3">
      <c r="J7812" s="13">
        <f t="shared" si="856"/>
        <v>0</v>
      </c>
      <c r="P7812" s="14" t="e">
        <f t="shared" si="854"/>
        <v>#DIV/0!</v>
      </c>
      <c r="Q7812" s="14" t="e">
        <f t="shared" si="855"/>
        <v>#DIV/0!</v>
      </c>
      <c r="T7812" s="13">
        <f t="shared" si="857"/>
        <v>10.49</v>
      </c>
      <c r="U7812" s="13">
        <f t="shared" si="858"/>
        <v>0</v>
      </c>
      <c r="V7812" s="13">
        <f t="shared" si="859"/>
        <v>-10.49</v>
      </c>
      <c r="W7812" s="13" t="str">
        <f t="shared" si="860"/>
        <v>UNDERPAYMENT</v>
      </c>
    </row>
    <row r="7813" spans="10:23" x14ac:dyDescent="0.3">
      <c r="J7813" s="13">
        <f t="shared" si="856"/>
        <v>0</v>
      </c>
      <c r="P7813" s="14" t="e">
        <f t="shared" si="854"/>
        <v>#DIV/0!</v>
      </c>
      <c r="Q7813" s="14" t="e">
        <f t="shared" si="855"/>
        <v>#DIV/0!</v>
      </c>
      <c r="T7813" s="13">
        <f t="shared" si="857"/>
        <v>10.49</v>
      </c>
      <c r="U7813" s="13">
        <f t="shared" si="858"/>
        <v>0</v>
      </c>
      <c r="V7813" s="13">
        <f t="shared" si="859"/>
        <v>-10.49</v>
      </c>
      <c r="W7813" s="13" t="str">
        <f t="shared" si="860"/>
        <v>UNDERPAYMENT</v>
      </c>
    </row>
    <row r="7814" spans="10:23" x14ac:dyDescent="0.3">
      <c r="J7814" s="13">
        <f t="shared" si="856"/>
        <v>0</v>
      </c>
      <c r="P7814" s="14" t="e">
        <f t="shared" si="854"/>
        <v>#DIV/0!</v>
      </c>
      <c r="Q7814" s="14" t="e">
        <f t="shared" si="855"/>
        <v>#DIV/0!</v>
      </c>
      <c r="T7814" s="13">
        <f t="shared" si="857"/>
        <v>10.49</v>
      </c>
      <c r="U7814" s="13">
        <f t="shared" si="858"/>
        <v>0</v>
      </c>
      <c r="V7814" s="13">
        <f t="shared" si="859"/>
        <v>-10.49</v>
      </c>
      <c r="W7814" s="13" t="str">
        <f t="shared" si="860"/>
        <v>UNDERPAYMENT</v>
      </c>
    </row>
    <row r="7815" spans="10:23" x14ac:dyDescent="0.3">
      <c r="J7815" s="13">
        <f t="shared" si="856"/>
        <v>0</v>
      </c>
      <c r="P7815" s="14" t="e">
        <f t="shared" si="854"/>
        <v>#DIV/0!</v>
      </c>
      <c r="Q7815" s="14" t="e">
        <f t="shared" si="855"/>
        <v>#DIV/0!</v>
      </c>
      <c r="T7815" s="13">
        <f t="shared" si="857"/>
        <v>10.49</v>
      </c>
      <c r="U7815" s="13">
        <f t="shared" si="858"/>
        <v>0</v>
      </c>
      <c r="V7815" s="13">
        <f t="shared" si="859"/>
        <v>-10.49</v>
      </c>
      <c r="W7815" s="13" t="str">
        <f t="shared" si="860"/>
        <v>UNDERPAYMENT</v>
      </c>
    </row>
    <row r="7816" spans="10:23" x14ac:dyDescent="0.3">
      <c r="J7816" s="13">
        <f t="shared" si="856"/>
        <v>0</v>
      </c>
      <c r="P7816" s="14" t="e">
        <f t="shared" si="854"/>
        <v>#DIV/0!</v>
      </c>
      <c r="Q7816" s="14" t="e">
        <f t="shared" si="855"/>
        <v>#DIV/0!</v>
      </c>
      <c r="T7816" s="13">
        <f t="shared" si="857"/>
        <v>10.49</v>
      </c>
      <c r="U7816" s="13">
        <f t="shared" si="858"/>
        <v>0</v>
      </c>
      <c r="V7816" s="13">
        <f t="shared" si="859"/>
        <v>-10.49</v>
      </c>
      <c r="W7816" s="13" t="str">
        <f t="shared" si="860"/>
        <v>UNDERPAYMENT</v>
      </c>
    </row>
    <row r="7817" spans="10:23" x14ac:dyDescent="0.3">
      <c r="J7817" s="13">
        <f t="shared" si="856"/>
        <v>0</v>
      </c>
      <c r="P7817" s="14" t="e">
        <f t="shared" si="854"/>
        <v>#DIV/0!</v>
      </c>
      <c r="Q7817" s="14" t="e">
        <f t="shared" si="855"/>
        <v>#DIV/0!</v>
      </c>
      <c r="T7817" s="13">
        <f t="shared" si="857"/>
        <v>10.49</v>
      </c>
      <c r="U7817" s="13">
        <f t="shared" si="858"/>
        <v>0</v>
      </c>
      <c r="V7817" s="13">
        <f t="shared" si="859"/>
        <v>-10.49</v>
      </c>
      <c r="W7817" s="13" t="str">
        <f t="shared" si="860"/>
        <v>UNDERPAYMENT</v>
      </c>
    </row>
    <row r="7818" spans="10:23" x14ac:dyDescent="0.3">
      <c r="J7818" s="13">
        <f t="shared" si="856"/>
        <v>0</v>
      </c>
      <c r="P7818" s="14" t="e">
        <f t="shared" si="854"/>
        <v>#DIV/0!</v>
      </c>
      <c r="Q7818" s="14" t="e">
        <f t="shared" si="855"/>
        <v>#DIV/0!</v>
      </c>
      <c r="T7818" s="13">
        <f t="shared" si="857"/>
        <v>10.49</v>
      </c>
      <c r="U7818" s="13">
        <f t="shared" si="858"/>
        <v>0</v>
      </c>
      <c r="V7818" s="13">
        <f t="shared" si="859"/>
        <v>-10.49</v>
      </c>
      <c r="W7818" s="13" t="str">
        <f t="shared" si="860"/>
        <v>UNDERPAYMENT</v>
      </c>
    </row>
    <row r="7819" spans="10:23" x14ac:dyDescent="0.3">
      <c r="J7819" s="13">
        <f t="shared" si="856"/>
        <v>0</v>
      </c>
      <c r="P7819" s="14" t="e">
        <f t="shared" si="854"/>
        <v>#DIV/0!</v>
      </c>
      <c r="Q7819" s="14" t="e">
        <f t="shared" si="855"/>
        <v>#DIV/0!</v>
      </c>
      <c r="T7819" s="13">
        <f t="shared" si="857"/>
        <v>10.49</v>
      </c>
      <c r="U7819" s="13">
        <f t="shared" si="858"/>
        <v>0</v>
      </c>
      <c r="V7819" s="13">
        <f t="shared" si="859"/>
        <v>-10.49</v>
      </c>
      <c r="W7819" s="13" t="str">
        <f t="shared" si="860"/>
        <v>UNDERPAYMENT</v>
      </c>
    </row>
    <row r="7820" spans="10:23" x14ac:dyDescent="0.3">
      <c r="J7820" s="13">
        <f t="shared" si="856"/>
        <v>0</v>
      </c>
      <c r="P7820" s="14" t="e">
        <f t="shared" si="854"/>
        <v>#DIV/0!</v>
      </c>
      <c r="Q7820" s="14" t="e">
        <f t="shared" si="855"/>
        <v>#DIV/0!</v>
      </c>
      <c r="T7820" s="13">
        <f t="shared" si="857"/>
        <v>10.49</v>
      </c>
      <c r="U7820" s="13">
        <f t="shared" si="858"/>
        <v>0</v>
      </c>
      <c r="V7820" s="13">
        <f t="shared" si="859"/>
        <v>-10.49</v>
      </c>
      <c r="W7820" s="13" t="str">
        <f t="shared" si="860"/>
        <v>UNDERPAYMENT</v>
      </c>
    </row>
    <row r="7821" spans="10:23" x14ac:dyDescent="0.3">
      <c r="J7821" s="13">
        <f t="shared" si="856"/>
        <v>0</v>
      </c>
      <c r="P7821" s="14" t="e">
        <f t="shared" si="854"/>
        <v>#DIV/0!</v>
      </c>
      <c r="Q7821" s="14" t="e">
        <f t="shared" si="855"/>
        <v>#DIV/0!</v>
      </c>
      <c r="T7821" s="13">
        <f t="shared" si="857"/>
        <v>10.49</v>
      </c>
      <c r="U7821" s="13">
        <f t="shared" si="858"/>
        <v>0</v>
      </c>
      <c r="V7821" s="13">
        <f t="shared" si="859"/>
        <v>-10.49</v>
      </c>
      <c r="W7821" s="13" t="str">
        <f t="shared" si="860"/>
        <v>UNDERPAYMENT</v>
      </c>
    </row>
    <row r="7822" spans="10:23" x14ac:dyDescent="0.3">
      <c r="J7822" s="13">
        <f t="shared" si="856"/>
        <v>0</v>
      </c>
      <c r="P7822" s="14" t="e">
        <f t="shared" si="854"/>
        <v>#DIV/0!</v>
      </c>
      <c r="Q7822" s="14" t="e">
        <f t="shared" si="855"/>
        <v>#DIV/0!</v>
      </c>
      <c r="T7822" s="13">
        <f t="shared" si="857"/>
        <v>10.49</v>
      </c>
      <c r="U7822" s="13">
        <f t="shared" si="858"/>
        <v>0</v>
      </c>
      <c r="V7822" s="13">
        <f t="shared" si="859"/>
        <v>-10.49</v>
      </c>
      <c r="W7822" s="13" t="str">
        <f t="shared" si="860"/>
        <v>UNDERPAYMENT</v>
      </c>
    </row>
    <row r="7823" spans="10:23" x14ac:dyDescent="0.3">
      <c r="J7823" s="13">
        <f t="shared" si="856"/>
        <v>0</v>
      </c>
      <c r="P7823" s="14" t="e">
        <f t="shared" si="854"/>
        <v>#DIV/0!</v>
      </c>
      <c r="Q7823" s="14" t="e">
        <f t="shared" si="855"/>
        <v>#DIV/0!</v>
      </c>
      <c r="T7823" s="13">
        <f t="shared" si="857"/>
        <v>10.49</v>
      </c>
      <c r="U7823" s="13">
        <f t="shared" si="858"/>
        <v>0</v>
      </c>
      <c r="V7823" s="13">
        <f t="shared" si="859"/>
        <v>-10.49</v>
      </c>
      <c r="W7823" s="13" t="str">
        <f t="shared" si="860"/>
        <v>UNDERPAYMENT</v>
      </c>
    </row>
    <row r="7824" spans="10:23" x14ac:dyDescent="0.3">
      <c r="J7824" s="13">
        <f t="shared" si="856"/>
        <v>0</v>
      </c>
      <c r="P7824" s="14" t="e">
        <f t="shared" si="854"/>
        <v>#DIV/0!</v>
      </c>
      <c r="Q7824" s="14" t="e">
        <f t="shared" si="855"/>
        <v>#DIV/0!</v>
      </c>
      <c r="T7824" s="13">
        <f t="shared" si="857"/>
        <v>10.49</v>
      </c>
      <c r="U7824" s="13">
        <f t="shared" si="858"/>
        <v>0</v>
      </c>
      <c r="V7824" s="13">
        <f t="shared" si="859"/>
        <v>-10.49</v>
      </c>
      <c r="W7824" s="13" t="str">
        <f t="shared" si="860"/>
        <v>UNDERPAYMENT</v>
      </c>
    </row>
    <row r="7825" spans="10:23" x14ac:dyDescent="0.3">
      <c r="J7825" s="13">
        <f t="shared" si="856"/>
        <v>0</v>
      </c>
      <c r="P7825" s="14" t="e">
        <f t="shared" si="854"/>
        <v>#DIV/0!</v>
      </c>
      <c r="Q7825" s="14" t="e">
        <f t="shared" si="855"/>
        <v>#DIV/0!</v>
      </c>
      <c r="T7825" s="13">
        <f t="shared" si="857"/>
        <v>10.49</v>
      </c>
      <c r="U7825" s="13">
        <f t="shared" si="858"/>
        <v>0</v>
      </c>
      <c r="V7825" s="13">
        <f t="shared" si="859"/>
        <v>-10.49</v>
      </c>
      <c r="W7825" s="13" t="str">
        <f t="shared" si="860"/>
        <v>UNDERPAYMENT</v>
      </c>
    </row>
    <row r="7826" spans="10:23" x14ac:dyDescent="0.3">
      <c r="J7826" s="13">
        <f t="shared" si="856"/>
        <v>0</v>
      </c>
      <c r="P7826" s="14" t="e">
        <f t="shared" si="854"/>
        <v>#DIV/0!</v>
      </c>
      <c r="Q7826" s="14" t="e">
        <f t="shared" si="855"/>
        <v>#DIV/0!</v>
      </c>
      <c r="T7826" s="13">
        <f t="shared" si="857"/>
        <v>10.49</v>
      </c>
      <c r="U7826" s="13">
        <f t="shared" si="858"/>
        <v>0</v>
      </c>
      <c r="V7826" s="13">
        <f t="shared" si="859"/>
        <v>-10.49</v>
      </c>
      <c r="W7826" s="13" t="str">
        <f t="shared" si="860"/>
        <v>UNDERPAYMENT</v>
      </c>
    </row>
    <row r="7827" spans="10:23" x14ac:dyDescent="0.3">
      <c r="J7827" s="13">
        <f t="shared" si="856"/>
        <v>0</v>
      </c>
      <c r="P7827" s="14" t="e">
        <f t="shared" si="854"/>
        <v>#DIV/0!</v>
      </c>
      <c r="Q7827" s="14" t="e">
        <f t="shared" si="855"/>
        <v>#DIV/0!</v>
      </c>
      <c r="T7827" s="13">
        <f t="shared" si="857"/>
        <v>10.49</v>
      </c>
      <c r="U7827" s="13">
        <f t="shared" si="858"/>
        <v>0</v>
      </c>
      <c r="V7827" s="13">
        <f t="shared" si="859"/>
        <v>-10.49</v>
      </c>
      <c r="W7827" s="13" t="str">
        <f t="shared" si="860"/>
        <v>UNDERPAYMENT</v>
      </c>
    </row>
    <row r="7828" spans="10:23" x14ac:dyDescent="0.3">
      <c r="J7828" s="13">
        <f t="shared" si="856"/>
        <v>0</v>
      </c>
      <c r="P7828" s="14" t="e">
        <f t="shared" si="854"/>
        <v>#DIV/0!</v>
      </c>
      <c r="Q7828" s="14" t="e">
        <f t="shared" si="855"/>
        <v>#DIV/0!</v>
      </c>
      <c r="T7828" s="13">
        <f t="shared" si="857"/>
        <v>10.49</v>
      </c>
      <c r="U7828" s="13">
        <f t="shared" si="858"/>
        <v>0</v>
      </c>
      <c r="V7828" s="13">
        <f t="shared" si="859"/>
        <v>-10.49</v>
      </c>
      <c r="W7828" s="13" t="str">
        <f t="shared" si="860"/>
        <v>UNDERPAYMENT</v>
      </c>
    </row>
    <row r="7829" spans="10:23" x14ac:dyDescent="0.3">
      <c r="J7829" s="13">
        <f t="shared" si="856"/>
        <v>0</v>
      </c>
      <c r="P7829" s="14" t="e">
        <f t="shared" si="854"/>
        <v>#DIV/0!</v>
      </c>
      <c r="Q7829" s="14" t="e">
        <f t="shared" si="855"/>
        <v>#DIV/0!</v>
      </c>
      <c r="T7829" s="13">
        <f t="shared" si="857"/>
        <v>10.49</v>
      </c>
      <c r="U7829" s="13">
        <f t="shared" si="858"/>
        <v>0</v>
      </c>
      <c r="V7829" s="13">
        <f t="shared" si="859"/>
        <v>-10.49</v>
      </c>
      <c r="W7829" s="13" t="str">
        <f t="shared" si="860"/>
        <v>UNDERPAYMENT</v>
      </c>
    </row>
    <row r="7830" spans="10:23" x14ac:dyDescent="0.3">
      <c r="J7830" s="13">
        <f t="shared" si="856"/>
        <v>0</v>
      </c>
      <c r="P7830" s="14" t="e">
        <f t="shared" si="854"/>
        <v>#DIV/0!</v>
      </c>
      <c r="Q7830" s="14" t="e">
        <f t="shared" si="855"/>
        <v>#DIV/0!</v>
      </c>
      <c r="T7830" s="13">
        <f t="shared" si="857"/>
        <v>10.49</v>
      </c>
      <c r="U7830" s="13">
        <f t="shared" si="858"/>
        <v>0</v>
      </c>
      <c r="V7830" s="13">
        <f t="shared" si="859"/>
        <v>-10.49</v>
      </c>
      <c r="W7830" s="13" t="str">
        <f t="shared" si="860"/>
        <v>UNDERPAYMENT</v>
      </c>
    </row>
    <row r="7831" spans="10:23" x14ac:dyDescent="0.3">
      <c r="J7831" s="13">
        <f t="shared" si="856"/>
        <v>0</v>
      </c>
      <c r="P7831" s="14" t="e">
        <f t="shared" si="854"/>
        <v>#DIV/0!</v>
      </c>
      <c r="Q7831" s="14" t="e">
        <f t="shared" si="855"/>
        <v>#DIV/0!</v>
      </c>
      <c r="T7831" s="13">
        <f t="shared" si="857"/>
        <v>10.49</v>
      </c>
      <c r="U7831" s="13">
        <f t="shared" si="858"/>
        <v>0</v>
      </c>
      <c r="V7831" s="13">
        <f t="shared" si="859"/>
        <v>-10.49</v>
      </c>
      <c r="W7831" s="13" t="str">
        <f t="shared" si="860"/>
        <v>UNDERPAYMENT</v>
      </c>
    </row>
    <row r="7832" spans="10:23" x14ac:dyDescent="0.3">
      <c r="J7832" s="13">
        <f t="shared" si="856"/>
        <v>0</v>
      </c>
      <c r="P7832" s="14" t="e">
        <f t="shared" si="854"/>
        <v>#DIV/0!</v>
      </c>
      <c r="Q7832" s="14" t="e">
        <f t="shared" si="855"/>
        <v>#DIV/0!</v>
      </c>
      <c r="T7832" s="13">
        <f t="shared" si="857"/>
        <v>10.49</v>
      </c>
      <c r="U7832" s="13">
        <f t="shared" si="858"/>
        <v>0</v>
      </c>
      <c r="V7832" s="13">
        <f t="shared" si="859"/>
        <v>-10.49</v>
      </c>
      <c r="W7832" s="13" t="str">
        <f t="shared" si="860"/>
        <v>UNDERPAYMENT</v>
      </c>
    </row>
    <row r="7833" spans="10:23" x14ac:dyDescent="0.3">
      <c r="J7833" s="13">
        <f t="shared" si="856"/>
        <v>0</v>
      </c>
      <c r="P7833" s="14" t="e">
        <f t="shared" si="854"/>
        <v>#DIV/0!</v>
      </c>
      <c r="Q7833" s="14" t="e">
        <f t="shared" si="855"/>
        <v>#DIV/0!</v>
      </c>
      <c r="T7833" s="13">
        <f t="shared" si="857"/>
        <v>10.49</v>
      </c>
      <c r="U7833" s="13">
        <f t="shared" si="858"/>
        <v>0</v>
      </c>
      <c r="V7833" s="13">
        <f t="shared" si="859"/>
        <v>-10.49</v>
      </c>
      <c r="W7833" s="13" t="str">
        <f t="shared" si="860"/>
        <v>UNDERPAYMENT</v>
      </c>
    </row>
    <row r="7834" spans="10:23" x14ac:dyDescent="0.3">
      <c r="J7834" s="13">
        <f t="shared" si="856"/>
        <v>0</v>
      </c>
      <c r="P7834" s="14" t="e">
        <f t="shared" si="854"/>
        <v>#DIV/0!</v>
      </c>
      <c r="Q7834" s="14" t="e">
        <f t="shared" si="855"/>
        <v>#DIV/0!</v>
      </c>
      <c r="T7834" s="13">
        <f t="shared" si="857"/>
        <v>10.49</v>
      </c>
      <c r="U7834" s="13">
        <f t="shared" si="858"/>
        <v>0</v>
      </c>
      <c r="V7834" s="13">
        <f t="shared" si="859"/>
        <v>-10.49</v>
      </c>
      <c r="W7834" s="13" t="str">
        <f t="shared" si="860"/>
        <v>UNDERPAYMENT</v>
      </c>
    </row>
    <row r="7835" spans="10:23" x14ac:dyDescent="0.3">
      <c r="J7835" s="13">
        <f t="shared" si="856"/>
        <v>0</v>
      </c>
      <c r="P7835" s="14" t="e">
        <f t="shared" si="854"/>
        <v>#DIV/0!</v>
      </c>
      <c r="Q7835" s="14" t="e">
        <f t="shared" si="855"/>
        <v>#DIV/0!</v>
      </c>
      <c r="T7835" s="13">
        <f t="shared" si="857"/>
        <v>10.49</v>
      </c>
      <c r="U7835" s="13">
        <f t="shared" si="858"/>
        <v>0</v>
      </c>
      <c r="V7835" s="13">
        <f t="shared" si="859"/>
        <v>-10.49</v>
      </c>
      <c r="W7835" s="13" t="str">
        <f t="shared" si="860"/>
        <v>UNDERPAYMENT</v>
      </c>
    </row>
    <row r="7836" spans="10:23" x14ac:dyDescent="0.3">
      <c r="J7836" s="13">
        <f t="shared" si="856"/>
        <v>0</v>
      </c>
      <c r="P7836" s="14" t="e">
        <f t="shared" si="854"/>
        <v>#DIV/0!</v>
      </c>
      <c r="Q7836" s="14" t="e">
        <f t="shared" si="855"/>
        <v>#DIV/0!</v>
      </c>
      <c r="T7836" s="13">
        <f t="shared" si="857"/>
        <v>10.49</v>
      </c>
      <c r="U7836" s="13">
        <f t="shared" si="858"/>
        <v>0</v>
      </c>
      <c r="V7836" s="13">
        <f t="shared" si="859"/>
        <v>-10.49</v>
      </c>
      <c r="W7836" s="13" t="str">
        <f t="shared" si="860"/>
        <v>UNDERPAYMENT</v>
      </c>
    </row>
    <row r="7837" spans="10:23" x14ac:dyDescent="0.3">
      <c r="J7837" s="13">
        <f t="shared" si="856"/>
        <v>0</v>
      </c>
      <c r="P7837" s="14" t="e">
        <f t="shared" si="854"/>
        <v>#DIV/0!</v>
      </c>
      <c r="Q7837" s="14" t="e">
        <f t="shared" si="855"/>
        <v>#DIV/0!</v>
      </c>
      <c r="T7837" s="13">
        <f t="shared" si="857"/>
        <v>10.49</v>
      </c>
      <c r="U7837" s="13">
        <f t="shared" si="858"/>
        <v>0</v>
      </c>
      <c r="V7837" s="13">
        <f t="shared" si="859"/>
        <v>-10.49</v>
      </c>
      <c r="W7837" s="13" t="str">
        <f t="shared" si="860"/>
        <v>UNDERPAYMENT</v>
      </c>
    </row>
    <row r="7838" spans="10:23" x14ac:dyDescent="0.3">
      <c r="J7838" s="13">
        <f t="shared" si="856"/>
        <v>0</v>
      </c>
      <c r="P7838" s="14" t="e">
        <f t="shared" si="854"/>
        <v>#DIV/0!</v>
      </c>
      <c r="Q7838" s="14" t="e">
        <f t="shared" si="855"/>
        <v>#DIV/0!</v>
      </c>
      <c r="T7838" s="13">
        <f t="shared" si="857"/>
        <v>10.49</v>
      </c>
      <c r="U7838" s="13">
        <f t="shared" si="858"/>
        <v>0</v>
      </c>
      <c r="V7838" s="13">
        <f t="shared" si="859"/>
        <v>-10.49</v>
      </c>
      <c r="W7838" s="13" t="str">
        <f t="shared" si="860"/>
        <v>UNDERPAYMENT</v>
      </c>
    </row>
    <row r="7839" spans="10:23" x14ac:dyDescent="0.3">
      <c r="J7839" s="13">
        <f t="shared" si="856"/>
        <v>0</v>
      </c>
      <c r="P7839" s="14" t="e">
        <f t="shared" si="854"/>
        <v>#DIV/0!</v>
      </c>
      <c r="Q7839" s="14" t="e">
        <f t="shared" si="855"/>
        <v>#DIV/0!</v>
      </c>
      <c r="T7839" s="13">
        <f t="shared" si="857"/>
        <v>10.49</v>
      </c>
      <c r="U7839" s="13">
        <f t="shared" si="858"/>
        <v>0</v>
      </c>
      <c r="V7839" s="13">
        <f t="shared" si="859"/>
        <v>-10.49</v>
      </c>
      <c r="W7839" s="13" t="str">
        <f t="shared" si="860"/>
        <v>UNDERPAYMENT</v>
      </c>
    </row>
    <row r="7840" spans="10:23" x14ac:dyDescent="0.3">
      <c r="J7840" s="13">
        <f t="shared" si="856"/>
        <v>0</v>
      </c>
      <c r="P7840" s="14" t="e">
        <f t="shared" si="854"/>
        <v>#DIV/0!</v>
      </c>
      <c r="Q7840" s="14" t="e">
        <f t="shared" si="855"/>
        <v>#DIV/0!</v>
      </c>
      <c r="T7840" s="13">
        <f t="shared" si="857"/>
        <v>10.49</v>
      </c>
      <c r="U7840" s="13">
        <f t="shared" si="858"/>
        <v>0</v>
      </c>
      <c r="V7840" s="13">
        <f t="shared" si="859"/>
        <v>-10.49</v>
      </c>
      <c r="W7840" s="13" t="str">
        <f t="shared" si="860"/>
        <v>UNDERPAYMENT</v>
      </c>
    </row>
    <row r="7841" spans="10:23" x14ac:dyDescent="0.3">
      <c r="J7841" s="13">
        <f t="shared" si="856"/>
        <v>0</v>
      </c>
      <c r="P7841" s="14" t="e">
        <f t="shared" si="854"/>
        <v>#DIV/0!</v>
      </c>
      <c r="Q7841" s="14" t="e">
        <f t="shared" si="855"/>
        <v>#DIV/0!</v>
      </c>
      <c r="T7841" s="13">
        <f t="shared" si="857"/>
        <v>10.49</v>
      </c>
      <c r="U7841" s="13">
        <f t="shared" si="858"/>
        <v>0</v>
      </c>
      <c r="V7841" s="13">
        <f t="shared" si="859"/>
        <v>-10.49</v>
      </c>
      <c r="W7841" s="13" t="str">
        <f t="shared" si="860"/>
        <v>UNDERPAYMENT</v>
      </c>
    </row>
    <row r="7842" spans="10:23" x14ac:dyDescent="0.3">
      <c r="J7842" s="13">
        <f t="shared" si="856"/>
        <v>0</v>
      </c>
      <c r="P7842" s="14" t="e">
        <f t="shared" si="854"/>
        <v>#DIV/0!</v>
      </c>
      <c r="Q7842" s="14" t="e">
        <f t="shared" si="855"/>
        <v>#DIV/0!</v>
      </c>
      <c r="T7842" s="13">
        <f t="shared" si="857"/>
        <v>10.49</v>
      </c>
      <c r="U7842" s="13">
        <f t="shared" si="858"/>
        <v>0</v>
      </c>
      <c r="V7842" s="13">
        <f t="shared" si="859"/>
        <v>-10.49</v>
      </c>
      <c r="W7842" s="13" t="str">
        <f t="shared" si="860"/>
        <v>UNDERPAYMENT</v>
      </c>
    </row>
    <row r="7843" spans="10:23" x14ac:dyDescent="0.3">
      <c r="J7843" s="13">
        <f t="shared" si="856"/>
        <v>0</v>
      </c>
      <c r="P7843" s="14" t="e">
        <f t="shared" si="854"/>
        <v>#DIV/0!</v>
      </c>
      <c r="Q7843" s="14" t="e">
        <f t="shared" si="855"/>
        <v>#DIV/0!</v>
      </c>
      <c r="T7843" s="13">
        <f t="shared" si="857"/>
        <v>10.49</v>
      </c>
      <c r="U7843" s="13">
        <f t="shared" si="858"/>
        <v>0</v>
      </c>
      <c r="V7843" s="13">
        <f t="shared" si="859"/>
        <v>-10.49</v>
      </c>
      <c r="W7843" s="13" t="str">
        <f t="shared" si="860"/>
        <v>UNDERPAYMENT</v>
      </c>
    </row>
    <row r="7844" spans="10:23" x14ac:dyDescent="0.3">
      <c r="J7844" s="13">
        <f t="shared" si="856"/>
        <v>0</v>
      </c>
      <c r="P7844" s="14" t="e">
        <f t="shared" si="854"/>
        <v>#DIV/0!</v>
      </c>
      <c r="Q7844" s="14" t="e">
        <f t="shared" si="855"/>
        <v>#DIV/0!</v>
      </c>
      <c r="T7844" s="13">
        <f t="shared" si="857"/>
        <v>10.49</v>
      </c>
      <c r="U7844" s="13">
        <f t="shared" si="858"/>
        <v>0</v>
      </c>
      <c r="V7844" s="13">
        <f t="shared" si="859"/>
        <v>-10.49</v>
      </c>
      <c r="W7844" s="13" t="str">
        <f t="shared" si="860"/>
        <v>UNDERPAYMENT</v>
      </c>
    </row>
    <row r="7845" spans="10:23" x14ac:dyDescent="0.3">
      <c r="J7845" s="13">
        <f t="shared" si="856"/>
        <v>0</v>
      </c>
      <c r="P7845" s="14" t="e">
        <f t="shared" si="854"/>
        <v>#DIV/0!</v>
      </c>
      <c r="Q7845" s="14" t="e">
        <f t="shared" si="855"/>
        <v>#DIV/0!</v>
      </c>
      <c r="T7845" s="13">
        <f t="shared" si="857"/>
        <v>10.49</v>
      </c>
      <c r="U7845" s="13">
        <f t="shared" si="858"/>
        <v>0</v>
      </c>
      <c r="V7845" s="13">
        <f t="shared" si="859"/>
        <v>-10.49</v>
      </c>
      <c r="W7845" s="13" t="str">
        <f t="shared" si="860"/>
        <v>UNDERPAYMENT</v>
      </c>
    </row>
    <row r="7846" spans="10:23" x14ac:dyDescent="0.3">
      <c r="J7846" s="13">
        <f t="shared" si="856"/>
        <v>0</v>
      </c>
      <c r="P7846" s="14" t="e">
        <f t="shared" si="854"/>
        <v>#DIV/0!</v>
      </c>
      <c r="Q7846" s="14" t="e">
        <f t="shared" si="855"/>
        <v>#DIV/0!</v>
      </c>
      <c r="T7846" s="13">
        <f t="shared" si="857"/>
        <v>10.49</v>
      </c>
      <c r="U7846" s="13">
        <f t="shared" si="858"/>
        <v>0</v>
      </c>
      <c r="V7846" s="13">
        <f t="shared" si="859"/>
        <v>-10.49</v>
      </c>
      <c r="W7846" s="13" t="str">
        <f t="shared" si="860"/>
        <v>UNDERPAYMENT</v>
      </c>
    </row>
    <row r="7847" spans="10:23" x14ac:dyDescent="0.3">
      <c r="J7847" s="13">
        <f t="shared" si="856"/>
        <v>0</v>
      </c>
      <c r="P7847" s="14" t="e">
        <f t="shared" si="854"/>
        <v>#DIV/0!</v>
      </c>
      <c r="Q7847" s="14" t="e">
        <f t="shared" si="855"/>
        <v>#DIV/0!</v>
      </c>
      <c r="T7847" s="13">
        <f t="shared" si="857"/>
        <v>10.49</v>
      </c>
      <c r="U7847" s="13">
        <f t="shared" si="858"/>
        <v>0</v>
      </c>
      <c r="V7847" s="13">
        <f t="shared" si="859"/>
        <v>-10.49</v>
      </c>
      <c r="W7847" s="13" t="str">
        <f t="shared" si="860"/>
        <v>UNDERPAYMENT</v>
      </c>
    </row>
    <row r="7848" spans="10:23" x14ac:dyDescent="0.3">
      <c r="J7848" s="13">
        <f t="shared" si="856"/>
        <v>0</v>
      </c>
      <c r="P7848" s="14" t="e">
        <f t="shared" si="854"/>
        <v>#DIV/0!</v>
      </c>
      <c r="Q7848" s="14" t="e">
        <f t="shared" si="855"/>
        <v>#DIV/0!</v>
      </c>
      <c r="T7848" s="13">
        <f t="shared" si="857"/>
        <v>10.49</v>
      </c>
      <c r="U7848" s="13">
        <f t="shared" si="858"/>
        <v>0</v>
      </c>
      <c r="V7848" s="13">
        <f t="shared" si="859"/>
        <v>-10.49</v>
      </c>
      <c r="W7848" s="13" t="str">
        <f t="shared" si="860"/>
        <v>UNDERPAYMENT</v>
      </c>
    </row>
    <row r="7849" spans="10:23" x14ac:dyDescent="0.3">
      <c r="J7849" s="13">
        <f t="shared" si="856"/>
        <v>0</v>
      </c>
      <c r="P7849" s="14" t="e">
        <f t="shared" si="854"/>
        <v>#DIV/0!</v>
      </c>
      <c r="Q7849" s="14" t="e">
        <f t="shared" si="855"/>
        <v>#DIV/0!</v>
      </c>
      <c r="T7849" s="13">
        <f t="shared" si="857"/>
        <v>10.49</v>
      </c>
      <c r="U7849" s="13">
        <f t="shared" si="858"/>
        <v>0</v>
      </c>
      <c r="V7849" s="13">
        <f t="shared" si="859"/>
        <v>-10.49</v>
      </c>
      <c r="W7849" s="13" t="str">
        <f t="shared" si="860"/>
        <v>UNDERPAYMENT</v>
      </c>
    </row>
    <row r="7850" spans="10:23" x14ac:dyDescent="0.3">
      <c r="J7850" s="13">
        <f t="shared" si="856"/>
        <v>0</v>
      </c>
      <c r="P7850" s="14" t="e">
        <f t="shared" si="854"/>
        <v>#DIV/0!</v>
      </c>
      <c r="Q7850" s="14" t="e">
        <f t="shared" si="855"/>
        <v>#DIV/0!</v>
      </c>
      <c r="T7850" s="13">
        <f t="shared" si="857"/>
        <v>10.49</v>
      </c>
      <c r="U7850" s="13">
        <f t="shared" si="858"/>
        <v>0</v>
      </c>
      <c r="V7850" s="13">
        <f t="shared" si="859"/>
        <v>-10.49</v>
      </c>
      <c r="W7850" s="13" t="str">
        <f t="shared" si="860"/>
        <v>UNDERPAYMENT</v>
      </c>
    </row>
    <row r="7851" spans="10:23" x14ac:dyDescent="0.3">
      <c r="J7851" s="13">
        <f t="shared" si="856"/>
        <v>0</v>
      </c>
      <c r="P7851" s="14" t="e">
        <f t="shared" si="854"/>
        <v>#DIV/0!</v>
      </c>
      <c r="Q7851" s="14" t="e">
        <f t="shared" si="855"/>
        <v>#DIV/0!</v>
      </c>
      <c r="T7851" s="13">
        <f t="shared" si="857"/>
        <v>10.49</v>
      </c>
      <c r="U7851" s="13">
        <f t="shared" si="858"/>
        <v>0</v>
      </c>
      <c r="V7851" s="13">
        <f t="shared" si="859"/>
        <v>-10.49</v>
      </c>
      <c r="W7851" s="13" t="str">
        <f t="shared" si="860"/>
        <v>UNDERPAYMENT</v>
      </c>
    </row>
    <row r="7852" spans="10:23" x14ac:dyDescent="0.3">
      <c r="J7852" s="13">
        <f t="shared" si="856"/>
        <v>0</v>
      </c>
      <c r="P7852" s="14" t="e">
        <f t="shared" si="854"/>
        <v>#DIV/0!</v>
      </c>
      <c r="Q7852" s="14" t="e">
        <f t="shared" si="855"/>
        <v>#DIV/0!</v>
      </c>
      <c r="T7852" s="13">
        <f t="shared" si="857"/>
        <v>10.49</v>
      </c>
      <c r="U7852" s="13">
        <f t="shared" si="858"/>
        <v>0</v>
      </c>
      <c r="V7852" s="13">
        <f t="shared" si="859"/>
        <v>-10.49</v>
      </c>
      <c r="W7852" s="13" t="str">
        <f t="shared" si="860"/>
        <v>UNDERPAYMENT</v>
      </c>
    </row>
    <row r="7853" spans="10:23" x14ac:dyDescent="0.3">
      <c r="J7853" s="13">
        <f t="shared" si="856"/>
        <v>0</v>
      </c>
      <c r="P7853" s="14" t="e">
        <f t="shared" si="854"/>
        <v>#DIV/0!</v>
      </c>
      <c r="Q7853" s="14" t="e">
        <f t="shared" si="855"/>
        <v>#DIV/0!</v>
      </c>
      <c r="T7853" s="13">
        <f t="shared" si="857"/>
        <v>10.49</v>
      </c>
      <c r="U7853" s="13">
        <f t="shared" si="858"/>
        <v>0</v>
      </c>
      <c r="V7853" s="13">
        <f t="shared" si="859"/>
        <v>-10.49</v>
      </c>
      <c r="W7853" s="13" t="str">
        <f t="shared" si="860"/>
        <v>UNDERPAYMENT</v>
      </c>
    </row>
    <row r="7854" spans="10:23" x14ac:dyDescent="0.3">
      <c r="J7854" s="13">
        <f t="shared" si="856"/>
        <v>0</v>
      </c>
      <c r="P7854" s="14" t="e">
        <f t="shared" si="854"/>
        <v>#DIV/0!</v>
      </c>
      <c r="Q7854" s="14" t="e">
        <f t="shared" si="855"/>
        <v>#DIV/0!</v>
      </c>
      <c r="T7854" s="13">
        <f t="shared" si="857"/>
        <v>10.49</v>
      </c>
      <c r="U7854" s="13">
        <f t="shared" si="858"/>
        <v>0</v>
      </c>
      <c r="V7854" s="13">
        <f t="shared" si="859"/>
        <v>-10.49</v>
      </c>
      <c r="W7854" s="13" t="str">
        <f t="shared" si="860"/>
        <v>UNDERPAYMENT</v>
      </c>
    </row>
    <row r="7855" spans="10:23" x14ac:dyDescent="0.3">
      <c r="J7855" s="13">
        <f t="shared" si="856"/>
        <v>0</v>
      </c>
      <c r="P7855" s="14" t="e">
        <f t="shared" si="854"/>
        <v>#DIV/0!</v>
      </c>
      <c r="Q7855" s="14" t="e">
        <f t="shared" si="855"/>
        <v>#DIV/0!</v>
      </c>
      <c r="T7855" s="13">
        <f t="shared" si="857"/>
        <v>10.49</v>
      </c>
      <c r="U7855" s="13">
        <f t="shared" si="858"/>
        <v>0</v>
      </c>
      <c r="V7855" s="13">
        <f t="shared" si="859"/>
        <v>-10.49</v>
      </c>
      <c r="W7855" s="13" t="str">
        <f t="shared" si="860"/>
        <v>UNDERPAYMENT</v>
      </c>
    </row>
    <row r="7856" spans="10:23" x14ac:dyDescent="0.3">
      <c r="J7856" s="13">
        <f t="shared" si="856"/>
        <v>0</v>
      </c>
      <c r="P7856" s="14" t="e">
        <f t="shared" si="854"/>
        <v>#DIV/0!</v>
      </c>
      <c r="Q7856" s="14" t="e">
        <f t="shared" si="855"/>
        <v>#DIV/0!</v>
      </c>
      <c r="T7856" s="13">
        <f t="shared" si="857"/>
        <v>10.49</v>
      </c>
      <c r="U7856" s="13">
        <f t="shared" si="858"/>
        <v>0</v>
      </c>
      <c r="V7856" s="13">
        <f t="shared" si="859"/>
        <v>-10.49</v>
      </c>
      <c r="W7856" s="13" t="str">
        <f t="shared" si="860"/>
        <v>UNDERPAYMENT</v>
      </c>
    </row>
    <row r="7857" spans="10:23" x14ac:dyDescent="0.3">
      <c r="J7857" s="13">
        <f t="shared" si="856"/>
        <v>0</v>
      </c>
      <c r="P7857" s="14" t="e">
        <f t="shared" si="854"/>
        <v>#DIV/0!</v>
      </c>
      <c r="Q7857" s="14" t="e">
        <f t="shared" si="855"/>
        <v>#DIV/0!</v>
      </c>
      <c r="T7857" s="13">
        <f t="shared" si="857"/>
        <v>10.49</v>
      </c>
      <c r="U7857" s="13">
        <f t="shared" si="858"/>
        <v>0</v>
      </c>
      <c r="V7857" s="13">
        <f t="shared" si="859"/>
        <v>-10.49</v>
      </c>
      <c r="W7857" s="13" t="str">
        <f t="shared" si="860"/>
        <v>UNDERPAYMENT</v>
      </c>
    </row>
    <row r="7858" spans="10:23" x14ac:dyDescent="0.3">
      <c r="J7858" s="13">
        <f t="shared" si="856"/>
        <v>0</v>
      </c>
      <c r="P7858" s="14" t="e">
        <f t="shared" si="854"/>
        <v>#DIV/0!</v>
      </c>
      <c r="Q7858" s="14" t="e">
        <f t="shared" si="855"/>
        <v>#DIV/0!</v>
      </c>
      <c r="T7858" s="13">
        <f t="shared" si="857"/>
        <v>10.49</v>
      </c>
      <c r="U7858" s="13">
        <f t="shared" si="858"/>
        <v>0</v>
      </c>
      <c r="V7858" s="13">
        <f t="shared" si="859"/>
        <v>-10.49</v>
      </c>
      <c r="W7858" s="13" t="str">
        <f t="shared" si="860"/>
        <v>UNDERPAYMENT</v>
      </c>
    </row>
    <row r="7859" spans="10:23" x14ac:dyDescent="0.3">
      <c r="J7859" s="13">
        <f t="shared" si="856"/>
        <v>0</v>
      </c>
      <c r="P7859" s="14" t="e">
        <f t="shared" ref="P7859:P7922" si="861">IF(((H7859*E7859)+(M7859-L7859)-(N7859*E7859))/(N7859*E7859) &lt;=0,((H7859*E7859)+(M7859-L7859)-(N7859*E7859))/(N7859*E7859),"")</f>
        <v>#DIV/0!</v>
      </c>
      <c r="Q7859" s="14" t="e">
        <f t="shared" ref="Q7859:Q7922" si="862">IF(((H7859*E7859)+(M7859-L7859)-(N7859*E7859))/(N7859*E7859) &gt;0,((H7859*E7859)+(M7859-L7859)-(N7859*E7859))/(N7859*E7859),"")</f>
        <v>#DIV/0!</v>
      </c>
      <c r="T7859" s="13">
        <f t="shared" si="857"/>
        <v>10.49</v>
      </c>
      <c r="U7859" s="13">
        <f t="shared" si="858"/>
        <v>0</v>
      </c>
      <c r="V7859" s="13">
        <f t="shared" si="859"/>
        <v>-10.49</v>
      </c>
      <c r="W7859" s="13" t="str">
        <f t="shared" si="860"/>
        <v>UNDERPAYMENT</v>
      </c>
    </row>
    <row r="7860" spans="10:23" x14ac:dyDescent="0.3">
      <c r="J7860" s="13">
        <f t="shared" ref="J7860:J7923" si="863">K7860+L7860</f>
        <v>0</v>
      </c>
      <c r="P7860" s="14" t="e">
        <f t="shared" si="861"/>
        <v>#DIV/0!</v>
      </c>
      <c r="Q7860" s="14" t="e">
        <f t="shared" si="862"/>
        <v>#DIV/0!</v>
      </c>
      <c r="T7860" s="13">
        <f t="shared" ref="T7860:T7923" si="864">(N7860*E7860)+10.49</f>
        <v>10.49</v>
      </c>
      <c r="U7860" s="13">
        <f t="shared" ref="U7860:U7923" si="865">(H7860*E7860)+K7860+M7860</f>
        <v>0</v>
      </c>
      <c r="V7860" s="13">
        <f t="shared" ref="V7860:V7923" si="866">U7860-T7860</f>
        <v>-10.49</v>
      </c>
      <c r="W7860" s="13" t="str">
        <f t="shared" ref="W7860:W7923" si="867">IF(V7860 &lt;= -0.01, "UNDERPAYMENT", "COMPLIANT")</f>
        <v>UNDERPAYMENT</v>
      </c>
    </row>
    <row r="7861" spans="10:23" x14ac:dyDescent="0.3">
      <c r="J7861" s="13">
        <f t="shared" si="863"/>
        <v>0</v>
      </c>
      <c r="P7861" s="14" t="e">
        <f t="shared" si="861"/>
        <v>#DIV/0!</v>
      </c>
      <c r="Q7861" s="14" t="e">
        <f t="shared" si="862"/>
        <v>#DIV/0!</v>
      </c>
      <c r="T7861" s="13">
        <f t="shared" si="864"/>
        <v>10.49</v>
      </c>
      <c r="U7861" s="13">
        <f t="shared" si="865"/>
        <v>0</v>
      </c>
      <c r="V7861" s="13">
        <f t="shared" si="866"/>
        <v>-10.49</v>
      </c>
      <c r="W7861" s="13" t="str">
        <f t="shared" si="867"/>
        <v>UNDERPAYMENT</v>
      </c>
    </row>
    <row r="7862" spans="10:23" x14ac:dyDescent="0.3">
      <c r="J7862" s="13">
        <f t="shared" si="863"/>
        <v>0</v>
      </c>
      <c r="P7862" s="14" t="e">
        <f t="shared" si="861"/>
        <v>#DIV/0!</v>
      </c>
      <c r="Q7862" s="14" t="e">
        <f t="shared" si="862"/>
        <v>#DIV/0!</v>
      </c>
      <c r="T7862" s="13">
        <f t="shared" si="864"/>
        <v>10.49</v>
      </c>
      <c r="U7862" s="13">
        <f t="shared" si="865"/>
        <v>0</v>
      </c>
      <c r="V7862" s="13">
        <f t="shared" si="866"/>
        <v>-10.49</v>
      </c>
      <c r="W7862" s="13" t="str">
        <f t="shared" si="867"/>
        <v>UNDERPAYMENT</v>
      </c>
    </row>
    <row r="7863" spans="10:23" x14ac:dyDescent="0.3">
      <c r="J7863" s="13">
        <f t="shared" si="863"/>
        <v>0</v>
      </c>
      <c r="P7863" s="14" t="e">
        <f t="shared" si="861"/>
        <v>#DIV/0!</v>
      </c>
      <c r="Q7863" s="14" t="e">
        <f t="shared" si="862"/>
        <v>#DIV/0!</v>
      </c>
      <c r="T7863" s="13">
        <f t="shared" si="864"/>
        <v>10.49</v>
      </c>
      <c r="U7863" s="13">
        <f t="shared" si="865"/>
        <v>0</v>
      </c>
      <c r="V7863" s="13">
        <f t="shared" si="866"/>
        <v>-10.49</v>
      </c>
      <c r="W7863" s="13" t="str">
        <f t="shared" si="867"/>
        <v>UNDERPAYMENT</v>
      </c>
    </row>
    <row r="7864" spans="10:23" x14ac:dyDescent="0.3">
      <c r="J7864" s="13">
        <f t="shared" si="863"/>
        <v>0</v>
      </c>
      <c r="P7864" s="14" t="e">
        <f t="shared" si="861"/>
        <v>#DIV/0!</v>
      </c>
      <c r="Q7864" s="14" t="e">
        <f t="shared" si="862"/>
        <v>#DIV/0!</v>
      </c>
      <c r="T7864" s="13">
        <f t="shared" si="864"/>
        <v>10.49</v>
      </c>
      <c r="U7864" s="13">
        <f t="shared" si="865"/>
        <v>0</v>
      </c>
      <c r="V7864" s="13">
        <f t="shared" si="866"/>
        <v>-10.49</v>
      </c>
      <c r="W7864" s="13" t="str">
        <f t="shared" si="867"/>
        <v>UNDERPAYMENT</v>
      </c>
    </row>
    <row r="7865" spans="10:23" x14ac:dyDescent="0.3">
      <c r="J7865" s="13">
        <f t="shared" si="863"/>
        <v>0</v>
      </c>
      <c r="P7865" s="14" t="e">
        <f t="shared" si="861"/>
        <v>#DIV/0!</v>
      </c>
      <c r="Q7865" s="14" t="e">
        <f t="shared" si="862"/>
        <v>#DIV/0!</v>
      </c>
      <c r="T7865" s="13">
        <f t="shared" si="864"/>
        <v>10.49</v>
      </c>
      <c r="U7865" s="13">
        <f t="shared" si="865"/>
        <v>0</v>
      </c>
      <c r="V7865" s="13">
        <f t="shared" si="866"/>
        <v>-10.49</v>
      </c>
      <c r="W7865" s="13" t="str">
        <f t="shared" si="867"/>
        <v>UNDERPAYMENT</v>
      </c>
    </row>
    <row r="7866" spans="10:23" x14ac:dyDescent="0.3">
      <c r="J7866" s="13">
        <f t="shared" si="863"/>
        <v>0</v>
      </c>
      <c r="P7866" s="14" t="e">
        <f t="shared" si="861"/>
        <v>#DIV/0!</v>
      </c>
      <c r="Q7866" s="14" t="e">
        <f t="shared" si="862"/>
        <v>#DIV/0!</v>
      </c>
      <c r="T7866" s="13">
        <f t="shared" si="864"/>
        <v>10.49</v>
      </c>
      <c r="U7866" s="13">
        <f t="shared" si="865"/>
        <v>0</v>
      </c>
      <c r="V7866" s="13">
        <f t="shared" si="866"/>
        <v>-10.49</v>
      </c>
      <c r="W7866" s="13" t="str">
        <f t="shared" si="867"/>
        <v>UNDERPAYMENT</v>
      </c>
    </row>
    <row r="7867" spans="10:23" x14ac:dyDescent="0.3">
      <c r="J7867" s="13">
        <f t="shared" si="863"/>
        <v>0</v>
      </c>
      <c r="P7867" s="14" t="e">
        <f t="shared" si="861"/>
        <v>#DIV/0!</v>
      </c>
      <c r="Q7867" s="14" t="e">
        <f t="shared" si="862"/>
        <v>#DIV/0!</v>
      </c>
      <c r="T7867" s="13">
        <f t="shared" si="864"/>
        <v>10.49</v>
      </c>
      <c r="U7867" s="13">
        <f t="shared" si="865"/>
        <v>0</v>
      </c>
      <c r="V7867" s="13">
        <f t="shared" si="866"/>
        <v>-10.49</v>
      </c>
      <c r="W7867" s="13" t="str">
        <f t="shared" si="867"/>
        <v>UNDERPAYMENT</v>
      </c>
    </row>
    <row r="7868" spans="10:23" x14ac:dyDescent="0.3">
      <c r="J7868" s="13">
        <f t="shared" si="863"/>
        <v>0</v>
      </c>
      <c r="P7868" s="14" t="e">
        <f t="shared" si="861"/>
        <v>#DIV/0!</v>
      </c>
      <c r="Q7868" s="14" t="e">
        <f t="shared" si="862"/>
        <v>#DIV/0!</v>
      </c>
      <c r="T7868" s="13">
        <f t="shared" si="864"/>
        <v>10.49</v>
      </c>
      <c r="U7868" s="13">
        <f t="shared" si="865"/>
        <v>0</v>
      </c>
      <c r="V7868" s="13">
        <f t="shared" si="866"/>
        <v>-10.49</v>
      </c>
      <c r="W7868" s="13" t="str">
        <f t="shared" si="867"/>
        <v>UNDERPAYMENT</v>
      </c>
    </row>
    <row r="7869" spans="10:23" x14ac:dyDescent="0.3">
      <c r="J7869" s="13">
        <f t="shared" si="863"/>
        <v>0</v>
      </c>
      <c r="P7869" s="14" t="e">
        <f t="shared" si="861"/>
        <v>#DIV/0!</v>
      </c>
      <c r="Q7869" s="14" t="e">
        <f t="shared" si="862"/>
        <v>#DIV/0!</v>
      </c>
      <c r="T7869" s="13">
        <f t="shared" si="864"/>
        <v>10.49</v>
      </c>
      <c r="U7869" s="13">
        <f t="shared" si="865"/>
        <v>0</v>
      </c>
      <c r="V7869" s="13">
        <f t="shared" si="866"/>
        <v>-10.49</v>
      </c>
      <c r="W7869" s="13" t="str">
        <f t="shared" si="867"/>
        <v>UNDERPAYMENT</v>
      </c>
    </row>
    <row r="7870" spans="10:23" x14ac:dyDescent="0.3">
      <c r="J7870" s="13">
        <f t="shared" si="863"/>
        <v>0</v>
      </c>
      <c r="P7870" s="14" t="e">
        <f t="shared" si="861"/>
        <v>#DIV/0!</v>
      </c>
      <c r="Q7870" s="14" t="e">
        <f t="shared" si="862"/>
        <v>#DIV/0!</v>
      </c>
      <c r="T7870" s="13">
        <f t="shared" si="864"/>
        <v>10.49</v>
      </c>
      <c r="U7870" s="13">
        <f t="shared" si="865"/>
        <v>0</v>
      </c>
      <c r="V7870" s="13">
        <f t="shared" si="866"/>
        <v>-10.49</v>
      </c>
      <c r="W7870" s="13" t="str">
        <f t="shared" si="867"/>
        <v>UNDERPAYMENT</v>
      </c>
    </row>
    <row r="7871" spans="10:23" x14ac:dyDescent="0.3">
      <c r="J7871" s="13">
        <f t="shared" si="863"/>
        <v>0</v>
      </c>
      <c r="P7871" s="14" t="e">
        <f t="shared" si="861"/>
        <v>#DIV/0!</v>
      </c>
      <c r="Q7871" s="14" t="e">
        <f t="shared" si="862"/>
        <v>#DIV/0!</v>
      </c>
      <c r="T7871" s="13">
        <f t="shared" si="864"/>
        <v>10.49</v>
      </c>
      <c r="U7871" s="13">
        <f t="shared" si="865"/>
        <v>0</v>
      </c>
      <c r="V7871" s="13">
        <f t="shared" si="866"/>
        <v>-10.49</v>
      </c>
      <c r="W7871" s="13" t="str">
        <f t="shared" si="867"/>
        <v>UNDERPAYMENT</v>
      </c>
    </row>
    <row r="7872" spans="10:23" x14ac:dyDescent="0.3">
      <c r="J7872" s="13">
        <f t="shared" si="863"/>
        <v>0</v>
      </c>
      <c r="P7872" s="14" t="e">
        <f t="shared" si="861"/>
        <v>#DIV/0!</v>
      </c>
      <c r="Q7872" s="14" t="e">
        <f t="shared" si="862"/>
        <v>#DIV/0!</v>
      </c>
      <c r="T7872" s="13">
        <f t="shared" si="864"/>
        <v>10.49</v>
      </c>
      <c r="U7872" s="13">
        <f t="shared" si="865"/>
        <v>0</v>
      </c>
      <c r="V7872" s="13">
        <f t="shared" si="866"/>
        <v>-10.49</v>
      </c>
      <c r="W7872" s="13" t="str">
        <f t="shared" si="867"/>
        <v>UNDERPAYMENT</v>
      </c>
    </row>
    <row r="7873" spans="10:23" x14ac:dyDescent="0.3">
      <c r="J7873" s="13">
        <f t="shared" si="863"/>
        <v>0</v>
      </c>
      <c r="P7873" s="14" t="e">
        <f t="shared" si="861"/>
        <v>#DIV/0!</v>
      </c>
      <c r="Q7873" s="14" t="e">
        <f t="shared" si="862"/>
        <v>#DIV/0!</v>
      </c>
      <c r="T7873" s="13">
        <f t="shared" si="864"/>
        <v>10.49</v>
      </c>
      <c r="U7873" s="13">
        <f t="shared" si="865"/>
        <v>0</v>
      </c>
      <c r="V7873" s="13">
        <f t="shared" si="866"/>
        <v>-10.49</v>
      </c>
      <c r="W7873" s="13" t="str">
        <f t="shared" si="867"/>
        <v>UNDERPAYMENT</v>
      </c>
    </row>
    <row r="7874" spans="10:23" x14ac:dyDescent="0.3">
      <c r="J7874" s="13">
        <f t="shared" si="863"/>
        <v>0</v>
      </c>
      <c r="P7874" s="14" t="e">
        <f t="shared" si="861"/>
        <v>#DIV/0!</v>
      </c>
      <c r="Q7874" s="14" t="e">
        <f t="shared" si="862"/>
        <v>#DIV/0!</v>
      </c>
      <c r="T7874" s="13">
        <f t="shared" si="864"/>
        <v>10.49</v>
      </c>
      <c r="U7874" s="13">
        <f t="shared" si="865"/>
        <v>0</v>
      </c>
      <c r="V7874" s="13">
        <f t="shared" si="866"/>
        <v>-10.49</v>
      </c>
      <c r="W7874" s="13" t="str">
        <f t="shared" si="867"/>
        <v>UNDERPAYMENT</v>
      </c>
    </row>
    <row r="7875" spans="10:23" x14ac:dyDescent="0.3">
      <c r="J7875" s="13">
        <f t="shared" si="863"/>
        <v>0</v>
      </c>
      <c r="P7875" s="14" t="e">
        <f t="shared" si="861"/>
        <v>#DIV/0!</v>
      </c>
      <c r="Q7875" s="14" t="e">
        <f t="shared" si="862"/>
        <v>#DIV/0!</v>
      </c>
      <c r="T7875" s="13">
        <f t="shared" si="864"/>
        <v>10.49</v>
      </c>
      <c r="U7875" s="13">
        <f t="shared" si="865"/>
        <v>0</v>
      </c>
      <c r="V7875" s="13">
        <f t="shared" si="866"/>
        <v>-10.49</v>
      </c>
      <c r="W7875" s="13" t="str">
        <f t="shared" si="867"/>
        <v>UNDERPAYMENT</v>
      </c>
    </row>
    <row r="7876" spans="10:23" x14ac:dyDescent="0.3">
      <c r="J7876" s="13">
        <f t="shared" si="863"/>
        <v>0</v>
      </c>
      <c r="P7876" s="14" t="e">
        <f t="shared" si="861"/>
        <v>#DIV/0!</v>
      </c>
      <c r="Q7876" s="14" t="e">
        <f t="shared" si="862"/>
        <v>#DIV/0!</v>
      </c>
      <c r="T7876" s="13">
        <f t="shared" si="864"/>
        <v>10.49</v>
      </c>
      <c r="U7876" s="13">
        <f t="shared" si="865"/>
        <v>0</v>
      </c>
      <c r="V7876" s="13">
        <f t="shared" si="866"/>
        <v>-10.49</v>
      </c>
      <c r="W7876" s="13" t="str">
        <f t="shared" si="867"/>
        <v>UNDERPAYMENT</v>
      </c>
    </row>
    <row r="7877" spans="10:23" x14ac:dyDescent="0.3">
      <c r="J7877" s="13">
        <f t="shared" si="863"/>
        <v>0</v>
      </c>
      <c r="P7877" s="14" t="e">
        <f t="shared" si="861"/>
        <v>#DIV/0!</v>
      </c>
      <c r="Q7877" s="14" t="e">
        <f t="shared" si="862"/>
        <v>#DIV/0!</v>
      </c>
      <c r="T7877" s="13">
        <f t="shared" si="864"/>
        <v>10.49</v>
      </c>
      <c r="U7877" s="13">
        <f t="shared" si="865"/>
        <v>0</v>
      </c>
      <c r="V7877" s="13">
        <f t="shared" si="866"/>
        <v>-10.49</v>
      </c>
      <c r="W7877" s="13" t="str">
        <f t="shared" si="867"/>
        <v>UNDERPAYMENT</v>
      </c>
    </row>
    <row r="7878" spans="10:23" x14ac:dyDescent="0.3">
      <c r="J7878" s="13">
        <f t="shared" si="863"/>
        <v>0</v>
      </c>
      <c r="P7878" s="14" t="e">
        <f t="shared" si="861"/>
        <v>#DIV/0!</v>
      </c>
      <c r="Q7878" s="14" t="e">
        <f t="shared" si="862"/>
        <v>#DIV/0!</v>
      </c>
      <c r="T7878" s="13">
        <f t="shared" si="864"/>
        <v>10.49</v>
      </c>
      <c r="U7878" s="13">
        <f t="shared" si="865"/>
        <v>0</v>
      </c>
      <c r="V7878" s="13">
        <f t="shared" si="866"/>
        <v>-10.49</v>
      </c>
      <c r="W7878" s="13" t="str">
        <f t="shared" si="867"/>
        <v>UNDERPAYMENT</v>
      </c>
    </row>
    <row r="7879" spans="10:23" x14ac:dyDescent="0.3">
      <c r="J7879" s="13">
        <f t="shared" si="863"/>
        <v>0</v>
      </c>
      <c r="P7879" s="14" t="e">
        <f t="shared" si="861"/>
        <v>#DIV/0!</v>
      </c>
      <c r="Q7879" s="14" t="e">
        <f t="shared" si="862"/>
        <v>#DIV/0!</v>
      </c>
      <c r="T7879" s="13">
        <f t="shared" si="864"/>
        <v>10.49</v>
      </c>
      <c r="U7879" s="13">
        <f t="shared" si="865"/>
        <v>0</v>
      </c>
      <c r="V7879" s="13">
        <f t="shared" si="866"/>
        <v>-10.49</v>
      </c>
      <c r="W7879" s="13" t="str">
        <f t="shared" si="867"/>
        <v>UNDERPAYMENT</v>
      </c>
    </row>
    <row r="7880" spans="10:23" x14ac:dyDescent="0.3">
      <c r="J7880" s="13">
        <f t="shared" si="863"/>
        <v>0</v>
      </c>
      <c r="P7880" s="14" t="e">
        <f t="shared" si="861"/>
        <v>#DIV/0!</v>
      </c>
      <c r="Q7880" s="14" t="e">
        <f t="shared" si="862"/>
        <v>#DIV/0!</v>
      </c>
      <c r="T7880" s="13">
        <f t="shared" si="864"/>
        <v>10.49</v>
      </c>
      <c r="U7880" s="13">
        <f t="shared" si="865"/>
        <v>0</v>
      </c>
      <c r="V7880" s="13">
        <f t="shared" si="866"/>
        <v>-10.49</v>
      </c>
      <c r="W7880" s="13" t="str">
        <f t="shared" si="867"/>
        <v>UNDERPAYMENT</v>
      </c>
    </row>
    <row r="7881" spans="10:23" x14ac:dyDescent="0.3">
      <c r="J7881" s="13">
        <f t="shared" si="863"/>
        <v>0</v>
      </c>
      <c r="P7881" s="14" t="e">
        <f t="shared" si="861"/>
        <v>#DIV/0!</v>
      </c>
      <c r="Q7881" s="14" t="e">
        <f t="shared" si="862"/>
        <v>#DIV/0!</v>
      </c>
      <c r="T7881" s="13">
        <f t="shared" si="864"/>
        <v>10.49</v>
      </c>
      <c r="U7881" s="13">
        <f t="shared" si="865"/>
        <v>0</v>
      </c>
      <c r="V7881" s="13">
        <f t="shared" si="866"/>
        <v>-10.49</v>
      </c>
      <c r="W7881" s="13" t="str">
        <f t="shared" si="867"/>
        <v>UNDERPAYMENT</v>
      </c>
    </row>
    <row r="7882" spans="10:23" x14ac:dyDescent="0.3">
      <c r="J7882" s="13">
        <f t="shared" si="863"/>
        <v>0</v>
      </c>
      <c r="P7882" s="14" t="e">
        <f t="shared" si="861"/>
        <v>#DIV/0!</v>
      </c>
      <c r="Q7882" s="14" t="e">
        <f t="shared" si="862"/>
        <v>#DIV/0!</v>
      </c>
      <c r="T7882" s="13">
        <f t="shared" si="864"/>
        <v>10.49</v>
      </c>
      <c r="U7882" s="13">
        <f t="shared" si="865"/>
        <v>0</v>
      </c>
      <c r="V7882" s="13">
        <f t="shared" si="866"/>
        <v>-10.49</v>
      </c>
      <c r="W7882" s="13" t="str">
        <f t="shared" si="867"/>
        <v>UNDERPAYMENT</v>
      </c>
    </row>
    <row r="7883" spans="10:23" x14ac:dyDescent="0.3">
      <c r="J7883" s="13">
        <f t="shared" si="863"/>
        <v>0</v>
      </c>
      <c r="P7883" s="14" t="e">
        <f t="shared" si="861"/>
        <v>#DIV/0!</v>
      </c>
      <c r="Q7883" s="14" t="e">
        <f t="shared" si="862"/>
        <v>#DIV/0!</v>
      </c>
      <c r="T7883" s="13">
        <f t="shared" si="864"/>
        <v>10.49</v>
      </c>
      <c r="U7883" s="13">
        <f t="shared" si="865"/>
        <v>0</v>
      </c>
      <c r="V7883" s="13">
        <f t="shared" si="866"/>
        <v>-10.49</v>
      </c>
      <c r="W7883" s="13" t="str">
        <f t="shared" si="867"/>
        <v>UNDERPAYMENT</v>
      </c>
    </row>
    <row r="7884" spans="10:23" x14ac:dyDescent="0.3">
      <c r="J7884" s="13">
        <f t="shared" si="863"/>
        <v>0</v>
      </c>
      <c r="P7884" s="14" t="e">
        <f t="shared" si="861"/>
        <v>#DIV/0!</v>
      </c>
      <c r="Q7884" s="14" t="e">
        <f t="shared" si="862"/>
        <v>#DIV/0!</v>
      </c>
      <c r="T7884" s="13">
        <f t="shared" si="864"/>
        <v>10.49</v>
      </c>
      <c r="U7884" s="13">
        <f t="shared" si="865"/>
        <v>0</v>
      </c>
      <c r="V7884" s="13">
        <f t="shared" si="866"/>
        <v>-10.49</v>
      </c>
      <c r="W7884" s="13" t="str">
        <f t="shared" si="867"/>
        <v>UNDERPAYMENT</v>
      </c>
    </row>
    <row r="7885" spans="10:23" x14ac:dyDescent="0.3">
      <c r="J7885" s="13">
        <f t="shared" si="863"/>
        <v>0</v>
      </c>
      <c r="P7885" s="14" t="e">
        <f t="shared" si="861"/>
        <v>#DIV/0!</v>
      </c>
      <c r="Q7885" s="14" t="e">
        <f t="shared" si="862"/>
        <v>#DIV/0!</v>
      </c>
      <c r="T7885" s="13">
        <f t="shared" si="864"/>
        <v>10.49</v>
      </c>
      <c r="U7885" s="13">
        <f t="shared" si="865"/>
        <v>0</v>
      </c>
      <c r="V7885" s="13">
        <f t="shared" si="866"/>
        <v>-10.49</v>
      </c>
      <c r="W7885" s="13" t="str">
        <f t="shared" si="867"/>
        <v>UNDERPAYMENT</v>
      </c>
    </row>
    <row r="7886" spans="10:23" x14ac:dyDescent="0.3">
      <c r="J7886" s="13">
        <f t="shared" si="863"/>
        <v>0</v>
      </c>
      <c r="P7886" s="14" t="e">
        <f t="shared" si="861"/>
        <v>#DIV/0!</v>
      </c>
      <c r="Q7886" s="14" t="e">
        <f t="shared" si="862"/>
        <v>#DIV/0!</v>
      </c>
      <c r="T7886" s="13">
        <f t="shared" si="864"/>
        <v>10.49</v>
      </c>
      <c r="U7886" s="13">
        <f t="shared" si="865"/>
        <v>0</v>
      </c>
      <c r="V7886" s="13">
        <f t="shared" si="866"/>
        <v>-10.49</v>
      </c>
      <c r="W7886" s="13" t="str">
        <f t="shared" si="867"/>
        <v>UNDERPAYMENT</v>
      </c>
    </row>
    <row r="7887" spans="10:23" x14ac:dyDescent="0.3">
      <c r="J7887" s="13">
        <f t="shared" si="863"/>
        <v>0</v>
      </c>
      <c r="P7887" s="14" t="e">
        <f t="shared" si="861"/>
        <v>#DIV/0!</v>
      </c>
      <c r="Q7887" s="14" t="e">
        <f t="shared" si="862"/>
        <v>#DIV/0!</v>
      </c>
      <c r="T7887" s="13">
        <f t="shared" si="864"/>
        <v>10.49</v>
      </c>
      <c r="U7887" s="13">
        <f t="shared" si="865"/>
        <v>0</v>
      </c>
      <c r="V7887" s="13">
        <f t="shared" si="866"/>
        <v>-10.49</v>
      </c>
      <c r="W7887" s="13" t="str">
        <f t="shared" si="867"/>
        <v>UNDERPAYMENT</v>
      </c>
    </row>
    <row r="7888" spans="10:23" x14ac:dyDescent="0.3">
      <c r="J7888" s="13">
        <f t="shared" si="863"/>
        <v>0</v>
      </c>
      <c r="P7888" s="14" t="e">
        <f t="shared" si="861"/>
        <v>#DIV/0!</v>
      </c>
      <c r="Q7888" s="14" t="e">
        <f t="shared" si="862"/>
        <v>#DIV/0!</v>
      </c>
      <c r="T7888" s="13">
        <f t="shared" si="864"/>
        <v>10.49</v>
      </c>
      <c r="U7888" s="13">
        <f t="shared" si="865"/>
        <v>0</v>
      </c>
      <c r="V7888" s="13">
        <f t="shared" si="866"/>
        <v>-10.49</v>
      </c>
      <c r="W7888" s="13" t="str">
        <f t="shared" si="867"/>
        <v>UNDERPAYMENT</v>
      </c>
    </row>
    <row r="7889" spans="10:23" x14ac:dyDescent="0.3">
      <c r="J7889" s="13">
        <f t="shared" si="863"/>
        <v>0</v>
      </c>
      <c r="P7889" s="14" t="e">
        <f t="shared" si="861"/>
        <v>#DIV/0!</v>
      </c>
      <c r="Q7889" s="14" t="e">
        <f t="shared" si="862"/>
        <v>#DIV/0!</v>
      </c>
      <c r="T7889" s="13">
        <f t="shared" si="864"/>
        <v>10.49</v>
      </c>
      <c r="U7889" s="13">
        <f t="shared" si="865"/>
        <v>0</v>
      </c>
      <c r="V7889" s="13">
        <f t="shared" si="866"/>
        <v>-10.49</v>
      </c>
      <c r="W7889" s="13" t="str">
        <f t="shared" si="867"/>
        <v>UNDERPAYMENT</v>
      </c>
    </row>
    <row r="7890" spans="10:23" x14ac:dyDescent="0.3">
      <c r="J7890" s="13">
        <f t="shared" si="863"/>
        <v>0</v>
      </c>
      <c r="P7890" s="14" t="e">
        <f t="shared" si="861"/>
        <v>#DIV/0!</v>
      </c>
      <c r="Q7890" s="14" t="e">
        <f t="shared" si="862"/>
        <v>#DIV/0!</v>
      </c>
      <c r="T7890" s="13">
        <f t="shared" si="864"/>
        <v>10.49</v>
      </c>
      <c r="U7890" s="13">
        <f t="shared" si="865"/>
        <v>0</v>
      </c>
      <c r="V7890" s="13">
        <f t="shared" si="866"/>
        <v>-10.49</v>
      </c>
      <c r="W7890" s="13" t="str">
        <f t="shared" si="867"/>
        <v>UNDERPAYMENT</v>
      </c>
    </row>
    <row r="7891" spans="10:23" x14ac:dyDescent="0.3">
      <c r="J7891" s="13">
        <f t="shared" si="863"/>
        <v>0</v>
      </c>
      <c r="P7891" s="14" t="e">
        <f t="shared" si="861"/>
        <v>#DIV/0!</v>
      </c>
      <c r="Q7891" s="14" t="e">
        <f t="shared" si="862"/>
        <v>#DIV/0!</v>
      </c>
      <c r="T7891" s="13">
        <f t="shared" si="864"/>
        <v>10.49</v>
      </c>
      <c r="U7891" s="13">
        <f t="shared" si="865"/>
        <v>0</v>
      </c>
      <c r="V7891" s="13">
        <f t="shared" si="866"/>
        <v>-10.49</v>
      </c>
      <c r="W7891" s="13" t="str">
        <f t="shared" si="867"/>
        <v>UNDERPAYMENT</v>
      </c>
    </row>
    <row r="7892" spans="10:23" x14ac:dyDescent="0.3">
      <c r="J7892" s="13">
        <f t="shared" si="863"/>
        <v>0</v>
      </c>
      <c r="P7892" s="14" t="e">
        <f t="shared" si="861"/>
        <v>#DIV/0!</v>
      </c>
      <c r="Q7892" s="14" t="e">
        <f t="shared" si="862"/>
        <v>#DIV/0!</v>
      </c>
      <c r="T7892" s="13">
        <f t="shared" si="864"/>
        <v>10.49</v>
      </c>
      <c r="U7892" s="13">
        <f t="shared" si="865"/>
        <v>0</v>
      </c>
      <c r="V7892" s="13">
        <f t="shared" si="866"/>
        <v>-10.49</v>
      </c>
      <c r="W7892" s="13" t="str">
        <f t="shared" si="867"/>
        <v>UNDERPAYMENT</v>
      </c>
    </row>
    <row r="7893" spans="10:23" x14ac:dyDescent="0.3">
      <c r="J7893" s="13">
        <f t="shared" si="863"/>
        <v>0</v>
      </c>
      <c r="P7893" s="14" t="e">
        <f t="shared" si="861"/>
        <v>#DIV/0!</v>
      </c>
      <c r="Q7893" s="14" t="e">
        <f t="shared" si="862"/>
        <v>#DIV/0!</v>
      </c>
      <c r="T7893" s="13">
        <f t="shared" si="864"/>
        <v>10.49</v>
      </c>
      <c r="U7893" s="13">
        <f t="shared" si="865"/>
        <v>0</v>
      </c>
      <c r="V7893" s="13">
        <f t="shared" si="866"/>
        <v>-10.49</v>
      </c>
      <c r="W7893" s="13" t="str">
        <f t="shared" si="867"/>
        <v>UNDERPAYMENT</v>
      </c>
    </row>
    <row r="7894" spans="10:23" x14ac:dyDescent="0.3">
      <c r="J7894" s="13">
        <f t="shared" si="863"/>
        <v>0</v>
      </c>
      <c r="P7894" s="14" t="e">
        <f t="shared" si="861"/>
        <v>#DIV/0!</v>
      </c>
      <c r="Q7894" s="14" t="e">
        <f t="shared" si="862"/>
        <v>#DIV/0!</v>
      </c>
      <c r="T7894" s="13">
        <f t="shared" si="864"/>
        <v>10.49</v>
      </c>
      <c r="U7894" s="13">
        <f t="shared" si="865"/>
        <v>0</v>
      </c>
      <c r="V7894" s="13">
        <f t="shared" si="866"/>
        <v>-10.49</v>
      </c>
      <c r="W7894" s="13" t="str">
        <f t="shared" si="867"/>
        <v>UNDERPAYMENT</v>
      </c>
    </row>
    <row r="7895" spans="10:23" x14ac:dyDescent="0.3">
      <c r="J7895" s="13">
        <f t="shared" si="863"/>
        <v>0</v>
      </c>
      <c r="P7895" s="14" t="e">
        <f t="shared" si="861"/>
        <v>#DIV/0!</v>
      </c>
      <c r="Q7895" s="14" t="e">
        <f t="shared" si="862"/>
        <v>#DIV/0!</v>
      </c>
      <c r="T7895" s="13">
        <f t="shared" si="864"/>
        <v>10.49</v>
      </c>
      <c r="U7895" s="13">
        <f t="shared" si="865"/>
        <v>0</v>
      </c>
      <c r="V7895" s="13">
        <f t="shared" si="866"/>
        <v>-10.49</v>
      </c>
      <c r="W7895" s="13" t="str">
        <f t="shared" si="867"/>
        <v>UNDERPAYMENT</v>
      </c>
    </row>
    <row r="7896" spans="10:23" x14ac:dyDescent="0.3">
      <c r="J7896" s="13">
        <f t="shared" si="863"/>
        <v>0</v>
      </c>
      <c r="P7896" s="14" t="e">
        <f t="shared" si="861"/>
        <v>#DIV/0!</v>
      </c>
      <c r="Q7896" s="14" t="e">
        <f t="shared" si="862"/>
        <v>#DIV/0!</v>
      </c>
      <c r="T7896" s="13">
        <f t="shared" si="864"/>
        <v>10.49</v>
      </c>
      <c r="U7896" s="13">
        <f t="shared" si="865"/>
        <v>0</v>
      </c>
      <c r="V7896" s="13">
        <f t="shared" si="866"/>
        <v>-10.49</v>
      </c>
      <c r="W7896" s="13" t="str">
        <f t="shared" si="867"/>
        <v>UNDERPAYMENT</v>
      </c>
    </row>
    <row r="7897" spans="10:23" x14ac:dyDescent="0.3">
      <c r="J7897" s="13">
        <f t="shared" si="863"/>
        <v>0</v>
      </c>
      <c r="P7897" s="14" t="e">
        <f t="shared" si="861"/>
        <v>#DIV/0!</v>
      </c>
      <c r="Q7897" s="14" t="e">
        <f t="shared" si="862"/>
        <v>#DIV/0!</v>
      </c>
      <c r="T7897" s="13">
        <f t="shared" si="864"/>
        <v>10.49</v>
      </c>
      <c r="U7897" s="13">
        <f t="shared" si="865"/>
        <v>0</v>
      </c>
      <c r="V7897" s="13">
        <f t="shared" si="866"/>
        <v>-10.49</v>
      </c>
      <c r="W7897" s="13" t="str">
        <f t="shared" si="867"/>
        <v>UNDERPAYMENT</v>
      </c>
    </row>
    <row r="7898" spans="10:23" x14ac:dyDescent="0.3">
      <c r="J7898" s="13">
        <f t="shared" si="863"/>
        <v>0</v>
      </c>
      <c r="P7898" s="14" t="e">
        <f t="shared" si="861"/>
        <v>#DIV/0!</v>
      </c>
      <c r="Q7898" s="14" t="e">
        <f t="shared" si="862"/>
        <v>#DIV/0!</v>
      </c>
      <c r="T7898" s="13">
        <f t="shared" si="864"/>
        <v>10.49</v>
      </c>
      <c r="U7898" s="13">
        <f t="shared" si="865"/>
        <v>0</v>
      </c>
      <c r="V7898" s="13">
        <f t="shared" si="866"/>
        <v>-10.49</v>
      </c>
      <c r="W7898" s="13" t="str">
        <f t="shared" si="867"/>
        <v>UNDERPAYMENT</v>
      </c>
    </row>
    <row r="7899" spans="10:23" x14ac:dyDescent="0.3">
      <c r="J7899" s="13">
        <f t="shared" si="863"/>
        <v>0</v>
      </c>
      <c r="P7899" s="14" t="e">
        <f t="shared" si="861"/>
        <v>#DIV/0!</v>
      </c>
      <c r="Q7899" s="14" t="e">
        <f t="shared" si="862"/>
        <v>#DIV/0!</v>
      </c>
      <c r="T7899" s="13">
        <f t="shared" si="864"/>
        <v>10.49</v>
      </c>
      <c r="U7899" s="13">
        <f t="shared" si="865"/>
        <v>0</v>
      </c>
      <c r="V7899" s="13">
        <f t="shared" si="866"/>
        <v>-10.49</v>
      </c>
      <c r="W7899" s="13" t="str">
        <f t="shared" si="867"/>
        <v>UNDERPAYMENT</v>
      </c>
    </row>
    <row r="7900" spans="10:23" x14ac:dyDescent="0.3">
      <c r="J7900" s="13">
        <f t="shared" si="863"/>
        <v>0</v>
      </c>
      <c r="P7900" s="14" t="e">
        <f t="shared" si="861"/>
        <v>#DIV/0!</v>
      </c>
      <c r="Q7900" s="14" t="e">
        <f t="shared" si="862"/>
        <v>#DIV/0!</v>
      </c>
      <c r="T7900" s="13">
        <f t="shared" si="864"/>
        <v>10.49</v>
      </c>
      <c r="U7900" s="13">
        <f t="shared" si="865"/>
        <v>0</v>
      </c>
      <c r="V7900" s="13">
        <f t="shared" si="866"/>
        <v>-10.49</v>
      </c>
      <c r="W7900" s="13" t="str">
        <f t="shared" si="867"/>
        <v>UNDERPAYMENT</v>
      </c>
    </row>
    <row r="7901" spans="10:23" x14ac:dyDescent="0.3">
      <c r="J7901" s="13">
        <f t="shared" si="863"/>
        <v>0</v>
      </c>
      <c r="P7901" s="14" t="e">
        <f t="shared" si="861"/>
        <v>#DIV/0!</v>
      </c>
      <c r="Q7901" s="14" t="e">
        <f t="shared" si="862"/>
        <v>#DIV/0!</v>
      </c>
      <c r="T7901" s="13">
        <f t="shared" si="864"/>
        <v>10.49</v>
      </c>
      <c r="U7901" s="13">
        <f t="shared" si="865"/>
        <v>0</v>
      </c>
      <c r="V7901" s="13">
        <f t="shared" si="866"/>
        <v>-10.49</v>
      </c>
      <c r="W7901" s="13" t="str">
        <f t="shared" si="867"/>
        <v>UNDERPAYMENT</v>
      </c>
    </row>
    <row r="7902" spans="10:23" x14ac:dyDescent="0.3">
      <c r="J7902" s="13">
        <f t="shared" si="863"/>
        <v>0</v>
      </c>
      <c r="P7902" s="14" t="e">
        <f t="shared" si="861"/>
        <v>#DIV/0!</v>
      </c>
      <c r="Q7902" s="14" t="e">
        <f t="shared" si="862"/>
        <v>#DIV/0!</v>
      </c>
      <c r="T7902" s="13">
        <f t="shared" si="864"/>
        <v>10.49</v>
      </c>
      <c r="U7902" s="13">
        <f t="shared" si="865"/>
        <v>0</v>
      </c>
      <c r="V7902" s="13">
        <f t="shared" si="866"/>
        <v>-10.49</v>
      </c>
      <c r="W7902" s="13" t="str">
        <f t="shared" si="867"/>
        <v>UNDERPAYMENT</v>
      </c>
    </row>
    <row r="7903" spans="10:23" x14ac:dyDescent="0.3">
      <c r="J7903" s="13">
        <f t="shared" si="863"/>
        <v>0</v>
      </c>
      <c r="P7903" s="14" t="e">
        <f t="shared" si="861"/>
        <v>#DIV/0!</v>
      </c>
      <c r="Q7903" s="14" t="e">
        <f t="shared" si="862"/>
        <v>#DIV/0!</v>
      </c>
      <c r="T7903" s="13">
        <f t="shared" si="864"/>
        <v>10.49</v>
      </c>
      <c r="U7903" s="13">
        <f t="shared" si="865"/>
        <v>0</v>
      </c>
      <c r="V7903" s="13">
        <f t="shared" si="866"/>
        <v>-10.49</v>
      </c>
      <c r="W7903" s="13" t="str">
        <f t="shared" si="867"/>
        <v>UNDERPAYMENT</v>
      </c>
    </row>
    <row r="7904" spans="10:23" x14ac:dyDescent="0.3">
      <c r="J7904" s="13">
        <f t="shared" si="863"/>
        <v>0</v>
      </c>
      <c r="P7904" s="14" t="e">
        <f t="shared" si="861"/>
        <v>#DIV/0!</v>
      </c>
      <c r="Q7904" s="14" t="e">
        <f t="shared" si="862"/>
        <v>#DIV/0!</v>
      </c>
      <c r="T7904" s="13">
        <f t="shared" si="864"/>
        <v>10.49</v>
      </c>
      <c r="U7904" s="13">
        <f t="shared" si="865"/>
        <v>0</v>
      </c>
      <c r="V7904" s="13">
        <f t="shared" si="866"/>
        <v>-10.49</v>
      </c>
      <c r="W7904" s="13" t="str">
        <f t="shared" si="867"/>
        <v>UNDERPAYMENT</v>
      </c>
    </row>
    <row r="7905" spans="10:23" x14ac:dyDescent="0.3">
      <c r="J7905" s="13">
        <f t="shared" si="863"/>
        <v>0</v>
      </c>
      <c r="P7905" s="14" t="e">
        <f t="shared" si="861"/>
        <v>#DIV/0!</v>
      </c>
      <c r="Q7905" s="14" t="e">
        <f t="shared" si="862"/>
        <v>#DIV/0!</v>
      </c>
      <c r="T7905" s="13">
        <f t="shared" si="864"/>
        <v>10.49</v>
      </c>
      <c r="U7905" s="13">
        <f t="shared" si="865"/>
        <v>0</v>
      </c>
      <c r="V7905" s="13">
        <f t="shared" si="866"/>
        <v>-10.49</v>
      </c>
      <c r="W7905" s="13" t="str">
        <f t="shared" si="867"/>
        <v>UNDERPAYMENT</v>
      </c>
    </row>
    <row r="7906" spans="10:23" x14ac:dyDescent="0.3">
      <c r="J7906" s="13">
        <f t="shared" si="863"/>
        <v>0</v>
      </c>
      <c r="P7906" s="14" t="e">
        <f t="shared" si="861"/>
        <v>#DIV/0!</v>
      </c>
      <c r="Q7906" s="14" t="e">
        <f t="shared" si="862"/>
        <v>#DIV/0!</v>
      </c>
      <c r="T7906" s="13">
        <f t="shared" si="864"/>
        <v>10.49</v>
      </c>
      <c r="U7906" s="13">
        <f t="shared" si="865"/>
        <v>0</v>
      </c>
      <c r="V7906" s="13">
        <f t="shared" si="866"/>
        <v>-10.49</v>
      </c>
      <c r="W7906" s="13" t="str">
        <f t="shared" si="867"/>
        <v>UNDERPAYMENT</v>
      </c>
    </row>
    <row r="7907" spans="10:23" x14ac:dyDescent="0.3">
      <c r="J7907" s="13">
        <f t="shared" si="863"/>
        <v>0</v>
      </c>
      <c r="P7907" s="14" t="e">
        <f t="shared" si="861"/>
        <v>#DIV/0!</v>
      </c>
      <c r="Q7907" s="14" t="e">
        <f t="shared" si="862"/>
        <v>#DIV/0!</v>
      </c>
      <c r="T7907" s="13">
        <f t="shared" si="864"/>
        <v>10.49</v>
      </c>
      <c r="U7907" s="13">
        <f t="shared" si="865"/>
        <v>0</v>
      </c>
      <c r="V7907" s="13">
        <f t="shared" si="866"/>
        <v>-10.49</v>
      </c>
      <c r="W7907" s="13" t="str">
        <f t="shared" si="867"/>
        <v>UNDERPAYMENT</v>
      </c>
    </row>
    <row r="7908" spans="10:23" x14ac:dyDescent="0.3">
      <c r="J7908" s="13">
        <f t="shared" si="863"/>
        <v>0</v>
      </c>
      <c r="P7908" s="14" t="e">
        <f t="shared" si="861"/>
        <v>#DIV/0!</v>
      </c>
      <c r="Q7908" s="14" t="e">
        <f t="shared" si="862"/>
        <v>#DIV/0!</v>
      </c>
      <c r="T7908" s="13">
        <f t="shared" si="864"/>
        <v>10.49</v>
      </c>
      <c r="U7908" s="13">
        <f t="shared" si="865"/>
        <v>0</v>
      </c>
      <c r="V7908" s="13">
        <f t="shared" si="866"/>
        <v>-10.49</v>
      </c>
      <c r="W7908" s="13" t="str">
        <f t="shared" si="867"/>
        <v>UNDERPAYMENT</v>
      </c>
    </row>
    <row r="7909" spans="10:23" x14ac:dyDescent="0.3">
      <c r="J7909" s="13">
        <f t="shared" si="863"/>
        <v>0</v>
      </c>
      <c r="P7909" s="14" t="e">
        <f t="shared" si="861"/>
        <v>#DIV/0!</v>
      </c>
      <c r="Q7909" s="14" t="e">
        <f t="shared" si="862"/>
        <v>#DIV/0!</v>
      </c>
      <c r="T7909" s="13">
        <f t="shared" si="864"/>
        <v>10.49</v>
      </c>
      <c r="U7909" s="13">
        <f t="shared" si="865"/>
        <v>0</v>
      </c>
      <c r="V7909" s="13">
        <f t="shared" si="866"/>
        <v>-10.49</v>
      </c>
      <c r="W7909" s="13" t="str">
        <f t="shared" si="867"/>
        <v>UNDERPAYMENT</v>
      </c>
    </row>
    <row r="7910" spans="10:23" x14ac:dyDescent="0.3">
      <c r="J7910" s="13">
        <f t="shared" si="863"/>
        <v>0</v>
      </c>
      <c r="P7910" s="14" t="e">
        <f t="shared" si="861"/>
        <v>#DIV/0!</v>
      </c>
      <c r="Q7910" s="14" t="e">
        <f t="shared" si="862"/>
        <v>#DIV/0!</v>
      </c>
      <c r="T7910" s="13">
        <f t="shared" si="864"/>
        <v>10.49</v>
      </c>
      <c r="U7910" s="13">
        <f t="shared" si="865"/>
        <v>0</v>
      </c>
      <c r="V7910" s="13">
        <f t="shared" si="866"/>
        <v>-10.49</v>
      </c>
      <c r="W7910" s="13" t="str">
        <f t="shared" si="867"/>
        <v>UNDERPAYMENT</v>
      </c>
    </row>
    <row r="7911" spans="10:23" x14ac:dyDescent="0.3">
      <c r="J7911" s="13">
        <f t="shared" si="863"/>
        <v>0</v>
      </c>
      <c r="P7911" s="14" t="e">
        <f t="shared" si="861"/>
        <v>#DIV/0!</v>
      </c>
      <c r="Q7911" s="14" t="e">
        <f t="shared" si="862"/>
        <v>#DIV/0!</v>
      </c>
      <c r="T7911" s="13">
        <f t="shared" si="864"/>
        <v>10.49</v>
      </c>
      <c r="U7911" s="13">
        <f t="shared" si="865"/>
        <v>0</v>
      </c>
      <c r="V7911" s="13">
        <f t="shared" si="866"/>
        <v>-10.49</v>
      </c>
      <c r="W7911" s="13" t="str">
        <f t="shared" si="867"/>
        <v>UNDERPAYMENT</v>
      </c>
    </row>
    <row r="7912" spans="10:23" x14ac:dyDescent="0.3">
      <c r="J7912" s="13">
        <f t="shared" si="863"/>
        <v>0</v>
      </c>
      <c r="P7912" s="14" t="e">
        <f t="shared" si="861"/>
        <v>#DIV/0!</v>
      </c>
      <c r="Q7912" s="14" t="e">
        <f t="shared" si="862"/>
        <v>#DIV/0!</v>
      </c>
      <c r="T7912" s="13">
        <f t="shared" si="864"/>
        <v>10.49</v>
      </c>
      <c r="U7912" s="13">
        <f t="shared" si="865"/>
        <v>0</v>
      </c>
      <c r="V7912" s="13">
        <f t="shared" si="866"/>
        <v>-10.49</v>
      </c>
      <c r="W7912" s="13" t="str">
        <f t="shared" si="867"/>
        <v>UNDERPAYMENT</v>
      </c>
    </row>
    <row r="7913" spans="10:23" x14ac:dyDescent="0.3">
      <c r="J7913" s="13">
        <f t="shared" si="863"/>
        <v>0</v>
      </c>
      <c r="P7913" s="14" t="e">
        <f t="shared" si="861"/>
        <v>#DIV/0!</v>
      </c>
      <c r="Q7913" s="14" t="e">
        <f t="shared" si="862"/>
        <v>#DIV/0!</v>
      </c>
      <c r="T7913" s="13">
        <f t="shared" si="864"/>
        <v>10.49</v>
      </c>
      <c r="U7913" s="13">
        <f t="shared" si="865"/>
        <v>0</v>
      </c>
      <c r="V7913" s="13">
        <f t="shared" si="866"/>
        <v>-10.49</v>
      </c>
      <c r="W7913" s="13" t="str">
        <f t="shared" si="867"/>
        <v>UNDERPAYMENT</v>
      </c>
    </row>
    <row r="7914" spans="10:23" x14ac:dyDescent="0.3">
      <c r="J7914" s="13">
        <f t="shared" si="863"/>
        <v>0</v>
      </c>
      <c r="P7914" s="14" t="e">
        <f t="shared" si="861"/>
        <v>#DIV/0!</v>
      </c>
      <c r="Q7914" s="14" t="e">
        <f t="shared" si="862"/>
        <v>#DIV/0!</v>
      </c>
      <c r="T7914" s="13">
        <f t="shared" si="864"/>
        <v>10.49</v>
      </c>
      <c r="U7914" s="13">
        <f t="shared" si="865"/>
        <v>0</v>
      </c>
      <c r="V7914" s="13">
        <f t="shared" si="866"/>
        <v>-10.49</v>
      </c>
      <c r="W7914" s="13" t="str">
        <f t="shared" si="867"/>
        <v>UNDERPAYMENT</v>
      </c>
    </row>
    <row r="7915" spans="10:23" x14ac:dyDescent="0.3">
      <c r="J7915" s="13">
        <f t="shared" si="863"/>
        <v>0</v>
      </c>
      <c r="P7915" s="14" t="e">
        <f t="shared" si="861"/>
        <v>#DIV/0!</v>
      </c>
      <c r="Q7915" s="14" t="e">
        <f t="shared" si="862"/>
        <v>#DIV/0!</v>
      </c>
      <c r="T7915" s="13">
        <f t="shared" si="864"/>
        <v>10.49</v>
      </c>
      <c r="U7915" s="13">
        <f t="shared" si="865"/>
        <v>0</v>
      </c>
      <c r="V7915" s="13">
        <f t="shared" si="866"/>
        <v>-10.49</v>
      </c>
      <c r="W7915" s="13" t="str">
        <f t="shared" si="867"/>
        <v>UNDERPAYMENT</v>
      </c>
    </row>
    <row r="7916" spans="10:23" x14ac:dyDescent="0.3">
      <c r="J7916" s="13">
        <f t="shared" si="863"/>
        <v>0</v>
      </c>
      <c r="P7916" s="14" t="e">
        <f t="shared" si="861"/>
        <v>#DIV/0!</v>
      </c>
      <c r="Q7916" s="14" t="e">
        <f t="shared" si="862"/>
        <v>#DIV/0!</v>
      </c>
      <c r="T7916" s="13">
        <f t="shared" si="864"/>
        <v>10.49</v>
      </c>
      <c r="U7916" s="13">
        <f t="shared" si="865"/>
        <v>0</v>
      </c>
      <c r="V7916" s="13">
        <f t="shared" si="866"/>
        <v>-10.49</v>
      </c>
      <c r="W7916" s="13" t="str">
        <f t="shared" si="867"/>
        <v>UNDERPAYMENT</v>
      </c>
    </row>
    <row r="7917" spans="10:23" x14ac:dyDescent="0.3">
      <c r="J7917" s="13">
        <f t="shared" si="863"/>
        <v>0</v>
      </c>
      <c r="P7917" s="14" t="e">
        <f t="shared" si="861"/>
        <v>#DIV/0!</v>
      </c>
      <c r="Q7917" s="14" t="e">
        <f t="shared" si="862"/>
        <v>#DIV/0!</v>
      </c>
      <c r="T7917" s="13">
        <f t="shared" si="864"/>
        <v>10.49</v>
      </c>
      <c r="U7917" s="13">
        <f t="shared" si="865"/>
        <v>0</v>
      </c>
      <c r="V7917" s="13">
        <f t="shared" si="866"/>
        <v>-10.49</v>
      </c>
      <c r="W7917" s="13" t="str">
        <f t="shared" si="867"/>
        <v>UNDERPAYMENT</v>
      </c>
    </row>
    <row r="7918" spans="10:23" x14ac:dyDescent="0.3">
      <c r="J7918" s="13">
        <f t="shared" si="863"/>
        <v>0</v>
      </c>
      <c r="P7918" s="14" t="e">
        <f t="shared" si="861"/>
        <v>#DIV/0!</v>
      </c>
      <c r="Q7918" s="14" t="e">
        <f t="shared" si="862"/>
        <v>#DIV/0!</v>
      </c>
      <c r="T7918" s="13">
        <f t="shared" si="864"/>
        <v>10.49</v>
      </c>
      <c r="U7918" s="13">
        <f t="shared" si="865"/>
        <v>0</v>
      </c>
      <c r="V7918" s="13">
        <f t="shared" si="866"/>
        <v>-10.49</v>
      </c>
      <c r="W7918" s="13" t="str">
        <f t="shared" si="867"/>
        <v>UNDERPAYMENT</v>
      </c>
    </row>
    <row r="7919" spans="10:23" x14ac:dyDescent="0.3">
      <c r="J7919" s="13">
        <f t="shared" si="863"/>
        <v>0</v>
      </c>
      <c r="P7919" s="14" t="e">
        <f t="shared" si="861"/>
        <v>#DIV/0!</v>
      </c>
      <c r="Q7919" s="14" t="e">
        <f t="shared" si="862"/>
        <v>#DIV/0!</v>
      </c>
      <c r="T7919" s="13">
        <f t="shared" si="864"/>
        <v>10.49</v>
      </c>
      <c r="U7919" s="13">
        <f t="shared" si="865"/>
        <v>0</v>
      </c>
      <c r="V7919" s="13">
        <f t="shared" si="866"/>
        <v>-10.49</v>
      </c>
      <c r="W7919" s="13" t="str">
        <f t="shared" si="867"/>
        <v>UNDERPAYMENT</v>
      </c>
    </row>
    <row r="7920" spans="10:23" x14ac:dyDescent="0.3">
      <c r="J7920" s="13">
        <f t="shared" si="863"/>
        <v>0</v>
      </c>
      <c r="P7920" s="14" t="e">
        <f t="shared" si="861"/>
        <v>#DIV/0!</v>
      </c>
      <c r="Q7920" s="14" t="e">
        <f t="shared" si="862"/>
        <v>#DIV/0!</v>
      </c>
      <c r="T7920" s="13">
        <f t="shared" si="864"/>
        <v>10.49</v>
      </c>
      <c r="U7920" s="13">
        <f t="shared" si="865"/>
        <v>0</v>
      </c>
      <c r="V7920" s="13">
        <f t="shared" si="866"/>
        <v>-10.49</v>
      </c>
      <c r="W7920" s="13" t="str">
        <f t="shared" si="867"/>
        <v>UNDERPAYMENT</v>
      </c>
    </row>
    <row r="7921" spans="10:23" x14ac:dyDescent="0.3">
      <c r="J7921" s="13">
        <f t="shared" si="863"/>
        <v>0</v>
      </c>
      <c r="P7921" s="14" t="e">
        <f t="shared" si="861"/>
        <v>#DIV/0!</v>
      </c>
      <c r="Q7921" s="14" t="e">
        <f t="shared" si="862"/>
        <v>#DIV/0!</v>
      </c>
      <c r="T7921" s="13">
        <f t="shared" si="864"/>
        <v>10.49</v>
      </c>
      <c r="U7921" s="13">
        <f t="shared" si="865"/>
        <v>0</v>
      </c>
      <c r="V7921" s="13">
        <f t="shared" si="866"/>
        <v>-10.49</v>
      </c>
      <c r="W7921" s="13" t="str">
        <f t="shared" si="867"/>
        <v>UNDERPAYMENT</v>
      </c>
    </row>
    <row r="7922" spans="10:23" x14ac:dyDescent="0.3">
      <c r="J7922" s="13">
        <f t="shared" si="863"/>
        <v>0</v>
      </c>
      <c r="P7922" s="14" t="e">
        <f t="shared" si="861"/>
        <v>#DIV/0!</v>
      </c>
      <c r="Q7922" s="14" t="e">
        <f t="shared" si="862"/>
        <v>#DIV/0!</v>
      </c>
      <c r="T7922" s="13">
        <f t="shared" si="864"/>
        <v>10.49</v>
      </c>
      <c r="U7922" s="13">
        <f t="shared" si="865"/>
        <v>0</v>
      </c>
      <c r="V7922" s="13">
        <f t="shared" si="866"/>
        <v>-10.49</v>
      </c>
      <c r="W7922" s="13" t="str">
        <f t="shared" si="867"/>
        <v>UNDERPAYMENT</v>
      </c>
    </row>
    <row r="7923" spans="10:23" x14ac:dyDescent="0.3">
      <c r="J7923" s="13">
        <f t="shared" si="863"/>
        <v>0</v>
      </c>
      <c r="P7923" s="14" t="e">
        <f t="shared" ref="P7923:P7986" si="868">IF(((H7923*E7923)+(M7923-L7923)-(N7923*E7923))/(N7923*E7923) &lt;=0,((H7923*E7923)+(M7923-L7923)-(N7923*E7923))/(N7923*E7923),"")</f>
        <v>#DIV/0!</v>
      </c>
      <c r="Q7923" s="14" t="e">
        <f t="shared" ref="Q7923:Q7986" si="869">IF(((H7923*E7923)+(M7923-L7923)-(N7923*E7923))/(N7923*E7923) &gt;0,((H7923*E7923)+(M7923-L7923)-(N7923*E7923))/(N7923*E7923),"")</f>
        <v>#DIV/0!</v>
      </c>
      <c r="T7923" s="13">
        <f t="shared" si="864"/>
        <v>10.49</v>
      </c>
      <c r="U7923" s="13">
        <f t="shared" si="865"/>
        <v>0</v>
      </c>
      <c r="V7923" s="13">
        <f t="shared" si="866"/>
        <v>-10.49</v>
      </c>
      <c r="W7923" s="13" t="str">
        <f t="shared" si="867"/>
        <v>UNDERPAYMENT</v>
      </c>
    </row>
    <row r="7924" spans="10:23" x14ac:dyDescent="0.3">
      <c r="J7924" s="13">
        <f t="shared" ref="J7924:J7987" si="870">K7924+L7924</f>
        <v>0</v>
      </c>
      <c r="P7924" s="14" t="e">
        <f t="shared" si="868"/>
        <v>#DIV/0!</v>
      </c>
      <c r="Q7924" s="14" t="e">
        <f t="shared" si="869"/>
        <v>#DIV/0!</v>
      </c>
      <c r="T7924" s="13">
        <f t="shared" ref="T7924:T7987" si="871">(N7924*E7924)+10.49</f>
        <v>10.49</v>
      </c>
      <c r="U7924" s="13">
        <f t="shared" ref="U7924:U7987" si="872">(H7924*E7924)+K7924+M7924</f>
        <v>0</v>
      </c>
      <c r="V7924" s="13">
        <f t="shared" ref="V7924:V7987" si="873">U7924-T7924</f>
        <v>-10.49</v>
      </c>
      <c r="W7924" s="13" t="str">
        <f t="shared" ref="W7924:W7987" si="874">IF(V7924 &lt;= -0.01, "UNDERPAYMENT", "COMPLIANT")</f>
        <v>UNDERPAYMENT</v>
      </c>
    </row>
    <row r="7925" spans="10:23" x14ac:dyDescent="0.3">
      <c r="J7925" s="13">
        <f t="shared" si="870"/>
        <v>0</v>
      </c>
      <c r="P7925" s="14" t="e">
        <f t="shared" si="868"/>
        <v>#DIV/0!</v>
      </c>
      <c r="Q7925" s="14" t="e">
        <f t="shared" si="869"/>
        <v>#DIV/0!</v>
      </c>
      <c r="T7925" s="13">
        <f t="shared" si="871"/>
        <v>10.49</v>
      </c>
      <c r="U7925" s="13">
        <f t="shared" si="872"/>
        <v>0</v>
      </c>
      <c r="V7925" s="13">
        <f t="shared" si="873"/>
        <v>-10.49</v>
      </c>
      <c r="W7925" s="13" t="str">
        <f t="shared" si="874"/>
        <v>UNDERPAYMENT</v>
      </c>
    </row>
    <row r="7926" spans="10:23" x14ac:dyDescent="0.3">
      <c r="J7926" s="13">
        <f t="shared" si="870"/>
        <v>0</v>
      </c>
      <c r="P7926" s="14" t="e">
        <f t="shared" si="868"/>
        <v>#DIV/0!</v>
      </c>
      <c r="Q7926" s="14" t="e">
        <f t="shared" si="869"/>
        <v>#DIV/0!</v>
      </c>
      <c r="T7926" s="13">
        <f t="shared" si="871"/>
        <v>10.49</v>
      </c>
      <c r="U7926" s="13">
        <f t="shared" si="872"/>
        <v>0</v>
      </c>
      <c r="V7926" s="13">
        <f t="shared" si="873"/>
        <v>-10.49</v>
      </c>
      <c r="W7926" s="13" t="str">
        <f t="shared" si="874"/>
        <v>UNDERPAYMENT</v>
      </c>
    </row>
    <row r="7927" spans="10:23" x14ac:dyDescent="0.3">
      <c r="J7927" s="13">
        <f t="shared" si="870"/>
        <v>0</v>
      </c>
      <c r="P7927" s="14" t="e">
        <f t="shared" si="868"/>
        <v>#DIV/0!</v>
      </c>
      <c r="Q7927" s="14" t="e">
        <f t="shared" si="869"/>
        <v>#DIV/0!</v>
      </c>
      <c r="T7927" s="13">
        <f t="shared" si="871"/>
        <v>10.49</v>
      </c>
      <c r="U7927" s="13">
        <f t="shared" si="872"/>
        <v>0</v>
      </c>
      <c r="V7927" s="13">
        <f t="shared" si="873"/>
        <v>-10.49</v>
      </c>
      <c r="W7927" s="13" t="str">
        <f t="shared" si="874"/>
        <v>UNDERPAYMENT</v>
      </c>
    </row>
    <row r="7928" spans="10:23" x14ac:dyDescent="0.3">
      <c r="J7928" s="13">
        <f t="shared" si="870"/>
        <v>0</v>
      </c>
      <c r="P7928" s="14" t="e">
        <f t="shared" si="868"/>
        <v>#DIV/0!</v>
      </c>
      <c r="Q7928" s="14" t="e">
        <f t="shared" si="869"/>
        <v>#DIV/0!</v>
      </c>
      <c r="T7928" s="13">
        <f t="shared" si="871"/>
        <v>10.49</v>
      </c>
      <c r="U7928" s="13">
        <f t="shared" si="872"/>
        <v>0</v>
      </c>
      <c r="V7928" s="13">
        <f t="shared" si="873"/>
        <v>-10.49</v>
      </c>
      <c r="W7928" s="13" t="str">
        <f t="shared" si="874"/>
        <v>UNDERPAYMENT</v>
      </c>
    </row>
    <row r="7929" spans="10:23" x14ac:dyDescent="0.3">
      <c r="J7929" s="13">
        <f t="shared" si="870"/>
        <v>0</v>
      </c>
      <c r="P7929" s="14" t="e">
        <f t="shared" si="868"/>
        <v>#DIV/0!</v>
      </c>
      <c r="Q7929" s="14" t="e">
        <f t="shared" si="869"/>
        <v>#DIV/0!</v>
      </c>
      <c r="T7929" s="13">
        <f t="shared" si="871"/>
        <v>10.49</v>
      </c>
      <c r="U7929" s="13">
        <f t="shared" si="872"/>
        <v>0</v>
      </c>
      <c r="V7929" s="13">
        <f t="shared" si="873"/>
        <v>-10.49</v>
      </c>
      <c r="W7929" s="13" t="str">
        <f t="shared" si="874"/>
        <v>UNDERPAYMENT</v>
      </c>
    </row>
    <row r="7930" spans="10:23" x14ac:dyDescent="0.3">
      <c r="J7930" s="13">
        <f t="shared" si="870"/>
        <v>0</v>
      </c>
      <c r="P7930" s="14" t="e">
        <f t="shared" si="868"/>
        <v>#DIV/0!</v>
      </c>
      <c r="Q7930" s="14" t="e">
        <f t="shared" si="869"/>
        <v>#DIV/0!</v>
      </c>
      <c r="T7930" s="13">
        <f t="shared" si="871"/>
        <v>10.49</v>
      </c>
      <c r="U7930" s="13">
        <f t="shared" si="872"/>
        <v>0</v>
      </c>
      <c r="V7930" s="13">
        <f t="shared" si="873"/>
        <v>-10.49</v>
      </c>
      <c r="W7930" s="13" t="str">
        <f t="shared" si="874"/>
        <v>UNDERPAYMENT</v>
      </c>
    </row>
    <row r="7931" spans="10:23" x14ac:dyDescent="0.3">
      <c r="J7931" s="13">
        <f t="shared" si="870"/>
        <v>0</v>
      </c>
      <c r="P7931" s="14" t="e">
        <f t="shared" si="868"/>
        <v>#DIV/0!</v>
      </c>
      <c r="Q7931" s="14" t="e">
        <f t="shared" si="869"/>
        <v>#DIV/0!</v>
      </c>
      <c r="T7931" s="13">
        <f t="shared" si="871"/>
        <v>10.49</v>
      </c>
      <c r="U7931" s="13">
        <f t="shared" si="872"/>
        <v>0</v>
      </c>
      <c r="V7931" s="13">
        <f t="shared" si="873"/>
        <v>-10.49</v>
      </c>
      <c r="W7931" s="13" t="str">
        <f t="shared" si="874"/>
        <v>UNDERPAYMENT</v>
      </c>
    </row>
    <row r="7932" spans="10:23" x14ac:dyDescent="0.3">
      <c r="J7932" s="13">
        <f t="shared" si="870"/>
        <v>0</v>
      </c>
      <c r="P7932" s="14" t="e">
        <f t="shared" si="868"/>
        <v>#DIV/0!</v>
      </c>
      <c r="Q7932" s="14" t="e">
        <f t="shared" si="869"/>
        <v>#DIV/0!</v>
      </c>
      <c r="T7932" s="13">
        <f t="shared" si="871"/>
        <v>10.49</v>
      </c>
      <c r="U7932" s="13">
        <f t="shared" si="872"/>
        <v>0</v>
      </c>
      <c r="V7932" s="13">
        <f t="shared" si="873"/>
        <v>-10.49</v>
      </c>
      <c r="W7932" s="13" t="str">
        <f t="shared" si="874"/>
        <v>UNDERPAYMENT</v>
      </c>
    </row>
    <row r="7933" spans="10:23" x14ac:dyDescent="0.3">
      <c r="J7933" s="13">
        <f t="shared" si="870"/>
        <v>0</v>
      </c>
      <c r="P7933" s="14" t="e">
        <f t="shared" si="868"/>
        <v>#DIV/0!</v>
      </c>
      <c r="Q7933" s="14" t="e">
        <f t="shared" si="869"/>
        <v>#DIV/0!</v>
      </c>
      <c r="T7933" s="13">
        <f t="shared" si="871"/>
        <v>10.49</v>
      </c>
      <c r="U7933" s="13">
        <f t="shared" si="872"/>
        <v>0</v>
      </c>
      <c r="V7933" s="13">
        <f t="shared" si="873"/>
        <v>-10.49</v>
      </c>
      <c r="W7933" s="13" t="str">
        <f t="shared" si="874"/>
        <v>UNDERPAYMENT</v>
      </c>
    </row>
    <row r="7934" spans="10:23" x14ac:dyDescent="0.3">
      <c r="J7934" s="13">
        <f t="shared" si="870"/>
        <v>0</v>
      </c>
      <c r="P7934" s="14" t="e">
        <f t="shared" si="868"/>
        <v>#DIV/0!</v>
      </c>
      <c r="Q7934" s="14" t="e">
        <f t="shared" si="869"/>
        <v>#DIV/0!</v>
      </c>
      <c r="T7934" s="13">
        <f t="shared" si="871"/>
        <v>10.49</v>
      </c>
      <c r="U7934" s="13">
        <f t="shared" si="872"/>
        <v>0</v>
      </c>
      <c r="V7934" s="13">
        <f t="shared" si="873"/>
        <v>-10.49</v>
      </c>
      <c r="W7934" s="13" t="str">
        <f t="shared" si="874"/>
        <v>UNDERPAYMENT</v>
      </c>
    </row>
    <row r="7935" spans="10:23" x14ac:dyDescent="0.3">
      <c r="J7935" s="13">
        <f t="shared" si="870"/>
        <v>0</v>
      </c>
      <c r="P7935" s="14" t="e">
        <f t="shared" si="868"/>
        <v>#DIV/0!</v>
      </c>
      <c r="Q7935" s="14" t="e">
        <f t="shared" si="869"/>
        <v>#DIV/0!</v>
      </c>
      <c r="T7935" s="13">
        <f t="shared" si="871"/>
        <v>10.49</v>
      </c>
      <c r="U7935" s="13">
        <f t="shared" si="872"/>
        <v>0</v>
      </c>
      <c r="V7935" s="13">
        <f t="shared" si="873"/>
        <v>-10.49</v>
      </c>
      <c r="W7935" s="13" t="str">
        <f t="shared" si="874"/>
        <v>UNDERPAYMENT</v>
      </c>
    </row>
    <row r="7936" spans="10:23" x14ac:dyDescent="0.3">
      <c r="J7936" s="13">
        <f t="shared" si="870"/>
        <v>0</v>
      </c>
      <c r="P7936" s="14" t="e">
        <f t="shared" si="868"/>
        <v>#DIV/0!</v>
      </c>
      <c r="Q7936" s="14" t="e">
        <f t="shared" si="869"/>
        <v>#DIV/0!</v>
      </c>
      <c r="T7936" s="13">
        <f t="shared" si="871"/>
        <v>10.49</v>
      </c>
      <c r="U7936" s="13">
        <f t="shared" si="872"/>
        <v>0</v>
      </c>
      <c r="V7936" s="13">
        <f t="shared" si="873"/>
        <v>-10.49</v>
      </c>
      <c r="W7936" s="13" t="str">
        <f t="shared" si="874"/>
        <v>UNDERPAYMENT</v>
      </c>
    </row>
    <row r="7937" spans="10:23" x14ac:dyDescent="0.3">
      <c r="J7937" s="13">
        <f t="shared" si="870"/>
        <v>0</v>
      </c>
      <c r="P7937" s="14" t="e">
        <f t="shared" si="868"/>
        <v>#DIV/0!</v>
      </c>
      <c r="Q7937" s="14" t="e">
        <f t="shared" si="869"/>
        <v>#DIV/0!</v>
      </c>
      <c r="T7937" s="13">
        <f t="shared" si="871"/>
        <v>10.49</v>
      </c>
      <c r="U7937" s="13">
        <f t="shared" si="872"/>
        <v>0</v>
      </c>
      <c r="V7937" s="13">
        <f t="shared" si="873"/>
        <v>-10.49</v>
      </c>
      <c r="W7937" s="13" t="str">
        <f t="shared" si="874"/>
        <v>UNDERPAYMENT</v>
      </c>
    </row>
    <row r="7938" spans="10:23" x14ac:dyDescent="0.3">
      <c r="J7938" s="13">
        <f t="shared" si="870"/>
        <v>0</v>
      </c>
      <c r="P7938" s="14" t="e">
        <f t="shared" si="868"/>
        <v>#DIV/0!</v>
      </c>
      <c r="Q7938" s="14" t="e">
        <f t="shared" si="869"/>
        <v>#DIV/0!</v>
      </c>
      <c r="T7938" s="13">
        <f t="shared" si="871"/>
        <v>10.49</v>
      </c>
      <c r="U7938" s="13">
        <f t="shared" si="872"/>
        <v>0</v>
      </c>
      <c r="V7938" s="13">
        <f t="shared" si="873"/>
        <v>-10.49</v>
      </c>
      <c r="W7938" s="13" t="str">
        <f t="shared" si="874"/>
        <v>UNDERPAYMENT</v>
      </c>
    </row>
    <row r="7939" spans="10:23" x14ac:dyDescent="0.3">
      <c r="J7939" s="13">
        <f t="shared" si="870"/>
        <v>0</v>
      </c>
      <c r="P7939" s="14" t="e">
        <f t="shared" si="868"/>
        <v>#DIV/0!</v>
      </c>
      <c r="Q7939" s="14" t="e">
        <f t="shared" si="869"/>
        <v>#DIV/0!</v>
      </c>
      <c r="T7939" s="13">
        <f t="shared" si="871"/>
        <v>10.49</v>
      </c>
      <c r="U7939" s="13">
        <f t="shared" si="872"/>
        <v>0</v>
      </c>
      <c r="V7939" s="13">
        <f t="shared" si="873"/>
        <v>-10.49</v>
      </c>
      <c r="W7939" s="13" t="str">
        <f t="shared" si="874"/>
        <v>UNDERPAYMENT</v>
      </c>
    </row>
    <row r="7940" spans="10:23" x14ac:dyDescent="0.3">
      <c r="J7940" s="13">
        <f t="shared" si="870"/>
        <v>0</v>
      </c>
      <c r="P7940" s="14" t="e">
        <f t="shared" si="868"/>
        <v>#DIV/0!</v>
      </c>
      <c r="Q7940" s="14" t="e">
        <f t="shared" si="869"/>
        <v>#DIV/0!</v>
      </c>
      <c r="T7940" s="13">
        <f t="shared" si="871"/>
        <v>10.49</v>
      </c>
      <c r="U7940" s="13">
        <f t="shared" si="872"/>
        <v>0</v>
      </c>
      <c r="V7940" s="13">
        <f t="shared" si="873"/>
        <v>-10.49</v>
      </c>
      <c r="W7940" s="13" t="str">
        <f t="shared" si="874"/>
        <v>UNDERPAYMENT</v>
      </c>
    </row>
    <row r="7941" spans="10:23" x14ac:dyDescent="0.3">
      <c r="J7941" s="13">
        <f t="shared" si="870"/>
        <v>0</v>
      </c>
      <c r="P7941" s="14" t="e">
        <f t="shared" si="868"/>
        <v>#DIV/0!</v>
      </c>
      <c r="Q7941" s="14" t="e">
        <f t="shared" si="869"/>
        <v>#DIV/0!</v>
      </c>
      <c r="T7941" s="13">
        <f t="shared" si="871"/>
        <v>10.49</v>
      </c>
      <c r="U7941" s="13">
        <f t="shared" si="872"/>
        <v>0</v>
      </c>
      <c r="V7941" s="13">
        <f t="shared" si="873"/>
        <v>-10.49</v>
      </c>
      <c r="W7941" s="13" t="str">
        <f t="shared" si="874"/>
        <v>UNDERPAYMENT</v>
      </c>
    </row>
    <row r="7942" spans="10:23" x14ac:dyDescent="0.3">
      <c r="J7942" s="13">
        <f t="shared" si="870"/>
        <v>0</v>
      </c>
      <c r="P7942" s="14" t="e">
        <f t="shared" si="868"/>
        <v>#DIV/0!</v>
      </c>
      <c r="Q7942" s="14" t="e">
        <f t="shared" si="869"/>
        <v>#DIV/0!</v>
      </c>
      <c r="T7942" s="13">
        <f t="shared" si="871"/>
        <v>10.49</v>
      </c>
      <c r="U7942" s="13">
        <f t="shared" si="872"/>
        <v>0</v>
      </c>
      <c r="V7942" s="13">
        <f t="shared" si="873"/>
        <v>-10.49</v>
      </c>
      <c r="W7942" s="13" t="str">
        <f t="shared" si="874"/>
        <v>UNDERPAYMENT</v>
      </c>
    </row>
    <row r="7943" spans="10:23" x14ac:dyDescent="0.3">
      <c r="J7943" s="13">
        <f t="shared" si="870"/>
        <v>0</v>
      </c>
      <c r="P7943" s="14" t="e">
        <f t="shared" si="868"/>
        <v>#DIV/0!</v>
      </c>
      <c r="Q7943" s="14" t="e">
        <f t="shared" si="869"/>
        <v>#DIV/0!</v>
      </c>
      <c r="T7943" s="13">
        <f t="shared" si="871"/>
        <v>10.49</v>
      </c>
      <c r="U7943" s="13">
        <f t="shared" si="872"/>
        <v>0</v>
      </c>
      <c r="V7943" s="13">
        <f t="shared" si="873"/>
        <v>-10.49</v>
      </c>
      <c r="W7943" s="13" t="str">
        <f t="shared" si="874"/>
        <v>UNDERPAYMENT</v>
      </c>
    </row>
    <row r="7944" spans="10:23" x14ac:dyDescent="0.3">
      <c r="J7944" s="13">
        <f t="shared" si="870"/>
        <v>0</v>
      </c>
      <c r="P7944" s="14" t="e">
        <f t="shared" si="868"/>
        <v>#DIV/0!</v>
      </c>
      <c r="Q7944" s="14" t="e">
        <f t="shared" si="869"/>
        <v>#DIV/0!</v>
      </c>
      <c r="T7944" s="13">
        <f t="shared" si="871"/>
        <v>10.49</v>
      </c>
      <c r="U7944" s="13">
        <f t="shared" si="872"/>
        <v>0</v>
      </c>
      <c r="V7944" s="13">
        <f t="shared" si="873"/>
        <v>-10.49</v>
      </c>
      <c r="W7944" s="13" t="str">
        <f t="shared" si="874"/>
        <v>UNDERPAYMENT</v>
      </c>
    </row>
    <row r="7945" spans="10:23" x14ac:dyDescent="0.3">
      <c r="J7945" s="13">
        <f t="shared" si="870"/>
        <v>0</v>
      </c>
      <c r="P7945" s="14" t="e">
        <f t="shared" si="868"/>
        <v>#DIV/0!</v>
      </c>
      <c r="Q7945" s="14" t="e">
        <f t="shared" si="869"/>
        <v>#DIV/0!</v>
      </c>
      <c r="T7945" s="13">
        <f t="shared" si="871"/>
        <v>10.49</v>
      </c>
      <c r="U7945" s="13">
        <f t="shared" si="872"/>
        <v>0</v>
      </c>
      <c r="V7945" s="13">
        <f t="shared" si="873"/>
        <v>-10.49</v>
      </c>
      <c r="W7945" s="13" t="str">
        <f t="shared" si="874"/>
        <v>UNDERPAYMENT</v>
      </c>
    </row>
    <row r="7946" spans="10:23" x14ac:dyDescent="0.3">
      <c r="J7946" s="13">
        <f t="shared" si="870"/>
        <v>0</v>
      </c>
      <c r="P7946" s="14" t="e">
        <f t="shared" si="868"/>
        <v>#DIV/0!</v>
      </c>
      <c r="Q7946" s="14" t="e">
        <f t="shared" si="869"/>
        <v>#DIV/0!</v>
      </c>
      <c r="T7946" s="13">
        <f t="shared" si="871"/>
        <v>10.49</v>
      </c>
      <c r="U7946" s="13">
        <f t="shared" si="872"/>
        <v>0</v>
      </c>
      <c r="V7946" s="13">
        <f t="shared" si="873"/>
        <v>-10.49</v>
      </c>
      <c r="W7946" s="13" t="str">
        <f t="shared" si="874"/>
        <v>UNDERPAYMENT</v>
      </c>
    </row>
    <row r="7947" spans="10:23" x14ac:dyDescent="0.3">
      <c r="J7947" s="13">
        <f t="shared" si="870"/>
        <v>0</v>
      </c>
      <c r="P7947" s="14" t="e">
        <f t="shared" si="868"/>
        <v>#DIV/0!</v>
      </c>
      <c r="Q7947" s="14" t="e">
        <f t="shared" si="869"/>
        <v>#DIV/0!</v>
      </c>
      <c r="T7947" s="13">
        <f t="shared" si="871"/>
        <v>10.49</v>
      </c>
      <c r="U7947" s="13">
        <f t="shared" si="872"/>
        <v>0</v>
      </c>
      <c r="V7947" s="13">
        <f t="shared" si="873"/>
        <v>-10.49</v>
      </c>
      <c r="W7947" s="13" t="str">
        <f t="shared" si="874"/>
        <v>UNDERPAYMENT</v>
      </c>
    </row>
    <row r="7948" spans="10:23" x14ac:dyDescent="0.3">
      <c r="J7948" s="13">
        <f t="shared" si="870"/>
        <v>0</v>
      </c>
      <c r="P7948" s="14" t="e">
        <f t="shared" si="868"/>
        <v>#DIV/0!</v>
      </c>
      <c r="Q7948" s="14" t="e">
        <f t="shared" si="869"/>
        <v>#DIV/0!</v>
      </c>
      <c r="T7948" s="13">
        <f t="shared" si="871"/>
        <v>10.49</v>
      </c>
      <c r="U7948" s="13">
        <f t="shared" si="872"/>
        <v>0</v>
      </c>
      <c r="V7948" s="13">
        <f t="shared" si="873"/>
        <v>-10.49</v>
      </c>
      <c r="W7948" s="13" t="str">
        <f t="shared" si="874"/>
        <v>UNDERPAYMENT</v>
      </c>
    </row>
    <row r="7949" spans="10:23" x14ac:dyDescent="0.3">
      <c r="J7949" s="13">
        <f t="shared" si="870"/>
        <v>0</v>
      </c>
      <c r="P7949" s="14" t="e">
        <f t="shared" si="868"/>
        <v>#DIV/0!</v>
      </c>
      <c r="Q7949" s="14" t="e">
        <f t="shared" si="869"/>
        <v>#DIV/0!</v>
      </c>
      <c r="T7949" s="13">
        <f t="shared" si="871"/>
        <v>10.49</v>
      </c>
      <c r="U7949" s="13">
        <f t="shared" si="872"/>
        <v>0</v>
      </c>
      <c r="V7949" s="13">
        <f t="shared" si="873"/>
        <v>-10.49</v>
      </c>
      <c r="W7949" s="13" t="str">
        <f t="shared" si="874"/>
        <v>UNDERPAYMENT</v>
      </c>
    </row>
    <row r="7950" spans="10:23" x14ac:dyDescent="0.3">
      <c r="J7950" s="13">
        <f t="shared" si="870"/>
        <v>0</v>
      </c>
      <c r="P7950" s="14" t="e">
        <f t="shared" si="868"/>
        <v>#DIV/0!</v>
      </c>
      <c r="Q7950" s="14" t="e">
        <f t="shared" si="869"/>
        <v>#DIV/0!</v>
      </c>
      <c r="T7950" s="13">
        <f t="shared" si="871"/>
        <v>10.49</v>
      </c>
      <c r="U7950" s="13">
        <f t="shared" si="872"/>
        <v>0</v>
      </c>
      <c r="V7950" s="13">
        <f t="shared" si="873"/>
        <v>-10.49</v>
      </c>
      <c r="W7950" s="13" t="str">
        <f t="shared" si="874"/>
        <v>UNDERPAYMENT</v>
      </c>
    </row>
    <row r="7951" spans="10:23" x14ac:dyDescent="0.3">
      <c r="J7951" s="13">
        <f t="shared" si="870"/>
        <v>0</v>
      </c>
      <c r="P7951" s="14" t="e">
        <f t="shared" si="868"/>
        <v>#DIV/0!</v>
      </c>
      <c r="Q7951" s="14" t="e">
        <f t="shared" si="869"/>
        <v>#DIV/0!</v>
      </c>
      <c r="T7951" s="13">
        <f t="shared" si="871"/>
        <v>10.49</v>
      </c>
      <c r="U7951" s="13">
        <f t="shared" si="872"/>
        <v>0</v>
      </c>
      <c r="V7951" s="13">
        <f t="shared" si="873"/>
        <v>-10.49</v>
      </c>
      <c r="W7951" s="13" t="str">
        <f t="shared" si="874"/>
        <v>UNDERPAYMENT</v>
      </c>
    </row>
    <row r="7952" spans="10:23" x14ac:dyDescent="0.3">
      <c r="J7952" s="13">
        <f t="shared" si="870"/>
        <v>0</v>
      </c>
      <c r="P7952" s="14" t="e">
        <f t="shared" si="868"/>
        <v>#DIV/0!</v>
      </c>
      <c r="Q7952" s="14" t="e">
        <f t="shared" si="869"/>
        <v>#DIV/0!</v>
      </c>
      <c r="T7952" s="13">
        <f t="shared" si="871"/>
        <v>10.49</v>
      </c>
      <c r="U7952" s="13">
        <f t="shared" si="872"/>
        <v>0</v>
      </c>
      <c r="V7952" s="13">
        <f t="shared" si="873"/>
        <v>-10.49</v>
      </c>
      <c r="W7952" s="13" t="str">
        <f t="shared" si="874"/>
        <v>UNDERPAYMENT</v>
      </c>
    </row>
    <row r="7953" spans="10:23" x14ac:dyDescent="0.3">
      <c r="J7953" s="13">
        <f t="shared" si="870"/>
        <v>0</v>
      </c>
      <c r="P7953" s="14" t="e">
        <f t="shared" si="868"/>
        <v>#DIV/0!</v>
      </c>
      <c r="Q7953" s="14" t="e">
        <f t="shared" si="869"/>
        <v>#DIV/0!</v>
      </c>
      <c r="T7953" s="13">
        <f t="shared" si="871"/>
        <v>10.49</v>
      </c>
      <c r="U7953" s="13">
        <f t="shared" si="872"/>
        <v>0</v>
      </c>
      <c r="V7953" s="13">
        <f t="shared" si="873"/>
        <v>-10.49</v>
      </c>
      <c r="W7953" s="13" t="str">
        <f t="shared" si="874"/>
        <v>UNDERPAYMENT</v>
      </c>
    </row>
    <row r="7954" spans="10:23" x14ac:dyDescent="0.3">
      <c r="J7954" s="13">
        <f t="shared" si="870"/>
        <v>0</v>
      </c>
      <c r="P7954" s="14" t="e">
        <f t="shared" si="868"/>
        <v>#DIV/0!</v>
      </c>
      <c r="Q7954" s="14" t="e">
        <f t="shared" si="869"/>
        <v>#DIV/0!</v>
      </c>
      <c r="T7954" s="13">
        <f t="shared" si="871"/>
        <v>10.49</v>
      </c>
      <c r="U7954" s="13">
        <f t="shared" si="872"/>
        <v>0</v>
      </c>
      <c r="V7954" s="13">
        <f t="shared" si="873"/>
        <v>-10.49</v>
      </c>
      <c r="W7954" s="13" t="str">
        <f t="shared" si="874"/>
        <v>UNDERPAYMENT</v>
      </c>
    </row>
    <row r="7955" spans="10:23" x14ac:dyDescent="0.3">
      <c r="J7955" s="13">
        <f t="shared" si="870"/>
        <v>0</v>
      </c>
      <c r="P7955" s="14" t="e">
        <f t="shared" si="868"/>
        <v>#DIV/0!</v>
      </c>
      <c r="Q7955" s="14" t="e">
        <f t="shared" si="869"/>
        <v>#DIV/0!</v>
      </c>
      <c r="T7955" s="13">
        <f t="shared" si="871"/>
        <v>10.49</v>
      </c>
      <c r="U7955" s="13">
        <f t="shared" si="872"/>
        <v>0</v>
      </c>
      <c r="V7955" s="13">
        <f t="shared" si="873"/>
        <v>-10.49</v>
      </c>
      <c r="W7955" s="13" t="str">
        <f t="shared" si="874"/>
        <v>UNDERPAYMENT</v>
      </c>
    </row>
    <row r="7956" spans="10:23" x14ac:dyDescent="0.3">
      <c r="J7956" s="13">
        <f t="shared" si="870"/>
        <v>0</v>
      </c>
      <c r="P7956" s="14" t="e">
        <f t="shared" si="868"/>
        <v>#DIV/0!</v>
      </c>
      <c r="Q7956" s="14" t="e">
        <f t="shared" si="869"/>
        <v>#DIV/0!</v>
      </c>
      <c r="T7956" s="13">
        <f t="shared" si="871"/>
        <v>10.49</v>
      </c>
      <c r="U7956" s="13">
        <f t="shared" si="872"/>
        <v>0</v>
      </c>
      <c r="V7956" s="13">
        <f t="shared" si="873"/>
        <v>-10.49</v>
      </c>
      <c r="W7956" s="13" t="str">
        <f t="shared" si="874"/>
        <v>UNDERPAYMENT</v>
      </c>
    </row>
    <row r="7957" spans="10:23" x14ac:dyDescent="0.3">
      <c r="J7957" s="13">
        <f t="shared" si="870"/>
        <v>0</v>
      </c>
      <c r="P7957" s="14" t="e">
        <f t="shared" si="868"/>
        <v>#DIV/0!</v>
      </c>
      <c r="Q7957" s="14" t="e">
        <f t="shared" si="869"/>
        <v>#DIV/0!</v>
      </c>
      <c r="T7957" s="13">
        <f t="shared" si="871"/>
        <v>10.49</v>
      </c>
      <c r="U7957" s="13">
        <f t="shared" si="872"/>
        <v>0</v>
      </c>
      <c r="V7957" s="13">
        <f t="shared" si="873"/>
        <v>-10.49</v>
      </c>
      <c r="W7957" s="13" t="str">
        <f t="shared" si="874"/>
        <v>UNDERPAYMENT</v>
      </c>
    </row>
    <row r="7958" spans="10:23" x14ac:dyDescent="0.3">
      <c r="J7958" s="13">
        <f t="shared" si="870"/>
        <v>0</v>
      </c>
      <c r="P7958" s="14" t="e">
        <f t="shared" si="868"/>
        <v>#DIV/0!</v>
      </c>
      <c r="Q7958" s="14" t="e">
        <f t="shared" si="869"/>
        <v>#DIV/0!</v>
      </c>
      <c r="T7958" s="13">
        <f t="shared" si="871"/>
        <v>10.49</v>
      </c>
      <c r="U7958" s="13">
        <f t="shared" si="872"/>
        <v>0</v>
      </c>
      <c r="V7958" s="13">
        <f t="shared" si="873"/>
        <v>-10.49</v>
      </c>
      <c r="W7958" s="13" t="str">
        <f t="shared" si="874"/>
        <v>UNDERPAYMENT</v>
      </c>
    </row>
    <row r="7959" spans="10:23" x14ac:dyDescent="0.3">
      <c r="J7959" s="13">
        <f t="shared" si="870"/>
        <v>0</v>
      </c>
      <c r="P7959" s="14" t="e">
        <f t="shared" si="868"/>
        <v>#DIV/0!</v>
      </c>
      <c r="Q7959" s="14" t="e">
        <f t="shared" si="869"/>
        <v>#DIV/0!</v>
      </c>
      <c r="T7959" s="13">
        <f t="shared" si="871"/>
        <v>10.49</v>
      </c>
      <c r="U7959" s="13">
        <f t="shared" si="872"/>
        <v>0</v>
      </c>
      <c r="V7959" s="13">
        <f t="shared" si="873"/>
        <v>-10.49</v>
      </c>
      <c r="W7959" s="13" t="str">
        <f t="shared" si="874"/>
        <v>UNDERPAYMENT</v>
      </c>
    </row>
    <row r="7960" spans="10:23" x14ac:dyDescent="0.3">
      <c r="J7960" s="13">
        <f t="shared" si="870"/>
        <v>0</v>
      </c>
      <c r="P7960" s="14" t="e">
        <f t="shared" si="868"/>
        <v>#DIV/0!</v>
      </c>
      <c r="Q7960" s="14" t="e">
        <f t="shared" si="869"/>
        <v>#DIV/0!</v>
      </c>
      <c r="T7960" s="13">
        <f t="shared" si="871"/>
        <v>10.49</v>
      </c>
      <c r="U7960" s="13">
        <f t="shared" si="872"/>
        <v>0</v>
      </c>
      <c r="V7960" s="13">
        <f t="shared" si="873"/>
        <v>-10.49</v>
      </c>
      <c r="W7960" s="13" t="str">
        <f t="shared" si="874"/>
        <v>UNDERPAYMENT</v>
      </c>
    </row>
    <row r="7961" spans="10:23" x14ac:dyDescent="0.3">
      <c r="J7961" s="13">
        <f t="shared" si="870"/>
        <v>0</v>
      </c>
      <c r="P7961" s="14" t="e">
        <f t="shared" si="868"/>
        <v>#DIV/0!</v>
      </c>
      <c r="Q7961" s="14" t="e">
        <f t="shared" si="869"/>
        <v>#DIV/0!</v>
      </c>
      <c r="T7961" s="13">
        <f t="shared" si="871"/>
        <v>10.49</v>
      </c>
      <c r="U7961" s="13">
        <f t="shared" si="872"/>
        <v>0</v>
      </c>
      <c r="V7961" s="13">
        <f t="shared" si="873"/>
        <v>-10.49</v>
      </c>
      <c r="W7961" s="13" t="str">
        <f t="shared" si="874"/>
        <v>UNDERPAYMENT</v>
      </c>
    </row>
    <row r="7962" spans="10:23" x14ac:dyDescent="0.3">
      <c r="J7962" s="13">
        <f t="shared" si="870"/>
        <v>0</v>
      </c>
      <c r="P7962" s="14" t="e">
        <f t="shared" si="868"/>
        <v>#DIV/0!</v>
      </c>
      <c r="Q7962" s="14" t="e">
        <f t="shared" si="869"/>
        <v>#DIV/0!</v>
      </c>
      <c r="T7962" s="13">
        <f t="shared" si="871"/>
        <v>10.49</v>
      </c>
      <c r="U7962" s="13">
        <f t="shared" si="872"/>
        <v>0</v>
      </c>
      <c r="V7962" s="13">
        <f t="shared" si="873"/>
        <v>-10.49</v>
      </c>
      <c r="W7962" s="13" t="str">
        <f t="shared" si="874"/>
        <v>UNDERPAYMENT</v>
      </c>
    </row>
    <row r="7963" spans="10:23" x14ac:dyDescent="0.3">
      <c r="J7963" s="13">
        <f t="shared" si="870"/>
        <v>0</v>
      </c>
      <c r="P7963" s="14" t="e">
        <f t="shared" si="868"/>
        <v>#DIV/0!</v>
      </c>
      <c r="Q7963" s="14" t="e">
        <f t="shared" si="869"/>
        <v>#DIV/0!</v>
      </c>
      <c r="T7963" s="13">
        <f t="shared" si="871"/>
        <v>10.49</v>
      </c>
      <c r="U7963" s="13">
        <f t="shared" si="872"/>
        <v>0</v>
      </c>
      <c r="V7963" s="13">
        <f t="shared" si="873"/>
        <v>-10.49</v>
      </c>
      <c r="W7963" s="13" t="str">
        <f t="shared" si="874"/>
        <v>UNDERPAYMENT</v>
      </c>
    </row>
    <row r="7964" spans="10:23" x14ac:dyDescent="0.3">
      <c r="J7964" s="13">
        <f t="shared" si="870"/>
        <v>0</v>
      </c>
      <c r="P7964" s="14" t="e">
        <f t="shared" si="868"/>
        <v>#DIV/0!</v>
      </c>
      <c r="Q7964" s="14" t="e">
        <f t="shared" si="869"/>
        <v>#DIV/0!</v>
      </c>
      <c r="T7964" s="13">
        <f t="shared" si="871"/>
        <v>10.49</v>
      </c>
      <c r="U7964" s="13">
        <f t="shared" si="872"/>
        <v>0</v>
      </c>
      <c r="V7964" s="13">
        <f t="shared" si="873"/>
        <v>-10.49</v>
      </c>
      <c r="W7964" s="13" t="str">
        <f t="shared" si="874"/>
        <v>UNDERPAYMENT</v>
      </c>
    </row>
    <row r="7965" spans="10:23" x14ac:dyDescent="0.3">
      <c r="J7965" s="13">
        <f t="shared" si="870"/>
        <v>0</v>
      </c>
      <c r="P7965" s="14" t="e">
        <f t="shared" si="868"/>
        <v>#DIV/0!</v>
      </c>
      <c r="Q7965" s="14" t="e">
        <f t="shared" si="869"/>
        <v>#DIV/0!</v>
      </c>
      <c r="T7965" s="13">
        <f t="shared" si="871"/>
        <v>10.49</v>
      </c>
      <c r="U7965" s="13">
        <f t="shared" si="872"/>
        <v>0</v>
      </c>
      <c r="V7965" s="13">
        <f t="shared" si="873"/>
        <v>-10.49</v>
      </c>
      <c r="W7965" s="13" t="str">
        <f t="shared" si="874"/>
        <v>UNDERPAYMENT</v>
      </c>
    </row>
    <row r="7966" spans="10:23" x14ac:dyDescent="0.3">
      <c r="J7966" s="13">
        <f t="shared" si="870"/>
        <v>0</v>
      </c>
      <c r="P7966" s="14" t="e">
        <f t="shared" si="868"/>
        <v>#DIV/0!</v>
      </c>
      <c r="Q7966" s="14" t="e">
        <f t="shared" si="869"/>
        <v>#DIV/0!</v>
      </c>
      <c r="T7966" s="13">
        <f t="shared" si="871"/>
        <v>10.49</v>
      </c>
      <c r="U7966" s="13">
        <f t="shared" si="872"/>
        <v>0</v>
      </c>
      <c r="V7966" s="13">
        <f t="shared" si="873"/>
        <v>-10.49</v>
      </c>
      <c r="W7966" s="13" t="str">
        <f t="shared" si="874"/>
        <v>UNDERPAYMENT</v>
      </c>
    </row>
    <row r="7967" spans="10:23" x14ac:dyDescent="0.3">
      <c r="J7967" s="13">
        <f t="shared" si="870"/>
        <v>0</v>
      </c>
      <c r="P7967" s="14" t="e">
        <f t="shared" si="868"/>
        <v>#DIV/0!</v>
      </c>
      <c r="Q7967" s="14" t="e">
        <f t="shared" si="869"/>
        <v>#DIV/0!</v>
      </c>
      <c r="T7967" s="13">
        <f t="shared" si="871"/>
        <v>10.49</v>
      </c>
      <c r="U7967" s="13">
        <f t="shared" si="872"/>
        <v>0</v>
      </c>
      <c r="V7967" s="13">
        <f t="shared" si="873"/>
        <v>-10.49</v>
      </c>
      <c r="W7967" s="13" t="str">
        <f t="shared" si="874"/>
        <v>UNDERPAYMENT</v>
      </c>
    </row>
    <row r="7968" spans="10:23" x14ac:dyDescent="0.3">
      <c r="J7968" s="13">
        <f t="shared" si="870"/>
        <v>0</v>
      </c>
      <c r="P7968" s="14" t="e">
        <f t="shared" si="868"/>
        <v>#DIV/0!</v>
      </c>
      <c r="Q7968" s="14" t="e">
        <f t="shared" si="869"/>
        <v>#DIV/0!</v>
      </c>
      <c r="T7968" s="13">
        <f t="shared" si="871"/>
        <v>10.49</v>
      </c>
      <c r="U7968" s="13">
        <f t="shared" si="872"/>
        <v>0</v>
      </c>
      <c r="V7968" s="13">
        <f t="shared" si="873"/>
        <v>-10.49</v>
      </c>
      <c r="W7968" s="13" t="str">
        <f t="shared" si="874"/>
        <v>UNDERPAYMENT</v>
      </c>
    </row>
    <row r="7969" spans="10:23" x14ac:dyDescent="0.3">
      <c r="J7969" s="13">
        <f t="shared" si="870"/>
        <v>0</v>
      </c>
      <c r="P7969" s="14" t="e">
        <f t="shared" si="868"/>
        <v>#DIV/0!</v>
      </c>
      <c r="Q7969" s="14" t="e">
        <f t="shared" si="869"/>
        <v>#DIV/0!</v>
      </c>
      <c r="T7969" s="13">
        <f t="shared" si="871"/>
        <v>10.49</v>
      </c>
      <c r="U7969" s="13">
        <f t="shared" si="872"/>
        <v>0</v>
      </c>
      <c r="V7969" s="13">
        <f t="shared" si="873"/>
        <v>-10.49</v>
      </c>
      <c r="W7969" s="13" t="str">
        <f t="shared" si="874"/>
        <v>UNDERPAYMENT</v>
      </c>
    </row>
    <row r="7970" spans="10:23" x14ac:dyDescent="0.3">
      <c r="J7970" s="13">
        <f t="shared" si="870"/>
        <v>0</v>
      </c>
      <c r="P7970" s="14" t="e">
        <f t="shared" si="868"/>
        <v>#DIV/0!</v>
      </c>
      <c r="Q7970" s="14" t="e">
        <f t="shared" si="869"/>
        <v>#DIV/0!</v>
      </c>
      <c r="T7970" s="13">
        <f t="shared" si="871"/>
        <v>10.49</v>
      </c>
      <c r="U7970" s="13">
        <f t="shared" si="872"/>
        <v>0</v>
      </c>
      <c r="V7970" s="13">
        <f t="shared" si="873"/>
        <v>-10.49</v>
      </c>
      <c r="W7970" s="13" t="str">
        <f t="shared" si="874"/>
        <v>UNDERPAYMENT</v>
      </c>
    </row>
    <row r="7971" spans="10:23" x14ac:dyDescent="0.3">
      <c r="J7971" s="13">
        <f t="shared" si="870"/>
        <v>0</v>
      </c>
      <c r="P7971" s="14" t="e">
        <f t="shared" si="868"/>
        <v>#DIV/0!</v>
      </c>
      <c r="Q7971" s="14" t="e">
        <f t="shared" si="869"/>
        <v>#DIV/0!</v>
      </c>
      <c r="T7971" s="13">
        <f t="shared" si="871"/>
        <v>10.49</v>
      </c>
      <c r="U7971" s="13">
        <f t="shared" si="872"/>
        <v>0</v>
      </c>
      <c r="V7971" s="13">
        <f t="shared" si="873"/>
        <v>-10.49</v>
      </c>
      <c r="W7971" s="13" t="str">
        <f t="shared" si="874"/>
        <v>UNDERPAYMENT</v>
      </c>
    </row>
    <row r="7972" spans="10:23" x14ac:dyDescent="0.3">
      <c r="J7972" s="13">
        <f t="shared" si="870"/>
        <v>0</v>
      </c>
      <c r="P7972" s="14" t="e">
        <f t="shared" si="868"/>
        <v>#DIV/0!</v>
      </c>
      <c r="Q7972" s="14" t="e">
        <f t="shared" si="869"/>
        <v>#DIV/0!</v>
      </c>
      <c r="T7972" s="13">
        <f t="shared" si="871"/>
        <v>10.49</v>
      </c>
      <c r="U7972" s="13">
        <f t="shared" si="872"/>
        <v>0</v>
      </c>
      <c r="V7972" s="13">
        <f t="shared" si="873"/>
        <v>-10.49</v>
      </c>
      <c r="W7972" s="13" t="str">
        <f t="shared" si="874"/>
        <v>UNDERPAYMENT</v>
      </c>
    </row>
    <row r="7973" spans="10:23" x14ac:dyDescent="0.3">
      <c r="J7973" s="13">
        <f t="shared" si="870"/>
        <v>0</v>
      </c>
      <c r="P7973" s="14" t="e">
        <f t="shared" si="868"/>
        <v>#DIV/0!</v>
      </c>
      <c r="Q7973" s="14" t="e">
        <f t="shared" si="869"/>
        <v>#DIV/0!</v>
      </c>
      <c r="T7973" s="13">
        <f t="shared" si="871"/>
        <v>10.49</v>
      </c>
      <c r="U7973" s="13">
        <f t="shared" si="872"/>
        <v>0</v>
      </c>
      <c r="V7973" s="13">
        <f t="shared" si="873"/>
        <v>-10.49</v>
      </c>
      <c r="W7973" s="13" t="str">
        <f t="shared" si="874"/>
        <v>UNDERPAYMENT</v>
      </c>
    </row>
    <row r="7974" spans="10:23" x14ac:dyDescent="0.3">
      <c r="J7974" s="13">
        <f t="shared" si="870"/>
        <v>0</v>
      </c>
      <c r="P7974" s="14" t="e">
        <f t="shared" si="868"/>
        <v>#DIV/0!</v>
      </c>
      <c r="Q7974" s="14" t="e">
        <f t="shared" si="869"/>
        <v>#DIV/0!</v>
      </c>
      <c r="T7974" s="13">
        <f t="shared" si="871"/>
        <v>10.49</v>
      </c>
      <c r="U7974" s="13">
        <f t="shared" si="872"/>
        <v>0</v>
      </c>
      <c r="V7974" s="13">
        <f t="shared" si="873"/>
        <v>-10.49</v>
      </c>
      <c r="W7974" s="13" t="str">
        <f t="shared" si="874"/>
        <v>UNDERPAYMENT</v>
      </c>
    </row>
    <row r="7975" spans="10:23" x14ac:dyDescent="0.3">
      <c r="J7975" s="13">
        <f t="shared" si="870"/>
        <v>0</v>
      </c>
      <c r="P7975" s="14" t="e">
        <f t="shared" si="868"/>
        <v>#DIV/0!</v>
      </c>
      <c r="Q7975" s="14" t="e">
        <f t="shared" si="869"/>
        <v>#DIV/0!</v>
      </c>
      <c r="T7975" s="13">
        <f t="shared" si="871"/>
        <v>10.49</v>
      </c>
      <c r="U7975" s="13">
        <f t="shared" si="872"/>
        <v>0</v>
      </c>
      <c r="V7975" s="13">
        <f t="shared" si="873"/>
        <v>-10.49</v>
      </c>
      <c r="W7975" s="13" t="str">
        <f t="shared" si="874"/>
        <v>UNDERPAYMENT</v>
      </c>
    </row>
    <row r="7976" spans="10:23" x14ac:dyDescent="0.3">
      <c r="J7976" s="13">
        <f t="shared" si="870"/>
        <v>0</v>
      </c>
      <c r="P7976" s="14" t="e">
        <f t="shared" si="868"/>
        <v>#DIV/0!</v>
      </c>
      <c r="Q7976" s="14" t="e">
        <f t="shared" si="869"/>
        <v>#DIV/0!</v>
      </c>
      <c r="T7976" s="13">
        <f t="shared" si="871"/>
        <v>10.49</v>
      </c>
      <c r="U7976" s="13">
        <f t="shared" si="872"/>
        <v>0</v>
      </c>
      <c r="V7976" s="13">
        <f t="shared" si="873"/>
        <v>-10.49</v>
      </c>
      <c r="W7976" s="13" t="str">
        <f t="shared" si="874"/>
        <v>UNDERPAYMENT</v>
      </c>
    </row>
    <row r="7977" spans="10:23" x14ac:dyDescent="0.3">
      <c r="J7977" s="13">
        <f t="shared" si="870"/>
        <v>0</v>
      </c>
      <c r="P7977" s="14" t="e">
        <f t="shared" si="868"/>
        <v>#DIV/0!</v>
      </c>
      <c r="Q7977" s="14" t="e">
        <f t="shared" si="869"/>
        <v>#DIV/0!</v>
      </c>
      <c r="T7977" s="13">
        <f t="shared" si="871"/>
        <v>10.49</v>
      </c>
      <c r="U7977" s="13">
        <f t="shared" si="872"/>
        <v>0</v>
      </c>
      <c r="V7977" s="13">
        <f t="shared" si="873"/>
        <v>-10.49</v>
      </c>
      <c r="W7977" s="13" t="str">
        <f t="shared" si="874"/>
        <v>UNDERPAYMENT</v>
      </c>
    </row>
    <row r="7978" spans="10:23" x14ac:dyDescent="0.3">
      <c r="J7978" s="13">
        <f t="shared" si="870"/>
        <v>0</v>
      </c>
      <c r="P7978" s="14" t="e">
        <f t="shared" si="868"/>
        <v>#DIV/0!</v>
      </c>
      <c r="Q7978" s="14" t="e">
        <f t="shared" si="869"/>
        <v>#DIV/0!</v>
      </c>
      <c r="T7978" s="13">
        <f t="shared" si="871"/>
        <v>10.49</v>
      </c>
      <c r="U7978" s="13">
        <f t="shared" si="872"/>
        <v>0</v>
      </c>
      <c r="V7978" s="13">
        <f t="shared" si="873"/>
        <v>-10.49</v>
      </c>
      <c r="W7978" s="13" t="str">
        <f t="shared" si="874"/>
        <v>UNDERPAYMENT</v>
      </c>
    </row>
    <row r="7979" spans="10:23" x14ac:dyDescent="0.3">
      <c r="J7979" s="13">
        <f t="shared" si="870"/>
        <v>0</v>
      </c>
      <c r="P7979" s="14" t="e">
        <f t="shared" si="868"/>
        <v>#DIV/0!</v>
      </c>
      <c r="Q7979" s="14" t="e">
        <f t="shared" si="869"/>
        <v>#DIV/0!</v>
      </c>
      <c r="T7979" s="13">
        <f t="shared" si="871"/>
        <v>10.49</v>
      </c>
      <c r="U7979" s="13">
        <f t="shared" si="872"/>
        <v>0</v>
      </c>
      <c r="V7979" s="13">
        <f t="shared" si="873"/>
        <v>-10.49</v>
      </c>
      <c r="W7979" s="13" t="str">
        <f t="shared" si="874"/>
        <v>UNDERPAYMENT</v>
      </c>
    </row>
    <row r="7980" spans="10:23" x14ac:dyDescent="0.3">
      <c r="J7980" s="13">
        <f t="shared" si="870"/>
        <v>0</v>
      </c>
      <c r="P7980" s="14" t="e">
        <f t="shared" si="868"/>
        <v>#DIV/0!</v>
      </c>
      <c r="Q7980" s="14" t="e">
        <f t="shared" si="869"/>
        <v>#DIV/0!</v>
      </c>
      <c r="T7980" s="13">
        <f t="shared" si="871"/>
        <v>10.49</v>
      </c>
      <c r="U7980" s="13">
        <f t="shared" si="872"/>
        <v>0</v>
      </c>
      <c r="V7980" s="13">
        <f t="shared" si="873"/>
        <v>-10.49</v>
      </c>
      <c r="W7980" s="13" t="str">
        <f t="shared" si="874"/>
        <v>UNDERPAYMENT</v>
      </c>
    </row>
    <row r="7981" spans="10:23" x14ac:dyDescent="0.3">
      <c r="J7981" s="13">
        <f t="shared" si="870"/>
        <v>0</v>
      </c>
      <c r="P7981" s="14" t="e">
        <f t="shared" si="868"/>
        <v>#DIV/0!</v>
      </c>
      <c r="Q7981" s="14" t="e">
        <f t="shared" si="869"/>
        <v>#DIV/0!</v>
      </c>
      <c r="T7981" s="13">
        <f t="shared" si="871"/>
        <v>10.49</v>
      </c>
      <c r="U7981" s="13">
        <f t="shared" si="872"/>
        <v>0</v>
      </c>
      <c r="V7981" s="13">
        <f t="shared" si="873"/>
        <v>-10.49</v>
      </c>
      <c r="W7981" s="13" t="str">
        <f t="shared" si="874"/>
        <v>UNDERPAYMENT</v>
      </c>
    </row>
    <row r="7982" spans="10:23" x14ac:dyDescent="0.3">
      <c r="J7982" s="13">
        <f t="shared" si="870"/>
        <v>0</v>
      </c>
      <c r="P7982" s="14" t="e">
        <f t="shared" si="868"/>
        <v>#DIV/0!</v>
      </c>
      <c r="Q7982" s="14" t="e">
        <f t="shared" si="869"/>
        <v>#DIV/0!</v>
      </c>
      <c r="T7982" s="13">
        <f t="shared" si="871"/>
        <v>10.49</v>
      </c>
      <c r="U7982" s="13">
        <f t="shared" si="872"/>
        <v>0</v>
      </c>
      <c r="V7982" s="13">
        <f t="shared" si="873"/>
        <v>-10.49</v>
      </c>
      <c r="W7982" s="13" t="str">
        <f t="shared" si="874"/>
        <v>UNDERPAYMENT</v>
      </c>
    </row>
    <row r="7983" spans="10:23" x14ac:dyDescent="0.3">
      <c r="J7983" s="13">
        <f t="shared" si="870"/>
        <v>0</v>
      </c>
      <c r="P7983" s="14" t="e">
        <f t="shared" si="868"/>
        <v>#DIV/0!</v>
      </c>
      <c r="Q7983" s="14" t="e">
        <f t="shared" si="869"/>
        <v>#DIV/0!</v>
      </c>
      <c r="T7983" s="13">
        <f t="shared" si="871"/>
        <v>10.49</v>
      </c>
      <c r="U7983" s="13">
        <f t="shared" si="872"/>
        <v>0</v>
      </c>
      <c r="V7983" s="13">
        <f t="shared" si="873"/>
        <v>-10.49</v>
      </c>
      <c r="W7983" s="13" t="str">
        <f t="shared" si="874"/>
        <v>UNDERPAYMENT</v>
      </c>
    </row>
    <row r="7984" spans="10:23" x14ac:dyDescent="0.3">
      <c r="J7984" s="13">
        <f t="shared" si="870"/>
        <v>0</v>
      </c>
      <c r="P7984" s="14" t="e">
        <f t="shared" si="868"/>
        <v>#DIV/0!</v>
      </c>
      <c r="Q7984" s="14" t="e">
        <f t="shared" si="869"/>
        <v>#DIV/0!</v>
      </c>
      <c r="T7984" s="13">
        <f t="shared" si="871"/>
        <v>10.49</v>
      </c>
      <c r="U7984" s="13">
        <f t="shared" si="872"/>
        <v>0</v>
      </c>
      <c r="V7984" s="13">
        <f t="shared" si="873"/>
        <v>-10.49</v>
      </c>
      <c r="W7984" s="13" t="str">
        <f t="shared" si="874"/>
        <v>UNDERPAYMENT</v>
      </c>
    </row>
    <row r="7985" spans="10:23" x14ac:dyDescent="0.3">
      <c r="J7985" s="13">
        <f t="shared" si="870"/>
        <v>0</v>
      </c>
      <c r="P7985" s="14" t="e">
        <f t="shared" si="868"/>
        <v>#DIV/0!</v>
      </c>
      <c r="Q7985" s="14" t="e">
        <f t="shared" si="869"/>
        <v>#DIV/0!</v>
      </c>
      <c r="T7985" s="13">
        <f t="shared" si="871"/>
        <v>10.49</v>
      </c>
      <c r="U7985" s="13">
        <f t="shared" si="872"/>
        <v>0</v>
      </c>
      <c r="V7985" s="13">
        <f t="shared" si="873"/>
        <v>-10.49</v>
      </c>
      <c r="W7985" s="13" t="str">
        <f t="shared" si="874"/>
        <v>UNDERPAYMENT</v>
      </c>
    </row>
    <row r="7986" spans="10:23" x14ac:dyDescent="0.3">
      <c r="J7986" s="13">
        <f t="shared" si="870"/>
        <v>0</v>
      </c>
      <c r="P7986" s="14" t="e">
        <f t="shared" si="868"/>
        <v>#DIV/0!</v>
      </c>
      <c r="Q7986" s="14" t="e">
        <f t="shared" si="869"/>
        <v>#DIV/0!</v>
      </c>
      <c r="T7986" s="13">
        <f t="shared" si="871"/>
        <v>10.49</v>
      </c>
      <c r="U7986" s="13">
        <f t="shared" si="872"/>
        <v>0</v>
      </c>
      <c r="V7986" s="13">
        <f t="shared" si="873"/>
        <v>-10.49</v>
      </c>
      <c r="W7986" s="13" t="str">
        <f t="shared" si="874"/>
        <v>UNDERPAYMENT</v>
      </c>
    </row>
    <row r="7987" spans="10:23" x14ac:dyDescent="0.3">
      <c r="J7987" s="13">
        <f t="shared" si="870"/>
        <v>0</v>
      </c>
      <c r="P7987" s="14" t="e">
        <f t="shared" ref="P7987:P8050" si="875">IF(((H7987*E7987)+(M7987-L7987)-(N7987*E7987))/(N7987*E7987) &lt;=0,((H7987*E7987)+(M7987-L7987)-(N7987*E7987))/(N7987*E7987),"")</f>
        <v>#DIV/0!</v>
      </c>
      <c r="Q7987" s="14" t="e">
        <f t="shared" ref="Q7987:Q8050" si="876">IF(((H7987*E7987)+(M7987-L7987)-(N7987*E7987))/(N7987*E7987) &gt;0,((H7987*E7987)+(M7987-L7987)-(N7987*E7987))/(N7987*E7987),"")</f>
        <v>#DIV/0!</v>
      </c>
      <c r="T7987" s="13">
        <f t="shared" si="871"/>
        <v>10.49</v>
      </c>
      <c r="U7987" s="13">
        <f t="shared" si="872"/>
        <v>0</v>
      </c>
      <c r="V7987" s="13">
        <f t="shared" si="873"/>
        <v>-10.49</v>
      </c>
      <c r="W7987" s="13" t="str">
        <f t="shared" si="874"/>
        <v>UNDERPAYMENT</v>
      </c>
    </row>
    <row r="7988" spans="10:23" x14ac:dyDescent="0.3">
      <c r="J7988" s="13">
        <f t="shared" ref="J7988:J8051" si="877">K7988+L7988</f>
        <v>0</v>
      </c>
      <c r="P7988" s="14" t="e">
        <f t="shared" si="875"/>
        <v>#DIV/0!</v>
      </c>
      <c r="Q7988" s="14" t="e">
        <f t="shared" si="876"/>
        <v>#DIV/0!</v>
      </c>
      <c r="T7988" s="13">
        <f t="shared" ref="T7988:T8051" si="878">(N7988*E7988)+10.49</f>
        <v>10.49</v>
      </c>
      <c r="U7988" s="13">
        <f t="shared" ref="U7988:U8051" si="879">(H7988*E7988)+K7988+M7988</f>
        <v>0</v>
      </c>
      <c r="V7988" s="13">
        <f t="shared" ref="V7988:V8051" si="880">U7988-T7988</f>
        <v>-10.49</v>
      </c>
      <c r="W7988" s="13" t="str">
        <f t="shared" ref="W7988:W8051" si="881">IF(V7988 &lt;= -0.01, "UNDERPAYMENT", "COMPLIANT")</f>
        <v>UNDERPAYMENT</v>
      </c>
    </row>
    <row r="7989" spans="10:23" x14ac:dyDescent="0.3">
      <c r="J7989" s="13">
        <f t="shared" si="877"/>
        <v>0</v>
      </c>
      <c r="P7989" s="14" t="e">
        <f t="shared" si="875"/>
        <v>#DIV/0!</v>
      </c>
      <c r="Q7989" s="14" t="e">
        <f t="shared" si="876"/>
        <v>#DIV/0!</v>
      </c>
      <c r="T7989" s="13">
        <f t="shared" si="878"/>
        <v>10.49</v>
      </c>
      <c r="U7989" s="13">
        <f t="shared" si="879"/>
        <v>0</v>
      </c>
      <c r="V7989" s="13">
        <f t="shared" si="880"/>
        <v>-10.49</v>
      </c>
      <c r="W7989" s="13" t="str">
        <f t="shared" si="881"/>
        <v>UNDERPAYMENT</v>
      </c>
    </row>
    <row r="7990" spans="10:23" x14ac:dyDescent="0.3">
      <c r="J7990" s="13">
        <f t="shared" si="877"/>
        <v>0</v>
      </c>
      <c r="P7990" s="14" t="e">
        <f t="shared" si="875"/>
        <v>#DIV/0!</v>
      </c>
      <c r="Q7990" s="14" t="e">
        <f t="shared" si="876"/>
        <v>#DIV/0!</v>
      </c>
      <c r="T7990" s="13">
        <f t="shared" si="878"/>
        <v>10.49</v>
      </c>
      <c r="U7990" s="13">
        <f t="shared" si="879"/>
        <v>0</v>
      </c>
      <c r="V7990" s="13">
        <f t="shared" si="880"/>
        <v>-10.49</v>
      </c>
      <c r="W7990" s="13" t="str">
        <f t="shared" si="881"/>
        <v>UNDERPAYMENT</v>
      </c>
    </row>
    <row r="7991" spans="10:23" x14ac:dyDescent="0.3">
      <c r="J7991" s="13">
        <f t="shared" si="877"/>
        <v>0</v>
      </c>
      <c r="P7991" s="14" t="e">
        <f t="shared" si="875"/>
        <v>#DIV/0!</v>
      </c>
      <c r="Q7991" s="14" t="e">
        <f t="shared" si="876"/>
        <v>#DIV/0!</v>
      </c>
      <c r="T7991" s="13">
        <f t="shared" si="878"/>
        <v>10.49</v>
      </c>
      <c r="U7991" s="13">
        <f t="shared" si="879"/>
        <v>0</v>
      </c>
      <c r="V7991" s="13">
        <f t="shared" si="880"/>
        <v>-10.49</v>
      </c>
      <c r="W7991" s="13" t="str">
        <f t="shared" si="881"/>
        <v>UNDERPAYMENT</v>
      </c>
    </row>
    <row r="7992" spans="10:23" x14ac:dyDescent="0.3">
      <c r="J7992" s="13">
        <f t="shared" si="877"/>
        <v>0</v>
      </c>
      <c r="P7992" s="14" t="e">
        <f t="shared" si="875"/>
        <v>#DIV/0!</v>
      </c>
      <c r="Q7992" s="14" t="e">
        <f t="shared" si="876"/>
        <v>#DIV/0!</v>
      </c>
      <c r="T7992" s="13">
        <f t="shared" si="878"/>
        <v>10.49</v>
      </c>
      <c r="U7992" s="13">
        <f t="shared" si="879"/>
        <v>0</v>
      </c>
      <c r="V7992" s="13">
        <f t="shared" si="880"/>
        <v>-10.49</v>
      </c>
      <c r="W7992" s="13" t="str">
        <f t="shared" si="881"/>
        <v>UNDERPAYMENT</v>
      </c>
    </row>
    <row r="7993" spans="10:23" x14ac:dyDescent="0.3">
      <c r="J7993" s="13">
        <f t="shared" si="877"/>
        <v>0</v>
      </c>
      <c r="P7993" s="14" t="e">
        <f t="shared" si="875"/>
        <v>#DIV/0!</v>
      </c>
      <c r="Q7993" s="14" t="e">
        <f t="shared" si="876"/>
        <v>#DIV/0!</v>
      </c>
      <c r="T7993" s="13">
        <f t="shared" si="878"/>
        <v>10.49</v>
      </c>
      <c r="U7993" s="13">
        <f t="shared" si="879"/>
        <v>0</v>
      </c>
      <c r="V7993" s="13">
        <f t="shared" si="880"/>
        <v>-10.49</v>
      </c>
      <c r="W7993" s="13" t="str">
        <f t="shared" si="881"/>
        <v>UNDERPAYMENT</v>
      </c>
    </row>
    <row r="7994" spans="10:23" x14ac:dyDescent="0.3">
      <c r="J7994" s="13">
        <f t="shared" si="877"/>
        <v>0</v>
      </c>
      <c r="P7994" s="14" t="e">
        <f t="shared" si="875"/>
        <v>#DIV/0!</v>
      </c>
      <c r="Q7994" s="14" t="e">
        <f t="shared" si="876"/>
        <v>#DIV/0!</v>
      </c>
      <c r="T7994" s="13">
        <f t="shared" si="878"/>
        <v>10.49</v>
      </c>
      <c r="U7994" s="13">
        <f t="shared" si="879"/>
        <v>0</v>
      </c>
      <c r="V7994" s="13">
        <f t="shared" si="880"/>
        <v>-10.49</v>
      </c>
      <c r="W7994" s="13" t="str">
        <f t="shared" si="881"/>
        <v>UNDERPAYMENT</v>
      </c>
    </row>
    <row r="7995" spans="10:23" x14ac:dyDescent="0.3">
      <c r="J7995" s="13">
        <f t="shared" si="877"/>
        <v>0</v>
      </c>
      <c r="P7995" s="14" t="e">
        <f t="shared" si="875"/>
        <v>#DIV/0!</v>
      </c>
      <c r="Q7995" s="14" t="e">
        <f t="shared" si="876"/>
        <v>#DIV/0!</v>
      </c>
      <c r="T7995" s="13">
        <f t="shared" si="878"/>
        <v>10.49</v>
      </c>
      <c r="U7995" s="13">
        <f t="shared" si="879"/>
        <v>0</v>
      </c>
      <c r="V7995" s="13">
        <f t="shared" si="880"/>
        <v>-10.49</v>
      </c>
      <c r="W7995" s="13" t="str">
        <f t="shared" si="881"/>
        <v>UNDERPAYMENT</v>
      </c>
    </row>
    <row r="7996" spans="10:23" x14ac:dyDescent="0.3">
      <c r="J7996" s="13">
        <f t="shared" si="877"/>
        <v>0</v>
      </c>
      <c r="P7996" s="14" t="e">
        <f t="shared" si="875"/>
        <v>#DIV/0!</v>
      </c>
      <c r="Q7996" s="14" t="e">
        <f t="shared" si="876"/>
        <v>#DIV/0!</v>
      </c>
      <c r="T7996" s="13">
        <f t="shared" si="878"/>
        <v>10.49</v>
      </c>
      <c r="U7996" s="13">
        <f t="shared" si="879"/>
        <v>0</v>
      </c>
      <c r="V7996" s="13">
        <f t="shared" si="880"/>
        <v>-10.49</v>
      </c>
      <c r="W7996" s="13" t="str">
        <f t="shared" si="881"/>
        <v>UNDERPAYMENT</v>
      </c>
    </row>
    <row r="7997" spans="10:23" x14ac:dyDescent="0.3">
      <c r="J7997" s="13">
        <f t="shared" si="877"/>
        <v>0</v>
      </c>
      <c r="P7997" s="14" t="e">
        <f t="shared" si="875"/>
        <v>#DIV/0!</v>
      </c>
      <c r="Q7997" s="14" t="e">
        <f t="shared" si="876"/>
        <v>#DIV/0!</v>
      </c>
      <c r="T7997" s="13">
        <f t="shared" si="878"/>
        <v>10.49</v>
      </c>
      <c r="U7997" s="13">
        <f t="shared" si="879"/>
        <v>0</v>
      </c>
      <c r="V7997" s="13">
        <f t="shared" si="880"/>
        <v>-10.49</v>
      </c>
      <c r="W7997" s="13" t="str">
        <f t="shared" si="881"/>
        <v>UNDERPAYMENT</v>
      </c>
    </row>
    <row r="7998" spans="10:23" x14ac:dyDescent="0.3">
      <c r="J7998" s="13">
        <f t="shared" si="877"/>
        <v>0</v>
      </c>
      <c r="P7998" s="14" t="e">
        <f t="shared" si="875"/>
        <v>#DIV/0!</v>
      </c>
      <c r="Q7998" s="14" t="e">
        <f t="shared" si="876"/>
        <v>#DIV/0!</v>
      </c>
      <c r="T7998" s="13">
        <f t="shared" si="878"/>
        <v>10.49</v>
      </c>
      <c r="U7998" s="13">
        <f t="shared" si="879"/>
        <v>0</v>
      </c>
      <c r="V7998" s="13">
        <f t="shared" si="880"/>
        <v>-10.49</v>
      </c>
      <c r="W7998" s="13" t="str">
        <f t="shared" si="881"/>
        <v>UNDERPAYMENT</v>
      </c>
    </row>
    <row r="7999" spans="10:23" x14ac:dyDescent="0.3">
      <c r="J7999" s="13">
        <f t="shared" si="877"/>
        <v>0</v>
      </c>
      <c r="P7999" s="14" t="e">
        <f t="shared" si="875"/>
        <v>#DIV/0!</v>
      </c>
      <c r="Q7999" s="14" t="e">
        <f t="shared" si="876"/>
        <v>#DIV/0!</v>
      </c>
      <c r="T7999" s="13">
        <f t="shared" si="878"/>
        <v>10.49</v>
      </c>
      <c r="U7999" s="13">
        <f t="shared" si="879"/>
        <v>0</v>
      </c>
      <c r="V7999" s="13">
        <f t="shared" si="880"/>
        <v>-10.49</v>
      </c>
      <c r="W7999" s="13" t="str">
        <f t="shared" si="881"/>
        <v>UNDERPAYMENT</v>
      </c>
    </row>
    <row r="8000" spans="10:23" x14ac:dyDescent="0.3">
      <c r="J8000" s="13">
        <f t="shared" si="877"/>
        <v>0</v>
      </c>
      <c r="P8000" s="14" t="e">
        <f t="shared" si="875"/>
        <v>#DIV/0!</v>
      </c>
      <c r="Q8000" s="14" t="e">
        <f t="shared" si="876"/>
        <v>#DIV/0!</v>
      </c>
      <c r="T8000" s="13">
        <f t="shared" si="878"/>
        <v>10.49</v>
      </c>
      <c r="U8000" s="13">
        <f t="shared" si="879"/>
        <v>0</v>
      </c>
      <c r="V8000" s="13">
        <f t="shared" si="880"/>
        <v>-10.49</v>
      </c>
      <c r="W8000" s="13" t="str">
        <f t="shared" si="881"/>
        <v>UNDERPAYMENT</v>
      </c>
    </row>
    <row r="8001" spans="10:23" x14ac:dyDescent="0.3">
      <c r="J8001" s="13">
        <f t="shared" si="877"/>
        <v>0</v>
      </c>
      <c r="P8001" s="14" t="e">
        <f t="shared" si="875"/>
        <v>#DIV/0!</v>
      </c>
      <c r="Q8001" s="14" t="e">
        <f t="shared" si="876"/>
        <v>#DIV/0!</v>
      </c>
      <c r="T8001" s="13">
        <f t="shared" si="878"/>
        <v>10.49</v>
      </c>
      <c r="U8001" s="13">
        <f t="shared" si="879"/>
        <v>0</v>
      </c>
      <c r="V8001" s="13">
        <f t="shared" si="880"/>
        <v>-10.49</v>
      </c>
      <c r="W8001" s="13" t="str">
        <f t="shared" si="881"/>
        <v>UNDERPAYMENT</v>
      </c>
    </row>
    <row r="8002" spans="10:23" x14ac:dyDescent="0.3">
      <c r="J8002" s="13">
        <f t="shared" si="877"/>
        <v>0</v>
      </c>
      <c r="P8002" s="14" t="e">
        <f t="shared" si="875"/>
        <v>#DIV/0!</v>
      </c>
      <c r="Q8002" s="14" t="e">
        <f t="shared" si="876"/>
        <v>#DIV/0!</v>
      </c>
      <c r="T8002" s="13">
        <f t="shared" si="878"/>
        <v>10.49</v>
      </c>
      <c r="U8002" s="13">
        <f t="shared" si="879"/>
        <v>0</v>
      </c>
      <c r="V8002" s="13">
        <f t="shared" si="880"/>
        <v>-10.49</v>
      </c>
      <c r="W8002" s="13" t="str">
        <f t="shared" si="881"/>
        <v>UNDERPAYMENT</v>
      </c>
    </row>
    <row r="8003" spans="10:23" x14ac:dyDescent="0.3">
      <c r="J8003" s="13">
        <f t="shared" si="877"/>
        <v>0</v>
      </c>
      <c r="P8003" s="14" t="e">
        <f t="shared" si="875"/>
        <v>#DIV/0!</v>
      </c>
      <c r="Q8003" s="14" t="e">
        <f t="shared" si="876"/>
        <v>#DIV/0!</v>
      </c>
      <c r="T8003" s="13">
        <f t="shared" si="878"/>
        <v>10.49</v>
      </c>
      <c r="U8003" s="13">
        <f t="shared" si="879"/>
        <v>0</v>
      </c>
      <c r="V8003" s="13">
        <f t="shared" si="880"/>
        <v>-10.49</v>
      </c>
      <c r="W8003" s="13" t="str">
        <f t="shared" si="881"/>
        <v>UNDERPAYMENT</v>
      </c>
    </row>
    <row r="8004" spans="10:23" x14ac:dyDescent="0.3">
      <c r="J8004" s="13">
        <f t="shared" si="877"/>
        <v>0</v>
      </c>
      <c r="P8004" s="14" t="e">
        <f t="shared" si="875"/>
        <v>#DIV/0!</v>
      </c>
      <c r="Q8004" s="14" t="e">
        <f t="shared" si="876"/>
        <v>#DIV/0!</v>
      </c>
      <c r="T8004" s="13">
        <f t="shared" si="878"/>
        <v>10.49</v>
      </c>
      <c r="U8004" s="13">
        <f t="shared" si="879"/>
        <v>0</v>
      </c>
      <c r="V8004" s="13">
        <f t="shared" si="880"/>
        <v>-10.49</v>
      </c>
      <c r="W8004" s="13" t="str">
        <f t="shared" si="881"/>
        <v>UNDERPAYMENT</v>
      </c>
    </row>
    <row r="8005" spans="10:23" x14ac:dyDescent="0.3">
      <c r="J8005" s="13">
        <f t="shared" si="877"/>
        <v>0</v>
      </c>
      <c r="P8005" s="14" t="e">
        <f t="shared" si="875"/>
        <v>#DIV/0!</v>
      </c>
      <c r="Q8005" s="14" t="e">
        <f t="shared" si="876"/>
        <v>#DIV/0!</v>
      </c>
      <c r="T8005" s="13">
        <f t="shared" si="878"/>
        <v>10.49</v>
      </c>
      <c r="U8005" s="13">
        <f t="shared" si="879"/>
        <v>0</v>
      </c>
      <c r="V8005" s="13">
        <f t="shared" si="880"/>
        <v>-10.49</v>
      </c>
      <c r="W8005" s="13" t="str">
        <f t="shared" si="881"/>
        <v>UNDERPAYMENT</v>
      </c>
    </row>
    <row r="8006" spans="10:23" x14ac:dyDescent="0.3">
      <c r="J8006" s="13">
        <f t="shared" si="877"/>
        <v>0</v>
      </c>
      <c r="P8006" s="14" t="e">
        <f t="shared" si="875"/>
        <v>#DIV/0!</v>
      </c>
      <c r="Q8006" s="14" t="e">
        <f t="shared" si="876"/>
        <v>#DIV/0!</v>
      </c>
      <c r="T8006" s="13">
        <f t="shared" si="878"/>
        <v>10.49</v>
      </c>
      <c r="U8006" s="13">
        <f t="shared" si="879"/>
        <v>0</v>
      </c>
      <c r="V8006" s="13">
        <f t="shared" si="880"/>
        <v>-10.49</v>
      </c>
      <c r="W8006" s="13" t="str">
        <f t="shared" si="881"/>
        <v>UNDERPAYMENT</v>
      </c>
    </row>
    <row r="8007" spans="10:23" x14ac:dyDescent="0.3">
      <c r="J8007" s="13">
        <f t="shared" si="877"/>
        <v>0</v>
      </c>
      <c r="P8007" s="14" t="e">
        <f t="shared" si="875"/>
        <v>#DIV/0!</v>
      </c>
      <c r="Q8007" s="14" t="e">
        <f t="shared" si="876"/>
        <v>#DIV/0!</v>
      </c>
      <c r="T8007" s="13">
        <f t="shared" si="878"/>
        <v>10.49</v>
      </c>
      <c r="U8007" s="13">
        <f t="shared" si="879"/>
        <v>0</v>
      </c>
      <c r="V8007" s="13">
        <f t="shared" si="880"/>
        <v>-10.49</v>
      </c>
      <c r="W8007" s="13" t="str">
        <f t="shared" si="881"/>
        <v>UNDERPAYMENT</v>
      </c>
    </row>
    <row r="8008" spans="10:23" x14ac:dyDescent="0.3">
      <c r="J8008" s="13">
        <f t="shared" si="877"/>
        <v>0</v>
      </c>
      <c r="P8008" s="14" t="e">
        <f t="shared" si="875"/>
        <v>#DIV/0!</v>
      </c>
      <c r="Q8008" s="14" t="e">
        <f t="shared" si="876"/>
        <v>#DIV/0!</v>
      </c>
      <c r="T8008" s="13">
        <f t="shared" si="878"/>
        <v>10.49</v>
      </c>
      <c r="U8008" s="13">
        <f t="shared" si="879"/>
        <v>0</v>
      </c>
      <c r="V8008" s="13">
        <f t="shared" si="880"/>
        <v>-10.49</v>
      </c>
      <c r="W8008" s="13" t="str">
        <f t="shared" si="881"/>
        <v>UNDERPAYMENT</v>
      </c>
    </row>
    <row r="8009" spans="10:23" x14ac:dyDescent="0.3">
      <c r="J8009" s="13">
        <f t="shared" si="877"/>
        <v>0</v>
      </c>
      <c r="P8009" s="14" t="e">
        <f t="shared" si="875"/>
        <v>#DIV/0!</v>
      </c>
      <c r="Q8009" s="14" t="e">
        <f t="shared" si="876"/>
        <v>#DIV/0!</v>
      </c>
      <c r="T8009" s="13">
        <f t="shared" si="878"/>
        <v>10.49</v>
      </c>
      <c r="U8009" s="13">
        <f t="shared" si="879"/>
        <v>0</v>
      </c>
      <c r="V8009" s="13">
        <f t="shared" si="880"/>
        <v>-10.49</v>
      </c>
      <c r="W8009" s="13" t="str">
        <f t="shared" si="881"/>
        <v>UNDERPAYMENT</v>
      </c>
    </row>
    <row r="8010" spans="10:23" x14ac:dyDescent="0.3">
      <c r="J8010" s="13">
        <f t="shared" si="877"/>
        <v>0</v>
      </c>
      <c r="P8010" s="14" t="e">
        <f t="shared" si="875"/>
        <v>#DIV/0!</v>
      </c>
      <c r="Q8010" s="14" t="e">
        <f t="shared" si="876"/>
        <v>#DIV/0!</v>
      </c>
      <c r="T8010" s="13">
        <f t="shared" si="878"/>
        <v>10.49</v>
      </c>
      <c r="U8010" s="13">
        <f t="shared" si="879"/>
        <v>0</v>
      </c>
      <c r="V8010" s="13">
        <f t="shared" si="880"/>
        <v>-10.49</v>
      </c>
      <c r="W8010" s="13" t="str">
        <f t="shared" si="881"/>
        <v>UNDERPAYMENT</v>
      </c>
    </row>
    <row r="8011" spans="10:23" x14ac:dyDescent="0.3">
      <c r="J8011" s="13">
        <f t="shared" si="877"/>
        <v>0</v>
      </c>
      <c r="P8011" s="14" t="e">
        <f t="shared" si="875"/>
        <v>#DIV/0!</v>
      </c>
      <c r="Q8011" s="14" t="e">
        <f t="shared" si="876"/>
        <v>#DIV/0!</v>
      </c>
      <c r="T8011" s="13">
        <f t="shared" si="878"/>
        <v>10.49</v>
      </c>
      <c r="U8011" s="13">
        <f t="shared" si="879"/>
        <v>0</v>
      </c>
      <c r="V8011" s="13">
        <f t="shared" si="880"/>
        <v>-10.49</v>
      </c>
      <c r="W8011" s="13" t="str">
        <f t="shared" si="881"/>
        <v>UNDERPAYMENT</v>
      </c>
    </row>
    <row r="8012" spans="10:23" x14ac:dyDescent="0.3">
      <c r="J8012" s="13">
        <f t="shared" si="877"/>
        <v>0</v>
      </c>
      <c r="P8012" s="14" t="e">
        <f t="shared" si="875"/>
        <v>#DIV/0!</v>
      </c>
      <c r="Q8012" s="14" t="e">
        <f t="shared" si="876"/>
        <v>#DIV/0!</v>
      </c>
      <c r="T8012" s="13">
        <f t="shared" si="878"/>
        <v>10.49</v>
      </c>
      <c r="U8012" s="13">
        <f t="shared" si="879"/>
        <v>0</v>
      </c>
      <c r="V8012" s="13">
        <f t="shared" si="880"/>
        <v>-10.49</v>
      </c>
      <c r="W8012" s="13" t="str">
        <f t="shared" si="881"/>
        <v>UNDERPAYMENT</v>
      </c>
    </row>
    <row r="8013" spans="10:23" x14ac:dyDescent="0.3">
      <c r="J8013" s="13">
        <f t="shared" si="877"/>
        <v>0</v>
      </c>
      <c r="P8013" s="14" t="e">
        <f t="shared" si="875"/>
        <v>#DIV/0!</v>
      </c>
      <c r="Q8013" s="14" t="e">
        <f t="shared" si="876"/>
        <v>#DIV/0!</v>
      </c>
      <c r="T8013" s="13">
        <f t="shared" si="878"/>
        <v>10.49</v>
      </c>
      <c r="U8013" s="13">
        <f t="shared" si="879"/>
        <v>0</v>
      </c>
      <c r="V8013" s="13">
        <f t="shared" si="880"/>
        <v>-10.49</v>
      </c>
      <c r="W8013" s="13" t="str">
        <f t="shared" si="881"/>
        <v>UNDERPAYMENT</v>
      </c>
    </row>
    <row r="8014" spans="10:23" x14ac:dyDescent="0.3">
      <c r="J8014" s="13">
        <f t="shared" si="877"/>
        <v>0</v>
      </c>
      <c r="P8014" s="14" t="e">
        <f t="shared" si="875"/>
        <v>#DIV/0!</v>
      </c>
      <c r="Q8014" s="14" t="e">
        <f t="shared" si="876"/>
        <v>#DIV/0!</v>
      </c>
      <c r="T8014" s="13">
        <f t="shared" si="878"/>
        <v>10.49</v>
      </c>
      <c r="U8014" s="13">
        <f t="shared" si="879"/>
        <v>0</v>
      </c>
      <c r="V8014" s="13">
        <f t="shared" si="880"/>
        <v>-10.49</v>
      </c>
      <c r="W8014" s="13" t="str">
        <f t="shared" si="881"/>
        <v>UNDERPAYMENT</v>
      </c>
    </row>
    <row r="8015" spans="10:23" x14ac:dyDescent="0.3">
      <c r="J8015" s="13">
        <f t="shared" si="877"/>
        <v>0</v>
      </c>
      <c r="P8015" s="14" t="e">
        <f t="shared" si="875"/>
        <v>#DIV/0!</v>
      </c>
      <c r="Q8015" s="14" t="e">
        <f t="shared" si="876"/>
        <v>#DIV/0!</v>
      </c>
      <c r="T8015" s="13">
        <f t="shared" si="878"/>
        <v>10.49</v>
      </c>
      <c r="U8015" s="13">
        <f t="shared" si="879"/>
        <v>0</v>
      </c>
      <c r="V8015" s="13">
        <f t="shared" si="880"/>
        <v>-10.49</v>
      </c>
      <c r="W8015" s="13" t="str">
        <f t="shared" si="881"/>
        <v>UNDERPAYMENT</v>
      </c>
    </row>
    <row r="8016" spans="10:23" x14ac:dyDescent="0.3">
      <c r="J8016" s="13">
        <f t="shared" si="877"/>
        <v>0</v>
      </c>
      <c r="P8016" s="14" t="e">
        <f t="shared" si="875"/>
        <v>#DIV/0!</v>
      </c>
      <c r="Q8016" s="14" t="e">
        <f t="shared" si="876"/>
        <v>#DIV/0!</v>
      </c>
      <c r="T8016" s="13">
        <f t="shared" si="878"/>
        <v>10.49</v>
      </c>
      <c r="U8016" s="13">
        <f t="shared" si="879"/>
        <v>0</v>
      </c>
      <c r="V8016" s="13">
        <f t="shared" si="880"/>
        <v>-10.49</v>
      </c>
      <c r="W8016" s="13" t="str">
        <f t="shared" si="881"/>
        <v>UNDERPAYMENT</v>
      </c>
    </row>
    <row r="8017" spans="10:23" x14ac:dyDescent="0.3">
      <c r="J8017" s="13">
        <f t="shared" si="877"/>
        <v>0</v>
      </c>
      <c r="P8017" s="14" t="e">
        <f t="shared" si="875"/>
        <v>#DIV/0!</v>
      </c>
      <c r="Q8017" s="14" t="e">
        <f t="shared" si="876"/>
        <v>#DIV/0!</v>
      </c>
      <c r="T8017" s="13">
        <f t="shared" si="878"/>
        <v>10.49</v>
      </c>
      <c r="U8017" s="13">
        <f t="shared" si="879"/>
        <v>0</v>
      </c>
      <c r="V8017" s="13">
        <f t="shared" si="880"/>
        <v>-10.49</v>
      </c>
      <c r="W8017" s="13" t="str">
        <f t="shared" si="881"/>
        <v>UNDERPAYMENT</v>
      </c>
    </row>
    <row r="8018" spans="10:23" x14ac:dyDescent="0.3">
      <c r="J8018" s="13">
        <f t="shared" si="877"/>
        <v>0</v>
      </c>
      <c r="P8018" s="14" t="e">
        <f t="shared" si="875"/>
        <v>#DIV/0!</v>
      </c>
      <c r="Q8018" s="14" t="e">
        <f t="shared" si="876"/>
        <v>#DIV/0!</v>
      </c>
      <c r="T8018" s="13">
        <f t="shared" si="878"/>
        <v>10.49</v>
      </c>
      <c r="U8018" s="13">
        <f t="shared" si="879"/>
        <v>0</v>
      </c>
      <c r="V8018" s="13">
        <f t="shared" si="880"/>
        <v>-10.49</v>
      </c>
      <c r="W8018" s="13" t="str">
        <f t="shared" si="881"/>
        <v>UNDERPAYMENT</v>
      </c>
    </row>
    <row r="8019" spans="10:23" x14ac:dyDescent="0.3">
      <c r="J8019" s="13">
        <f t="shared" si="877"/>
        <v>0</v>
      </c>
      <c r="P8019" s="14" t="e">
        <f t="shared" si="875"/>
        <v>#DIV/0!</v>
      </c>
      <c r="Q8019" s="14" t="e">
        <f t="shared" si="876"/>
        <v>#DIV/0!</v>
      </c>
      <c r="T8019" s="13">
        <f t="shared" si="878"/>
        <v>10.49</v>
      </c>
      <c r="U8019" s="13">
        <f t="shared" si="879"/>
        <v>0</v>
      </c>
      <c r="V8019" s="13">
        <f t="shared" si="880"/>
        <v>-10.49</v>
      </c>
      <c r="W8019" s="13" t="str">
        <f t="shared" si="881"/>
        <v>UNDERPAYMENT</v>
      </c>
    </row>
    <row r="8020" spans="10:23" x14ac:dyDescent="0.3">
      <c r="J8020" s="13">
        <f t="shared" si="877"/>
        <v>0</v>
      </c>
      <c r="P8020" s="14" t="e">
        <f t="shared" si="875"/>
        <v>#DIV/0!</v>
      </c>
      <c r="Q8020" s="14" t="e">
        <f t="shared" si="876"/>
        <v>#DIV/0!</v>
      </c>
      <c r="T8020" s="13">
        <f t="shared" si="878"/>
        <v>10.49</v>
      </c>
      <c r="U8020" s="13">
        <f t="shared" si="879"/>
        <v>0</v>
      </c>
      <c r="V8020" s="13">
        <f t="shared" si="880"/>
        <v>-10.49</v>
      </c>
      <c r="W8020" s="13" t="str">
        <f t="shared" si="881"/>
        <v>UNDERPAYMENT</v>
      </c>
    </row>
    <row r="8021" spans="10:23" x14ac:dyDescent="0.3">
      <c r="J8021" s="13">
        <f t="shared" si="877"/>
        <v>0</v>
      </c>
      <c r="P8021" s="14" t="e">
        <f t="shared" si="875"/>
        <v>#DIV/0!</v>
      </c>
      <c r="Q8021" s="14" t="e">
        <f t="shared" si="876"/>
        <v>#DIV/0!</v>
      </c>
      <c r="T8021" s="13">
        <f t="shared" si="878"/>
        <v>10.49</v>
      </c>
      <c r="U8021" s="13">
        <f t="shared" si="879"/>
        <v>0</v>
      </c>
      <c r="V8021" s="13">
        <f t="shared" si="880"/>
        <v>-10.49</v>
      </c>
      <c r="W8021" s="13" t="str">
        <f t="shared" si="881"/>
        <v>UNDERPAYMENT</v>
      </c>
    </row>
    <row r="8022" spans="10:23" x14ac:dyDescent="0.3">
      <c r="J8022" s="13">
        <f t="shared" si="877"/>
        <v>0</v>
      </c>
      <c r="P8022" s="14" t="e">
        <f t="shared" si="875"/>
        <v>#DIV/0!</v>
      </c>
      <c r="Q8022" s="14" t="e">
        <f t="shared" si="876"/>
        <v>#DIV/0!</v>
      </c>
      <c r="T8022" s="13">
        <f t="shared" si="878"/>
        <v>10.49</v>
      </c>
      <c r="U8022" s="13">
        <f t="shared" si="879"/>
        <v>0</v>
      </c>
      <c r="V8022" s="13">
        <f t="shared" si="880"/>
        <v>-10.49</v>
      </c>
      <c r="W8022" s="13" t="str">
        <f t="shared" si="881"/>
        <v>UNDERPAYMENT</v>
      </c>
    </row>
    <row r="8023" spans="10:23" x14ac:dyDescent="0.3">
      <c r="J8023" s="13">
        <f t="shared" si="877"/>
        <v>0</v>
      </c>
      <c r="P8023" s="14" t="e">
        <f t="shared" si="875"/>
        <v>#DIV/0!</v>
      </c>
      <c r="Q8023" s="14" t="e">
        <f t="shared" si="876"/>
        <v>#DIV/0!</v>
      </c>
      <c r="T8023" s="13">
        <f t="shared" si="878"/>
        <v>10.49</v>
      </c>
      <c r="U8023" s="13">
        <f t="shared" si="879"/>
        <v>0</v>
      </c>
      <c r="V8023" s="13">
        <f t="shared" si="880"/>
        <v>-10.49</v>
      </c>
      <c r="W8023" s="13" t="str">
        <f t="shared" si="881"/>
        <v>UNDERPAYMENT</v>
      </c>
    </row>
    <row r="8024" spans="10:23" x14ac:dyDescent="0.3">
      <c r="J8024" s="13">
        <f t="shared" si="877"/>
        <v>0</v>
      </c>
      <c r="P8024" s="14" t="e">
        <f t="shared" si="875"/>
        <v>#DIV/0!</v>
      </c>
      <c r="Q8024" s="14" t="e">
        <f t="shared" si="876"/>
        <v>#DIV/0!</v>
      </c>
      <c r="T8024" s="13">
        <f t="shared" si="878"/>
        <v>10.49</v>
      </c>
      <c r="U8024" s="13">
        <f t="shared" si="879"/>
        <v>0</v>
      </c>
      <c r="V8024" s="13">
        <f t="shared" si="880"/>
        <v>-10.49</v>
      </c>
      <c r="W8024" s="13" t="str">
        <f t="shared" si="881"/>
        <v>UNDERPAYMENT</v>
      </c>
    </row>
    <row r="8025" spans="10:23" x14ac:dyDescent="0.3">
      <c r="J8025" s="13">
        <f t="shared" si="877"/>
        <v>0</v>
      </c>
      <c r="P8025" s="14" t="e">
        <f t="shared" si="875"/>
        <v>#DIV/0!</v>
      </c>
      <c r="Q8025" s="14" t="e">
        <f t="shared" si="876"/>
        <v>#DIV/0!</v>
      </c>
      <c r="T8025" s="13">
        <f t="shared" si="878"/>
        <v>10.49</v>
      </c>
      <c r="U8025" s="13">
        <f t="shared" si="879"/>
        <v>0</v>
      </c>
      <c r="V8025" s="13">
        <f t="shared" si="880"/>
        <v>-10.49</v>
      </c>
      <c r="W8025" s="13" t="str">
        <f t="shared" si="881"/>
        <v>UNDERPAYMENT</v>
      </c>
    </row>
    <row r="8026" spans="10:23" x14ac:dyDescent="0.3">
      <c r="J8026" s="13">
        <f t="shared" si="877"/>
        <v>0</v>
      </c>
      <c r="P8026" s="14" t="e">
        <f t="shared" si="875"/>
        <v>#DIV/0!</v>
      </c>
      <c r="Q8026" s="14" t="e">
        <f t="shared" si="876"/>
        <v>#DIV/0!</v>
      </c>
      <c r="T8026" s="13">
        <f t="shared" si="878"/>
        <v>10.49</v>
      </c>
      <c r="U8026" s="13">
        <f t="shared" si="879"/>
        <v>0</v>
      </c>
      <c r="V8026" s="13">
        <f t="shared" si="880"/>
        <v>-10.49</v>
      </c>
      <c r="W8026" s="13" t="str">
        <f t="shared" si="881"/>
        <v>UNDERPAYMENT</v>
      </c>
    </row>
    <row r="8027" spans="10:23" x14ac:dyDescent="0.3">
      <c r="J8027" s="13">
        <f t="shared" si="877"/>
        <v>0</v>
      </c>
      <c r="P8027" s="14" t="e">
        <f t="shared" si="875"/>
        <v>#DIV/0!</v>
      </c>
      <c r="Q8027" s="14" t="e">
        <f t="shared" si="876"/>
        <v>#DIV/0!</v>
      </c>
      <c r="T8027" s="13">
        <f t="shared" si="878"/>
        <v>10.49</v>
      </c>
      <c r="U8027" s="13">
        <f t="shared" si="879"/>
        <v>0</v>
      </c>
      <c r="V8027" s="13">
        <f t="shared" si="880"/>
        <v>-10.49</v>
      </c>
      <c r="W8027" s="13" t="str">
        <f t="shared" si="881"/>
        <v>UNDERPAYMENT</v>
      </c>
    </row>
    <row r="8028" spans="10:23" x14ac:dyDescent="0.3">
      <c r="J8028" s="13">
        <f t="shared" si="877"/>
        <v>0</v>
      </c>
      <c r="P8028" s="14" t="e">
        <f t="shared" si="875"/>
        <v>#DIV/0!</v>
      </c>
      <c r="Q8028" s="14" t="e">
        <f t="shared" si="876"/>
        <v>#DIV/0!</v>
      </c>
      <c r="T8028" s="13">
        <f t="shared" si="878"/>
        <v>10.49</v>
      </c>
      <c r="U8028" s="13">
        <f t="shared" si="879"/>
        <v>0</v>
      </c>
      <c r="V8028" s="13">
        <f t="shared" si="880"/>
        <v>-10.49</v>
      </c>
      <c r="W8028" s="13" t="str">
        <f t="shared" si="881"/>
        <v>UNDERPAYMENT</v>
      </c>
    </row>
    <row r="8029" spans="10:23" x14ac:dyDescent="0.3">
      <c r="J8029" s="13">
        <f t="shared" si="877"/>
        <v>0</v>
      </c>
      <c r="P8029" s="14" t="e">
        <f t="shared" si="875"/>
        <v>#DIV/0!</v>
      </c>
      <c r="Q8029" s="14" t="e">
        <f t="shared" si="876"/>
        <v>#DIV/0!</v>
      </c>
      <c r="T8029" s="13">
        <f t="shared" si="878"/>
        <v>10.49</v>
      </c>
      <c r="U8029" s="13">
        <f t="shared" si="879"/>
        <v>0</v>
      </c>
      <c r="V8029" s="13">
        <f t="shared" si="880"/>
        <v>-10.49</v>
      </c>
      <c r="W8029" s="13" t="str">
        <f t="shared" si="881"/>
        <v>UNDERPAYMENT</v>
      </c>
    </row>
    <row r="8030" spans="10:23" x14ac:dyDescent="0.3">
      <c r="J8030" s="13">
        <f t="shared" si="877"/>
        <v>0</v>
      </c>
      <c r="P8030" s="14" t="e">
        <f t="shared" si="875"/>
        <v>#DIV/0!</v>
      </c>
      <c r="Q8030" s="14" t="e">
        <f t="shared" si="876"/>
        <v>#DIV/0!</v>
      </c>
      <c r="T8030" s="13">
        <f t="shared" si="878"/>
        <v>10.49</v>
      </c>
      <c r="U8030" s="13">
        <f t="shared" si="879"/>
        <v>0</v>
      </c>
      <c r="V8030" s="13">
        <f t="shared" si="880"/>
        <v>-10.49</v>
      </c>
      <c r="W8030" s="13" t="str">
        <f t="shared" si="881"/>
        <v>UNDERPAYMENT</v>
      </c>
    </row>
    <row r="8031" spans="10:23" x14ac:dyDescent="0.3">
      <c r="J8031" s="13">
        <f t="shared" si="877"/>
        <v>0</v>
      </c>
      <c r="P8031" s="14" t="e">
        <f t="shared" si="875"/>
        <v>#DIV/0!</v>
      </c>
      <c r="Q8031" s="14" t="e">
        <f t="shared" si="876"/>
        <v>#DIV/0!</v>
      </c>
      <c r="T8031" s="13">
        <f t="shared" si="878"/>
        <v>10.49</v>
      </c>
      <c r="U8031" s="13">
        <f t="shared" si="879"/>
        <v>0</v>
      </c>
      <c r="V8031" s="13">
        <f t="shared" si="880"/>
        <v>-10.49</v>
      </c>
      <c r="W8031" s="13" t="str">
        <f t="shared" si="881"/>
        <v>UNDERPAYMENT</v>
      </c>
    </row>
    <row r="8032" spans="10:23" x14ac:dyDescent="0.3">
      <c r="J8032" s="13">
        <f t="shared" si="877"/>
        <v>0</v>
      </c>
      <c r="P8032" s="14" t="e">
        <f t="shared" si="875"/>
        <v>#DIV/0!</v>
      </c>
      <c r="Q8032" s="14" t="e">
        <f t="shared" si="876"/>
        <v>#DIV/0!</v>
      </c>
      <c r="T8032" s="13">
        <f t="shared" si="878"/>
        <v>10.49</v>
      </c>
      <c r="U8032" s="13">
        <f t="shared" si="879"/>
        <v>0</v>
      </c>
      <c r="V8032" s="13">
        <f t="shared" si="880"/>
        <v>-10.49</v>
      </c>
      <c r="W8032" s="13" t="str">
        <f t="shared" si="881"/>
        <v>UNDERPAYMENT</v>
      </c>
    </row>
    <row r="8033" spans="10:23" x14ac:dyDescent="0.3">
      <c r="J8033" s="13">
        <f t="shared" si="877"/>
        <v>0</v>
      </c>
      <c r="P8033" s="14" t="e">
        <f t="shared" si="875"/>
        <v>#DIV/0!</v>
      </c>
      <c r="Q8033" s="14" t="e">
        <f t="shared" si="876"/>
        <v>#DIV/0!</v>
      </c>
      <c r="T8033" s="13">
        <f t="shared" si="878"/>
        <v>10.49</v>
      </c>
      <c r="U8033" s="13">
        <f t="shared" si="879"/>
        <v>0</v>
      </c>
      <c r="V8033" s="13">
        <f t="shared" si="880"/>
        <v>-10.49</v>
      </c>
      <c r="W8033" s="13" t="str">
        <f t="shared" si="881"/>
        <v>UNDERPAYMENT</v>
      </c>
    </row>
    <row r="8034" spans="10:23" x14ac:dyDescent="0.3">
      <c r="J8034" s="13">
        <f t="shared" si="877"/>
        <v>0</v>
      </c>
      <c r="P8034" s="14" t="e">
        <f t="shared" si="875"/>
        <v>#DIV/0!</v>
      </c>
      <c r="Q8034" s="14" t="e">
        <f t="shared" si="876"/>
        <v>#DIV/0!</v>
      </c>
      <c r="T8034" s="13">
        <f t="shared" si="878"/>
        <v>10.49</v>
      </c>
      <c r="U8034" s="13">
        <f t="shared" si="879"/>
        <v>0</v>
      </c>
      <c r="V8034" s="13">
        <f t="shared" si="880"/>
        <v>-10.49</v>
      </c>
      <c r="W8034" s="13" t="str">
        <f t="shared" si="881"/>
        <v>UNDERPAYMENT</v>
      </c>
    </row>
    <row r="8035" spans="10:23" x14ac:dyDescent="0.3">
      <c r="J8035" s="13">
        <f t="shared" si="877"/>
        <v>0</v>
      </c>
      <c r="P8035" s="14" t="e">
        <f t="shared" si="875"/>
        <v>#DIV/0!</v>
      </c>
      <c r="Q8035" s="14" t="e">
        <f t="shared" si="876"/>
        <v>#DIV/0!</v>
      </c>
      <c r="T8035" s="13">
        <f t="shared" si="878"/>
        <v>10.49</v>
      </c>
      <c r="U8035" s="13">
        <f t="shared" si="879"/>
        <v>0</v>
      </c>
      <c r="V8035" s="13">
        <f t="shared" si="880"/>
        <v>-10.49</v>
      </c>
      <c r="W8035" s="13" t="str">
        <f t="shared" si="881"/>
        <v>UNDERPAYMENT</v>
      </c>
    </row>
    <row r="8036" spans="10:23" x14ac:dyDescent="0.3">
      <c r="J8036" s="13">
        <f t="shared" si="877"/>
        <v>0</v>
      </c>
      <c r="P8036" s="14" t="e">
        <f t="shared" si="875"/>
        <v>#DIV/0!</v>
      </c>
      <c r="Q8036" s="14" t="e">
        <f t="shared" si="876"/>
        <v>#DIV/0!</v>
      </c>
      <c r="T8036" s="13">
        <f t="shared" si="878"/>
        <v>10.49</v>
      </c>
      <c r="U8036" s="13">
        <f t="shared" si="879"/>
        <v>0</v>
      </c>
      <c r="V8036" s="13">
        <f t="shared" si="880"/>
        <v>-10.49</v>
      </c>
      <c r="W8036" s="13" t="str">
        <f t="shared" si="881"/>
        <v>UNDERPAYMENT</v>
      </c>
    </row>
    <row r="8037" spans="10:23" x14ac:dyDescent="0.3">
      <c r="J8037" s="13">
        <f t="shared" si="877"/>
        <v>0</v>
      </c>
      <c r="P8037" s="14" t="e">
        <f t="shared" si="875"/>
        <v>#DIV/0!</v>
      </c>
      <c r="Q8037" s="14" t="e">
        <f t="shared" si="876"/>
        <v>#DIV/0!</v>
      </c>
      <c r="T8037" s="13">
        <f t="shared" si="878"/>
        <v>10.49</v>
      </c>
      <c r="U8037" s="13">
        <f t="shared" si="879"/>
        <v>0</v>
      </c>
      <c r="V8037" s="13">
        <f t="shared" si="880"/>
        <v>-10.49</v>
      </c>
      <c r="W8037" s="13" t="str">
        <f t="shared" si="881"/>
        <v>UNDERPAYMENT</v>
      </c>
    </row>
    <row r="8038" spans="10:23" x14ac:dyDescent="0.3">
      <c r="J8038" s="13">
        <f t="shared" si="877"/>
        <v>0</v>
      </c>
      <c r="P8038" s="14" t="e">
        <f t="shared" si="875"/>
        <v>#DIV/0!</v>
      </c>
      <c r="Q8038" s="14" t="e">
        <f t="shared" si="876"/>
        <v>#DIV/0!</v>
      </c>
      <c r="T8038" s="13">
        <f t="shared" si="878"/>
        <v>10.49</v>
      </c>
      <c r="U8038" s="13">
        <f t="shared" si="879"/>
        <v>0</v>
      </c>
      <c r="V8038" s="13">
        <f t="shared" si="880"/>
        <v>-10.49</v>
      </c>
      <c r="W8038" s="13" t="str">
        <f t="shared" si="881"/>
        <v>UNDERPAYMENT</v>
      </c>
    </row>
    <row r="8039" spans="10:23" x14ac:dyDescent="0.3">
      <c r="J8039" s="13">
        <f t="shared" si="877"/>
        <v>0</v>
      </c>
      <c r="P8039" s="14" t="e">
        <f t="shared" si="875"/>
        <v>#DIV/0!</v>
      </c>
      <c r="Q8039" s="14" t="e">
        <f t="shared" si="876"/>
        <v>#DIV/0!</v>
      </c>
      <c r="T8039" s="13">
        <f t="shared" si="878"/>
        <v>10.49</v>
      </c>
      <c r="U8039" s="13">
        <f t="shared" si="879"/>
        <v>0</v>
      </c>
      <c r="V8039" s="13">
        <f t="shared" si="880"/>
        <v>-10.49</v>
      </c>
      <c r="W8039" s="13" t="str">
        <f t="shared" si="881"/>
        <v>UNDERPAYMENT</v>
      </c>
    </row>
    <row r="8040" spans="10:23" x14ac:dyDescent="0.3">
      <c r="J8040" s="13">
        <f t="shared" si="877"/>
        <v>0</v>
      </c>
      <c r="P8040" s="14" t="e">
        <f t="shared" si="875"/>
        <v>#DIV/0!</v>
      </c>
      <c r="Q8040" s="14" t="e">
        <f t="shared" si="876"/>
        <v>#DIV/0!</v>
      </c>
      <c r="T8040" s="13">
        <f t="shared" si="878"/>
        <v>10.49</v>
      </c>
      <c r="U8040" s="13">
        <f t="shared" si="879"/>
        <v>0</v>
      </c>
      <c r="V8040" s="13">
        <f t="shared" si="880"/>
        <v>-10.49</v>
      </c>
      <c r="W8040" s="13" t="str">
        <f t="shared" si="881"/>
        <v>UNDERPAYMENT</v>
      </c>
    </row>
    <row r="8041" spans="10:23" x14ac:dyDescent="0.3">
      <c r="J8041" s="13">
        <f t="shared" si="877"/>
        <v>0</v>
      </c>
      <c r="P8041" s="14" t="e">
        <f t="shared" si="875"/>
        <v>#DIV/0!</v>
      </c>
      <c r="Q8041" s="14" t="e">
        <f t="shared" si="876"/>
        <v>#DIV/0!</v>
      </c>
      <c r="T8041" s="13">
        <f t="shared" si="878"/>
        <v>10.49</v>
      </c>
      <c r="U8041" s="13">
        <f t="shared" si="879"/>
        <v>0</v>
      </c>
      <c r="V8041" s="13">
        <f t="shared" si="880"/>
        <v>-10.49</v>
      </c>
      <c r="W8041" s="13" t="str">
        <f t="shared" si="881"/>
        <v>UNDERPAYMENT</v>
      </c>
    </row>
    <row r="8042" spans="10:23" x14ac:dyDescent="0.3">
      <c r="J8042" s="13">
        <f t="shared" si="877"/>
        <v>0</v>
      </c>
      <c r="P8042" s="14" t="e">
        <f t="shared" si="875"/>
        <v>#DIV/0!</v>
      </c>
      <c r="Q8042" s="14" t="e">
        <f t="shared" si="876"/>
        <v>#DIV/0!</v>
      </c>
      <c r="T8042" s="13">
        <f t="shared" si="878"/>
        <v>10.49</v>
      </c>
      <c r="U8042" s="13">
        <f t="shared" si="879"/>
        <v>0</v>
      </c>
      <c r="V8042" s="13">
        <f t="shared" si="880"/>
        <v>-10.49</v>
      </c>
      <c r="W8042" s="13" t="str">
        <f t="shared" si="881"/>
        <v>UNDERPAYMENT</v>
      </c>
    </row>
    <row r="8043" spans="10:23" x14ac:dyDescent="0.3">
      <c r="J8043" s="13">
        <f t="shared" si="877"/>
        <v>0</v>
      </c>
      <c r="P8043" s="14" t="e">
        <f t="shared" si="875"/>
        <v>#DIV/0!</v>
      </c>
      <c r="Q8043" s="14" t="e">
        <f t="shared" si="876"/>
        <v>#DIV/0!</v>
      </c>
      <c r="T8043" s="13">
        <f t="shared" si="878"/>
        <v>10.49</v>
      </c>
      <c r="U8043" s="13">
        <f t="shared" si="879"/>
        <v>0</v>
      </c>
      <c r="V8043" s="13">
        <f t="shared" si="880"/>
        <v>-10.49</v>
      </c>
      <c r="W8043" s="13" t="str">
        <f t="shared" si="881"/>
        <v>UNDERPAYMENT</v>
      </c>
    </row>
    <row r="8044" spans="10:23" x14ac:dyDescent="0.3">
      <c r="J8044" s="13">
        <f t="shared" si="877"/>
        <v>0</v>
      </c>
      <c r="P8044" s="14" t="e">
        <f t="shared" si="875"/>
        <v>#DIV/0!</v>
      </c>
      <c r="Q8044" s="14" t="e">
        <f t="shared" si="876"/>
        <v>#DIV/0!</v>
      </c>
      <c r="T8044" s="13">
        <f t="shared" si="878"/>
        <v>10.49</v>
      </c>
      <c r="U8044" s="13">
        <f t="shared" si="879"/>
        <v>0</v>
      </c>
      <c r="V8044" s="13">
        <f t="shared" si="880"/>
        <v>-10.49</v>
      </c>
      <c r="W8044" s="13" t="str">
        <f t="shared" si="881"/>
        <v>UNDERPAYMENT</v>
      </c>
    </row>
    <row r="8045" spans="10:23" x14ac:dyDescent="0.3">
      <c r="J8045" s="13">
        <f t="shared" si="877"/>
        <v>0</v>
      </c>
      <c r="P8045" s="14" t="e">
        <f t="shared" si="875"/>
        <v>#DIV/0!</v>
      </c>
      <c r="Q8045" s="14" t="e">
        <f t="shared" si="876"/>
        <v>#DIV/0!</v>
      </c>
      <c r="T8045" s="13">
        <f t="shared" si="878"/>
        <v>10.49</v>
      </c>
      <c r="U8045" s="13">
        <f t="shared" si="879"/>
        <v>0</v>
      </c>
      <c r="V8045" s="13">
        <f t="shared" si="880"/>
        <v>-10.49</v>
      </c>
      <c r="W8045" s="13" t="str">
        <f t="shared" si="881"/>
        <v>UNDERPAYMENT</v>
      </c>
    </row>
    <row r="8046" spans="10:23" x14ac:dyDescent="0.3">
      <c r="J8046" s="13">
        <f t="shared" si="877"/>
        <v>0</v>
      </c>
      <c r="P8046" s="14" t="e">
        <f t="shared" si="875"/>
        <v>#DIV/0!</v>
      </c>
      <c r="Q8046" s="14" t="e">
        <f t="shared" si="876"/>
        <v>#DIV/0!</v>
      </c>
      <c r="T8046" s="13">
        <f t="shared" si="878"/>
        <v>10.49</v>
      </c>
      <c r="U8046" s="13">
        <f t="shared" si="879"/>
        <v>0</v>
      </c>
      <c r="V8046" s="13">
        <f t="shared" si="880"/>
        <v>-10.49</v>
      </c>
      <c r="W8046" s="13" t="str">
        <f t="shared" si="881"/>
        <v>UNDERPAYMENT</v>
      </c>
    </row>
    <row r="8047" spans="10:23" x14ac:dyDescent="0.3">
      <c r="J8047" s="13">
        <f t="shared" si="877"/>
        <v>0</v>
      </c>
      <c r="P8047" s="14" t="e">
        <f t="shared" si="875"/>
        <v>#DIV/0!</v>
      </c>
      <c r="Q8047" s="14" t="e">
        <f t="shared" si="876"/>
        <v>#DIV/0!</v>
      </c>
      <c r="T8047" s="13">
        <f t="shared" si="878"/>
        <v>10.49</v>
      </c>
      <c r="U8047" s="13">
        <f t="shared" si="879"/>
        <v>0</v>
      </c>
      <c r="V8047" s="13">
        <f t="shared" si="880"/>
        <v>-10.49</v>
      </c>
      <c r="W8047" s="13" t="str">
        <f t="shared" si="881"/>
        <v>UNDERPAYMENT</v>
      </c>
    </row>
    <row r="8048" spans="10:23" x14ac:dyDescent="0.3">
      <c r="J8048" s="13">
        <f t="shared" si="877"/>
        <v>0</v>
      </c>
      <c r="P8048" s="14" t="e">
        <f t="shared" si="875"/>
        <v>#DIV/0!</v>
      </c>
      <c r="Q8048" s="14" t="e">
        <f t="shared" si="876"/>
        <v>#DIV/0!</v>
      </c>
      <c r="T8048" s="13">
        <f t="shared" si="878"/>
        <v>10.49</v>
      </c>
      <c r="U8048" s="13">
        <f t="shared" si="879"/>
        <v>0</v>
      </c>
      <c r="V8048" s="13">
        <f t="shared" si="880"/>
        <v>-10.49</v>
      </c>
      <c r="W8048" s="13" t="str">
        <f t="shared" si="881"/>
        <v>UNDERPAYMENT</v>
      </c>
    </row>
    <row r="8049" spans="10:23" x14ac:dyDescent="0.3">
      <c r="J8049" s="13">
        <f t="shared" si="877"/>
        <v>0</v>
      </c>
      <c r="P8049" s="14" t="e">
        <f t="shared" si="875"/>
        <v>#DIV/0!</v>
      </c>
      <c r="Q8049" s="14" t="e">
        <f t="shared" si="876"/>
        <v>#DIV/0!</v>
      </c>
      <c r="T8049" s="13">
        <f t="shared" si="878"/>
        <v>10.49</v>
      </c>
      <c r="U8049" s="13">
        <f t="shared" si="879"/>
        <v>0</v>
      </c>
      <c r="V8049" s="13">
        <f t="shared" si="880"/>
        <v>-10.49</v>
      </c>
      <c r="W8049" s="13" t="str">
        <f t="shared" si="881"/>
        <v>UNDERPAYMENT</v>
      </c>
    </row>
    <row r="8050" spans="10:23" x14ac:dyDescent="0.3">
      <c r="J8050" s="13">
        <f t="shared" si="877"/>
        <v>0</v>
      </c>
      <c r="P8050" s="14" t="e">
        <f t="shared" si="875"/>
        <v>#DIV/0!</v>
      </c>
      <c r="Q8050" s="14" t="e">
        <f t="shared" si="876"/>
        <v>#DIV/0!</v>
      </c>
      <c r="T8050" s="13">
        <f t="shared" si="878"/>
        <v>10.49</v>
      </c>
      <c r="U8050" s="13">
        <f t="shared" si="879"/>
        <v>0</v>
      </c>
      <c r="V8050" s="13">
        <f t="shared" si="880"/>
        <v>-10.49</v>
      </c>
      <c r="W8050" s="13" t="str">
        <f t="shared" si="881"/>
        <v>UNDERPAYMENT</v>
      </c>
    </row>
    <row r="8051" spans="10:23" x14ac:dyDescent="0.3">
      <c r="J8051" s="13">
        <f t="shared" si="877"/>
        <v>0</v>
      </c>
      <c r="P8051" s="14" t="e">
        <f t="shared" ref="P8051:P8114" si="882">IF(((H8051*E8051)+(M8051-L8051)-(N8051*E8051))/(N8051*E8051) &lt;=0,((H8051*E8051)+(M8051-L8051)-(N8051*E8051))/(N8051*E8051),"")</f>
        <v>#DIV/0!</v>
      </c>
      <c r="Q8051" s="14" t="e">
        <f t="shared" ref="Q8051:Q8114" si="883">IF(((H8051*E8051)+(M8051-L8051)-(N8051*E8051))/(N8051*E8051) &gt;0,((H8051*E8051)+(M8051-L8051)-(N8051*E8051))/(N8051*E8051),"")</f>
        <v>#DIV/0!</v>
      </c>
      <c r="T8051" s="13">
        <f t="shared" si="878"/>
        <v>10.49</v>
      </c>
      <c r="U8051" s="13">
        <f t="shared" si="879"/>
        <v>0</v>
      </c>
      <c r="V8051" s="13">
        <f t="shared" si="880"/>
        <v>-10.49</v>
      </c>
      <c r="W8051" s="13" t="str">
        <f t="shared" si="881"/>
        <v>UNDERPAYMENT</v>
      </c>
    </row>
    <row r="8052" spans="10:23" x14ac:dyDescent="0.3">
      <c r="J8052" s="13">
        <f t="shared" ref="J8052:J8115" si="884">K8052+L8052</f>
        <v>0</v>
      </c>
      <c r="P8052" s="14" t="e">
        <f t="shared" si="882"/>
        <v>#DIV/0!</v>
      </c>
      <c r="Q8052" s="14" t="e">
        <f t="shared" si="883"/>
        <v>#DIV/0!</v>
      </c>
      <c r="T8052" s="13">
        <f t="shared" ref="T8052:T8115" si="885">(N8052*E8052)+10.49</f>
        <v>10.49</v>
      </c>
      <c r="U8052" s="13">
        <f t="shared" ref="U8052:U8115" si="886">(H8052*E8052)+K8052+M8052</f>
        <v>0</v>
      </c>
      <c r="V8052" s="13">
        <f t="shared" ref="V8052:V8115" si="887">U8052-T8052</f>
        <v>-10.49</v>
      </c>
      <c r="W8052" s="13" t="str">
        <f t="shared" ref="W8052:W8115" si="888">IF(V8052 &lt;= -0.01, "UNDERPAYMENT", "COMPLIANT")</f>
        <v>UNDERPAYMENT</v>
      </c>
    </row>
    <row r="8053" spans="10:23" x14ac:dyDescent="0.3">
      <c r="J8053" s="13">
        <f t="shared" si="884"/>
        <v>0</v>
      </c>
      <c r="P8053" s="14" t="e">
        <f t="shared" si="882"/>
        <v>#DIV/0!</v>
      </c>
      <c r="Q8053" s="14" t="e">
        <f t="shared" si="883"/>
        <v>#DIV/0!</v>
      </c>
      <c r="T8053" s="13">
        <f t="shared" si="885"/>
        <v>10.49</v>
      </c>
      <c r="U8053" s="13">
        <f t="shared" si="886"/>
        <v>0</v>
      </c>
      <c r="V8053" s="13">
        <f t="shared" si="887"/>
        <v>-10.49</v>
      </c>
      <c r="W8053" s="13" t="str">
        <f t="shared" si="888"/>
        <v>UNDERPAYMENT</v>
      </c>
    </row>
    <row r="8054" spans="10:23" x14ac:dyDescent="0.3">
      <c r="J8054" s="13">
        <f t="shared" si="884"/>
        <v>0</v>
      </c>
      <c r="P8054" s="14" t="e">
        <f t="shared" si="882"/>
        <v>#DIV/0!</v>
      </c>
      <c r="Q8054" s="14" t="e">
        <f t="shared" si="883"/>
        <v>#DIV/0!</v>
      </c>
      <c r="T8054" s="13">
        <f t="shared" si="885"/>
        <v>10.49</v>
      </c>
      <c r="U8054" s="13">
        <f t="shared" si="886"/>
        <v>0</v>
      </c>
      <c r="V8054" s="13">
        <f t="shared" si="887"/>
        <v>-10.49</v>
      </c>
      <c r="W8054" s="13" t="str">
        <f t="shared" si="888"/>
        <v>UNDERPAYMENT</v>
      </c>
    </row>
    <row r="8055" spans="10:23" x14ac:dyDescent="0.3">
      <c r="J8055" s="13">
        <f t="shared" si="884"/>
        <v>0</v>
      </c>
      <c r="P8055" s="14" t="e">
        <f t="shared" si="882"/>
        <v>#DIV/0!</v>
      </c>
      <c r="Q8055" s="14" t="e">
        <f t="shared" si="883"/>
        <v>#DIV/0!</v>
      </c>
      <c r="T8055" s="13">
        <f t="shared" si="885"/>
        <v>10.49</v>
      </c>
      <c r="U8055" s="13">
        <f t="shared" si="886"/>
        <v>0</v>
      </c>
      <c r="V8055" s="13">
        <f t="shared" si="887"/>
        <v>-10.49</v>
      </c>
      <c r="W8055" s="13" t="str">
        <f t="shared" si="888"/>
        <v>UNDERPAYMENT</v>
      </c>
    </row>
    <row r="8056" spans="10:23" x14ac:dyDescent="0.3">
      <c r="J8056" s="13">
        <f t="shared" si="884"/>
        <v>0</v>
      </c>
      <c r="P8056" s="14" t="e">
        <f t="shared" si="882"/>
        <v>#DIV/0!</v>
      </c>
      <c r="Q8056" s="14" t="e">
        <f t="shared" si="883"/>
        <v>#DIV/0!</v>
      </c>
      <c r="T8056" s="13">
        <f t="shared" si="885"/>
        <v>10.49</v>
      </c>
      <c r="U8056" s="13">
        <f t="shared" si="886"/>
        <v>0</v>
      </c>
      <c r="V8056" s="13">
        <f t="shared" si="887"/>
        <v>-10.49</v>
      </c>
      <c r="W8056" s="13" t="str">
        <f t="shared" si="888"/>
        <v>UNDERPAYMENT</v>
      </c>
    </row>
    <row r="8057" spans="10:23" x14ac:dyDescent="0.3">
      <c r="J8057" s="13">
        <f t="shared" si="884"/>
        <v>0</v>
      </c>
      <c r="P8057" s="14" t="e">
        <f t="shared" si="882"/>
        <v>#DIV/0!</v>
      </c>
      <c r="Q8057" s="14" t="e">
        <f t="shared" si="883"/>
        <v>#DIV/0!</v>
      </c>
      <c r="T8057" s="13">
        <f t="shared" si="885"/>
        <v>10.49</v>
      </c>
      <c r="U8057" s="13">
        <f t="shared" si="886"/>
        <v>0</v>
      </c>
      <c r="V8057" s="13">
        <f t="shared" si="887"/>
        <v>-10.49</v>
      </c>
      <c r="W8057" s="13" t="str">
        <f t="shared" si="888"/>
        <v>UNDERPAYMENT</v>
      </c>
    </row>
    <row r="8058" spans="10:23" x14ac:dyDescent="0.3">
      <c r="J8058" s="13">
        <f t="shared" si="884"/>
        <v>0</v>
      </c>
      <c r="P8058" s="14" t="e">
        <f t="shared" si="882"/>
        <v>#DIV/0!</v>
      </c>
      <c r="Q8058" s="14" t="e">
        <f t="shared" si="883"/>
        <v>#DIV/0!</v>
      </c>
      <c r="T8058" s="13">
        <f t="shared" si="885"/>
        <v>10.49</v>
      </c>
      <c r="U8058" s="13">
        <f t="shared" si="886"/>
        <v>0</v>
      </c>
      <c r="V8058" s="13">
        <f t="shared" si="887"/>
        <v>-10.49</v>
      </c>
      <c r="W8058" s="13" t="str">
        <f t="shared" si="888"/>
        <v>UNDERPAYMENT</v>
      </c>
    </row>
    <row r="8059" spans="10:23" x14ac:dyDescent="0.3">
      <c r="J8059" s="13">
        <f t="shared" si="884"/>
        <v>0</v>
      </c>
      <c r="P8059" s="14" t="e">
        <f t="shared" si="882"/>
        <v>#DIV/0!</v>
      </c>
      <c r="Q8059" s="14" t="e">
        <f t="shared" si="883"/>
        <v>#DIV/0!</v>
      </c>
      <c r="T8059" s="13">
        <f t="shared" si="885"/>
        <v>10.49</v>
      </c>
      <c r="U8059" s="13">
        <f t="shared" si="886"/>
        <v>0</v>
      </c>
      <c r="V8059" s="13">
        <f t="shared" si="887"/>
        <v>-10.49</v>
      </c>
      <c r="W8059" s="13" t="str">
        <f t="shared" si="888"/>
        <v>UNDERPAYMENT</v>
      </c>
    </row>
    <row r="8060" spans="10:23" x14ac:dyDescent="0.3">
      <c r="J8060" s="13">
        <f t="shared" si="884"/>
        <v>0</v>
      </c>
      <c r="P8060" s="14" t="e">
        <f t="shared" si="882"/>
        <v>#DIV/0!</v>
      </c>
      <c r="Q8060" s="14" t="e">
        <f t="shared" si="883"/>
        <v>#DIV/0!</v>
      </c>
      <c r="T8060" s="13">
        <f t="shared" si="885"/>
        <v>10.49</v>
      </c>
      <c r="U8060" s="13">
        <f t="shared" si="886"/>
        <v>0</v>
      </c>
      <c r="V8060" s="13">
        <f t="shared" si="887"/>
        <v>-10.49</v>
      </c>
      <c r="W8060" s="13" t="str">
        <f t="shared" si="888"/>
        <v>UNDERPAYMENT</v>
      </c>
    </row>
    <row r="8061" spans="10:23" x14ac:dyDescent="0.3">
      <c r="J8061" s="13">
        <f t="shared" si="884"/>
        <v>0</v>
      </c>
      <c r="P8061" s="14" t="e">
        <f t="shared" si="882"/>
        <v>#DIV/0!</v>
      </c>
      <c r="Q8061" s="14" t="e">
        <f t="shared" si="883"/>
        <v>#DIV/0!</v>
      </c>
      <c r="T8061" s="13">
        <f t="shared" si="885"/>
        <v>10.49</v>
      </c>
      <c r="U8061" s="13">
        <f t="shared" si="886"/>
        <v>0</v>
      </c>
      <c r="V8061" s="13">
        <f t="shared" si="887"/>
        <v>-10.49</v>
      </c>
      <c r="W8061" s="13" t="str">
        <f t="shared" si="888"/>
        <v>UNDERPAYMENT</v>
      </c>
    </row>
    <row r="8062" spans="10:23" x14ac:dyDescent="0.3">
      <c r="J8062" s="13">
        <f t="shared" si="884"/>
        <v>0</v>
      </c>
      <c r="P8062" s="14" t="e">
        <f t="shared" si="882"/>
        <v>#DIV/0!</v>
      </c>
      <c r="Q8062" s="14" t="e">
        <f t="shared" si="883"/>
        <v>#DIV/0!</v>
      </c>
      <c r="T8062" s="13">
        <f t="shared" si="885"/>
        <v>10.49</v>
      </c>
      <c r="U8062" s="13">
        <f t="shared" si="886"/>
        <v>0</v>
      </c>
      <c r="V8062" s="13">
        <f t="shared" si="887"/>
        <v>-10.49</v>
      </c>
      <c r="W8062" s="13" t="str">
        <f t="shared" si="888"/>
        <v>UNDERPAYMENT</v>
      </c>
    </row>
    <row r="8063" spans="10:23" x14ac:dyDescent="0.3">
      <c r="J8063" s="13">
        <f t="shared" si="884"/>
        <v>0</v>
      </c>
      <c r="P8063" s="14" t="e">
        <f t="shared" si="882"/>
        <v>#DIV/0!</v>
      </c>
      <c r="Q8063" s="14" t="e">
        <f t="shared" si="883"/>
        <v>#DIV/0!</v>
      </c>
      <c r="T8063" s="13">
        <f t="shared" si="885"/>
        <v>10.49</v>
      </c>
      <c r="U8063" s="13">
        <f t="shared" si="886"/>
        <v>0</v>
      </c>
      <c r="V8063" s="13">
        <f t="shared" si="887"/>
        <v>-10.49</v>
      </c>
      <c r="W8063" s="13" t="str">
        <f t="shared" si="888"/>
        <v>UNDERPAYMENT</v>
      </c>
    </row>
    <row r="8064" spans="10:23" x14ac:dyDescent="0.3">
      <c r="J8064" s="13">
        <f t="shared" si="884"/>
        <v>0</v>
      </c>
      <c r="P8064" s="14" t="e">
        <f t="shared" si="882"/>
        <v>#DIV/0!</v>
      </c>
      <c r="Q8064" s="14" t="e">
        <f t="shared" si="883"/>
        <v>#DIV/0!</v>
      </c>
      <c r="T8064" s="13">
        <f t="shared" si="885"/>
        <v>10.49</v>
      </c>
      <c r="U8064" s="13">
        <f t="shared" si="886"/>
        <v>0</v>
      </c>
      <c r="V8064" s="13">
        <f t="shared" si="887"/>
        <v>-10.49</v>
      </c>
      <c r="W8064" s="13" t="str">
        <f t="shared" si="888"/>
        <v>UNDERPAYMENT</v>
      </c>
    </row>
    <row r="8065" spans="10:23" x14ac:dyDescent="0.3">
      <c r="J8065" s="13">
        <f t="shared" si="884"/>
        <v>0</v>
      </c>
      <c r="P8065" s="14" t="e">
        <f t="shared" si="882"/>
        <v>#DIV/0!</v>
      </c>
      <c r="Q8065" s="14" t="e">
        <f t="shared" si="883"/>
        <v>#DIV/0!</v>
      </c>
      <c r="T8065" s="13">
        <f t="shared" si="885"/>
        <v>10.49</v>
      </c>
      <c r="U8065" s="13">
        <f t="shared" si="886"/>
        <v>0</v>
      </c>
      <c r="V8065" s="13">
        <f t="shared" si="887"/>
        <v>-10.49</v>
      </c>
      <c r="W8065" s="13" t="str">
        <f t="shared" si="888"/>
        <v>UNDERPAYMENT</v>
      </c>
    </row>
    <row r="8066" spans="10:23" x14ac:dyDescent="0.3">
      <c r="J8066" s="13">
        <f t="shared" si="884"/>
        <v>0</v>
      </c>
      <c r="P8066" s="14" t="e">
        <f t="shared" si="882"/>
        <v>#DIV/0!</v>
      </c>
      <c r="Q8066" s="14" t="e">
        <f t="shared" si="883"/>
        <v>#DIV/0!</v>
      </c>
      <c r="T8066" s="13">
        <f t="shared" si="885"/>
        <v>10.49</v>
      </c>
      <c r="U8066" s="13">
        <f t="shared" si="886"/>
        <v>0</v>
      </c>
      <c r="V8066" s="13">
        <f t="shared" si="887"/>
        <v>-10.49</v>
      </c>
      <c r="W8066" s="13" t="str">
        <f t="shared" si="888"/>
        <v>UNDERPAYMENT</v>
      </c>
    </row>
    <row r="8067" spans="10:23" x14ac:dyDescent="0.3">
      <c r="J8067" s="13">
        <f t="shared" si="884"/>
        <v>0</v>
      </c>
      <c r="P8067" s="14" t="e">
        <f t="shared" si="882"/>
        <v>#DIV/0!</v>
      </c>
      <c r="Q8067" s="14" t="e">
        <f t="shared" si="883"/>
        <v>#DIV/0!</v>
      </c>
      <c r="T8067" s="13">
        <f t="shared" si="885"/>
        <v>10.49</v>
      </c>
      <c r="U8067" s="13">
        <f t="shared" si="886"/>
        <v>0</v>
      </c>
      <c r="V8067" s="13">
        <f t="shared" si="887"/>
        <v>-10.49</v>
      </c>
      <c r="W8067" s="13" t="str">
        <f t="shared" si="888"/>
        <v>UNDERPAYMENT</v>
      </c>
    </row>
    <row r="8068" spans="10:23" x14ac:dyDescent="0.3">
      <c r="J8068" s="13">
        <f t="shared" si="884"/>
        <v>0</v>
      </c>
      <c r="P8068" s="14" t="e">
        <f t="shared" si="882"/>
        <v>#DIV/0!</v>
      </c>
      <c r="Q8068" s="14" t="e">
        <f t="shared" si="883"/>
        <v>#DIV/0!</v>
      </c>
      <c r="T8068" s="13">
        <f t="shared" si="885"/>
        <v>10.49</v>
      </c>
      <c r="U8068" s="13">
        <f t="shared" si="886"/>
        <v>0</v>
      </c>
      <c r="V8068" s="13">
        <f t="shared" si="887"/>
        <v>-10.49</v>
      </c>
      <c r="W8068" s="13" t="str">
        <f t="shared" si="888"/>
        <v>UNDERPAYMENT</v>
      </c>
    </row>
    <row r="8069" spans="10:23" x14ac:dyDescent="0.3">
      <c r="J8069" s="13">
        <f t="shared" si="884"/>
        <v>0</v>
      </c>
      <c r="P8069" s="14" t="e">
        <f t="shared" si="882"/>
        <v>#DIV/0!</v>
      </c>
      <c r="Q8069" s="14" t="e">
        <f t="shared" si="883"/>
        <v>#DIV/0!</v>
      </c>
      <c r="T8069" s="13">
        <f t="shared" si="885"/>
        <v>10.49</v>
      </c>
      <c r="U8069" s="13">
        <f t="shared" si="886"/>
        <v>0</v>
      </c>
      <c r="V8069" s="13">
        <f t="shared" si="887"/>
        <v>-10.49</v>
      </c>
      <c r="W8069" s="13" t="str">
        <f t="shared" si="888"/>
        <v>UNDERPAYMENT</v>
      </c>
    </row>
    <row r="8070" spans="10:23" x14ac:dyDescent="0.3">
      <c r="J8070" s="13">
        <f t="shared" si="884"/>
        <v>0</v>
      </c>
      <c r="P8070" s="14" t="e">
        <f t="shared" si="882"/>
        <v>#DIV/0!</v>
      </c>
      <c r="Q8070" s="14" t="e">
        <f t="shared" si="883"/>
        <v>#DIV/0!</v>
      </c>
      <c r="T8070" s="13">
        <f t="shared" si="885"/>
        <v>10.49</v>
      </c>
      <c r="U8070" s="13">
        <f t="shared" si="886"/>
        <v>0</v>
      </c>
      <c r="V8070" s="13">
        <f t="shared" si="887"/>
        <v>-10.49</v>
      </c>
      <c r="W8070" s="13" t="str">
        <f t="shared" si="888"/>
        <v>UNDERPAYMENT</v>
      </c>
    </row>
    <row r="8071" spans="10:23" x14ac:dyDescent="0.3">
      <c r="J8071" s="13">
        <f t="shared" si="884"/>
        <v>0</v>
      </c>
      <c r="P8071" s="14" t="e">
        <f t="shared" si="882"/>
        <v>#DIV/0!</v>
      </c>
      <c r="Q8071" s="14" t="e">
        <f t="shared" si="883"/>
        <v>#DIV/0!</v>
      </c>
      <c r="T8071" s="13">
        <f t="shared" si="885"/>
        <v>10.49</v>
      </c>
      <c r="U8071" s="13">
        <f t="shared" si="886"/>
        <v>0</v>
      </c>
      <c r="V8071" s="13">
        <f t="shared" si="887"/>
        <v>-10.49</v>
      </c>
      <c r="W8071" s="13" t="str">
        <f t="shared" si="888"/>
        <v>UNDERPAYMENT</v>
      </c>
    </row>
    <row r="8072" spans="10:23" x14ac:dyDescent="0.3">
      <c r="J8072" s="13">
        <f t="shared" si="884"/>
        <v>0</v>
      </c>
      <c r="P8072" s="14" t="e">
        <f t="shared" si="882"/>
        <v>#DIV/0!</v>
      </c>
      <c r="Q8072" s="14" t="e">
        <f t="shared" si="883"/>
        <v>#DIV/0!</v>
      </c>
      <c r="T8072" s="13">
        <f t="shared" si="885"/>
        <v>10.49</v>
      </c>
      <c r="U8072" s="13">
        <f t="shared" si="886"/>
        <v>0</v>
      </c>
      <c r="V8072" s="13">
        <f t="shared" si="887"/>
        <v>-10.49</v>
      </c>
      <c r="W8072" s="13" t="str">
        <f t="shared" si="888"/>
        <v>UNDERPAYMENT</v>
      </c>
    </row>
    <row r="8073" spans="10:23" x14ac:dyDescent="0.3">
      <c r="J8073" s="13">
        <f t="shared" si="884"/>
        <v>0</v>
      </c>
      <c r="P8073" s="14" t="e">
        <f t="shared" si="882"/>
        <v>#DIV/0!</v>
      </c>
      <c r="Q8073" s="14" t="e">
        <f t="shared" si="883"/>
        <v>#DIV/0!</v>
      </c>
      <c r="T8073" s="13">
        <f t="shared" si="885"/>
        <v>10.49</v>
      </c>
      <c r="U8073" s="13">
        <f t="shared" si="886"/>
        <v>0</v>
      </c>
      <c r="V8073" s="13">
        <f t="shared" si="887"/>
        <v>-10.49</v>
      </c>
      <c r="W8073" s="13" t="str">
        <f t="shared" si="888"/>
        <v>UNDERPAYMENT</v>
      </c>
    </row>
    <row r="8074" spans="10:23" x14ac:dyDescent="0.3">
      <c r="J8074" s="13">
        <f t="shared" si="884"/>
        <v>0</v>
      </c>
      <c r="P8074" s="14" t="e">
        <f t="shared" si="882"/>
        <v>#DIV/0!</v>
      </c>
      <c r="Q8074" s="14" t="e">
        <f t="shared" si="883"/>
        <v>#DIV/0!</v>
      </c>
      <c r="T8074" s="13">
        <f t="shared" si="885"/>
        <v>10.49</v>
      </c>
      <c r="U8074" s="13">
        <f t="shared" si="886"/>
        <v>0</v>
      </c>
      <c r="V8074" s="13">
        <f t="shared" si="887"/>
        <v>-10.49</v>
      </c>
      <c r="W8074" s="13" t="str">
        <f t="shared" si="888"/>
        <v>UNDERPAYMENT</v>
      </c>
    </row>
    <row r="8075" spans="10:23" x14ac:dyDescent="0.3">
      <c r="J8075" s="13">
        <f t="shared" si="884"/>
        <v>0</v>
      </c>
      <c r="P8075" s="14" t="e">
        <f t="shared" si="882"/>
        <v>#DIV/0!</v>
      </c>
      <c r="Q8075" s="14" t="e">
        <f t="shared" si="883"/>
        <v>#DIV/0!</v>
      </c>
      <c r="T8075" s="13">
        <f t="shared" si="885"/>
        <v>10.49</v>
      </c>
      <c r="U8075" s="13">
        <f t="shared" si="886"/>
        <v>0</v>
      </c>
      <c r="V8075" s="13">
        <f t="shared" si="887"/>
        <v>-10.49</v>
      </c>
      <c r="W8075" s="13" t="str">
        <f t="shared" si="888"/>
        <v>UNDERPAYMENT</v>
      </c>
    </row>
    <row r="8076" spans="10:23" x14ac:dyDescent="0.3">
      <c r="J8076" s="13">
        <f t="shared" si="884"/>
        <v>0</v>
      </c>
      <c r="P8076" s="14" t="e">
        <f t="shared" si="882"/>
        <v>#DIV/0!</v>
      </c>
      <c r="Q8076" s="14" t="e">
        <f t="shared" si="883"/>
        <v>#DIV/0!</v>
      </c>
      <c r="T8076" s="13">
        <f t="shared" si="885"/>
        <v>10.49</v>
      </c>
      <c r="U8076" s="13">
        <f t="shared" si="886"/>
        <v>0</v>
      </c>
      <c r="V8076" s="13">
        <f t="shared" si="887"/>
        <v>-10.49</v>
      </c>
      <c r="W8076" s="13" t="str">
        <f t="shared" si="888"/>
        <v>UNDERPAYMENT</v>
      </c>
    </row>
    <row r="8077" spans="10:23" x14ac:dyDescent="0.3">
      <c r="J8077" s="13">
        <f t="shared" si="884"/>
        <v>0</v>
      </c>
      <c r="P8077" s="14" t="e">
        <f t="shared" si="882"/>
        <v>#DIV/0!</v>
      </c>
      <c r="Q8077" s="14" t="e">
        <f t="shared" si="883"/>
        <v>#DIV/0!</v>
      </c>
      <c r="T8077" s="13">
        <f t="shared" si="885"/>
        <v>10.49</v>
      </c>
      <c r="U8077" s="13">
        <f t="shared" si="886"/>
        <v>0</v>
      </c>
      <c r="V8077" s="13">
        <f t="shared" si="887"/>
        <v>-10.49</v>
      </c>
      <c r="W8077" s="13" t="str">
        <f t="shared" si="888"/>
        <v>UNDERPAYMENT</v>
      </c>
    </row>
    <row r="8078" spans="10:23" x14ac:dyDescent="0.3">
      <c r="J8078" s="13">
        <f t="shared" si="884"/>
        <v>0</v>
      </c>
      <c r="P8078" s="14" t="e">
        <f t="shared" si="882"/>
        <v>#DIV/0!</v>
      </c>
      <c r="Q8078" s="14" t="e">
        <f t="shared" si="883"/>
        <v>#DIV/0!</v>
      </c>
      <c r="T8078" s="13">
        <f t="shared" si="885"/>
        <v>10.49</v>
      </c>
      <c r="U8078" s="13">
        <f t="shared" si="886"/>
        <v>0</v>
      </c>
      <c r="V8078" s="13">
        <f t="shared" si="887"/>
        <v>-10.49</v>
      </c>
      <c r="W8078" s="13" t="str">
        <f t="shared" si="888"/>
        <v>UNDERPAYMENT</v>
      </c>
    </row>
    <row r="8079" spans="10:23" x14ac:dyDescent="0.3">
      <c r="J8079" s="13">
        <f t="shared" si="884"/>
        <v>0</v>
      </c>
      <c r="P8079" s="14" t="e">
        <f t="shared" si="882"/>
        <v>#DIV/0!</v>
      </c>
      <c r="Q8079" s="14" t="e">
        <f t="shared" si="883"/>
        <v>#DIV/0!</v>
      </c>
      <c r="T8079" s="13">
        <f t="shared" si="885"/>
        <v>10.49</v>
      </c>
      <c r="U8079" s="13">
        <f t="shared" si="886"/>
        <v>0</v>
      </c>
      <c r="V8079" s="13">
        <f t="shared" si="887"/>
        <v>-10.49</v>
      </c>
      <c r="W8079" s="13" t="str">
        <f t="shared" si="888"/>
        <v>UNDERPAYMENT</v>
      </c>
    </row>
    <row r="8080" spans="10:23" x14ac:dyDescent="0.3">
      <c r="J8080" s="13">
        <f t="shared" si="884"/>
        <v>0</v>
      </c>
      <c r="P8080" s="14" t="e">
        <f t="shared" si="882"/>
        <v>#DIV/0!</v>
      </c>
      <c r="Q8080" s="14" t="e">
        <f t="shared" si="883"/>
        <v>#DIV/0!</v>
      </c>
      <c r="T8080" s="13">
        <f t="shared" si="885"/>
        <v>10.49</v>
      </c>
      <c r="U8080" s="13">
        <f t="shared" si="886"/>
        <v>0</v>
      </c>
      <c r="V8080" s="13">
        <f t="shared" si="887"/>
        <v>-10.49</v>
      </c>
      <c r="W8080" s="13" t="str">
        <f t="shared" si="888"/>
        <v>UNDERPAYMENT</v>
      </c>
    </row>
    <row r="8081" spans="10:23" x14ac:dyDescent="0.3">
      <c r="J8081" s="13">
        <f t="shared" si="884"/>
        <v>0</v>
      </c>
      <c r="P8081" s="14" t="e">
        <f t="shared" si="882"/>
        <v>#DIV/0!</v>
      </c>
      <c r="Q8081" s="14" t="e">
        <f t="shared" si="883"/>
        <v>#DIV/0!</v>
      </c>
      <c r="T8081" s="13">
        <f t="shared" si="885"/>
        <v>10.49</v>
      </c>
      <c r="U8081" s="13">
        <f t="shared" si="886"/>
        <v>0</v>
      </c>
      <c r="V8081" s="13">
        <f t="shared" si="887"/>
        <v>-10.49</v>
      </c>
      <c r="W8081" s="13" t="str">
        <f t="shared" si="888"/>
        <v>UNDERPAYMENT</v>
      </c>
    </row>
    <row r="8082" spans="10:23" x14ac:dyDescent="0.3">
      <c r="J8082" s="13">
        <f t="shared" si="884"/>
        <v>0</v>
      </c>
      <c r="P8082" s="14" t="e">
        <f t="shared" si="882"/>
        <v>#DIV/0!</v>
      </c>
      <c r="Q8082" s="14" t="e">
        <f t="shared" si="883"/>
        <v>#DIV/0!</v>
      </c>
      <c r="T8082" s="13">
        <f t="shared" si="885"/>
        <v>10.49</v>
      </c>
      <c r="U8082" s="13">
        <f t="shared" si="886"/>
        <v>0</v>
      </c>
      <c r="V8082" s="13">
        <f t="shared" si="887"/>
        <v>-10.49</v>
      </c>
      <c r="W8082" s="13" t="str">
        <f t="shared" si="888"/>
        <v>UNDERPAYMENT</v>
      </c>
    </row>
    <row r="8083" spans="10:23" x14ac:dyDescent="0.3">
      <c r="J8083" s="13">
        <f t="shared" si="884"/>
        <v>0</v>
      </c>
      <c r="P8083" s="14" t="e">
        <f t="shared" si="882"/>
        <v>#DIV/0!</v>
      </c>
      <c r="Q8083" s="14" t="e">
        <f t="shared" si="883"/>
        <v>#DIV/0!</v>
      </c>
      <c r="T8083" s="13">
        <f t="shared" si="885"/>
        <v>10.49</v>
      </c>
      <c r="U8083" s="13">
        <f t="shared" si="886"/>
        <v>0</v>
      </c>
      <c r="V8083" s="13">
        <f t="shared" si="887"/>
        <v>-10.49</v>
      </c>
      <c r="W8083" s="13" t="str">
        <f t="shared" si="888"/>
        <v>UNDERPAYMENT</v>
      </c>
    </row>
    <row r="8084" spans="10:23" x14ac:dyDescent="0.3">
      <c r="J8084" s="13">
        <f t="shared" si="884"/>
        <v>0</v>
      </c>
      <c r="P8084" s="14" t="e">
        <f t="shared" si="882"/>
        <v>#DIV/0!</v>
      </c>
      <c r="Q8084" s="14" t="e">
        <f t="shared" si="883"/>
        <v>#DIV/0!</v>
      </c>
      <c r="T8084" s="13">
        <f t="shared" si="885"/>
        <v>10.49</v>
      </c>
      <c r="U8084" s="13">
        <f t="shared" si="886"/>
        <v>0</v>
      </c>
      <c r="V8084" s="13">
        <f t="shared" si="887"/>
        <v>-10.49</v>
      </c>
      <c r="W8084" s="13" t="str">
        <f t="shared" si="888"/>
        <v>UNDERPAYMENT</v>
      </c>
    </row>
    <row r="8085" spans="10:23" x14ac:dyDescent="0.3">
      <c r="J8085" s="13">
        <f t="shared" si="884"/>
        <v>0</v>
      </c>
      <c r="P8085" s="14" t="e">
        <f t="shared" si="882"/>
        <v>#DIV/0!</v>
      </c>
      <c r="Q8085" s="14" t="e">
        <f t="shared" si="883"/>
        <v>#DIV/0!</v>
      </c>
      <c r="T8085" s="13">
        <f t="shared" si="885"/>
        <v>10.49</v>
      </c>
      <c r="U8085" s="13">
        <f t="shared" si="886"/>
        <v>0</v>
      </c>
      <c r="V8085" s="13">
        <f t="shared" si="887"/>
        <v>-10.49</v>
      </c>
      <c r="W8085" s="13" t="str">
        <f t="shared" si="888"/>
        <v>UNDERPAYMENT</v>
      </c>
    </row>
    <row r="8086" spans="10:23" x14ac:dyDescent="0.3">
      <c r="J8086" s="13">
        <f t="shared" si="884"/>
        <v>0</v>
      </c>
      <c r="P8086" s="14" t="e">
        <f t="shared" si="882"/>
        <v>#DIV/0!</v>
      </c>
      <c r="Q8086" s="14" t="e">
        <f t="shared" si="883"/>
        <v>#DIV/0!</v>
      </c>
      <c r="T8086" s="13">
        <f t="shared" si="885"/>
        <v>10.49</v>
      </c>
      <c r="U8086" s="13">
        <f t="shared" si="886"/>
        <v>0</v>
      </c>
      <c r="V8086" s="13">
        <f t="shared" si="887"/>
        <v>-10.49</v>
      </c>
      <c r="W8086" s="13" t="str">
        <f t="shared" si="888"/>
        <v>UNDERPAYMENT</v>
      </c>
    </row>
    <row r="8087" spans="10:23" x14ac:dyDescent="0.3">
      <c r="J8087" s="13">
        <f t="shared" si="884"/>
        <v>0</v>
      </c>
      <c r="P8087" s="14" t="e">
        <f t="shared" si="882"/>
        <v>#DIV/0!</v>
      </c>
      <c r="Q8087" s="14" t="e">
        <f t="shared" si="883"/>
        <v>#DIV/0!</v>
      </c>
      <c r="T8087" s="13">
        <f t="shared" si="885"/>
        <v>10.49</v>
      </c>
      <c r="U8087" s="13">
        <f t="shared" si="886"/>
        <v>0</v>
      </c>
      <c r="V8087" s="13">
        <f t="shared" si="887"/>
        <v>-10.49</v>
      </c>
      <c r="W8087" s="13" t="str">
        <f t="shared" si="888"/>
        <v>UNDERPAYMENT</v>
      </c>
    </row>
    <row r="8088" spans="10:23" x14ac:dyDescent="0.3">
      <c r="J8088" s="13">
        <f t="shared" si="884"/>
        <v>0</v>
      </c>
      <c r="P8088" s="14" t="e">
        <f t="shared" si="882"/>
        <v>#DIV/0!</v>
      </c>
      <c r="Q8088" s="14" t="e">
        <f t="shared" si="883"/>
        <v>#DIV/0!</v>
      </c>
      <c r="T8088" s="13">
        <f t="shared" si="885"/>
        <v>10.49</v>
      </c>
      <c r="U8088" s="13">
        <f t="shared" si="886"/>
        <v>0</v>
      </c>
      <c r="V8088" s="13">
        <f t="shared" si="887"/>
        <v>-10.49</v>
      </c>
      <c r="W8088" s="13" t="str">
        <f t="shared" si="888"/>
        <v>UNDERPAYMENT</v>
      </c>
    </row>
    <row r="8089" spans="10:23" x14ac:dyDescent="0.3">
      <c r="J8089" s="13">
        <f t="shared" si="884"/>
        <v>0</v>
      </c>
      <c r="P8089" s="14" t="e">
        <f t="shared" si="882"/>
        <v>#DIV/0!</v>
      </c>
      <c r="Q8089" s="14" t="e">
        <f t="shared" si="883"/>
        <v>#DIV/0!</v>
      </c>
      <c r="T8089" s="13">
        <f t="shared" si="885"/>
        <v>10.49</v>
      </c>
      <c r="U8089" s="13">
        <f t="shared" si="886"/>
        <v>0</v>
      </c>
      <c r="V8089" s="13">
        <f t="shared" si="887"/>
        <v>-10.49</v>
      </c>
      <c r="W8089" s="13" t="str">
        <f t="shared" si="888"/>
        <v>UNDERPAYMENT</v>
      </c>
    </row>
    <row r="8090" spans="10:23" x14ac:dyDescent="0.3">
      <c r="J8090" s="13">
        <f t="shared" si="884"/>
        <v>0</v>
      </c>
      <c r="P8090" s="14" t="e">
        <f t="shared" si="882"/>
        <v>#DIV/0!</v>
      </c>
      <c r="Q8090" s="14" t="e">
        <f t="shared" si="883"/>
        <v>#DIV/0!</v>
      </c>
      <c r="T8090" s="13">
        <f t="shared" si="885"/>
        <v>10.49</v>
      </c>
      <c r="U8090" s="13">
        <f t="shared" si="886"/>
        <v>0</v>
      </c>
      <c r="V8090" s="13">
        <f t="shared" si="887"/>
        <v>-10.49</v>
      </c>
      <c r="W8090" s="13" t="str">
        <f t="shared" si="888"/>
        <v>UNDERPAYMENT</v>
      </c>
    </row>
    <row r="8091" spans="10:23" x14ac:dyDescent="0.3">
      <c r="J8091" s="13">
        <f t="shared" si="884"/>
        <v>0</v>
      </c>
      <c r="P8091" s="14" t="e">
        <f t="shared" si="882"/>
        <v>#DIV/0!</v>
      </c>
      <c r="Q8091" s="14" t="e">
        <f t="shared" si="883"/>
        <v>#DIV/0!</v>
      </c>
      <c r="T8091" s="13">
        <f t="shared" si="885"/>
        <v>10.49</v>
      </c>
      <c r="U8091" s="13">
        <f t="shared" si="886"/>
        <v>0</v>
      </c>
      <c r="V8091" s="13">
        <f t="shared" si="887"/>
        <v>-10.49</v>
      </c>
      <c r="W8091" s="13" t="str">
        <f t="shared" si="888"/>
        <v>UNDERPAYMENT</v>
      </c>
    </row>
    <row r="8092" spans="10:23" x14ac:dyDescent="0.3">
      <c r="J8092" s="13">
        <f t="shared" si="884"/>
        <v>0</v>
      </c>
      <c r="P8092" s="14" t="e">
        <f t="shared" si="882"/>
        <v>#DIV/0!</v>
      </c>
      <c r="Q8092" s="14" t="e">
        <f t="shared" si="883"/>
        <v>#DIV/0!</v>
      </c>
      <c r="T8092" s="13">
        <f t="shared" si="885"/>
        <v>10.49</v>
      </c>
      <c r="U8092" s="13">
        <f t="shared" si="886"/>
        <v>0</v>
      </c>
      <c r="V8092" s="13">
        <f t="shared" si="887"/>
        <v>-10.49</v>
      </c>
      <c r="W8092" s="13" t="str">
        <f t="shared" si="888"/>
        <v>UNDERPAYMENT</v>
      </c>
    </row>
    <row r="8093" spans="10:23" x14ac:dyDescent="0.3">
      <c r="J8093" s="13">
        <f t="shared" si="884"/>
        <v>0</v>
      </c>
      <c r="P8093" s="14" t="e">
        <f t="shared" si="882"/>
        <v>#DIV/0!</v>
      </c>
      <c r="Q8093" s="14" t="e">
        <f t="shared" si="883"/>
        <v>#DIV/0!</v>
      </c>
      <c r="T8093" s="13">
        <f t="shared" si="885"/>
        <v>10.49</v>
      </c>
      <c r="U8093" s="13">
        <f t="shared" si="886"/>
        <v>0</v>
      </c>
      <c r="V8093" s="13">
        <f t="shared" si="887"/>
        <v>-10.49</v>
      </c>
      <c r="W8093" s="13" t="str">
        <f t="shared" si="888"/>
        <v>UNDERPAYMENT</v>
      </c>
    </row>
    <row r="8094" spans="10:23" x14ac:dyDescent="0.3">
      <c r="J8094" s="13">
        <f t="shared" si="884"/>
        <v>0</v>
      </c>
      <c r="P8094" s="14" t="e">
        <f t="shared" si="882"/>
        <v>#DIV/0!</v>
      </c>
      <c r="Q8094" s="14" t="e">
        <f t="shared" si="883"/>
        <v>#DIV/0!</v>
      </c>
      <c r="T8094" s="13">
        <f t="shared" si="885"/>
        <v>10.49</v>
      </c>
      <c r="U8094" s="13">
        <f t="shared" si="886"/>
        <v>0</v>
      </c>
      <c r="V8094" s="13">
        <f t="shared" si="887"/>
        <v>-10.49</v>
      </c>
      <c r="W8094" s="13" t="str">
        <f t="shared" si="888"/>
        <v>UNDERPAYMENT</v>
      </c>
    </row>
    <row r="8095" spans="10:23" x14ac:dyDescent="0.3">
      <c r="J8095" s="13">
        <f t="shared" si="884"/>
        <v>0</v>
      </c>
      <c r="P8095" s="14" t="e">
        <f t="shared" si="882"/>
        <v>#DIV/0!</v>
      </c>
      <c r="Q8095" s="14" t="e">
        <f t="shared" si="883"/>
        <v>#DIV/0!</v>
      </c>
      <c r="T8095" s="13">
        <f t="shared" si="885"/>
        <v>10.49</v>
      </c>
      <c r="U8095" s="13">
        <f t="shared" si="886"/>
        <v>0</v>
      </c>
      <c r="V8095" s="13">
        <f t="shared" si="887"/>
        <v>-10.49</v>
      </c>
      <c r="W8095" s="13" t="str">
        <f t="shared" si="888"/>
        <v>UNDERPAYMENT</v>
      </c>
    </row>
    <row r="8096" spans="10:23" x14ac:dyDescent="0.3">
      <c r="J8096" s="13">
        <f t="shared" si="884"/>
        <v>0</v>
      </c>
      <c r="P8096" s="14" t="e">
        <f t="shared" si="882"/>
        <v>#DIV/0!</v>
      </c>
      <c r="Q8096" s="14" t="e">
        <f t="shared" si="883"/>
        <v>#DIV/0!</v>
      </c>
      <c r="T8096" s="13">
        <f t="shared" si="885"/>
        <v>10.49</v>
      </c>
      <c r="U8096" s="13">
        <f t="shared" si="886"/>
        <v>0</v>
      </c>
      <c r="V8096" s="13">
        <f t="shared" si="887"/>
        <v>-10.49</v>
      </c>
      <c r="W8096" s="13" t="str">
        <f t="shared" si="888"/>
        <v>UNDERPAYMENT</v>
      </c>
    </row>
    <row r="8097" spans="10:23" x14ac:dyDescent="0.3">
      <c r="J8097" s="13">
        <f t="shared" si="884"/>
        <v>0</v>
      </c>
      <c r="P8097" s="14" t="e">
        <f t="shared" si="882"/>
        <v>#DIV/0!</v>
      </c>
      <c r="Q8097" s="14" t="e">
        <f t="shared" si="883"/>
        <v>#DIV/0!</v>
      </c>
      <c r="T8097" s="13">
        <f t="shared" si="885"/>
        <v>10.49</v>
      </c>
      <c r="U8097" s="13">
        <f t="shared" si="886"/>
        <v>0</v>
      </c>
      <c r="V8097" s="13">
        <f t="shared" si="887"/>
        <v>-10.49</v>
      </c>
      <c r="W8097" s="13" t="str">
        <f t="shared" si="888"/>
        <v>UNDERPAYMENT</v>
      </c>
    </row>
    <row r="8098" spans="10:23" x14ac:dyDescent="0.3">
      <c r="J8098" s="13">
        <f t="shared" si="884"/>
        <v>0</v>
      </c>
      <c r="P8098" s="14" t="e">
        <f t="shared" si="882"/>
        <v>#DIV/0!</v>
      </c>
      <c r="Q8098" s="14" t="e">
        <f t="shared" si="883"/>
        <v>#DIV/0!</v>
      </c>
      <c r="T8098" s="13">
        <f t="shared" si="885"/>
        <v>10.49</v>
      </c>
      <c r="U8098" s="13">
        <f t="shared" si="886"/>
        <v>0</v>
      </c>
      <c r="V8098" s="13">
        <f t="shared" si="887"/>
        <v>-10.49</v>
      </c>
      <c r="W8098" s="13" t="str">
        <f t="shared" si="888"/>
        <v>UNDERPAYMENT</v>
      </c>
    </row>
    <row r="8099" spans="10:23" x14ac:dyDescent="0.3">
      <c r="J8099" s="13">
        <f t="shared" si="884"/>
        <v>0</v>
      </c>
      <c r="P8099" s="14" t="e">
        <f t="shared" si="882"/>
        <v>#DIV/0!</v>
      </c>
      <c r="Q8099" s="14" t="e">
        <f t="shared" si="883"/>
        <v>#DIV/0!</v>
      </c>
      <c r="T8099" s="13">
        <f t="shared" si="885"/>
        <v>10.49</v>
      </c>
      <c r="U8099" s="13">
        <f t="shared" si="886"/>
        <v>0</v>
      </c>
      <c r="V8099" s="13">
        <f t="shared" si="887"/>
        <v>-10.49</v>
      </c>
      <c r="W8099" s="13" t="str">
        <f t="shared" si="888"/>
        <v>UNDERPAYMENT</v>
      </c>
    </row>
    <row r="8100" spans="10:23" x14ac:dyDescent="0.3">
      <c r="J8100" s="13">
        <f t="shared" si="884"/>
        <v>0</v>
      </c>
      <c r="P8100" s="14" t="e">
        <f t="shared" si="882"/>
        <v>#DIV/0!</v>
      </c>
      <c r="Q8100" s="14" t="e">
        <f t="shared" si="883"/>
        <v>#DIV/0!</v>
      </c>
      <c r="T8100" s="13">
        <f t="shared" si="885"/>
        <v>10.49</v>
      </c>
      <c r="U8100" s="13">
        <f t="shared" si="886"/>
        <v>0</v>
      </c>
      <c r="V8100" s="13">
        <f t="shared" si="887"/>
        <v>-10.49</v>
      </c>
      <c r="W8100" s="13" t="str">
        <f t="shared" si="888"/>
        <v>UNDERPAYMENT</v>
      </c>
    </row>
    <row r="8101" spans="10:23" x14ac:dyDescent="0.3">
      <c r="J8101" s="13">
        <f t="shared" si="884"/>
        <v>0</v>
      </c>
      <c r="P8101" s="14" t="e">
        <f t="shared" si="882"/>
        <v>#DIV/0!</v>
      </c>
      <c r="Q8101" s="14" t="e">
        <f t="shared" si="883"/>
        <v>#DIV/0!</v>
      </c>
      <c r="T8101" s="13">
        <f t="shared" si="885"/>
        <v>10.49</v>
      </c>
      <c r="U8101" s="13">
        <f t="shared" si="886"/>
        <v>0</v>
      </c>
      <c r="V8101" s="13">
        <f t="shared" si="887"/>
        <v>-10.49</v>
      </c>
      <c r="W8101" s="13" t="str">
        <f t="shared" si="888"/>
        <v>UNDERPAYMENT</v>
      </c>
    </row>
    <row r="8102" spans="10:23" x14ac:dyDescent="0.3">
      <c r="J8102" s="13">
        <f t="shared" si="884"/>
        <v>0</v>
      </c>
      <c r="P8102" s="14" t="e">
        <f t="shared" si="882"/>
        <v>#DIV/0!</v>
      </c>
      <c r="Q8102" s="14" t="e">
        <f t="shared" si="883"/>
        <v>#DIV/0!</v>
      </c>
      <c r="T8102" s="13">
        <f t="shared" si="885"/>
        <v>10.49</v>
      </c>
      <c r="U8102" s="13">
        <f t="shared" si="886"/>
        <v>0</v>
      </c>
      <c r="V8102" s="13">
        <f t="shared" si="887"/>
        <v>-10.49</v>
      </c>
      <c r="W8102" s="13" t="str">
        <f t="shared" si="888"/>
        <v>UNDERPAYMENT</v>
      </c>
    </row>
    <row r="8103" spans="10:23" x14ac:dyDescent="0.3">
      <c r="J8103" s="13">
        <f t="shared" si="884"/>
        <v>0</v>
      </c>
      <c r="P8103" s="14" t="e">
        <f t="shared" si="882"/>
        <v>#DIV/0!</v>
      </c>
      <c r="Q8103" s="14" t="e">
        <f t="shared" si="883"/>
        <v>#DIV/0!</v>
      </c>
      <c r="T8103" s="13">
        <f t="shared" si="885"/>
        <v>10.49</v>
      </c>
      <c r="U8103" s="13">
        <f t="shared" si="886"/>
        <v>0</v>
      </c>
      <c r="V8103" s="13">
        <f t="shared" si="887"/>
        <v>-10.49</v>
      </c>
      <c r="W8103" s="13" t="str">
        <f t="shared" si="888"/>
        <v>UNDERPAYMENT</v>
      </c>
    </row>
    <row r="8104" spans="10:23" x14ac:dyDescent="0.3">
      <c r="J8104" s="13">
        <f t="shared" si="884"/>
        <v>0</v>
      </c>
      <c r="P8104" s="14" t="e">
        <f t="shared" si="882"/>
        <v>#DIV/0!</v>
      </c>
      <c r="Q8104" s="14" t="e">
        <f t="shared" si="883"/>
        <v>#DIV/0!</v>
      </c>
      <c r="T8104" s="13">
        <f t="shared" si="885"/>
        <v>10.49</v>
      </c>
      <c r="U8104" s="13">
        <f t="shared" si="886"/>
        <v>0</v>
      </c>
      <c r="V8104" s="13">
        <f t="shared" si="887"/>
        <v>-10.49</v>
      </c>
      <c r="W8104" s="13" t="str">
        <f t="shared" si="888"/>
        <v>UNDERPAYMENT</v>
      </c>
    </row>
    <row r="8105" spans="10:23" x14ac:dyDescent="0.3">
      <c r="J8105" s="13">
        <f t="shared" si="884"/>
        <v>0</v>
      </c>
      <c r="P8105" s="14" t="e">
        <f t="shared" si="882"/>
        <v>#DIV/0!</v>
      </c>
      <c r="Q8105" s="14" t="e">
        <f t="shared" si="883"/>
        <v>#DIV/0!</v>
      </c>
      <c r="T8105" s="13">
        <f t="shared" si="885"/>
        <v>10.49</v>
      </c>
      <c r="U8105" s="13">
        <f t="shared" si="886"/>
        <v>0</v>
      </c>
      <c r="V8105" s="13">
        <f t="shared" si="887"/>
        <v>-10.49</v>
      </c>
      <c r="W8105" s="13" t="str">
        <f t="shared" si="888"/>
        <v>UNDERPAYMENT</v>
      </c>
    </row>
    <row r="8106" spans="10:23" x14ac:dyDescent="0.3">
      <c r="J8106" s="13">
        <f t="shared" si="884"/>
        <v>0</v>
      </c>
      <c r="P8106" s="14" t="e">
        <f t="shared" si="882"/>
        <v>#DIV/0!</v>
      </c>
      <c r="Q8106" s="14" t="e">
        <f t="shared" si="883"/>
        <v>#DIV/0!</v>
      </c>
      <c r="T8106" s="13">
        <f t="shared" si="885"/>
        <v>10.49</v>
      </c>
      <c r="U8106" s="13">
        <f t="shared" si="886"/>
        <v>0</v>
      </c>
      <c r="V8106" s="13">
        <f t="shared" si="887"/>
        <v>-10.49</v>
      </c>
      <c r="W8106" s="13" t="str">
        <f t="shared" si="888"/>
        <v>UNDERPAYMENT</v>
      </c>
    </row>
    <row r="8107" spans="10:23" x14ac:dyDescent="0.3">
      <c r="J8107" s="13">
        <f t="shared" si="884"/>
        <v>0</v>
      </c>
      <c r="P8107" s="14" t="e">
        <f t="shared" si="882"/>
        <v>#DIV/0!</v>
      </c>
      <c r="Q8107" s="14" t="e">
        <f t="shared" si="883"/>
        <v>#DIV/0!</v>
      </c>
      <c r="T8107" s="13">
        <f t="shared" si="885"/>
        <v>10.49</v>
      </c>
      <c r="U8107" s="13">
        <f t="shared" si="886"/>
        <v>0</v>
      </c>
      <c r="V8107" s="13">
        <f t="shared" si="887"/>
        <v>-10.49</v>
      </c>
      <c r="W8107" s="13" t="str">
        <f t="shared" si="888"/>
        <v>UNDERPAYMENT</v>
      </c>
    </row>
    <row r="8108" spans="10:23" x14ac:dyDescent="0.3">
      <c r="J8108" s="13">
        <f t="shared" si="884"/>
        <v>0</v>
      </c>
      <c r="P8108" s="14" t="e">
        <f t="shared" si="882"/>
        <v>#DIV/0!</v>
      </c>
      <c r="Q8108" s="14" t="e">
        <f t="shared" si="883"/>
        <v>#DIV/0!</v>
      </c>
      <c r="T8108" s="13">
        <f t="shared" si="885"/>
        <v>10.49</v>
      </c>
      <c r="U8108" s="13">
        <f t="shared" si="886"/>
        <v>0</v>
      </c>
      <c r="V8108" s="13">
        <f t="shared" si="887"/>
        <v>-10.49</v>
      </c>
      <c r="W8108" s="13" t="str">
        <f t="shared" si="888"/>
        <v>UNDERPAYMENT</v>
      </c>
    </row>
    <row r="8109" spans="10:23" x14ac:dyDescent="0.3">
      <c r="J8109" s="13">
        <f t="shared" si="884"/>
        <v>0</v>
      </c>
      <c r="P8109" s="14" t="e">
        <f t="shared" si="882"/>
        <v>#DIV/0!</v>
      </c>
      <c r="Q8109" s="14" t="e">
        <f t="shared" si="883"/>
        <v>#DIV/0!</v>
      </c>
      <c r="T8109" s="13">
        <f t="shared" si="885"/>
        <v>10.49</v>
      </c>
      <c r="U8109" s="13">
        <f t="shared" si="886"/>
        <v>0</v>
      </c>
      <c r="V8109" s="13">
        <f t="shared" si="887"/>
        <v>-10.49</v>
      </c>
      <c r="W8109" s="13" t="str">
        <f t="shared" si="888"/>
        <v>UNDERPAYMENT</v>
      </c>
    </row>
    <row r="8110" spans="10:23" x14ac:dyDescent="0.3">
      <c r="J8110" s="13">
        <f t="shared" si="884"/>
        <v>0</v>
      </c>
      <c r="P8110" s="14" t="e">
        <f t="shared" si="882"/>
        <v>#DIV/0!</v>
      </c>
      <c r="Q8110" s="14" t="e">
        <f t="shared" si="883"/>
        <v>#DIV/0!</v>
      </c>
      <c r="T8110" s="13">
        <f t="shared" si="885"/>
        <v>10.49</v>
      </c>
      <c r="U8110" s="13">
        <f t="shared" si="886"/>
        <v>0</v>
      </c>
      <c r="V8110" s="13">
        <f t="shared" si="887"/>
        <v>-10.49</v>
      </c>
      <c r="W8110" s="13" t="str">
        <f t="shared" si="888"/>
        <v>UNDERPAYMENT</v>
      </c>
    </row>
    <row r="8111" spans="10:23" x14ac:dyDescent="0.3">
      <c r="J8111" s="13">
        <f t="shared" si="884"/>
        <v>0</v>
      </c>
      <c r="P8111" s="14" t="e">
        <f t="shared" si="882"/>
        <v>#DIV/0!</v>
      </c>
      <c r="Q8111" s="14" t="e">
        <f t="shared" si="883"/>
        <v>#DIV/0!</v>
      </c>
      <c r="T8111" s="13">
        <f t="shared" si="885"/>
        <v>10.49</v>
      </c>
      <c r="U8111" s="13">
        <f t="shared" si="886"/>
        <v>0</v>
      </c>
      <c r="V8111" s="13">
        <f t="shared" si="887"/>
        <v>-10.49</v>
      </c>
      <c r="W8111" s="13" t="str">
        <f t="shared" si="888"/>
        <v>UNDERPAYMENT</v>
      </c>
    </row>
    <row r="8112" spans="10:23" x14ac:dyDescent="0.3">
      <c r="J8112" s="13">
        <f t="shared" si="884"/>
        <v>0</v>
      </c>
      <c r="P8112" s="14" t="e">
        <f t="shared" si="882"/>
        <v>#DIV/0!</v>
      </c>
      <c r="Q8112" s="14" t="e">
        <f t="shared" si="883"/>
        <v>#DIV/0!</v>
      </c>
      <c r="T8112" s="13">
        <f t="shared" si="885"/>
        <v>10.49</v>
      </c>
      <c r="U8112" s="13">
        <f t="shared" si="886"/>
        <v>0</v>
      </c>
      <c r="V8112" s="13">
        <f t="shared" si="887"/>
        <v>-10.49</v>
      </c>
      <c r="W8112" s="13" t="str">
        <f t="shared" si="888"/>
        <v>UNDERPAYMENT</v>
      </c>
    </row>
    <row r="8113" spans="10:23" x14ac:dyDescent="0.3">
      <c r="J8113" s="13">
        <f t="shared" si="884"/>
        <v>0</v>
      </c>
      <c r="P8113" s="14" t="e">
        <f t="shared" si="882"/>
        <v>#DIV/0!</v>
      </c>
      <c r="Q8113" s="14" t="e">
        <f t="shared" si="883"/>
        <v>#DIV/0!</v>
      </c>
      <c r="T8113" s="13">
        <f t="shared" si="885"/>
        <v>10.49</v>
      </c>
      <c r="U8113" s="13">
        <f t="shared" si="886"/>
        <v>0</v>
      </c>
      <c r="V8113" s="13">
        <f t="shared" si="887"/>
        <v>-10.49</v>
      </c>
      <c r="W8113" s="13" t="str">
        <f t="shared" si="888"/>
        <v>UNDERPAYMENT</v>
      </c>
    </row>
    <row r="8114" spans="10:23" x14ac:dyDescent="0.3">
      <c r="J8114" s="13">
        <f t="shared" si="884"/>
        <v>0</v>
      </c>
      <c r="P8114" s="14" t="e">
        <f t="shared" si="882"/>
        <v>#DIV/0!</v>
      </c>
      <c r="Q8114" s="14" t="e">
        <f t="shared" si="883"/>
        <v>#DIV/0!</v>
      </c>
      <c r="T8114" s="13">
        <f t="shared" si="885"/>
        <v>10.49</v>
      </c>
      <c r="U8114" s="13">
        <f t="shared" si="886"/>
        <v>0</v>
      </c>
      <c r="V8114" s="13">
        <f t="shared" si="887"/>
        <v>-10.49</v>
      </c>
      <c r="W8114" s="13" t="str">
        <f t="shared" si="888"/>
        <v>UNDERPAYMENT</v>
      </c>
    </row>
    <row r="8115" spans="10:23" x14ac:dyDescent="0.3">
      <c r="J8115" s="13">
        <f t="shared" si="884"/>
        <v>0</v>
      </c>
      <c r="P8115" s="14" t="e">
        <f t="shared" ref="P8115:P8178" si="889">IF(((H8115*E8115)+(M8115-L8115)-(N8115*E8115))/(N8115*E8115) &lt;=0,((H8115*E8115)+(M8115-L8115)-(N8115*E8115))/(N8115*E8115),"")</f>
        <v>#DIV/0!</v>
      </c>
      <c r="Q8115" s="14" t="e">
        <f t="shared" ref="Q8115:Q8178" si="890">IF(((H8115*E8115)+(M8115-L8115)-(N8115*E8115))/(N8115*E8115) &gt;0,((H8115*E8115)+(M8115-L8115)-(N8115*E8115))/(N8115*E8115),"")</f>
        <v>#DIV/0!</v>
      </c>
      <c r="T8115" s="13">
        <f t="shared" si="885"/>
        <v>10.49</v>
      </c>
      <c r="U8115" s="13">
        <f t="shared" si="886"/>
        <v>0</v>
      </c>
      <c r="V8115" s="13">
        <f t="shared" si="887"/>
        <v>-10.49</v>
      </c>
      <c r="W8115" s="13" t="str">
        <f t="shared" si="888"/>
        <v>UNDERPAYMENT</v>
      </c>
    </row>
    <row r="8116" spans="10:23" x14ac:dyDescent="0.3">
      <c r="J8116" s="13">
        <f t="shared" ref="J8116:J8179" si="891">K8116+L8116</f>
        <v>0</v>
      </c>
      <c r="P8116" s="14" t="e">
        <f t="shared" si="889"/>
        <v>#DIV/0!</v>
      </c>
      <c r="Q8116" s="14" t="e">
        <f t="shared" si="890"/>
        <v>#DIV/0!</v>
      </c>
      <c r="T8116" s="13">
        <f t="shared" ref="T8116:T8179" si="892">(N8116*E8116)+10.49</f>
        <v>10.49</v>
      </c>
      <c r="U8116" s="13">
        <f t="shared" ref="U8116:U8179" si="893">(H8116*E8116)+K8116+M8116</f>
        <v>0</v>
      </c>
      <c r="V8116" s="13">
        <f t="shared" ref="V8116:V8179" si="894">U8116-T8116</f>
        <v>-10.49</v>
      </c>
      <c r="W8116" s="13" t="str">
        <f t="shared" ref="W8116:W8179" si="895">IF(V8116 &lt;= -0.01, "UNDERPAYMENT", "COMPLIANT")</f>
        <v>UNDERPAYMENT</v>
      </c>
    </row>
    <row r="8117" spans="10:23" x14ac:dyDescent="0.3">
      <c r="J8117" s="13">
        <f t="shared" si="891"/>
        <v>0</v>
      </c>
      <c r="P8117" s="14" t="e">
        <f t="shared" si="889"/>
        <v>#DIV/0!</v>
      </c>
      <c r="Q8117" s="14" t="e">
        <f t="shared" si="890"/>
        <v>#DIV/0!</v>
      </c>
      <c r="T8117" s="13">
        <f t="shared" si="892"/>
        <v>10.49</v>
      </c>
      <c r="U8117" s="13">
        <f t="shared" si="893"/>
        <v>0</v>
      </c>
      <c r="V8117" s="13">
        <f t="shared" si="894"/>
        <v>-10.49</v>
      </c>
      <c r="W8117" s="13" t="str">
        <f t="shared" si="895"/>
        <v>UNDERPAYMENT</v>
      </c>
    </row>
    <row r="8118" spans="10:23" x14ac:dyDescent="0.3">
      <c r="J8118" s="13">
        <f t="shared" si="891"/>
        <v>0</v>
      </c>
      <c r="P8118" s="14" t="e">
        <f t="shared" si="889"/>
        <v>#DIV/0!</v>
      </c>
      <c r="Q8118" s="14" t="e">
        <f t="shared" si="890"/>
        <v>#DIV/0!</v>
      </c>
      <c r="T8118" s="13">
        <f t="shared" si="892"/>
        <v>10.49</v>
      </c>
      <c r="U8118" s="13">
        <f t="shared" si="893"/>
        <v>0</v>
      </c>
      <c r="V8118" s="13">
        <f t="shared" si="894"/>
        <v>-10.49</v>
      </c>
      <c r="W8118" s="13" t="str">
        <f t="shared" si="895"/>
        <v>UNDERPAYMENT</v>
      </c>
    </row>
    <row r="8119" spans="10:23" x14ac:dyDescent="0.3">
      <c r="J8119" s="13">
        <f t="shared" si="891"/>
        <v>0</v>
      </c>
      <c r="P8119" s="14" t="e">
        <f t="shared" si="889"/>
        <v>#DIV/0!</v>
      </c>
      <c r="Q8119" s="14" t="e">
        <f t="shared" si="890"/>
        <v>#DIV/0!</v>
      </c>
      <c r="T8119" s="13">
        <f t="shared" si="892"/>
        <v>10.49</v>
      </c>
      <c r="U8119" s="13">
        <f t="shared" si="893"/>
        <v>0</v>
      </c>
      <c r="V8119" s="13">
        <f t="shared" si="894"/>
        <v>-10.49</v>
      </c>
      <c r="W8119" s="13" t="str">
        <f t="shared" si="895"/>
        <v>UNDERPAYMENT</v>
      </c>
    </row>
    <row r="8120" spans="10:23" x14ac:dyDescent="0.3">
      <c r="J8120" s="13">
        <f t="shared" si="891"/>
        <v>0</v>
      </c>
      <c r="P8120" s="14" t="e">
        <f t="shared" si="889"/>
        <v>#DIV/0!</v>
      </c>
      <c r="Q8120" s="14" t="e">
        <f t="shared" si="890"/>
        <v>#DIV/0!</v>
      </c>
      <c r="T8120" s="13">
        <f t="shared" si="892"/>
        <v>10.49</v>
      </c>
      <c r="U8120" s="13">
        <f t="shared" si="893"/>
        <v>0</v>
      </c>
      <c r="V8120" s="13">
        <f t="shared" si="894"/>
        <v>-10.49</v>
      </c>
      <c r="W8120" s="13" t="str">
        <f t="shared" si="895"/>
        <v>UNDERPAYMENT</v>
      </c>
    </row>
    <row r="8121" spans="10:23" x14ac:dyDescent="0.3">
      <c r="J8121" s="13">
        <f t="shared" si="891"/>
        <v>0</v>
      </c>
      <c r="P8121" s="14" t="e">
        <f t="shared" si="889"/>
        <v>#DIV/0!</v>
      </c>
      <c r="Q8121" s="14" t="e">
        <f t="shared" si="890"/>
        <v>#DIV/0!</v>
      </c>
      <c r="T8121" s="13">
        <f t="shared" si="892"/>
        <v>10.49</v>
      </c>
      <c r="U8121" s="13">
        <f t="shared" si="893"/>
        <v>0</v>
      </c>
      <c r="V8121" s="13">
        <f t="shared" si="894"/>
        <v>-10.49</v>
      </c>
      <c r="W8121" s="13" t="str">
        <f t="shared" si="895"/>
        <v>UNDERPAYMENT</v>
      </c>
    </row>
    <row r="8122" spans="10:23" x14ac:dyDescent="0.3">
      <c r="J8122" s="13">
        <f t="shared" si="891"/>
        <v>0</v>
      </c>
      <c r="P8122" s="14" t="e">
        <f t="shared" si="889"/>
        <v>#DIV/0!</v>
      </c>
      <c r="Q8122" s="14" t="e">
        <f t="shared" si="890"/>
        <v>#DIV/0!</v>
      </c>
      <c r="T8122" s="13">
        <f t="shared" si="892"/>
        <v>10.49</v>
      </c>
      <c r="U8122" s="13">
        <f t="shared" si="893"/>
        <v>0</v>
      </c>
      <c r="V8122" s="13">
        <f t="shared" si="894"/>
        <v>-10.49</v>
      </c>
      <c r="W8122" s="13" t="str">
        <f t="shared" si="895"/>
        <v>UNDERPAYMENT</v>
      </c>
    </row>
    <row r="8123" spans="10:23" x14ac:dyDescent="0.3">
      <c r="J8123" s="13">
        <f t="shared" si="891"/>
        <v>0</v>
      </c>
      <c r="P8123" s="14" t="e">
        <f t="shared" si="889"/>
        <v>#DIV/0!</v>
      </c>
      <c r="Q8123" s="14" t="e">
        <f t="shared" si="890"/>
        <v>#DIV/0!</v>
      </c>
      <c r="T8123" s="13">
        <f t="shared" si="892"/>
        <v>10.49</v>
      </c>
      <c r="U8123" s="13">
        <f t="shared" si="893"/>
        <v>0</v>
      </c>
      <c r="V8123" s="13">
        <f t="shared" si="894"/>
        <v>-10.49</v>
      </c>
      <c r="W8123" s="13" t="str">
        <f t="shared" si="895"/>
        <v>UNDERPAYMENT</v>
      </c>
    </row>
    <row r="8124" spans="10:23" x14ac:dyDescent="0.3">
      <c r="J8124" s="13">
        <f t="shared" si="891"/>
        <v>0</v>
      </c>
      <c r="P8124" s="14" t="e">
        <f t="shared" si="889"/>
        <v>#DIV/0!</v>
      </c>
      <c r="Q8124" s="14" t="e">
        <f t="shared" si="890"/>
        <v>#DIV/0!</v>
      </c>
      <c r="T8124" s="13">
        <f t="shared" si="892"/>
        <v>10.49</v>
      </c>
      <c r="U8124" s="13">
        <f t="shared" si="893"/>
        <v>0</v>
      </c>
      <c r="V8124" s="13">
        <f t="shared" si="894"/>
        <v>-10.49</v>
      </c>
      <c r="W8124" s="13" t="str">
        <f t="shared" si="895"/>
        <v>UNDERPAYMENT</v>
      </c>
    </row>
    <row r="8125" spans="10:23" x14ac:dyDescent="0.3">
      <c r="J8125" s="13">
        <f t="shared" si="891"/>
        <v>0</v>
      </c>
      <c r="P8125" s="14" t="e">
        <f t="shared" si="889"/>
        <v>#DIV/0!</v>
      </c>
      <c r="Q8125" s="14" t="e">
        <f t="shared" si="890"/>
        <v>#DIV/0!</v>
      </c>
      <c r="T8125" s="13">
        <f t="shared" si="892"/>
        <v>10.49</v>
      </c>
      <c r="U8125" s="13">
        <f t="shared" si="893"/>
        <v>0</v>
      </c>
      <c r="V8125" s="13">
        <f t="shared" si="894"/>
        <v>-10.49</v>
      </c>
      <c r="W8125" s="13" t="str">
        <f t="shared" si="895"/>
        <v>UNDERPAYMENT</v>
      </c>
    </row>
    <row r="8126" spans="10:23" x14ac:dyDescent="0.3">
      <c r="J8126" s="13">
        <f t="shared" si="891"/>
        <v>0</v>
      </c>
      <c r="P8126" s="14" t="e">
        <f t="shared" si="889"/>
        <v>#DIV/0!</v>
      </c>
      <c r="Q8126" s="14" t="e">
        <f t="shared" si="890"/>
        <v>#DIV/0!</v>
      </c>
      <c r="T8126" s="13">
        <f t="shared" si="892"/>
        <v>10.49</v>
      </c>
      <c r="U8126" s="13">
        <f t="shared" si="893"/>
        <v>0</v>
      </c>
      <c r="V8126" s="13">
        <f t="shared" si="894"/>
        <v>-10.49</v>
      </c>
      <c r="W8126" s="13" t="str">
        <f t="shared" si="895"/>
        <v>UNDERPAYMENT</v>
      </c>
    </row>
    <row r="8127" spans="10:23" x14ac:dyDescent="0.3">
      <c r="J8127" s="13">
        <f t="shared" si="891"/>
        <v>0</v>
      </c>
      <c r="P8127" s="14" t="e">
        <f t="shared" si="889"/>
        <v>#DIV/0!</v>
      </c>
      <c r="Q8127" s="14" t="e">
        <f t="shared" si="890"/>
        <v>#DIV/0!</v>
      </c>
      <c r="T8127" s="13">
        <f t="shared" si="892"/>
        <v>10.49</v>
      </c>
      <c r="U8127" s="13">
        <f t="shared" si="893"/>
        <v>0</v>
      </c>
      <c r="V8127" s="13">
        <f t="shared" si="894"/>
        <v>-10.49</v>
      </c>
      <c r="W8127" s="13" t="str">
        <f t="shared" si="895"/>
        <v>UNDERPAYMENT</v>
      </c>
    </row>
    <row r="8128" spans="10:23" x14ac:dyDescent="0.3">
      <c r="J8128" s="13">
        <f t="shared" si="891"/>
        <v>0</v>
      </c>
      <c r="P8128" s="14" t="e">
        <f t="shared" si="889"/>
        <v>#DIV/0!</v>
      </c>
      <c r="Q8128" s="14" t="e">
        <f t="shared" si="890"/>
        <v>#DIV/0!</v>
      </c>
      <c r="T8128" s="13">
        <f t="shared" si="892"/>
        <v>10.49</v>
      </c>
      <c r="U8128" s="13">
        <f t="shared" si="893"/>
        <v>0</v>
      </c>
      <c r="V8128" s="13">
        <f t="shared" si="894"/>
        <v>-10.49</v>
      </c>
      <c r="W8128" s="13" t="str">
        <f t="shared" si="895"/>
        <v>UNDERPAYMENT</v>
      </c>
    </row>
    <row r="8129" spans="10:23" x14ac:dyDescent="0.3">
      <c r="J8129" s="13">
        <f t="shared" si="891"/>
        <v>0</v>
      </c>
      <c r="P8129" s="14" t="e">
        <f t="shared" si="889"/>
        <v>#DIV/0!</v>
      </c>
      <c r="Q8129" s="14" t="e">
        <f t="shared" si="890"/>
        <v>#DIV/0!</v>
      </c>
      <c r="T8129" s="13">
        <f t="shared" si="892"/>
        <v>10.49</v>
      </c>
      <c r="U8129" s="13">
        <f t="shared" si="893"/>
        <v>0</v>
      </c>
      <c r="V8129" s="13">
        <f t="shared" si="894"/>
        <v>-10.49</v>
      </c>
      <c r="W8129" s="13" t="str">
        <f t="shared" si="895"/>
        <v>UNDERPAYMENT</v>
      </c>
    </row>
    <row r="8130" spans="10:23" x14ac:dyDescent="0.3">
      <c r="J8130" s="13">
        <f t="shared" si="891"/>
        <v>0</v>
      </c>
      <c r="P8130" s="14" t="e">
        <f t="shared" si="889"/>
        <v>#DIV/0!</v>
      </c>
      <c r="Q8130" s="14" t="e">
        <f t="shared" si="890"/>
        <v>#DIV/0!</v>
      </c>
      <c r="T8130" s="13">
        <f t="shared" si="892"/>
        <v>10.49</v>
      </c>
      <c r="U8130" s="13">
        <f t="shared" si="893"/>
        <v>0</v>
      </c>
      <c r="V8130" s="13">
        <f t="shared" si="894"/>
        <v>-10.49</v>
      </c>
      <c r="W8130" s="13" t="str">
        <f t="shared" si="895"/>
        <v>UNDERPAYMENT</v>
      </c>
    </row>
    <row r="8131" spans="10:23" x14ac:dyDescent="0.3">
      <c r="J8131" s="13">
        <f t="shared" si="891"/>
        <v>0</v>
      </c>
      <c r="P8131" s="14" t="e">
        <f t="shared" si="889"/>
        <v>#DIV/0!</v>
      </c>
      <c r="Q8131" s="14" t="e">
        <f t="shared" si="890"/>
        <v>#DIV/0!</v>
      </c>
      <c r="T8131" s="13">
        <f t="shared" si="892"/>
        <v>10.49</v>
      </c>
      <c r="U8131" s="13">
        <f t="shared" si="893"/>
        <v>0</v>
      </c>
      <c r="V8131" s="13">
        <f t="shared" si="894"/>
        <v>-10.49</v>
      </c>
      <c r="W8131" s="13" t="str">
        <f t="shared" si="895"/>
        <v>UNDERPAYMENT</v>
      </c>
    </row>
    <row r="8132" spans="10:23" x14ac:dyDescent="0.3">
      <c r="J8132" s="13">
        <f t="shared" si="891"/>
        <v>0</v>
      </c>
      <c r="P8132" s="14" t="e">
        <f t="shared" si="889"/>
        <v>#DIV/0!</v>
      </c>
      <c r="Q8132" s="14" t="e">
        <f t="shared" si="890"/>
        <v>#DIV/0!</v>
      </c>
      <c r="T8132" s="13">
        <f t="shared" si="892"/>
        <v>10.49</v>
      </c>
      <c r="U8132" s="13">
        <f t="shared" si="893"/>
        <v>0</v>
      </c>
      <c r="V8132" s="13">
        <f t="shared" si="894"/>
        <v>-10.49</v>
      </c>
      <c r="W8132" s="13" t="str">
        <f t="shared" si="895"/>
        <v>UNDERPAYMENT</v>
      </c>
    </row>
    <row r="8133" spans="10:23" x14ac:dyDescent="0.3">
      <c r="J8133" s="13">
        <f t="shared" si="891"/>
        <v>0</v>
      </c>
      <c r="P8133" s="14" t="e">
        <f t="shared" si="889"/>
        <v>#DIV/0!</v>
      </c>
      <c r="Q8133" s="14" t="e">
        <f t="shared" si="890"/>
        <v>#DIV/0!</v>
      </c>
      <c r="T8133" s="13">
        <f t="shared" si="892"/>
        <v>10.49</v>
      </c>
      <c r="U8133" s="13">
        <f t="shared" si="893"/>
        <v>0</v>
      </c>
      <c r="V8133" s="13">
        <f t="shared" si="894"/>
        <v>-10.49</v>
      </c>
      <c r="W8133" s="13" t="str">
        <f t="shared" si="895"/>
        <v>UNDERPAYMENT</v>
      </c>
    </row>
    <row r="8134" spans="10:23" x14ac:dyDescent="0.3">
      <c r="J8134" s="13">
        <f t="shared" si="891"/>
        <v>0</v>
      </c>
      <c r="P8134" s="14" t="e">
        <f t="shared" si="889"/>
        <v>#DIV/0!</v>
      </c>
      <c r="Q8134" s="14" t="e">
        <f t="shared" si="890"/>
        <v>#DIV/0!</v>
      </c>
      <c r="T8134" s="13">
        <f t="shared" si="892"/>
        <v>10.49</v>
      </c>
      <c r="U8134" s="13">
        <f t="shared" si="893"/>
        <v>0</v>
      </c>
      <c r="V8134" s="13">
        <f t="shared" si="894"/>
        <v>-10.49</v>
      </c>
      <c r="W8134" s="13" t="str">
        <f t="shared" si="895"/>
        <v>UNDERPAYMENT</v>
      </c>
    </row>
    <row r="8135" spans="10:23" x14ac:dyDescent="0.3">
      <c r="J8135" s="13">
        <f t="shared" si="891"/>
        <v>0</v>
      </c>
      <c r="P8135" s="14" t="e">
        <f t="shared" si="889"/>
        <v>#DIV/0!</v>
      </c>
      <c r="Q8135" s="14" t="e">
        <f t="shared" si="890"/>
        <v>#DIV/0!</v>
      </c>
      <c r="T8135" s="13">
        <f t="shared" si="892"/>
        <v>10.49</v>
      </c>
      <c r="U8135" s="13">
        <f t="shared" si="893"/>
        <v>0</v>
      </c>
      <c r="V8135" s="13">
        <f t="shared" si="894"/>
        <v>-10.49</v>
      </c>
      <c r="W8135" s="13" t="str">
        <f t="shared" si="895"/>
        <v>UNDERPAYMENT</v>
      </c>
    </row>
    <row r="8136" spans="10:23" x14ac:dyDescent="0.3">
      <c r="J8136" s="13">
        <f t="shared" si="891"/>
        <v>0</v>
      </c>
      <c r="P8136" s="14" t="e">
        <f t="shared" si="889"/>
        <v>#DIV/0!</v>
      </c>
      <c r="Q8136" s="14" t="e">
        <f t="shared" si="890"/>
        <v>#DIV/0!</v>
      </c>
      <c r="T8136" s="13">
        <f t="shared" si="892"/>
        <v>10.49</v>
      </c>
      <c r="U8136" s="13">
        <f t="shared" si="893"/>
        <v>0</v>
      </c>
      <c r="V8136" s="13">
        <f t="shared" si="894"/>
        <v>-10.49</v>
      </c>
      <c r="W8136" s="13" t="str">
        <f t="shared" si="895"/>
        <v>UNDERPAYMENT</v>
      </c>
    </row>
    <row r="8137" spans="10:23" x14ac:dyDescent="0.3">
      <c r="J8137" s="13">
        <f t="shared" si="891"/>
        <v>0</v>
      </c>
      <c r="P8137" s="14" t="e">
        <f t="shared" si="889"/>
        <v>#DIV/0!</v>
      </c>
      <c r="Q8137" s="14" t="e">
        <f t="shared" si="890"/>
        <v>#DIV/0!</v>
      </c>
      <c r="T8137" s="13">
        <f t="shared" si="892"/>
        <v>10.49</v>
      </c>
      <c r="U8137" s="13">
        <f t="shared" si="893"/>
        <v>0</v>
      </c>
      <c r="V8137" s="13">
        <f t="shared" si="894"/>
        <v>-10.49</v>
      </c>
      <c r="W8137" s="13" t="str">
        <f t="shared" si="895"/>
        <v>UNDERPAYMENT</v>
      </c>
    </row>
    <row r="8138" spans="10:23" x14ac:dyDescent="0.3">
      <c r="J8138" s="13">
        <f t="shared" si="891"/>
        <v>0</v>
      </c>
      <c r="P8138" s="14" t="e">
        <f t="shared" si="889"/>
        <v>#DIV/0!</v>
      </c>
      <c r="Q8138" s="14" t="e">
        <f t="shared" si="890"/>
        <v>#DIV/0!</v>
      </c>
      <c r="T8138" s="13">
        <f t="shared" si="892"/>
        <v>10.49</v>
      </c>
      <c r="U8138" s="13">
        <f t="shared" si="893"/>
        <v>0</v>
      </c>
      <c r="V8138" s="13">
        <f t="shared" si="894"/>
        <v>-10.49</v>
      </c>
      <c r="W8138" s="13" t="str">
        <f t="shared" si="895"/>
        <v>UNDERPAYMENT</v>
      </c>
    </row>
    <row r="8139" spans="10:23" x14ac:dyDescent="0.3">
      <c r="J8139" s="13">
        <f t="shared" si="891"/>
        <v>0</v>
      </c>
      <c r="P8139" s="14" t="e">
        <f t="shared" si="889"/>
        <v>#DIV/0!</v>
      </c>
      <c r="Q8139" s="14" t="e">
        <f t="shared" si="890"/>
        <v>#DIV/0!</v>
      </c>
      <c r="T8139" s="13">
        <f t="shared" si="892"/>
        <v>10.49</v>
      </c>
      <c r="U8139" s="13">
        <f t="shared" si="893"/>
        <v>0</v>
      </c>
      <c r="V8139" s="13">
        <f t="shared" si="894"/>
        <v>-10.49</v>
      </c>
      <c r="W8139" s="13" t="str">
        <f t="shared" si="895"/>
        <v>UNDERPAYMENT</v>
      </c>
    </row>
    <row r="8140" spans="10:23" x14ac:dyDescent="0.3">
      <c r="J8140" s="13">
        <f t="shared" si="891"/>
        <v>0</v>
      </c>
      <c r="P8140" s="14" t="e">
        <f t="shared" si="889"/>
        <v>#DIV/0!</v>
      </c>
      <c r="Q8140" s="14" t="e">
        <f t="shared" si="890"/>
        <v>#DIV/0!</v>
      </c>
      <c r="T8140" s="13">
        <f t="shared" si="892"/>
        <v>10.49</v>
      </c>
      <c r="U8140" s="13">
        <f t="shared" si="893"/>
        <v>0</v>
      </c>
      <c r="V8140" s="13">
        <f t="shared" si="894"/>
        <v>-10.49</v>
      </c>
      <c r="W8140" s="13" t="str">
        <f t="shared" si="895"/>
        <v>UNDERPAYMENT</v>
      </c>
    </row>
    <row r="8141" spans="10:23" x14ac:dyDescent="0.3">
      <c r="J8141" s="13">
        <f t="shared" si="891"/>
        <v>0</v>
      </c>
      <c r="P8141" s="14" t="e">
        <f t="shared" si="889"/>
        <v>#DIV/0!</v>
      </c>
      <c r="Q8141" s="14" t="e">
        <f t="shared" si="890"/>
        <v>#DIV/0!</v>
      </c>
      <c r="T8141" s="13">
        <f t="shared" si="892"/>
        <v>10.49</v>
      </c>
      <c r="U8141" s="13">
        <f t="shared" si="893"/>
        <v>0</v>
      </c>
      <c r="V8141" s="13">
        <f t="shared" si="894"/>
        <v>-10.49</v>
      </c>
      <c r="W8141" s="13" t="str">
        <f t="shared" si="895"/>
        <v>UNDERPAYMENT</v>
      </c>
    </row>
    <row r="8142" spans="10:23" x14ac:dyDescent="0.3">
      <c r="J8142" s="13">
        <f t="shared" si="891"/>
        <v>0</v>
      </c>
      <c r="P8142" s="14" t="e">
        <f t="shared" si="889"/>
        <v>#DIV/0!</v>
      </c>
      <c r="Q8142" s="14" t="e">
        <f t="shared" si="890"/>
        <v>#DIV/0!</v>
      </c>
      <c r="T8142" s="13">
        <f t="shared" si="892"/>
        <v>10.49</v>
      </c>
      <c r="U8142" s="13">
        <f t="shared" si="893"/>
        <v>0</v>
      </c>
      <c r="V8142" s="13">
        <f t="shared" si="894"/>
        <v>-10.49</v>
      </c>
      <c r="W8142" s="13" t="str">
        <f t="shared" si="895"/>
        <v>UNDERPAYMENT</v>
      </c>
    </row>
    <row r="8143" spans="10:23" x14ac:dyDescent="0.3">
      <c r="J8143" s="13">
        <f t="shared" si="891"/>
        <v>0</v>
      </c>
      <c r="P8143" s="14" t="e">
        <f t="shared" si="889"/>
        <v>#DIV/0!</v>
      </c>
      <c r="Q8143" s="14" t="e">
        <f t="shared" si="890"/>
        <v>#DIV/0!</v>
      </c>
      <c r="T8143" s="13">
        <f t="shared" si="892"/>
        <v>10.49</v>
      </c>
      <c r="U8143" s="13">
        <f t="shared" si="893"/>
        <v>0</v>
      </c>
      <c r="V8143" s="13">
        <f t="shared" si="894"/>
        <v>-10.49</v>
      </c>
      <c r="W8143" s="13" t="str">
        <f t="shared" si="895"/>
        <v>UNDERPAYMENT</v>
      </c>
    </row>
    <row r="8144" spans="10:23" x14ac:dyDescent="0.3">
      <c r="J8144" s="13">
        <f t="shared" si="891"/>
        <v>0</v>
      </c>
      <c r="P8144" s="14" t="e">
        <f t="shared" si="889"/>
        <v>#DIV/0!</v>
      </c>
      <c r="Q8144" s="14" t="e">
        <f t="shared" si="890"/>
        <v>#DIV/0!</v>
      </c>
      <c r="T8144" s="13">
        <f t="shared" si="892"/>
        <v>10.49</v>
      </c>
      <c r="U8144" s="13">
        <f t="shared" si="893"/>
        <v>0</v>
      </c>
      <c r="V8144" s="13">
        <f t="shared" si="894"/>
        <v>-10.49</v>
      </c>
      <c r="W8144" s="13" t="str">
        <f t="shared" si="895"/>
        <v>UNDERPAYMENT</v>
      </c>
    </row>
    <row r="8145" spans="10:23" x14ac:dyDescent="0.3">
      <c r="J8145" s="13">
        <f t="shared" si="891"/>
        <v>0</v>
      </c>
      <c r="P8145" s="14" t="e">
        <f t="shared" si="889"/>
        <v>#DIV/0!</v>
      </c>
      <c r="Q8145" s="14" t="e">
        <f t="shared" si="890"/>
        <v>#DIV/0!</v>
      </c>
      <c r="T8145" s="13">
        <f t="shared" si="892"/>
        <v>10.49</v>
      </c>
      <c r="U8145" s="13">
        <f t="shared" si="893"/>
        <v>0</v>
      </c>
      <c r="V8145" s="13">
        <f t="shared" si="894"/>
        <v>-10.49</v>
      </c>
      <c r="W8145" s="13" t="str">
        <f t="shared" si="895"/>
        <v>UNDERPAYMENT</v>
      </c>
    </row>
    <row r="8146" spans="10:23" x14ac:dyDescent="0.3">
      <c r="J8146" s="13">
        <f t="shared" si="891"/>
        <v>0</v>
      </c>
      <c r="P8146" s="14" t="e">
        <f t="shared" si="889"/>
        <v>#DIV/0!</v>
      </c>
      <c r="Q8146" s="14" t="e">
        <f t="shared" si="890"/>
        <v>#DIV/0!</v>
      </c>
      <c r="T8146" s="13">
        <f t="shared" si="892"/>
        <v>10.49</v>
      </c>
      <c r="U8146" s="13">
        <f t="shared" si="893"/>
        <v>0</v>
      </c>
      <c r="V8146" s="13">
        <f t="shared" si="894"/>
        <v>-10.49</v>
      </c>
      <c r="W8146" s="13" t="str">
        <f t="shared" si="895"/>
        <v>UNDERPAYMENT</v>
      </c>
    </row>
    <row r="8147" spans="10:23" x14ac:dyDescent="0.3">
      <c r="J8147" s="13">
        <f t="shared" si="891"/>
        <v>0</v>
      </c>
      <c r="P8147" s="14" t="e">
        <f t="shared" si="889"/>
        <v>#DIV/0!</v>
      </c>
      <c r="Q8147" s="14" t="e">
        <f t="shared" si="890"/>
        <v>#DIV/0!</v>
      </c>
      <c r="T8147" s="13">
        <f t="shared" si="892"/>
        <v>10.49</v>
      </c>
      <c r="U8147" s="13">
        <f t="shared" si="893"/>
        <v>0</v>
      </c>
      <c r="V8147" s="13">
        <f t="shared" si="894"/>
        <v>-10.49</v>
      </c>
      <c r="W8147" s="13" t="str">
        <f t="shared" si="895"/>
        <v>UNDERPAYMENT</v>
      </c>
    </row>
    <row r="8148" spans="10:23" x14ac:dyDescent="0.3">
      <c r="J8148" s="13">
        <f t="shared" si="891"/>
        <v>0</v>
      </c>
      <c r="P8148" s="14" t="e">
        <f t="shared" si="889"/>
        <v>#DIV/0!</v>
      </c>
      <c r="Q8148" s="14" t="e">
        <f t="shared" si="890"/>
        <v>#DIV/0!</v>
      </c>
      <c r="T8148" s="13">
        <f t="shared" si="892"/>
        <v>10.49</v>
      </c>
      <c r="U8148" s="13">
        <f t="shared" si="893"/>
        <v>0</v>
      </c>
      <c r="V8148" s="13">
        <f t="shared" si="894"/>
        <v>-10.49</v>
      </c>
      <c r="W8148" s="13" t="str">
        <f t="shared" si="895"/>
        <v>UNDERPAYMENT</v>
      </c>
    </row>
    <row r="8149" spans="10:23" x14ac:dyDescent="0.3">
      <c r="J8149" s="13">
        <f t="shared" si="891"/>
        <v>0</v>
      </c>
      <c r="P8149" s="14" t="e">
        <f t="shared" si="889"/>
        <v>#DIV/0!</v>
      </c>
      <c r="Q8149" s="14" t="e">
        <f t="shared" si="890"/>
        <v>#DIV/0!</v>
      </c>
      <c r="T8149" s="13">
        <f t="shared" si="892"/>
        <v>10.49</v>
      </c>
      <c r="U8149" s="13">
        <f t="shared" si="893"/>
        <v>0</v>
      </c>
      <c r="V8149" s="13">
        <f t="shared" si="894"/>
        <v>-10.49</v>
      </c>
      <c r="W8149" s="13" t="str">
        <f t="shared" si="895"/>
        <v>UNDERPAYMENT</v>
      </c>
    </row>
    <row r="8150" spans="10:23" x14ac:dyDescent="0.3">
      <c r="J8150" s="13">
        <f t="shared" si="891"/>
        <v>0</v>
      </c>
      <c r="P8150" s="14" t="e">
        <f t="shared" si="889"/>
        <v>#DIV/0!</v>
      </c>
      <c r="Q8150" s="14" t="e">
        <f t="shared" si="890"/>
        <v>#DIV/0!</v>
      </c>
      <c r="T8150" s="13">
        <f t="shared" si="892"/>
        <v>10.49</v>
      </c>
      <c r="U8150" s="13">
        <f t="shared" si="893"/>
        <v>0</v>
      </c>
      <c r="V8150" s="13">
        <f t="shared" si="894"/>
        <v>-10.49</v>
      </c>
      <c r="W8150" s="13" t="str">
        <f t="shared" si="895"/>
        <v>UNDERPAYMENT</v>
      </c>
    </row>
    <row r="8151" spans="10:23" x14ac:dyDescent="0.3">
      <c r="J8151" s="13">
        <f t="shared" si="891"/>
        <v>0</v>
      </c>
      <c r="P8151" s="14" t="e">
        <f t="shared" si="889"/>
        <v>#DIV/0!</v>
      </c>
      <c r="Q8151" s="14" t="e">
        <f t="shared" si="890"/>
        <v>#DIV/0!</v>
      </c>
      <c r="T8151" s="13">
        <f t="shared" si="892"/>
        <v>10.49</v>
      </c>
      <c r="U8151" s="13">
        <f t="shared" si="893"/>
        <v>0</v>
      </c>
      <c r="V8151" s="13">
        <f t="shared" si="894"/>
        <v>-10.49</v>
      </c>
      <c r="W8151" s="13" t="str">
        <f t="shared" si="895"/>
        <v>UNDERPAYMENT</v>
      </c>
    </row>
    <row r="8152" spans="10:23" x14ac:dyDescent="0.3">
      <c r="J8152" s="13">
        <f t="shared" si="891"/>
        <v>0</v>
      </c>
      <c r="P8152" s="14" t="e">
        <f t="shared" si="889"/>
        <v>#DIV/0!</v>
      </c>
      <c r="Q8152" s="14" t="e">
        <f t="shared" si="890"/>
        <v>#DIV/0!</v>
      </c>
      <c r="T8152" s="13">
        <f t="shared" si="892"/>
        <v>10.49</v>
      </c>
      <c r="U8152" s="13">
        <f t="shared" si="893"/>
        <v>0</v>
      </c>
      <c r="V8152" s="13">
        <f t="shared" si="894"/>
        <v>-10.49</v>
      </c>
      <c r="W8152" s="13" t="str">
        <f t="shared" si="895"/>
        <v>UNDERPAYMENT</v>
      </c>
    </row>
    <row r="8153" spans="10:23" x14ac:dyDescent="0.3">
      <c r="J8153" s="13">
        <f t="shared" si="891"/>
        <v>0</v>
      </c>
      <c r="P8153" s="14" t="e">
        <f t="shared" si="889"/>
        <v>#DIV/0!</v>
      </c>
      <c r="Q8153" s="14" t="e">
        <f t="shared" si="890"/>
        <v>#DIV/0!</v>
      </c>
      <c r="T8153" s="13">
        <f t="shared" si="892"/>
        <v>10.49</v>
      </c>
      <c r="U8153" s="13">
        <f t="shared" si="893"/>
        <v>0</v>
      </c>
      <c r="V8153" s="13">
        <f t="shared" si="894"/>
        <v>-10.49</v>
      </c>
      <c r="W8153" s="13" t="str">
        <f t="shared" si="895"/>
        <v>UNDERPAYMENT</v>
      </c>
    </row>
    <row r="8154" spans="10:23" x14ac:dyDescent="0.3">
      <c r="J8154" s="13">
        <f t="shared" si="891"/>
        <v>0</v>
      </c>
      <c r="P8154" s="14" t="e">
        <f t="shared" si="889"/>
        <v>#DIV/0!</v>
      </c>
      <c r="Q8154" s="14" t="e">
        <f t="shared" si="890"/>
        <v>#DIV/0!</v>
      </c>
      <c r="T8154" s="13">
        <f t="shared" si="892"/>
        <v>10.49</v>
      </c>
      <c r="U8154" s="13">
        <f t="shared" si="893"/>
        <v>0</v>
      </c>
      <c r="V8154" s="13">
        <f t="shared" si="894"/>
        <v>-10.49</v>
      </c>
      <c r="W8154" s="13" t="str">
        <f t="shared" si="895"/>
        <v>UNDERPAYMENT</v>
      </c>
    </row>
    <row r="8155" spans="10:23" x14ac:dyDescent="0.3">
      <c r="J8155" s="13">
        <f t="shared" si="891"/>
        <v>0</v>
      </c>
      <c r="P8155" s="14" t="e">
        <f t="shared" si="889"/>
        <v>#DIV/0!</v>
      </c>
      <c r="Q8155" s="14" t="e">
        <f t="shared" si="890"/>
        <v>#DIV/0!</v>
      </c>
      <c r="T8155" s="13">
        <f t="shared" si="892"/>
        <v>10.49</v>
      </c>
      <c r="U8155" s="13">
        <f t="shared" si="893"/>
        <v>0</v>
      </c>
      <c r="V8155" s="13">
        <f t="shared" si="894"/>
        <v>-10.49</v>
      </c>
      <c r="W8155" s="13" t="str">
        <f t="shared" si="895"/>
        <v>UNDERPAYMENT</v>
      </c>
    </row>
    <row r="8156" spans="10:23" x14ac:dyDescent="0.3">
      <c r="J8156" s="13">
        <f t="shared" si="891"/>
        <v>0</v>
      </c>
      <c r="P8156" s="14" t="e">
        <f t="shared" si="889"/>
        <v>#DIV/0!</v>
      </c>
      <c r="Q8156" s="14" t="e">
        <f t="shared" si="890"/>
        <v>#DIV/0!</v>
      </c>
      <c r="T8156" s="13">
        <f t="shared" si="892"/>
        <v>10.49</v>
      </c>
      <c r="U8156" s="13">
        <f t="shared" si="893"/>
        <v>0</v>
      </c>
      <c r="V8156" s="13">
        <f t="shared" si="894"/>
        <v>-10.49</v>
      </c>
      <c r="W8156" s="13" t="str">
        <f t="shared" si="895"/>
        <v>UNDERPAYMENT</v>
      </c>
    </row>
    <row r="8157" spans="10:23" x14ac:dyDescent="0.3">
      <c r="J8157" s="13">
        <f t="shared" si="891"/>
        <v>0</v>
      </c>
      <c r="P8157" s="14" t="e">
        <f t="shared" si="889"/>
        <v>#DIV/0!</v>
      </c>
      <c r="Q8157" s="14" t="e">
        <f t="shared" si="890"/>
        <v>#DIV/0!</v>
      </c>
      <c r="T8157" s="13">
        <f t="shared" si="892"/>
        <v>10.49</v>
      </c>
      <c r="U8157" s="13">
        <f t="shared" si="893"/>
        <v>0</v>
      </c>
      <c r="V8157" s="13">
        <f t="shared" si="894"/>
        <v>-10.49</v>
      </c>
      <c r="W8157" s="13" t="str">
        <f t="shared" si="895"/>
        <v>UNDERPAYMENT</v>
      </c>
    </row>
    <row r="8158" spans="10:23" x14ac:dyDescent="0.3">
      <c r="J8158" s="13">
        <f t="shared" si="891"/>
        <v>0</v>
      </c>
      <c r="P8158" s="14" t="e">
        <f t="shared" si="889"/>
        <v>#DIV/0!</v>
      </c>
      <c r="Q8158" s="14" t="e">
        <f t="shared" si="890"/>
        <v>#DIV/0!</v>
      </c>
      <c r="T8158" s="13">
        <f t="shared" si="892"/>
        <v>10.49</v>
      </c>
      <c r="U8158" s="13">
        <f t="shared" si="893"/>
        <v>0</v>
      </c>
      <c r="V8158" s="13">
        <f t="shared" si="894"/>
        <v>-10.49</v>
      </c>
      <c r="W8158" s="13" t="str">
        <f t="shared" si="895"/>
        <v>UNDERPAYMENT</v>
      </c>
    </row>
    <row r="8159" spans="10:23" x14ac:dyDescent="0.3">
      <c r="J8159" s="13">
        <f t="shared" si="891"/>
        <v>0</v>
      </c>
      <c r="P8159" s="14" t="e">
        <f t="shared" si="889"/>
        <v>#DIV/0!</v>
      </c>
      <c r="Q8159" s="14" t="e">
        <f t="shared" si="890"/>
        <v>#DIV/0!</v>
      </c>
      <c r="T8159" s="13">
        <f t="shared" si="892"/>
        <v>10.49</v>
      </c>
      <c r="U8159" s="13">
        <f t="shared" si="893"/>
        <v>0</v>
      </c>
      <c r="V8159" s="13">
        <f t="shared" si="894"/>
        <v>-10.49</v>
      </c>
      <c r="W8159" s="13" t="str">
        <f t="shared" si="895"/>
        <v>UNDERPAYMENT</v>
      </c>
    </row>
    <row r="8160" spans="10:23" x14ac:dyDescent="0.3">
      <c r="J8160" s="13">
        <f t="shared" si="891"/>
        <v>0</v>
      </c>
      <c r="P8160" s="14" t="e">
        <f t="shared" si="889"/>
        <v>#DIV/0!</v>
      </c>
      <c r="Q8160" s="14" t="e">
        <f t="shared" si="890"/>
        <v>#DIV/0!</v>
      </c>
      <c r="T8160" s="13">
        <f t="shared" si="892"/>
        <v>10.49</v>
      </c>
      <c r="U8160" s="13">
        <f t="shared" si="893"/>
        <v>0</v>
      </c>
      <c r="V8160" s="13">
        <f t="shared" si="894"/>
        <v>-10.49</v>
      </c>
      <c r="W8160" s="13" t="str">
        <f t="shared" si="895"/>
        <v>UNDERPAYMENT</v>
      </c>
    </row>
    <row r="8161" spans="10:23" x14ac:dyDescent="0.3">
      <c r="J8161" s="13">
        <f t="shared" si="891"/>
        <v>0</v>
      </c>
      <c r="P8161" s="14" t="e">
        <f t="shared" si="889"/>
        <v>#DIV/0!</v>
      </c>
      <c r="Q8161" s="14" t="e">
        <f t="shared" si="890"/>
        <v>#DIV/0!</v>
      </c>
      <c r="T8161" s="13">
        <f t="shared" si="892"/>
        <v>10.49</v>
      </c>
      <c r="U8161" s="13">
        <f t="shared" si="893"/>
        <v>0</v>
      </c>
      <c r="V8161" s="13">
        <f t="shared" si="894"/>
        <v>-10.49</v>
      </c>
      <c r="W8161" s="13" t="str">
        <f t="shared" si="895"/>
        <v>UNDERPAYMENT</v>
      </c>
    </row>
    <row r="8162" spans="10:23" x14ac:dyDescent="0.3">
      <c r="J8162" s="13">
        <f t="shared" si="891"/>
        <v>0</v>
      </c>
      <c r="P8162" s="14" t="e">
        <f t="shared" si="889"/>
        <v>#DIV/0!</v>
      </c>
      <c r="Q8162" s="14" t="e">
        <f t="shared" si="890"/>
        <v>#DIV/0!</v>
      </c>
      <c r="T8162" s="13">
        <f t="shared" si="892"/>
        <v>10.49</v>
      </c>
      <c r="U8162" s="13">
        <f t="shared" si="893"/>
        <v>0</v>
      </c>
      <c r="V8162" s="13">
        <f t="shared" si="894"/>
        <v>-10.49</v>
      </c>
      <c r="W8162" s="13" t="str">
        <f t="shared" si="895"/>
        <v>UNDERPAYMENT</v>
      </c>
    </row>
    <row r="8163" spans="10:23" x14ac:dyDescent="0.3">
      <c r="J8163" s="13">
        <f t="shared" si="891"/>
        <v>0</v>
      </c>
      <c r="P8163" s="14" t="e">
        <f t="shared" si="889"/>
        <v>#DIV/0!</v>
      </c>
      <c r="Q8163" s="14" t="e">
        <f t="shared" si="890"/>
        <v>#DIV/0!</v>
      </c>
      <c r="T8163" s="13">
        <f t="shared" si="892"/>
        <v>10.49</v>
      </c>
      <c r="U8163" s="13">
        <f t="shared" si="893"/>
        <v>0</v>
      </c>
      <c r="V8163" s="13">
        <f t="shared" si="894"/>
        <v>-10.49</v>
      </c>
      <c r="W8163" s="13" t="str">
        <f t="shared" si="895"/>
        <v>UNDERPAYMENT</v>
      </c>
    </row>
    <row r="8164" spans="10:23" x14ac:dyDescent="0.3">
      <c r="J8164" s="13">
        <f t="shared" si="891"/>
        <v>0</v>
      </c>
      <c r="P8164" s="14" t="e">
        <f t="shared" si="889"/>
        <v>#DIV/0!</v>
      </c>
      <c r="Q8164" s="14" t="e">
        <f t="shared" si="890"/>
        <v>#DIV/0!</v>
      </c>
      <c r="T8164" s="13">
        <f t="shared" si="892"/>
        <v>10.49</v>
      </c>
      <c r="U8164" s="13">
        <f t="shared" si="893"/>
        <v>0</v>
      </c>
      <c r="V8164" s="13">
        <f t="shared" si="894"/>
        <v>-10.49</v>
      </c>
      <c r="W8164" s="13" t="str">
        <f t="shared" si="895"/>
        <v>UNDERPAYMENT</v>
      </c>
    </row>
    <row r="8165" spans="10:23" x14ac:dyDescent="0.3">
      <c r="J8165" s="13">
        <f t="shared" si="891"/>
        <v>0</v>
      </c>
      <c r="P8165" s="14" t="e">
        <f t="shared" si="889"/>
        <v>#DIV/0!</v>
      </c>
      <c r="Q8165" s="14" t="e">
        <f t="shared" si="890"/>
        <v>#DIV/0!</v>
      </c>
      <c r="T8165" s="13">
        <f t="shared" si="892"/>
        <v>10.49</v>
      </c>
      <c r="U8165" s="13">
        <f t="shared" si="893"/>
        <v>0</v>
      </c>
      <c r="V8165" s="13">
        <f t="shared" si="894"/>
        <v>-10.49</v>
      </c>
      <c r="W8165" s="13" t="str">
        <f t="shared" si="895"/>
        <v>UNDERPAYMENT</v>
      </c>
    </row>
    <row r="8166" spans="10:23" x14ac:dyDescent="0.3">
      <c r="J8166" s="13">
        <f t="shared" si="891"/>
        <v>0</v>
      </c>
      <c r="P8166" s="14" t="e">
        <f t="shared" si="889"/>
        <v>#DIV/0!</v>
      </c>
      <c r="Q8166" s="14" t="e">
        <f t="shared" si="890"/>
        <v>#DIV/0!</v>
      </c>
      <c r="T8166" s="13">
        <f t="shared" si="892"/>
        <v>10.49</v>
      </c>
      <c r="U8166" s="13">
        <f t="shared" si="893"/>
        <v>0</v>
      </c>
      <c r="V8166" s="13">
        <f t="shared" si="894"/>
        <v>-10.49</v>
      </c>
      <c r="W8166" s="13" t="str">
        <f t="shared" si="895"/>
        <v>UNDERPAYMENT</v>
      </c>
    </row>
    <row r="8167" spans="10:23" x14ac:dyDescent="0.3">
      <c r="J8167" s="13">
        <f t="shared" si="891"/>
        <v>0</v>
      </c>
      <c r="P8167" s="14" t="e">
        <f t="shared" si="889"/>
        <v>#DIV/0!</v>
      </c>
      <c r="Q8167" s="14" t="e">
        <f t="shared" si="890"/>
        <v>#DIV/0!</v>
      </c>
      <c r="T8167" s="13">
        <f t="shared" si="892"/>
        <v>10.49</v>
      </c>
      <c r="U8167" s="13">
        <f t="shared" si="893"/>
        <v>0</v>
      </c>
      <c r="V8167" s="13">
        <f t="shared" si="894"/>
        <v>-10.49</v>
      </c>
      <c r="W8167" s="13" t="str">
        <f t="shared" si="895"/>
        <v>UNDERPAYMENT</v>
      </c>
    </row>
    <row r="8168" spans="10:23" x14ac:dyDescent="0.3">
      <c r="J8168" s="13">
        <f t="shared" si="891"/>
        <v>0</v>
      </c>
      <c r="P8168" s="14" t="e">
        <f t="shared" si="889"/>
        <v>#DIV/0!</v>
      </c>
      <c r="Q8168" s="14" t="e">
        <f t="shared" si="890"/>
        <v>#DIV/0!</v>
      </c>
      <c r="T8168" s="13">
        <f t="shared" si="892"/>
        <v>10.49</v>
      </c>
      <c r="U8168" s="13">
        <f t="shared" si="893"/>
        <v>0</v>
      </c>
      <c r="V8168" s="13">
        <f t="shared" si="894"/>
        <v>-10.49</v>
      </c>
      <c r="W8168" s="13" t="str">
        <f t="shared" si="895"/>
        <v>UNDERPAYMENT</v>
      </c>
    </row>
    <row r="8169" spans="10:23" x14ac:dyDescent="0.3">
      <c r="J8169" s="13">
        <f t="shared" si="891"/>
        <v>0</v>
      </c>
      <c r="P8169" s="14" t="e">
        <f t="shared" si="889"/>
        <v>#DIV/0!</v>
      </c>
      <c r="Q8169" s="14" t="e">
        <f t="shared" si="890"/>
        <v>#DIV/0!</v>
      </c>
      <c r="T8169" s="13">
        <f t="shared" si="892"/>
        <v>10.49</v>
      </c>
      <c r="U8169" s="13">
        <f t="shared" si="893"/>
        <v>0</v>
      </c>
      <c r="V8169" s="13">
        <f t="shared" si="894"/>
        <v>-10.49</v>
      </c>
      <c r="W8169" s="13" t="str">
        <f t="shared" si="895"/>
        <v>UNDERPAYMENT</v>
      </c>
    </row>
    <row r="8170" spans="10:23" x14ac:dyDescent="0.3">
      <c r="J8170" s="13">
        <f t="shared" si="891"/>
        <v>0</v>
      </c>
      <c r="P8170" s="14" t="e">
        <f t="shared" si="889"/>
        <v>#DIV/0!</v>
      </c>
      <c r="Q8170" s="14" t="e">
        <f t="shared" si="890"/>
        <v>#DIV/0!</v>
      </c>
      <c r="T8170" s="13">
        <f t="shared" si="892"/>
        <v>10.49</v>
      </c>
      <c r="U8170" s="13">
        <f t="shared" si="893"/>
        <v>0</v>
      </c>
      <c r="V8170" s="13">
        <f t="shared" si="894"/>
        <v>-10.49</v>
      </c>
      <c r="W8170" s="13" t="str">
        <f t="shared" si="895"/>
        <v>UNDERPAYMENT</v>
      </c>
    </row>
    <row r="8171" spans="10:23" x14ac:dyDescent="0.3">
      <c r="J8171" s="13">
        <f t="shared" si="891"/>
        <v>0</v>
      </c>
      <c r="P8171" s="14" t="e">
        <f t="shared" si="889"/>
        <v>#DIV/0!</v>
      </c>
      <c r="Q8171" s="14" t="e">
        <f t="shared" si="890"/>
        <v>#DIV/0!</v>
      </c>
      <c r="T8171" s="13">
        <f t="shared" si="892"/>
        <v>10.49</v>
      </c>
      <c r="U8171" s="13">
        <f t="shared" si="893"/>
        <v>0</v>
      </c>
      <c r="V8171" s="13">
        <f t="shared" si="894"/>
        <v>-10.49</v>
      </c>
      <c r="W8171" s="13" t="str">
        <f t="shared" si="895"/>
        <v>UNDERPAYMENT</v>
      </c>
    </row>
    <row r="8172" spans="10:23" x14ac:dyDescent="0.3">
      <c r="J8172" s="13">
        <f t="shared" si="891"/>
        <v>0</v>
      </c>
      <c r="P8172" s="14" t="e">
        <f t="shared" si="889"/>
        <v>#DIV/0!</v>
      </c>
      <c r="Q8172" s="14" t="e">
        <f t="shared" si="890"/>
        <v>#DIV/0!</v>
      </c>
      <c r="T8172" s="13">
        <f t="shared" si="892"/>
        <v>10.49</v>
      </c>
      <c r="U8172" s="13">
        <f t="shared" si="893"/>
        <v>0</v>
      </c>
      <c r="V8172" s="13">
        <f t="shared" si="894"/>
        <v>-10.49</v>
      </c>
      <c r="W8172" s="13" t="str">
        <f t="shared" si="895"/>
        <v>UNDERPAYMENT</v>
      </c>
    </row>
    <row r="8173" spans="10:23" x14ac:dyDescent="0.3">
      <c r="J8173" s="13">
        <f t="shared" si="891"/>
        <v>0</v>
      </c>
      <c r="P8173" s="14" t="e">
        <f t="shared" si="889"/>
        <v>#DIV/0!</v>
      </c>
      <c r="Q8173" s="14" t="e">
        <f t="shared" si="890"/>
        <v>#DIV/0!</v>
      </c>
      <c r="T8173" s="13">
        <f t="shared" si="892"/>
        <v>10.49</v>
      </c>
      <c r="U8173" s="13">
        <f t="shared" si="893"/>
        <v>0</v>
      </c>
      <c r="V8173" s="13">
        <f t="shared" si="894"/>
        <v>-10.49</v>
      </c>
      <c r="W8173" s="13" t="str">
        <f t="shared" si="895"/>
        <v>UNDERPAYMENT</v>
      </c>
    </row>
    <row r="8174" spans="10:23" x14ac:dyDescent="0.3">
      <c r="J8174" s="13">
        <f t="shared" si="891"/>
        <v>0</v>
      </c>
      <c r="P8174" s="14" t="e">
        <f t="shared" si="889"/>
        <v>#DIV/0!</v>
      </c>
      <c r="Q8174" s="14" t="e">
        <f t="shared" si="890"/>
        <v>#DIV/0!</v>
      </c>
      <c r="T8174" s="13">
        <f t="shared" si="892"/>
        <v>10.49</v>
      </c>
      <c r="U8174" s="13">
        <f t="shared" si="893"/>
        <v>0</v>
      </c>
      <c r="V8174" s="13">
        <f t="shared" si="894"/>
        <v>-10.49</v>
      </c>
      <c r="W8174" s="13" t="str">
        <f t="shared" si="895"/>
        <v>UNDERPAYMENT</v>
      </c>
    </row>
    <row r="8175" spans="10:23" x14ac:dyDescent="0.3">
      <c r="J8175" s="13">
        <f t="shared" si="891"/>
        <v>0</v>
      </c>
      <c r="P8175" s="14" t="e">
        <f t="shared" si="889"/>
        <v>#DIV/0!</v>
      </c>
      <c r="Q8175" s="14" t="e">
        <f t="shared" si="890"/>
        <v>#DIV/0!</v>
      </c>
      <c r="T8175" s="13">
        <f t="shared" si="892"/>
        <v>10.49</v>
      </c>
      <c r="U8175" s="13">
        <f t="shared" si="893"/>
        <v>0</v>
      </c>
      <c r="V8175" s="13">
        <f t="shared" si="894"/>
        <v>-10.49</v>
      </c>
      <c r="W8175" s="13" t="str">
        <f t="shared" si="895"/>
        <v>UNDERPAYMENT</v>
      </c>
    </row>
    <row r="8176" spans="10:23" x14ac:dyDescent="0.3">
      <c r="J8176" s="13">
        <f t="shared" si="891"/>
        <v>0</v>
      </c>
      <c r="P8176" s="14" t="e">
        <f t="shared" si="889"/>
        <v>#DIV/0!</v>
      </c>
      <c r="Q8176" s="14" t="e">
        <f t="shared" si="890"/>
        <v>#DIV/0!</v>
      </c>
      <c r="T8176" s="13">
        <f t="shared" si="892"/>
        <v>10.49</v>
      </c>
      <c r="U8176" s="13">
        <f t="shared" si="893"/>
        <v>0</v>
      </c>
      <c r="V8176" s="13">
        <f t="shared" si="894"/>
        <v>-10.49</v>
      </c>
      <c r="W8176" s="13" t="str">
        <f t="shared" si="895"/>
        <v>UNDERPAYMENT</v>
      </c>
    </row>
    <row r="8177" spans="10:23" x14ac:dyDescent="0.3">
      <c r="J8177" s="13">
        <f t="shared" si="891"/>
        <v>0</v>
      </c>
      <c r="P8177" s="14" t="e">
        <f t="shared" si="889"/>
        <v>#DIV/0!</v>
      </c>
      <c r="Q8177" s="14" t="e">
        <f t="shared" si="890"/>
        <v>#DIV/0!</v>
      </c>
      <c r="T8177" s="13">
        <f t="shared" si="892"/>
        <v>10.49</v>
      </c>
      <c r="U8177" s="13">
        <f t="shared" si="893"/>
        <v>0</v>
      </c>
      <c r="V8177" s="13">
        <f t="shared" si="894"/>
        <v>-10.49</v>
      </c>
      <c r="W8177" s="13" t="str">
        <f t="shared" si="895"/>
        <v>UNDERPAYMENT</v>
      </c>
    </row>
    <row r="8178" spans="10:23" x14ac:dyDescent="0.3">
      <c r="J8178" s="13">
        <f t="shared" si="891"/>
        <v>0</v>
      </c>
      <c r="P8178" s="14" t="e">
        <f t="shared" si="889"/>
        <v>#DIV/0!</v>
      </c>
      <c r="Q8178" s="14" t="e">
        <f t="shared" si="890"/>
        <v>#DIV/0!</v>
      </c>
      <c r="T8178" s="13">
        <f t="shared" si="892"/>
        <v>10.49</v>
      </c>
      <c r="U8178" s="13">
        <f t="shared" si="893"/>
        <v>0</v>
      </c>
      <c r="V8178" s="13">
        <f t="shared" si="894"/>
        <v>-10.49</v>
      </c>
      <c r="W8178" s="13" t="str">
        <f t="shared" si="895"/>
        <v>UNDERPAYMENT</v>
      </c>
    </row>
    <row r="8179" spans="10:23" x14ac:dyDescent="0.3">
      <c r="J8179" s="13">
        <f t="shared" si="891"/>
        <v>0</v>
      </c>
      <c r="P8179" s="14" t="e">
        <f t="shared" ref="P8179:P8242" si="896">IF(((H8179*E8179)+(M8179-L8179)-(N8179*E8179))/(N8179*E8179) &lt;=0,((H8179*E8179)+(M8179-L8179)-(N8179*E8179))/(N8179*E8179),"")</f>
        <v>#DIV/0!</v>
      </c>
      <c r="Q8179" s="14" t="e">
        <f t="shared" ref="Q8179:Q8242" si="897">IF(((H8179*E8179)+(M8179-L8179)-(N8179*E8179))/(N8179*E8179) &gt;0,((H8179*E8179)+(M8179-L8179)-(N8179*E8179))/(N8179*E8179),"")</f>
        <v>#DIV/0!</v>
      </c>
      <c r="T8179" s="13">
        <f t="shared" si="892"/>
        <v>10.49</v>
      </c>
      <c r="U8179" s="13">
        <f t="shared" si="893"/>
        <v>0</v>
      </c>
      <c r="V8179" s="13">
        <f t="shared" si="894"/>
        <v>-10.49</v>
      </c>
      <c r="W8179" s="13" t="str">
        <f t="shared" si="895"/>
        <v>UNDERPAYMENT</v>
      </c>
    </row>
    <row r="8180" spans="10:23" x14ac:dyDescent="0.3">
      <c r="J8180" s="13">
        <f t="shared" ref="J8180:J8243" si="898">K8180+L8180</f>
        <v>0</v>
      </c>
      <c r="P8180" s="14" t="e">
        <f t="shared" si="896"/>
        <v>#DIV/0!</v>
      </c>
      <c r="Q8180" s="14" t="e">
        <f t="shared" si="897"/>
        <v>#DIV/0!</v>
      </c>
      <c r="T8180" s="13">
        <f t="shared" ref="T8180:T8243" si="899">(N8180*E8180)+10.49</f>
        <v>10.49</v>
      </c>
      <c r="U8180" s="13">
        <f t="shared" ref="U8180:U8243" si="900">(H8180*E8180)+K8180+M8180</f>
        <v>0</v>
      </c>
      <c r="V8180" s="13">
        <f t="shared" ref="V8180:V8243" si="901">U8180-T8180</f>
        <v>-10.49</v>
      </c>
      <c r="W8180" s="13" t="str">
        <f t="shared" ref="W8180:W8243" si="902">IF(V8180 &lt;= -0.01, "UNDERPAYMENT", "COMPLIANT")</f>
        <v>UNDERPAYMENT</v>
      </c>
    </row>
    <row r="8181" spans="10:23" x14ac:dyDescent="0.3">
      <c r="J8181" s="13">
        <f t="shared" si="898"/>
        <v>0</v>
      </c>
      <c r="P8181" s="14" t="e">
        <f t="shared" si="896"/>
        <v>#DIV/0!</v>
      </c>
      <c r="Q8181" s="14" t="e">
        <f t="shared" si="897"/>
        <v>#DIV/0!</v>
      </c>
      <c r="T8181" s="13">
        <f t="shared" si="899"/>
        <v>10.49</v>
      </c>
      <c r="U8181" s="13">
        <f t="shared" si="900"/>
        <v>0</v>
      </c>
      <c r="V8181" s="13">
        <f t="shared" si="901"/>
        <v>-10.49</v>
      </c>
      <c r="W8181" s="13" t="str">
        <f t="shared" si="902"/>
        <v>UNDERPAYMENT</v>
      </c>
    </row>
    <row r="8182" spans="10:23" x14ac:dyDescent="0.3">
      <c r="J8182" s="13">
        <f t="shared" si="898"/>
        <v>0</v>
      </c>
      <c r="P8182" s="14" t="e">
        <f t="shared" si="896"/>
        <v>#DIV/0!</v>
      </c>
      <c r="Q8182" s="14" t="e">
        <f t="shared" si="897"/>
        <v>#DIV/0!</v>
      </c>
      <c r="T8182" s="13">
        <f t="shared" si="899"/>
        <v>10.49</v>
      </c>
      <c r="U8182" s="13">
        <f t="shared" si="900"/>
        <v>0</v>
      </c>
      <c r="V8182" s="13">
        <f t="shared" si="901"/>
        <v>-10.49</v>
      </c>
      <c r="W8182" s="13" t="str">
        <f t="shared" si="902"/>
        <v>UNDERPAYMENT</v>
      </c>
    </row>
    <row r="8183" spans="10:23" x14ac:dyDescent="0.3">
      <c r="J8183" s="13">
        <f t="shared" si="898"/>
        <v>0</v>
      </c>
      <c r="P8183" s="14" t="e">
        <f t="shared" si="896"/>
        <v>#DIV/0!</v>
      </c>
      <c r="Q8183" s="14" t="e">
        <f t="shared" si="897"/>
        <v>#DIV/0!</v>
      </c>
      <c r="T8183" s="13">
        <f t="shared" si="899"/>
        <v>10.49</v>
      </c>
      <c r="U8183" s="13">
        <f t="shared" si="900"/>
        <v>0</v>
      </c>
      <c r="V8183" s="13">
        <f t="shared" si="901"/>
        <v>-10.49</v>
      </c>
      <c r="W8183" s="13" t="str">
        <f t="shared" si="902"/>
        <v>UNDERPAYMENT</v>
      </c>
    </row>
    <row r="8184" spans="10:23" x14ac:dyDescent="0.3">
      <c r="J8184" s="13">
        <f t="shared" si="898"/>
        <v>0</v>
      </c>
      <c r="P8184" s="14" t="e">
        <f t="shared" si="896"/>
        <v>#DIV/0!</v>
      </c>
      <c r="Q8184" s="14" t="e">
        <f t="shared" si="897"/>
        <v>#DIV/0!</v>
      </c>
      <c r="T8184" s="13">
        <f t="shared" si="899"/>
        <v>10.49</v>
      </c>
      <c r="U8184" s="13">
        <f t="shared" si="900"/>
        <v>0</v>
      </c>
      <c r="V8184" s="13">
        <f t="shared" si="901"/>
        <v>-10.49</v>
      </c>
      <c r="W8184" s="13" t="str">
        <f t="shared" si="902"/>
        <v>UNDERPAYMENT</v>
      </c>
    </row>
    <row r="8185" spans="10:23" x14ac:dyDescent="0.3">
      <c r="J8185" s="13">
        <f t="shared" si="898"/>
        <v>0</v>
      </c>
      <c r="P8185" s="14" t="e">
        <f t="shared" si="896"/>
        <v>#DIV/0!</v>
      </c>
      <c r="Q8185" s="14" t="e">
        <f t="shared" si="897"/>
        <v>#DIV/0!</v>
      </c>
      <c r="T8185" s="13">
        <f t="shared" si="899"/>
        <v>10.49</v>
      </c>
      <c r="U8185" s="13">
        <f t="shared" si="900"/>
        <v>0</v>
      </c>
      <c r="V8185" s="13">
        <f t="shared" si="901"/>
        <v>-10.49</v>
      </c>
      <c r="W8185" s="13" t="str">
        <f t="shared" si="902"/>
        <v>UNDERPAYMENT</v>
      </c>
    </row>
    <row r="8186" spans="10:23" x14ac:dyDescent="0.3">
      <c r="J8186" s="13">
        <f t="shared" si="898"/>
        <v>0</v>
      </c>
      <c r="P8186" s="14" t="e">
        <f t="shared" si="896"/>
        <v>#DIV/0!</v>
      </c>
      <c r="Q8186" s="14" t="e">
        <f t="shared" si="897"/>
        <v>#DIV/0!</v>
      </c>
      <c r="T8186" s="13">
        <f t="shared" si="899"/>
        <v>10.49</v>
      </c>
      <c r="U8186" s="13">
        <f t="shared" si="900"/>
        <v>0</v>
      </c>
      <c r="V8186" s="13">
        <f t="shared" si="901"/>
        <v>-10.49</v>
      </c>
      <c r="W8186" s="13" t="str">
        <f t="shared" si="902"/>
        <v>UNDERPAYMENT</v>
      </c>
    </row>
    <row r="8187" spans="10:23" x14ac:dyDescent="0.3">
      <c r="J8187" s="13">
        <f t="shared" si="898"/>
        <v>0</v>
      </c>
      <c r="P8187" s="14" t="e">
        <f t="shared" si="896"/>
        <v>#DIV/0!</v>
      </c>
      <c r="Q8187" s="14" t="e">
        <f t="shared" si="897"/>
        <v>#DIV/0!</v>
      </c>
      <c r="T8187" s="13">
        <f t="shared" si="899"/>
        <v>10.49</v>
      </c>
      <c r="U8187" s="13">
        <f t="shared" si="900"/>
        <v>0</v>
      </c>
      <c r="V8187" s="13">
        <f t="shared" si="901"/>
        <v>-10.49</v>
      </c>
      <c r="W8187" s="13" t="str">
        <f t="shared" si="902"/>
        <v>UNDERPAYMENT</v>
      </c>
    </row>
    <row r="8188" spans="10:23" x14ac:dyDescent="0.3">
      <c r="J8188" s="13">
        <f t="shared" si="898"/>
        <v>0</v>
      </c>
      <c r="P8188" s="14" t="e">
        <f t="shared" si="896"/>
        <v>#DIV/0!</v>
      </c>
      <c r="Q8188" s="14" t="e">
        <f t="shared" si="897"/>
        <v>#DIV/0!</v>
      </c>
      <c r="T8188" s="13">
        <f t="shared" si="899"/>
        <v>10.49</v>
      </c>
      <c r="U8188" s="13">
        <f t="shared" si="900"/>
        <v>0</v>
      </c>
      <c r="V8188" s="13">
        <f t="shared" si="901"/>
        <v>-10.49</v>
      </c>
      <c r="W8188" s="13" t="str">
        <f t="shared" si="902"/>
        <v>UNDERPAYMENT</v>
      </c>
    </row>
    <row r="8189" spans="10:23" x14ac:dyDescent="0.3">
      <c r="J8189" s="13">
        <f t="shared" si="898"/>
        <v>0</v>
      </c>
      <c r="P8189" s="14" t="e">
        <f t="shared" si="896"/>
        <v>#DIV/0!</v>
      </c>
      <c r="Q8189" s="14" t="e">
        <f t="shared" si="897"/>
        <v>#DIV/0!</v>
      </c>
      <c r="T8189" s="13">
        <f t="shared" si="899"/>
        <v>10.49</v>
      </c>
      <c r="U8189" s="13">
        <f t="shared" si="900"/>
        <v>0</v>
      </c>
      <c r="V8189" s="13">
        <f t="shared" si="901"/>
        <v>-10.49</v>
      </c>
      <c r="W8189" s="13" t="str">
        <f t="shared" si="902"/>
        <v>UNDERPAYMENT</v>
      </c>
    </row>
    <row r="8190" spans="10:23" x14ac:dyDescent="0.3">
      <c r="J8190" s="13">
        <f t="shared" si="898"/>
        <v>0</v>
      </c>
      <c r="P8190" s="14" t="e">
        <f t="shared" si="896"/>
        <v>#DIV/0!</v>
      </c>
      <c r="Q8190" s="14" t="e">
        <f t="shared" si="897"/>
        <v>#DIV/0!</v>
      </c>
      <c r="T8190" s="13">
        <f t="shared" si="899"/>
        <v>10.49</v>
      </c>
      <c r="U8190" s="13">
        <f t="shared" si="900"/>
        <v>0</v>
      </c>
      <c r="V8190" s="13">
        <f t="shared" si="901"/>
        <v>-10.49</v>
      </c>
      <c r="W8190" s="13" t="str">
        <f t="shared" si="902"/>
        <v>UNDERPAYMENT</v>
      </c>
    </row>
    <row r="8191" spans="10:23" x14ac:dyDescent="0.3">
      <c r="J8191" s="13">
        <f t="shared" si="898"/>
        <v>0</v>
      </c>
      <c r="P8191" s="14" t="e">
        <f t="shared" si="896"/>
        <v>#DIV/0!</v>
      </c>
      <c r="Q8191" s="14" t="e">
        <f t="shared" si="897"/>
        <v>#DIV/0!</v>
      </c>
      <c r="T8191" s="13">
        <f t="shared" si="899"/>
        <v>10.49</v>
      </c>
      <c r="U8191" s="13">
        <f t="shared" si="900"/>
        <v>0</v>
      </c>
      <c r="V8191" s="13">
        <f t="shared" si="901"/>
        <v>-10.49</v>
      </c>
      <c r="W8191" s="13" t="str">
        <f t="shared" si="902"/>
        <v>UNDERPAYMENT</v>
      </c>
    </row>
    <row r="8192" spans="10:23" x14ac:dyDescent="0.3">
      <c r="J8192" s="13">
        <f t="shared" si="898"/>
        <v>0</v>
      </c>
      <c r="P8192" s="14" t="e">
        <f t="shared" si="896"/>
        <v>#DIV/0!</v>
      </c>
      <c r="Q8192" s="14" t="e">
        <f t="shared" si="897"/>
        <v>#DIV/0!</v>
      </c>
      <c r="T8192" s="13">
        <f t="shared" si="899"/>
        <v>10.49</v>
      </c>
      <c r="U8192" s="13">
        <f t="shared" si="900"/>
        <v>0</v>
      </c>
      <c r="V8192" s="13">
        <f t="shared" si="901"/>
        <v>-10.49</v>
      </c>
      <c r="W8192" s="13" t="str">
        <f t="shared" si="902"/>
        <v>UNDERPAYMENT</v>
      </c>
    </row>
    <row r="8193" spans="10:23" x14ac:dyDescent="0.3">
      <c r="J8193" s="13">
        <f t="shared" si="898"/>
        <v>0</v>
      </c>
      <c r="P8193" s="14" t="e">
        <f t="shared" si="896"/>
        <v>#DIV/0!</v>
      </c>
      <c r="Q8193" s="14" t="e">
        <f t="shared" si="897"/>
        <v>#DIV/0!</v>
      </c>
      <c r="T8193" s="13">
        <f t="shared" si="899"/>
        <v>10.49</v>
      </c>
      <c r="U8193" s="13">
        <f t="shared" si="900"/>
        <v>0</v>
      </c>
      <c r="V8193" s="13">
        <f t="shared" si="901"/>
        <v>-10.49</v>
      </c>
      <c r="W8193" s="13" t="str">
        <f t="shared" si="902"/>
        <v>UNDERPAYMENT</v>
      </c>
    </row>
    <row r="8194" spans="10:23" x14ac:dyDescent="0.3">
      <c r="J8194" s="13">
        <f t="shared" si="898"/>
        <v>0</v>
      </c>
      <c r="P8194" s="14" t="e">
        <f t="shared" si="896"/>
        <v>#DIV/0!</v>
      </c>
      <c r="Q8194" s="14" t="e">
        <f t="shared" si="897"/>
        <v>#DIV/0!</v>
      </c>
      <c r="T8194" s="13">
        <f t="shared" si="899"/>
        <v>10.49</v>
      </c>
      <c r="U8194" s="13">
        <f t="shared" si="900"/>
        <v>0</v>
      </c>
      <c r="V8194" s="13">
        <f t="shared" si="901"/>
        <v>-10.49</v>
      </c>
      <c r="W8194" s="13" t="str">
        <f t="shared" si="902"/>
        <v>UNDERPAYMENT</v>
      </c>
    </row>
    <row r="8195" spans="10:23" x14ac:dyDescent="0.3">
      <c r="J8195" s="13">
        <f t="shared" si="898"/>
        <v>0</v>
      </c>
      <c r="P8195" s="14" t="e">
        <f t="shared" si="896"/>
        <v>#DIV/0!</v>
      </c>
      <c r="Q8195" s="14" t="e">
        <f t="shared" si="897"/>
        <v>#DIV/0!</v>
      </c>
      <c r="T8195" s="13">
        <f t="shared" si="899"/>
        <v>10.49</v>
      </c>
      <c r="U8195" s="13">
        <f t="shared" si="900"/>
        <v>0</v>
      </c>
      <c r="V8195" s="13">
        <f t="shared" si="901"/>
        <v>-10.49</v>
      </c>
      <c r="W8195" s="13" t="str">
        <f t="shared" si="902"/>
        <v>UNDERPAYMENT</v>
      </c>
    </row>
    <row r="8196" spans="10:23" x14ac:dyDescent="0.3">
      <c r="J8196" s="13">
        <f t="shared" si="898"/>
        <v>0</v>
      </c>
      <c r="P8196" s="14" t="e">
        <f t="shared" si="896"/>
        <v>#DIV/0!</v>
      </c>
      <c r="Q8196" s="14" t="e">
        <f t="shared" si="897"/>
        <v>#DIV/0!</v>
      </c>
      <c r="T8196" s="13">
        <f t="shared" si="899"/>
        <v>10.49</v>
      </c>
      <c r="U8196" s="13">
        <f t="shared" si="900"/>
        <v>0</v>
      </c>
      <c r="V8196" s="13">
        <f t="shared" si="901"/>
        <v>-10.49</v>
      </c>
      <c r="W8196" s="13" t="str">
        <f t="shared" si="902"/>
        <v>UNDERPAYMENT</v>
      </c>
    </row>
    <row r="8197" spans="10:23" x14ac:dyDescent="0.3">
      <c r="J8197" s="13">
        <f t="shared" si="898"/>
        <v>0</v>
      </c>
      <c r="P8197" s="14" t="e">
        <f t="shared" si="896"/>
        <v>#DIV/0!</v>
      </c>
      <c r="Q8197" s="14" t="e">
        <f t="shared" si="897"/>
        <v>#DIV/0!</v>
      </c>
      <c r="T8197" s="13">
        <f t="shared" si="899"/>
        <v>10.49</v>
      </c>
      <c r="U8197" s="13">
        <f t="shared" si="900"/>
        <v>0</v>
      </c>
      <c r="V8197" s="13">
        <f t="shared" si="901"/>
        <v>-10.49</v>
      </c>
      <c r="W8197" s="13" t="str">
        <f t="shared" si="902"/>
        <v>UNDERPAYMENT</v>
      </c>
    </row>
    <row r="8198" spans="10:23" x14ac:dyDescent="0.3">
      <c r="J8198" s="13">
        <f t="shared" si="898"/>
        <v>0</v>
      </c>
      <c r="P8198" s="14" t="e">
        <f t="shared" si="896"/>
        <v>#DIV/0!</v>
      </c>
      <c r="Q8198" s="14" t="e">
        <f t="shared" si="897"/>
        <v>#DIV/0!</v>
      </c>
      <c r="T8198" s="13">
        <f t="shared" si="899"/>
        <v>10.49</v>
      </c>
      <c r="U8198" s="13">
        <f t="shared" si="900"/>
        <v>0</v>
      </c>
      <c r="V8198" s="13">
        <f t="shared" si="901"/>
        <v>-10.49</v>
      </c>
      <c r="W8198" s="13" t="str">
        <f t="shared" si="902"/>
        <v>UNDERPAYMENT</v>
      </c>
    </row>
    <row r="8199" spans="10:23" x14ac:dyDescent="0.3">
      <c r="J8199" s="13">
        <f t="shared" si="898"/>
        <v>0</v>
      </c>
      <c r="P8199" s="14" t="e">
        <f t="shared" si="896"/>
        <v>#DIV/0!</v>
      </c>
      <c r="Q8199" s="14" t="e">
        <f t="shared" si="897"/>
        <v>#DIV/0!</v>
      </c>
      <c r="T8199" s="13">
        <f t="shared" si="899"/>
        <v>10.49</v>
      </c>
      <c r="U8199" s="13">
        <f t="shared" si="900"/>
        <v>0</v>
      </c>
      <c r="V8199" s="13">
        <f t="shared" si="901"/>
        <v>-10.49</v>
      </c>
      <c r="W8199" s="13" t="str">
        <f t="shared" si="902"/>
        <v>UNDERPAYMENT</v>
      </c>
    </row>
    <row r="8200" spans="10:23" x14ac:dyDescent="0.3">
      <c r="J8200" s="13">
        <f t="shared" si="898"/>
        <v>0</v>
      </c>
      <c r="P8200" s="14" t="e">
        <f t="shared" si="896"/>
        <v>#DIV/0!</v>
      </c>
      <c r="Q8200" s="14" t="e">
        <f t="shared" si="897"/>
        <v>#DIV/0!</v>
      </c>
      <c r="T8200" s="13">
        <f t="shared" si="899"/>
        <v>10.49</v>
      </c>
      <c r="U8200" s="13">
        <f t="shared" si="900"/>
        <v>0</v>
      </c>
      <c r="V8200" s="13">
        <f t="shared" si="901"/>
        <v>-10.49</v>
      </c>
      <c r="W8200" s="13" t="str">
        <f t="shared" si="902"/>
        <v>UNDERPAYMENT</v>
      </c>
    </row>
    <row r="8201" spans="10:23" x14ac:dyDescent="0.3">
      <c r="J8201" s="13">
        <f t="shared" si="898"/>
        <v>0</v>
      </c>
      <c r="P8201" s="14" t="e">
        <f t="shared" si="896"/>
        <v>#DIV/0!</v>
      </c>
      <c r="Q8201" s="14" t="e">
        <f t="shared" si="897"/>
        <v>#DIV/0!</v>
      </c>
      <c r="T8201" s="13">
        <f t="shared" si="899"/>
        <v>10.49</v>
      </c>
      <c r="U8201" s="13">
        <f t="shared" si="900"/>
        <v>0</v>
      </c>
      <c r="V8201" s="13">
        <f t="shared" si="901"/>
        <v>-10.49</v>
      </c>
      <c r="W8201" s="13" t="str">
        <f t="shared" si="902"/>
        <v>UNDERPAYMENT</v>
      </c>
    </row>
    <row r="8202" spans="10:23" x14ac:dyDescent="0.3">
      <c r="J8202" s="13">
        <f t="shared" si="898"/>
        <v>0</v>
      </c>
      <c r="P8202" s="14" t="e">
        <f t="shared" si="896"/>
        <v>#DIV/0!</v>
      </c>
      <c r="Q8202" s="14" t="e">
        <f t="shared" si="897"/>
        <v>#DIV/0!</v>
      </c>
      <c r="T8202" s="13">
        <f t="shared" si="899"/>
        <v>10.49</v>
      </c>
      <c r="U8202" s="13">
        <f t="shared" si="900"/>
        <v>0</v>
      </c>
      <c r="V8202" s="13">
        <f t="shared" si="901"/>
        <v>-10.49</v>
      </c>
      <c r="W8202" s="13" t="str">
        <f t="shared" si="902"/>
        <v>UNDERPAYMENT</v>
      </c>
    </row>
    <row r="8203" spans="10:23" x14ac:dyDescent="0.3">
      <c r="J8203" s="13">
        <f t="shared" si="898"/>
        <v>0</v>
      </c>
      <c r="P8203" s="14" t="e">
        <f t="shared" si="896"/>
        <v>#DIV/0!</v>
      </c>
      <c r="Q8203" s="14" t="e">
        <f t="shared" si="897"/>
        <v>#DIV/0!</v>
      </c>
      <c r="T8203" s="13">
        <f t="shared" si="899"/>
        <v>10.49</v>
      </c>
      <c r="U8203" s="13">
        <f t="shared" si="900"/>
        <v>0</v>
      </c>
      <c r="V8203" s="13">
        <f t="shared" si="901"/>
        <v>-10.49</v>
      </c>
      <c r="W8203" s="13" t="str">
        <f t="shared" si="902"/>
        <v>UNDERPAYMENT</v>
      </c>
    </row>
    <row r="8204" spans="10:23" x14ac:dyDescent="0.3">
      <c r="J8204" s="13">
        <f t="shared" si="898"/>
        <v>0</v>
      </c>
      <c r="P8204" s="14" t="e">
        <f t="shared" si="896"/>
        <v>#DIV/0!</v>
      </c>
      <c r="Q8204" s="14" t="e">
        <f t="shared" si="897"/>
        <v>#DIV/0!</v>
      </c>
      <c r="T8204" s="13">
        <f t="shared" si="899"/>
        <v>10.49</v>
      </c>
      <c r="U8204" s="13">
        <f t="shared" si="900"/>
        <v>0</v>
      </c>
      <c r="V8204" s="13">
        <f t="shared" si="901"/>
        <v>-10.49</v>
      </c>
      <c r="W8204" s="13" t="str">
        <f t="shared" si="902"/>
        <v>UNDERPAYMENT</v>
      </c>
    </row>
    <row r="8205" spans="10:23" x14ac:dyDescent="0.3">
      <c r="J8205" s="13">
        <f t="shared" si="898"/>
        <v>0</v>
      </c>
      <c r="P8205" s="14" t="e">
        <f t="shared" si="896"/>
        <v>#DIV/0!</v>
      </c>
      <c r="Q8205" s="14" t="e">
        <f t="shared" si="897"/>
        <v>#DIV/0!</v>
      </c>
      <c r="T8205" s="13">
        <f t="shared" si="899"/>
        <v>10.49</v>
      </c>
      <c r="U8205" s="13">
        <f t="shared" si="900"/>
        <v>0</v>
      </c>
      <c r="V8205" s="13">
        <f t="shared" si="901"/>
        <v>-10.49</v>
      </c>
      <c r="W8205" s="13" t="str">
        <f t="shared" si="902"/>
        <v>UNDERPAYMENT</v>
      </c>
    </row>
    <row r="8206" spans="10:23" x14ac:dyDescent="0.3">
      <c r="J8206" s="13">
        <f t="shared" si="898"/>
        <v>0</v>
      </c>
      <c r="P8206" s="14" t="e">
        <f t="shared" si="896"/>
        <v>#DIV/0!</v>
      </c>
      <c r="Q8206" s="14" t="e">
        <f t="shared" si="897"/>
        <v>#DIV/0!</v>
      </c>
      <c r="T8206" s="13">
        <f t="shared" si="899"/>
        <v>10.49</v>
      </c>
      <c r="U8206" s="13">
        <f t="shared" si="900"/>
        <v>0</v>
      </c>
      <c r="V8206" s="13">
        <f t="shared" si="901"/>
        <v>-10.49</v>
      </c>
      <c r="W8206" s="13" t="str">
        <f t="shared" si="902"/>
        <v>UNDERPAYMENT</v>
      </c>
    </row>
    <row r="8207" spans="10:23" x14ac:dyDescent="0.3">
      <c r="J8207" s="13">
        <f t="shared" si="898"/>
        <v>0</v>
      </c>
      <c r="P8207" s="14" t="e">
        <f t="shared" si="896"/>
        <v>#DIV/0!</v>
      </c>
      <c r="Q8207" s="14" t="e">
        <f t="shared" si="897"/>
        <v>#DIV/0!</v>
      </c>
      <c r="T8207" s="13">
        <f t="shared" si="899"/>
        <v>10.49</v>
      </c>
      <c r="U8207" s="13">
        <f t="shared" si="900"/>
        <v>0</v>
      </c>
      <c r="V8207" s="13">
        <f t="shared" si="901"/>
        <v>-10.49</v>
      </c>
      <c r="W8207" s="13" t="str">
        <f t="shared" si="902"/>
        <v>UNDERPAYMENT</v>
      </c>
    </row>
    <row r="8208" spans="10:23" x14ac:dyDescent="0.3">
      <c r="J8208" s="13">
        <f t="shared" si="898"/>
        <v>0</v>
      </c>
      <c r="P8208" s="14" t="e">
        <f t="shared" si="896"/>
        <v>#DIV/0!</v>
      </c>
      <c r="Q8208" s="14" t="e">
        <f t="shared" si="897"/>
        <v>#DIV/0!</v>
      </c>
      <c r="T8208" s="13">
        <f t="shared" si="899"/>
        <v>10.49</v>
      </c>
      <c r="U8208" s="13">
        <f t="shared" si="900"/>
        <v>0</v>
      </c>
      <c r="V8208" s="13">
        <f t="shared" si="901"/>
        <v>-10.49</v>
      </c>
      <c r="W8208" s="13" t="str">
        <f t="shared" si="902"/>
        <v>UNDERPAYMENT</v>
      </c>
    </row>
    <row r="8209" spans="10:23" x14ac:dyDescent="0.3">
      <c r="J8209" s="13">
        <f t="shared" si="898"/>
        <v>0</v>
      </c>
      <c r="P8209" s="14" t="e">
        <f t="shared" si="896"/>
        <v>#DIV/0!</v>
      </c>
      <c r="Q8209" s="14" t="e">
        <f t="shared" si="897"/>
        <v>#DIV/0!</v>
      </c>
      <c r="T8209" s="13">
        <f t="shared" si="899"/>
        <v>10.49</v>
      </c>
      <c r="U8209" s="13">
        <f t="shared" si="900"/>
        <v>0</v>
      </c>
      <c r="V8209" s="13">
        <f t="shared" si="901"/>
        <v>-10.49</v>
      </c>
      <c r="W8209" s="13" t="str">
        <f t="shared" si="902"/>
        <v>UNDERPAYMENT</v>
      </c>
    </row>
    <row r="8210" spans="10:23" x14ac:dyDescent="0.3">
      <c r="J8210" s="13">
        <f t="shared" si="898"/>
        <v>0</v>
      </c>
      <c r="P8210" s="14" t="e">
        <f t="shared" si="896"/>
        <v>#DIV/0!</v>
      </c>
      <c r="Q8210" s="14" t="e">
        <f t="shared" si="897"/>
        <v>#DIV/0!</v>
      </c>
      <c r="T8210" s="13">
        <f t="shared" si="899"/>
        <v>10.49</v>
      </c>
      <c r="U8210" s="13">
        <f t="shared" si="900"/>
        <v>0</v>
      </c>
      <c r="V8210" s="13">
        <f t="shared" si="901"/>
        <v>-10.49</v>
      </c>
      <c r="W8210" s="13" t="str">
        <f t="shared" si="902"/>
        <v>UNDERPAYMENT</v>
      </c>
    </row>
    <row r="8211" spans="10:23" x14ac:dyDescent="0.3">
      <c r="J8211" s="13">
        <f t="shared" si="898"/>
        <v>0</v>
      </c>
      <c r="P8211" s="14" t="e">
        <f t="shared" si="896"/>
        <v>#DIV/0!</v>
      </c>
      <c r="Q8211" s="14" t="e">
        <f t="shared" si="897"/>
        <v>#DIV/0!</v>
      </c>
      <c r="T8211" s="13">
        <f t="shared" si="899"/>
        <v>10.49</v>
      </c>
      <c r="U8211" s="13">
        <f t="shared" si="900"/>
        <v>0</v>
      </c>
      <c r="V8211" s="13">
        <f t="shared" si="901"/>
        <v>-10.49</v>
      </c>
      <c r="W8211" s="13" t="str">
        <f t="shared" si="902"/>
        <v>UNDERPAYMENT</v>
      </c>
    </row>
    <row r="8212" spans="10:23" x14ac:dyDescent="0.3">
      <c r="J8212" s="13">
        <f t="shared" si="898"/>
        <v>0</v>
      </c>
      <c r="P8212" s="14" t="e">
        <f t="shared" si="896"/>
        <v>#DIV/0!</v>
      </c>
      <c r="Q8212" s="14" t="e">
        <f t="shared" si="897"/>
        <v>#DIV/0!</v>
      </c>
      <c r="T8212" s="13">
        <f t="shared" si="899"/>
        <v>10.49</v>
      </c>
      <c r="U8212" s="13">
        <f t="shared" si="900"/>
        <v>0</v>
      </c>
      <c r="V8212" s="13">
        <f t="shared" si="901"/>
        <v>-10.49</v>
      </c>
      <c r="W8212" s="13" t="str">
        <f t="shared" si="902"/>
        <v>UNDERPAYMENT</v>
      </c>
    </row>
    <row r="8213" spans="10:23" x14ac:dyDescent="0.3">
      <c r="J8213" s="13">
        <f t="shared" si="898"/>
        <v>0</v>
      </c>
      <c r="P8213" s="14" t="e">
        <f t="shared" si="896"/>
        <v>#DIV/0!</v>
      </c>
      <c r="Q8213" s="14" t="e">
        <f t="shared" si="897"/>
        <v>#DIV/0!</v>
      </c>
      <c r="T8213" s="13">
        <f t="shared" si="899"/>
        <v>10.49</v>
      </c>
      <c r="U8213" s="13">
        <f t="shared" si="900"/>
        <v>0</v>
      </c>
      <c r="V8213" s="13">
        <f t="shared" si="901"/>
        <v>-10.49</v>
      </c>
      <c r="W8213" s="13" t="str">
        <f t="shared" si="902"/>
        <v>UNDERPAYMENT</v>
      </c>
    </row>
    <row r="8214" spans="10:23" x14ac:dyDescent="0.3">
      <c r="J8214" s="13">
        <f t="shared" si="898"/>
        <v>0</v>
      </c>
      <c r="P8214" s="14" t="e">
        <f t="shared" si="896"/>
        <v>#DIV/0!</v>
      </c>
      <c r="Q8214" s="14" t="e">
        <f t="shared" si="897"/>
        <v>#DIV/0!</v>
      </c>
      <c r="T8214" s="13">
        <f t="shared" si="899"/>
        <v>10.49</v>
      </c>
      <c r="U8214" s="13">
        <f t="shared" si="900"/>
        <v>0</v>
      </c>
      <c r="V8214" s="13">
        <f t="shared" si="901"/>
        <v>-10.49</v>
      </c>
      <c r="W8214" s="13" t="str">
        <f t="shared" si="902"/>
        <v>UNDERPAYMENT</v>
      </c>
    </row>
    <row r="8215" spans="10:23" x14ac:dyDescent="0.3">
      <c r="J8215" s="13">
        <f t="shared" si="898"/>
        <v>0</v>
      </c>
      <c r="P8215" s="14" t="e">
        <f t="shared" si="896"/>
        <v>#DIV/0!</v>
      </c>
      <c r="Q8215" s="14" t="e">
        <f t="shared" si="897"/>
        <v>#DIV/0!</v>
      </c>
      <c r="T8215" s="13">
        <f t="shared" si="899"/>
        <v>10.49</v>
      </c>
      <c r="U8215" s="13">
        <f t="shared" si="900"/>
        <v>0</v>
      </c>
      <c r="V8215" s="13">
        <f t="shared" si="901"/>
        <v>-10.49</v>
      </c>
      <c r="W8215" s="13" t="str">
        <f t="shared" si="902"/>
        <v>UNDERPAYMENT</v>
      </c>
    </row>
    <row r="8216" spans="10:23" x14ac:dyDescent="0.3">
      <c r="J8216" s="13">
        <f t="shared" si="898"/>
        <v>0</v>
      </c>
      <c r="P8216" s="14" t="e">
        <f t="shared" si="896"/>
        <v>#DIV/0!</v>
      </c>
      <c r="Q8216" s="14" t="e">
        <f t="shared" si="897"/>
        <v>#DIV/0!</v>
      </c>
      <c r="T8216" s="13">
        <f t="shared" si="899"/>
        <v>10.49</v>
      </c>
      <c r="U8216" s="13">
        <f t="shared" si="900"/>
        <v>0</v>
      </c>
      <c r="V8216" s="13">
        <f t="shared" si="901"/>
        <v>-10.49</v>
      </c>
      <c r="W8216" s="13" t="str">
        <f t="shared" si="902"/>
        <v>UNDERPAYMENT</v>
      </c>
    </row>
    <row r="8217" spans="10:23" x14ac:dyDescent="0.3">
      <c r="J8217" s="13">
        <f t="shared" si="898"/>
        <v>0</v>
      </c>
      <c r="P8217" s="14" t="e">
        <f t="shared" si="896"/>
        <v>#DIV/0!</v>
      </c>
      <c r="Q8217" s="14" t="e">
        <f t="shared" si="897"/>
        <v>#DIV/0!</v>
      </c>
      <c r="T8217" s="13">
        <f t="shared" si="899"/>
        <v>10.49</v>
      </c>
      <c r="U8217" s="13">
        <f t="shared" si="900"/>
        <v>0</v>
      </c>
      <c r="V8217" s="13">
        <f t="shared" si="901"/>
        <v>-10.49</v>
      </c>
      <c r="W8217" s="13" t="str">
        <f t="shared" si="902"/>
        <v>UNDERPAYMENT</v>
      </c>
    </row>
    <row r="8218" spans="10:23" x14ac:dyDescent="0.3">
      <c r="J8218" s="13">
        <f t="shared" si="898"/>
        <v>0</v>
      </c>
      <c r="P8218" s="14" t="e">
        <f t="shared" si="896"/>
        <v>#DIV/0!</v>
      </c>
      <c r="Q8218" s="14" t="e">
        <f t="shared" si="897"/>
        <v>#DIV/0!</v>
      </c>
      <c r="T8218" s="13">
        <f t="shared" si="899"/>
        <v>10.49</v>
      </c>
      <c r="U8218" s="13">
        <f t="shared" si="900"/>
        <v>0</v>
      </c>
      <c r="V8218" s="13">
        <f t="shared" si="901"/>
        <v>-10.49</v>
      </c>
      <c r="W8218" s="13" t="str">
        <f t="shared" si="902"/>
        <v>UNDERPAYMENT</v>
      </c>
    </row>
    <row r="8219" spans="10:23" x14ac:dyDescent="0.3">
      <c r="J8219" s="13">
        <f t="shared" si="898"/>
        <v>0</v>
      </c>
      <c r="P8219" s="14" t="e">
        <f t="shared" si="896"/>
        <v>#DIV/0!</v>
      </c>
      <c r="Q8219" s="14" t="e">
        <f t="shared" si="897"/>
        <v>#DIV/0!</v>
      </c>
      <c r="T8219" s="13">
        <f t="shared" si="899"/>
        <v>10.49</v>
      </c>
      <c r="U8219" s="13">
        <f t="shared" si="900"/>
        <v>0</v>
      </c>
      <c r="V8219" s="13">
        <f t="shared" si="901"/>
        <v>-10.49</v>
      </c>
      <c r="W8219" s="13" t="str">
        <f t="shared" si="902"/>
        <v>UNDERPAYMENT</v>
      </c>
    </row>
    <row r="8220" spans="10:23" x14ac:dyDescent="0.3">
      <c r="J8220" s="13">
        <f t="shared" si="898"/>
        <v>0</v>
      </c>
      <c r="P8220" s="14" t="e">
        <f t="shared" si="896"/>
        <v>#DIV/0!</v>
      </c>
      <c r="Q8220" s="14" t="e">
        <f t="shared" si="897"/>
        <v>#DIV/0!</v>
      </c>
      <c r="T8220" s="13">
        <f t="shared" si="899"/>
        <v>10.49</v>
      </c>
      <c r="U8220" s="13">
        <f t="shared" si="900"/>
        <v>0</v>
      </c>
      <c r="V8220" s="13">
        <f t="shared" si="901"/>
        <v>-10.49</v>
      </c>
      <c r="W8220" s="13" t="str">
        <f t="shared" si="902"/>
        <v>UNDERPAYMENT</v>
      </c>
    </row>
    <row r="8221" spans="10:23" x14ac:dyDescent="0.3">
      <c r="J8221" s="13">
        <f t="shared" si="898"/>
        <v>0</v>
      </c>
      <c r="P8221" s="14" t="e">
        <f t="shared" si="896"/>
        <v>#DIV/0!</v>
      </c>
      <c r="Q8221" s="14" t="e">
        <f t="shared" si="897"/>
        <v>#DIV/0!</v>
      </c>
      <c r="T8221" s="13">
        <f t="shared" si="899"/>
        <v>10.49</v>
      </c>
      <c r="U8221" s="13">
        <f t="shared" si="900"/>
        <v>0</v>
      </c>
      <c r="V8221" s="13">
        <f t="shared" si="901"/>
        <v>-10.49</v>
      </c>
      <c r="W8221" s="13" t="str">
        <f t="shared" si="902"/>
        <v>UNDERPAYMENT</v>
      </c>
    </row>
    <row r="8222" spans="10:23" x14ac:dyDescent="0.3">
      <c r="J8222" s="13">
        <f t="shared" si="898"/>
        <v>0</v>
      </c>
      <c r="P8222" s="14" t="e">
        <f t="shared" si="896"/>
        <v>#DIV/0!</v>
      </c>
      <c r="Q8222" s="14" t="e">
        <f t="shared" si="897"/>
        <v>#DIV/0!</v>
      </c>
      <c r="T8222" s="13">
        <f t="shared" si="899"/>
        <v>10.49</v>
      </c>
      <c r="U8222" s="13">
        <f t="shared" si="900"/>
        <v>0</v>
      </c>
      <c r="V8222" s="13">
        <f t="shared" si="901"/>
        <v>-10.49</v>
      </c>
      <c r="W8222" s="13" t="str">
        <f t="shared" si="902"/>
        <v>UNDERPAYMENT</v>
      </c>
    </row>
    <row r="8223" spans="10:23" x14ac:dyDescent="0.3">
      <c r="J8223" s="13">
        <f t="shared" si="898"/>
        <v>0</v>
      </c>
      <c r="P8223" s="14" t="e">
        <f t="shared" si="896"/>
        <v>#DIV/0!</v>
      </c>
      <c r="Q8223" s="14" t="e">
        <f t="shared" si="897"/>
        <v>#DIV/0!</v>
      </c>
      <c r="T8223" s="13">
        <f t="shared" si="899"/>
        <v>10.49</v>
      </c>
      <c r="U8223" s="13">
        <f t="shared" si="900"/>
        <v>0</v>
      </c>
      <c r="V8223" s="13">
        <f t="shared" si="901"/>
        <v>-10.49</v>
      </c>
      <c r="W8223" s="13" t="str">
        <f t="shared" si="902"/>
        <v>UNDERPAYMENT</v>
      </c>
    </row>
    <row r="8224" spans="10:23" x14ac:dyDescent="0.3">
      <c r="J8224" s="13">
        <f t="shared" si="898"/>
        <v>0</v>
      </c>
      <c r="P8224" s="14" t="e">
        <f t="shared" si="896"/>
        <v>#DIV/0!</v>
      </c>
      <c r="Q8224" s="14" t="e">
        <f t="shared" si="897"/>
        <v>#DIV/0!</v>
      </c>
      <c r="T8224" s="13">
        <f t="shared" si="899"/>
        <v>10.49</v>
      </c>
      <c r="U8224" s="13">
        <f t="shared" si="900"/>
        <v>0</v>
      </c>
      <c r="V8224" s="13">
        <f t="shared" si="901"/>
        <v>-10.49</v>
      </c>
      <c r="W8224" s="13" t="str">
        <f t="shared" si="902"/>
        <v>UNDERPAYMENT</v>
      </c>
    </row>
    <row r="8225" spans="10:23" x14ac:dyDescent="0.3">
      <c r="J8225" s="13">
        <f t="shared" si="898"/>
        <v>0</v>
      </c>
      <c r="P8225" s="14" t="e">
        <f t="shared" si="896"/>
        <v>#DIV/0!</v>
      </c>
      <c r="Q8225" s="14" t="e">
        <f t="shared" si="897"/>
        <v>#DIV/0!</v>
      </c>
      <c r="T8225" s="13">
        <f t="shared" si="899"/>
        <v>10.49</v>
      </c>
      <c r="U8225" s="13">
        <f t="shared" si="900"/>
        <v>0</v>
      </c>
      <c r="V8225" s="13">
        <f t="shared" si="901"/>
        <v>-10.49</v>
      </c>
      <c r="W8225" s="13" t="str">
        <f t="shared" si="902"/>
        <v>UNDERPAYMENT</v>
      </c>
    </row>
    <row r="8226" spans="10:23" x14ac:dyDescent="0.3">
      <c r="J8226" s="13">
        <f t="shared" si="898"/>
        <v>0</v>
      </c>
      <c r="P8226" s="14" t="e">
        <f t="shared" si="896"/>
        <v>#DIV/0!</v>
      </c>
      <c r="Q8226" s="14" t="e">
        <f t="shared" si="897"/>
        <v>#DIV/0!</v>
      </c>
      <c r="T8226" s="13">
        <f t="shared" si="899"/>
        <v>10.49</v>
      </c>
      <c r="U8226" s="13">
        <f t="shared" si="900"/>
        <v>0</v>
      </c>
      <c r="V8226" s="13">
        <f t="shared" si="901"/>
        <v>-10.49</v>
      </c>
      <c r="W8226" s="13" t="str">
        <f t="shared" si="902"/>
        <v>UNDERPAYMENT</v>
      </c>
    </row>
    <row r="8227" spans="10:23" x14ac:dyDescent="0.3">
      <c r="J8227" s="13">
        <f t="shared" si="898"/>
        <v>0</v>
      </c>
      <c r="P8227" s="14" t="e">
        <f t="shared" si="896"/>
        <v>#DIV/0!</v>
      </c>
      <c r="Q8227" s="14" t="e">
        <f t="shared" si="897"/>
        <v>#DIV/0!</v>
      </c>
      <c r="T8227" s="13">
        <f t="shared" si="899"/>
        <v>10.49</v>
      </c>
      <c r="U8227" s="13">
        <f t="shared" si="900"/>
        <v>0</v>
      </c>
      <c r="V8227" s="13">
        <f t="shared" si="901"/>
        <v>-10.49</v>
      </c>
      <c r="W8227" s="13" t="str">
        <f t="shared" si="902"/>
        <v>UNDERPAYMENT</v>
      </c>
    </row>
    <row r="8228" spans="10:23" x14ac:dyDescent="0.3">
      <c r="J8228" s="13">
        <f t="shared" si="898"/>
        <v>0</v>
      </c>
      <c r="P8228" s="14" t="e">
        <f t="shared" si="896"/>
        <v>#DIV/0!</v>
      </c>
      <c r="Q8228" s="14" t="e">
        <f t="shared" si="897"/>
        <v>#DIV/0!</v>
      </c>
      <c r="T8228" s="13">
        <f t="shared" si="899"/>
        <v>10.49</v>
      </c>
      <c r="U8228" s="13">
        <f t="shared" si="900"/>
        <v>0</v>
      </c>
      <c r="V8228" s="13">
        <f t="shared" si="901"/>
        <v>-10.49</v>
      </c>
      <c r="W8228" s="13" t="str">
        <f t="shared" si="902"/>
        <v>UNDERPAYMENT</v>
      </c>
    </row>
    <row r="8229" spans="10:23" x14ac:dyDescent="0.3">
      <c r="J8229" s="13">
        <f t="shared" si="898"/>
        <v>0</v>
      </c>
      <c r="P8229" s="14" t="e">
        <f t="shared" si="896"/>
        <v>#DIV/0!</v>
      </c>
      <c r="Q8229" s="14" t="e">
        <f t="shared" si="897"/>
        <v>#DIV/0!</v>
      </c>
      <c r="T8229" s="13">
        <f t="shared" si="899"/>
        <v>10.49</v>
      </c>
      <c r="U8229" s="13">
        <f t="shared" si="900"/>
        <v>0</v>
      </c>
      <c r="V8229" s="13">
        <f t="shared" si="901"/>
        <v>-10.49</v>
      </c>
      <c r="W8229" s="13" t="str">
        <f t="shared" si="902"/>
        <v>UNDERPAYMENT</v>
      </c>
    </row>
    <row r="8230" spans="10:23" x14ac:dyDescent="0.3">
      <c r="J8230" s="13">
        <f t="shared" si="898"/>
        <v>0</v>
      </c>
      <c r="P8230" s="14" t="e">
        <f t="shared" si="896"/>
        <v>#DIV/0!</v>
      </c>
      <c r="Q8230" s="14" t="e">
        <f t="shared" si="897"/>
        <v>#DIV/0!</v>
      </c>
      <c r="T8230" s="13">
        <f t="shared" si="899"/>
        <v>10.49</v>
      </c>
      <c r="U8230" s="13">
        <f t="shared" si="900"/>
        <v>0</v>
      </c>
      <c r="V8230" s="13">
        <f t="shared" si="901"/>
        <v>-10.49</v>
      </c>
      <c r="W8230" s="13" t="str">
        <f t="shared" si="902"/>
        <v>UNDERPAYMENT</v>
      </c>
    </row>
    <row r="8231" spans="10:23" x14ac:dyDescent="0.3">
      <c r="J8231" s="13">
        <f t="shared" si="898"/>
        <v>0</v>
      </c>
      <c r="P8231" s="14" t="e">
        <f t="shared" si="896"/>
        <v>#DIV/0!</v>
      </c>
      <c r="Q8231" s="14" t="e">
        <f t="shared" si="897"/>
        <v>#DIV/0!</v>
      </c>
      <c r="T8231" s="13">
        <f t="shared" si="899"/>
        <v>10.49</v>
      </c>
      <c r="U8231" s="13">
        <f t="shared" si="900"/>
        <v>0</v>
      </c>
      <c r="V8231" s="13">
        <f t="shared" si="901"/>
        <v>-10.49</v>
      </c>
      <c r="W8231" s="13" t="str">
        <f t="shared" si="902"/>
        <v>UNDERPAYMENT</v>
      </c>
    </row>
    <row r="8232" spans="10:23" x14ac:dyDescent="0.3">
      <c r="J8232" s="13">
        <f t="shared" si="898"/>
        <v>0</v>
      </c>
      <c r="P8232" s="14" t="e">
        <f t="shared" si="896"/>
        <v>#DIV/0!</v>
      </c>
      <c r="Q8232" s="14" t="e">
        <f t="shared" si="897"/>
        <v>#DIV/0!</v>
      </c>
      <c r="T8232" s="13">
        <f t="shared" si="899"/>
        <v>10.49</v>
      </c>
      <c r="U8232" s="13">
        <f t="shared" si="900"/>
        <v>0</v>
      </c>
      <c r="V8232" s="13">
        <f t="shared" si="901"/>
        <v>-10.49</v>
      </c>
      <c r="W8232" s="13" t="str">
        <f t="shared" si="902"/>
        <v>UNDERPAYMENT</v>
      </c>
    </row>
    <row r="8233" spans="10:23" x14ac:dyDescent="0.3">
      <c r="J8233" s="13">
        <f t="shared" si="898"/>
        <v>0</v>
      </c>
      <c r="P8233" s="14" t="e">
        <f t="shared" si="896"/>
        <v>#DIV/0!</v>
      </c>
      <c r="Q8233" s="14" t="e">
        <f t="shared" si="897"/>
        <v>#DIV/0!</v>
      </c>
      <c r="T8233" s="13">
        <f t="shared" si="899"/>
        <v>10.49</v>
      </c>
      <c r="U8233" s="13">
        <f t="shared" si="900"/>
        <v>0</v>
      </c>
      <c r="V8233" s="13">
        <f t="shared" si="901"/>
        <v>-10.49</v>
      </c>
      <c r="W8233" s="13" t="str">
        <f t="shared" si="902"/>
        <v>UNDERPAYMENT</v>
      </c>
    </row>
    <row r="8234" spans="10:23" x14ac:dyDescent="0.3">
      <c r="J8234" s="13">
        <f t="shared" si="898"/>
        <v>0</v>
      </c>
      <c r="P8234" s="14" t="e">
        <f t="shared" si="896"/>
        <v>#DIV/0!</v>
      </c>
      <c r="Q8234" s="14" t="e">
        <f t="shared" si="897"/>
        <v>#DIV/0!</v>
      </c>
      <c r="T8234" s="13">
        <f t="shared" si="899"/>
        <v>10.49</v>
      </c>
      <c r="U8234" s="13">
        <f t="shared" si="900"/>
        <v>0</v>
      </c>
      <c r="V8234" s="13">
        <f t="shared" si="901"/>
        <v>-10.49</v>
      </c>
      <c r="W8234" s="13" t="str">
        <f t="shared" si="902"/>
        <v>UNDERPAYMENT</v>
      </c>
    </row>
    <row r="8235" spans="10:23" x14ac:dyDescent="0.3">
      <c r="J8235" s="13">
        <f t="shared" si="898"/>
        <v>0</v>
      </c>
      <c r="P8235" s="14" t="e">
        <f t="shared" si="896"/>
        <v>#DIV/0!</v>
      </c>
      <c r="Q8235" s="14" t="e">
        <f t="shared" si="897"/>
        <v>#DIV/0!</v>
      </c>
      <c r="T8235" s="13">
        <f t="shared" si="899"/>
        <v>10.49</v>
      </c>
      <c r="U8235" s="13">
        <f t="shared" si="900"/>
        <v>0</v>
      </c>
      <c r="V8235" s="13">
        <f t="shared" si="901"/>
        <v>-10.49</v>
      </c>
      <c r="W8235" s="13" t="str">
        <f t="shared" si="902"/>
        <v>UNDERPAYMENT</v>
      </c>
    </row>
    <row r="8236" spans="10:23" x14ac:dyDescent="0.3">
      <c r="J8236" s="13">
        <f t="shared" si="898"/>
        <v>0</v>
      </c>
      <c r="P8236" s="14" t="e">
        <f t="shared" si="896"/>
        <v>#DIV/0!</v>
      </c>
      <c r="Q8236" s="14" t="e">
        <f t="shared" si="897"/>
        <v>#DIV/0!</v>
      </c>
      <c r="T8236" s="13">
        <f t="shared" si="899"/>
        <v>10.49</v>
      </c>
      <c r="U8236" s="13">
        <f t="shared" si="900"/>
        <v>0</v>
      </c>
      <c r="V8236" s="13">
        <f t="shared" si="901"/>
        <v>-10.49</v>
      </c>
      <c r="W8236" s="13" t="str">
        <f t="shared" si="902"/>
        <v>UNDERPAYMENT</v>
      </c>
    </row>
    <row r="8237" spans="10:23" x14ac:dyDescent="0.3">
      <c r="J8237" s="13">
        <f t="shared" si="898"/>
        <v>0</v>
      </c>
      <c r="P8237" s="14" t="e">
        <f t="shared" si="896"/>
        <v>#DIV/0!</v>
      </c>
      <c r="Q8237" s="14" t="e">
        <f t="shared" si="897"/>
        <v>#DIV/0!</v>
      </c>
      <c r="T8237" s="13">
        <f t="shared" si="899"/>
        <v>10.49</v>
      </c>
      <c r="U8237" s="13">
        <f t="shared" si="900"/>
        <v>0</v>
      </c>
      <c r="V8237" s="13">
        <f t="shared" si="901"/>
        <v>-10.49</v>
      </c>
      <c r="W8237" s="13" t="str">
        <f t="shared" si="902"/>
        <v>UNDERPAYMENT</v>
      </c>
    </row>
    <row r="8238" spans="10:23" x14ac:dyDescent="0.3">
      <c r="J8238" s="13">
        <f t="shared" si="898"/>
        <v>0</v>
      </c>
      <c r="P8238" s="14" t="e">
        <f t="shared" si="896"/>
        <v>#DIV/0!</v>
      </c>
      <c r="Q8238" s="14" t="e">
        <f t="shared" si="897"/>
        <v>#DIV/0!</v>
      </c>
      <c r="T8238" s="13">
        <f t="shared" si="899"/>
        <v>10.49</v>
      </c>
      <c r="U8238" s="13">
        <f t="shared" si="900"/>
        <v>0</v>
      </c>
      <c r="V8238" s="13">
        <f t="shared" si="901"/>
        <v>-10.49</v>
      </c>
      <c r="W8238" s="13" t="str">
        <f t="shared" si="902"/>
        <v>UNDERPAYMENT</v>
      </c>
    </row>
    <row r="8239" spans="10:23" x14ac:dyDescent="0.3">
      <c r="J8239" s="13">
        <f t="shared" si="898"/>
        <v>0</v>
      </c>
      <c r="P8239" s="14" t="e">
        <f t="shared" si="896"/>
        <v>#DIV/0!</v>
      </c>
      <c r="Q8239" s="14" t="e">
        <f t="shared" si="897"/>
        <v>#DIV/0!</v>
      </c>
      <c r="T8239" s="13">
        <f t="shared" si="899"/>
        <v>10.49</v>
      </c>
      <c r="U8239" s="13">
        <f t="shared" si="900"/>
        <v>0</v>
      </c>
      <c r="V8239" s="13">
        <f t="shared" si="901"/>
        <v>-10.49</v>
      </c>
      <c r="W8239" s="13" t="str">
        <f t="shared" si="902"/>
        <v>UNDERPAYMENT</v>
      </c>
    </row>
    <row r="8240" spans="10:23" x14ac:dyDescent="0.3">
      <c r="J8240" s="13">
        <f t="shared" si="898"/>
        <v>0</v>
      </c>
      <c r="P8240" s="14" t="e">
        <f t="shared" si="896"/>
        <v>#DIV/0!</v>
      </c>
      <c r="Q8240" s="14" t="e">
        <f t="shared" si="897"/>
        <v>#DIV/0!</v>
      </c>
      <c r="T8240" s="13">
        <f t="shared" si="899"/>
        <v>10.49</v>
      </c>
      <c r="U8240" s="13">
        <f t="shared" si="900"/>
        <v>0</v>
      </c>
      <c r="V8240" s="13">
        <f t="shared" si="901"/>
        <v>-10.49</v>
      </c>
      <c r="W8240" s="13" t="str">
        <f t="shared" si="902"/>
        <v>UNDERPAYMENT</v>
      </c>
    </row>
    <row r="8241" spans="10:23" x14ac:dyDescent="0.3">
      <c r="J8241" s="13">
        <f t="shared" si="898"/>
        <v>0</v>
      </c>
      <c r="P8241" s="14" t="e">
        <f t="shared" si="896"/>
        <v>#DIV/0!</v>
      </c>
      <c r="Q8241" s="14" t="e">
        <f t="shared" si="897"/>
        <v>#DIV/0!</v>
      </c>
      <c r="T8241" s="13">
        <f t="shared" si="899"/>
        <v>10.49</v>
      </c>
      <c r="U8241" s="13">
        <f t="shared" si="900"/>
        <v>0</v>
      </c>
      <c r="V8241" s="13">
        <f t="shared" si="901"/>
        <v>-10.49</v>
      </c>
      <c r="W8241" s="13" t="str">
        <f t="shared" si="902"/>
        <v>UNDERPAYMENT</v>
      </c>
    </row>
    <row r="8242" spans="10:23" x14ac:dyDescent="0.3">
      <c r="J8242" s="13">
        <f t="shared" si="898"/>
        <v>0</v>
      </c>
      <c r="P8242" s="14" t="e">
        <f t="shared" si="896"/>
        <v>#DIV/0!</v>
      </c>
      <c r="Q8242" s="14" t="e">
        <f t="shared" si="897"/>
        <v>#DIV/0!</v>
      </c>
      <c r="T8242" s="13">
        <f t="shared" si="899"/>
        <v>10.49</v>
      </c>
      <c r="U8242" s="13">
        <f t="shared" si="900"/>
        <v>0</v>
      </c>
      <c r="V8242" s="13">
        <f t="shared" si="901"/>
        <v>-10.49</v>
      </c>
      <c r="W8242" s="13" t="str">
        <f t="shared" si="902"/>
        <v>UNDERPAYMENT</v>
      </c>
    </row>
    <row r="8243" spans="10:23" x14ac:dyDescent="0.3">
      <c r="J8243" s="13">
        <f t="shared" si="898"/>
        <v>0</v>
      </c>
      <c r="P8243" s="14" t="e">
        <f t="shared" ref="P8243:P8306" si="903">IF(((H8243*E8243)+(M8243-L8243)-(N8243*E8243))/(N8243*E8243) &lt;=0,((H8243*E8243)+(M8243-L8243)-(N8243*E8243))/(N8243*E8243),"")</f>
        <v>#DIV/0!</v>
      </c>
      <c r="Q8243" s="14" t="e">
        <f t="shared" ref="Q8243:Q8306" si="904">IF(((H8243*E8243)+(M8243-L8243)-(N8243*E8243))/(N8243*E8243) &gt;0,((H8243*E8243)+(M8243-L8243)-(N8243*E8243))/(N8243*E8243),"")</f>
        <v>#DIV/0!</v>
      </c>
      <c r="T8243" s="13">
        <f t="shared" si="899"/>
        <v>10.49</v>
      </c>
      <c r="U8243" s="13">
        <f t="shared" si="900"/>
        <v>0</v>
      </c>
      <c r="V8243" s="13">
        <f t="shared" si="901"/>
        <v>-10.49</v>
      </c>
      <c r="W8243" s="13" t="str">
        <f t="shared" si="902"/>
        <v>UNDERPAYMENT</v>
      </c>
    </row>
    <row r="8244" spans="10:23" x14ac:dyDescent="0.3">
      <c r="J8244" s="13">
        <f t="shared" ref="J8244:J8307" si="905">K8244+L8244</f>
        <v>0</v>
      </c>
      <c r="P8244" s="14" t="e">
        <f t="shared" si="903"/>
        <v>#DIV/0!</v>
      </c>
      <c r="Q8244" s="14" t="e">
        <f t="shared" si="904"/>
        <v>#DIV/0!</v>
      </c>
      <c r="T8244" s="13">
        <f t="shared" ref="T8244:T8307" si="906">(N8244*E8244)+10.49</f>
        <v>10.49</v>
      </c>
      <c r="U8244" s="13">
        <f t="shared" ref="U8244:U8307" si="907">(H8244*E8244)+K8244+M8244</f>
        <v>0</v>
      </c>
      <c r="V8244" s="13">
        <f t="shared" ref="V8244:V8307" si="908">U8244-T8244</f>
        <v>-10.49</v>
      </c>
      <c r="W8244" s="13" t="str">
        <f t="shared" ref="W8244:W8307" si="909">IF(V8244 &lt;= -0.01, "UNDERPAYMENT", "COMPLIANT")</f>
        <v>UNDERPAYMENT</v>
      </c>
    </row>
    <row r="8245" spans="10:23" x14ac:dyDescent="0.3">
      <c r="J8245" s="13">
        <f t="shared" si="905"/>
        <v>0</v>
      </c>
      <c r="P8245" s="14" t="e">
        <f t="shared" si="903"/>
        <v>#DIV/0!</v>
      </c>
      <c r="Q8245" s="14" t="e">
        <f t="shared" si="904"/>
        <v>#DIV/0!</v>
      </c>
      <c r="T8245" s="13">
        <f t="shared" si="906"/>
        <v>10.49</v>
      </c>
      <c r="U8245" s="13">
        <f t="shared" si="907"/>
        <v>0</v>
      </c>
      <c r="V8245" s="13">
        <f t="shared" si="908"/>
        <v>-10.49</v>
      </c>
      <c r="W8245" s="13" t="str">
        <f t="shared" si="909"/>
        <v>UNDERPAYMENT</v>
      </c>
    </row>
    <row r="8246" spans="10:23" x14ac:dyDescent="0.3">
      <c r="J8246" s="13">
        <f t="shared" si="905"/>
        <v>0</v>
      </c>
      <c r="P8246" s="14" t="e">
        <f t="shared" si="903"/>
        <v>#DIV/0!</v>
      </c>
      <c r="Q8246" s="14" t="e">
        <f t="shared" si="904"/>
        <v>#DIV/0!</v>
      </c>
      <c r="T8246" s="13">
        <f t="shared" si="906"/>
        <v>10.49</v>
      </c>
      <c r="U8246" s="13">
        <f t="shared" si="907"/>
        <v>0</v>
      </c>
      <c r="V8246" s="13">
        <f t="shared" si="908"/>
        <v>-10.49</v>
      </c>
      <c r="W8246" s="13" t="str">
        <f t="shared" si="909"/>
        <v>UNDERPAYMENT</v>
      </c>
    </row>
    <row r="8247" spans="10:23" x14ac:dyDescent="0.3">
      <c r="J8247" s="13">
        <f t="shared" si="905"/>
        <v>0</v>
      </c>
      <c r="P8247" s="14" t="e">
        <f t="shared" si="903"/>
        <v>#DIV/0!</v>
      </c>
      <c r="Q8247" s="14" t="e">
        <f t="shared" si="904"/>
        <v>#DIV/0!</v>
      </c>
      <c r="T8247" s="13">
        <f t="shared" si="906"/>
        <v>10.49</v>
      </c>
      <c r="U8247" s="13">
        <f t="shared" si="907"/>
        <v>0</v>
      </c>
      <c r="V8247" s="13">
        <f t="shared" si="908"/>
        <v>-10.49</v>
      </c>
      <c r="W8247" s="13" t="str">
        <f t="shared" si="909"/>
        <v>UNDERPAYMENT</v>
      </c>
    </row>
    <row r="8248" spans="10:23" x14ac:dyDescent="0.3">
      <c r="J8248" s="13">
        <f t="shared" si="905"/>
        <v>0</v>
      </c>
      <c r="P8248" s="14" t="e">
        <f t="shared" si="903"/>
        <v>#DIV/0!</v>
      </c>
      <c r="Q8248" s="14" t="e">
        <f t="shared" si="904"/>
        <v>#DIV/0!</v>
      </c>
      <c r="T8248" s="13">
        <f t="shared" si="906"/>
        <v>10.49</v>
      </c>
      <c r="U8248" s="13">
        <f t="shared" si="907"/>
        <v>0</v>
      </c>
      <c r="V8248" s="13">
        <f t="shared" si="908"/>
        <v>-10.49</v>
      </c>
      <c r="W8248" s="13" t="str">
        <f t="shared" si="909"/>
        <v>UNDERPAYMENT</v>
      </c>
    </row>
    <row r="8249" spans="10:23" x14ac:dyDescent="0.3">
      <c r="J8249" s="13">
        <f t="shared" si="905"/>
        <v>0</v>
      </c>
      <c r="P8249" s="14" t="e">
        <f t="shared" si="903"/>
        <v>#DIV/0!</v>
      </c>
      <c r="Q8249" s="14" t="e">
        <f t="shared" si="904"/>
        <v>#DIV/0!</v>
      </c>
      <c r="T8249" s="13">
        <f t="shared" si="906"/>
        <v>10.49</v>
      </c>
      <c r="U8249" s="13">
        <f t="shared" si="907"/>
        <v>0</v>
      </c>
      <c r="V8249" s="13">
        <f t="shared" si="908"/>
        <v>-10.49</v>
      </c>
      <c r="W8249" s="13" t="str">
        <f t="shared" si="909"/>
        <v>UNDERPAYMENT</v>
      </c>
    </row>
    <row r="8250" spans="10:23" x14ac:dyDescent="0.3">
      <c r="J8250" s="13">
        <f t="shared" si="905"/>
        <v>0</v>
      </c>
      <c r="P8250" s="14" t="e">
        <f t="shared" si="903"/>
        <v>#DIV/0!</v>
      </c>
      <c r="Q8250" s="14" t="e">
        <f t="shared" si="904"/>
        <v>#DIV/0!</v>
      </c>
      <c r="T8250" s="13">
        <f t="shared" si="906"/>
        <v>10.49</v>
      </c>
      <c r="U8250" s="13">
        <f t="shared" si="907"/>
        <v>0</v>
      </c>
      <c r="V8250" s="13">
        <f t="shared" si="908"/>
        <v>-10.49</v>
      </c>
      <c r="W8250" s="13" t="str">
        <f t="shared" si="909"/>
        <v>UNDERPAYMENT</v>
      </c>
    </row>
    <row r="8251" spans="10:23" x14ac:dyDescent="0.3">
      <c r="J8251" s="13">
        <f t="shared" si="905"/>
        <v>0</v>
      </c>
      <c r="P8251" s="14" t="e">
        <f t="shared" si="903"/>
        <v>#DIV/0!</v>
      </c>
      <c r="Q8251" s="14" t="e">
        <f t="shared" si="904"/>
        <v>#DIV/0!</v>
      </c>
      <c r="T8251" s="13">
        <f t="shared" si="906"/>
        <v>10.49</v>
      </c>
      <c r="U8251" s="13">
        <f t="shared" si="907"/>
        <v>0</v>
      </c>
      <c r="V8251" s="13">
        <f t="shared" si="908"/>
        <v>-10.49</v>
      </c>
      <c r="W8251" s="13" t="str">
        <f t="shared" si="909"/>
        <v>UNDERPAYMENT</v>
      </c>
    </row>
    <row r="8252" spans="10:23" x14ac:dyDescent="0.3">
      <c r="J8252" s="13">
        <f t="shared" si="905"/>
        <v>0</v>
      </c>
      <c r="P8252" s="14" t="e">
        <f t="shared" si="903"/>
        <v>#DIV/0!</v>
      </c>
      <c r="Q8252" s="14" t="e">
        <f t="shared" si="904"/>
        <v>#DIV/0!</v>
      </c>
      <c r="T8252" s="13">
        <f t="shared" si="906"/>
        <v>10.49</v>
      </c>
      <c r="U8252" s="13">
        <f t="shared" si="907"/>
        <v>0</v>
      </c>
      <c r="V8252" s="13">
        <f t="shared" si="908"/>
        <v>-10.49</v>
      </c>
      <c r="W8252" s="13" t="str">
        <f t="shared" si="909"/>
        <v>UNDERPAYMENT</v>
      </c>
    </row>
    <row r="8253" spans="10:23" x14ac:dyDescent="0.3">
      <c r="J8253" s="13">
        <f t="shared" si="905"/>
        <v>0</v>
      </c>
      <c r="P8253" s="14" t="e">
        <f t="shared" si="903"/>
        <v>#DIV/0!</v>
      </c>
      <c r="Q8253" s="14" t="e">
        <f t="shared" si="904"/>
        <v>#DIV/0!</v>
      </c>
      <c r="T8253" s="13">
        <f t="shared" si="906"/>
        <v>10.49</v>
      </c>
      <c r="U8253" s="13">
        <f t="shared" si="907"/>
        <v>0</v>
      </c>
      <c r="V8253" s="13">
        <f t="shared" si="908"/>
        <v>-10.49</v>
      </c>
      <c r="W8253" s="13" t="str">
        <f t="shared" si="909"/>
        <v>UNDERPAYMENT</v>
      </c>
    </row>
    <row r="8254" spans="10:23" x14ac:dyDescent="0.3">
      <c r="J8254" s="13">
        <f t="shared" si="905"/>
        <v>0</v>
      </c>
      <c r="P8254" s="14" t="e">
        <f t="shared" si="903"/>
        <v>#DIV/0!</v>
      </c>
      <c r="Q8254" s="14" t="e">
        <f t="shared" si="904"/>
        <v>#DIV/0!</v>
      </c>
      <c r="T8254" s="13">
        <f t="shared" si="906"/>
        <v>10.49</v>
      </c>
      <c r="U8254" s="13">
        <f t="shared" si="907"/>
        <v>0</v>
      </c>
      <c r="V8254" s="13">
        <f t="shared" si="908"/>
        <v>-10.49</v>
      </c>
      <c r="W8254" s="13" t="str">
        <f t="shared" si="909"/>
        <v>UNDERPAYMENT</v>
      </c>
    </row>
    <row r="8255" spans="10:23" x14ac:dyDescent="0.3">
      <c r="J8255" s="13">
        <f t="shared" si="905"/>
        <v>0</v>
      </c>
      <c r="P8255" s="14" t="e">
        <f t="shared" si="903"/>
        <v>#DIV/0!</v>
      </c>
      <c r="Q8255" s="14" t="e">
        <f t="shared" si="904"/>
        <v>#DIV/0!</v>
      </c>
      <c r="T8255" s="13">
        <f t="shared" si="906"/>
        <v>10.49</v>
      </c>
      <c r="U8255" s="13">
        <f t="shared" si="907"/>
        <v>0</v>
      </c>
      <c r="V8255" s="13">
        <f t="shared" si="908"/>
        <v>-10.49</v>
      </c>
      <c r="W8255" s="13" t="str">
        <f t="shared" si="909"/>
        <v>UNDERPAYMENT</v>
      </c>
    </row>
    <row r="8256" spans="10:23" x14ac:dyDescent="0.3">
      <c r="J8256" s="13">
        <f t="shared" si="905"/>
        <v>0</v>
      </c>
      <c r="P8256" s="14" t="e">
        <f t="shared" si="903"/>
        <v>#DIV/0!</v>
      </c>
      <c r="Q8256" s="14" t="e">
        <f t="shared" si="904"/>
        <v>#DIV/0!</v>
      </c>
      <c r="T8256" s="13">
        <f t="shared" si="906"/>
        <v>10.49</v>
      </c>
      <c r="U8256" s="13">
        <f t="shared" si="907"/>
        <v>0</v>
      </c>
      <c r="V8256" s="13">
        <f t="shared" si="908"/>
        <v>-10.49</v>
      </c>
      <c r="W8256" s="13" t="str">
        <f t="shared" si="909"/>
        <v>UNDERPAYMENT</v>
      </c>
    </row>
    <row r="8257" spans="10:23" x14ac:dyDescent="0.3">
      <c r="J8257" s="13">
        <f t="shared" si="905"/>
        <v>0</v>
      </c>
      <c r="P8257" s="14" t="e">
        <f t="shared" si="903"/>
        <v>#DIV/0!</v>
      </c>
      <c r="Q8257" s="14" t="e">
        <f t="shared" si="904"/>
        <v>#DIV/0!</v>
      </c>
      <c r="T8257" s="13">
        <f t="shared" si="906"/>
        <v>10.49</v>
      </c>
      <c r="U8257" s="13">
        <f t="shared" si="907"/>
        <v>0</v>
      </c>
      <c r="V8257" s="13">
        <f t="shared" si="908"/>
        <v>-10.49</v>
      </c>
      <c r="W8257" s="13" t="str">
        <f t="shared" si="909"/>
        <v>UNDERPAYMENT</v>
      </c>
    </row>
    <row r="8258" spans="10:23" x14ac:dyDescent="0.3">
      <c r="J8258" s="13">
        <f t="shared" si="905"/>
        <v>0</v>
      </c>
      <c r="P8258" s="14" t="e">
        <f t="shared" si="903"/>
        <v>#DIV/0!</v>
      </c>
      <c r="Q8258" s="14" t="e">
        <f t="shared" si="904"/>
        <v>#DIV/0!</v>
      </c>
      <c r="T8258" s="13">
        <f t="shared" si="906"/>
        <v>10.49</v>
      </c>
      <c r="U8258" s="13">
        <f t="shared" si="907"/>
        <v>0</v>
      </c>
      <c r="V8258" s="13">
        <f t="shared" si="908"/>
        <v>-10.49</v>
      </c>
      <c r="W8258" s="13" t="str">
        <f t="shared" si="909"/>
        <v>UNDERPAYMENT</v>
      </c>
    </row>
    <row r="8259" spans="10:23" x14ac:dyDescent="0.3">
      <c r="J8259" s="13">
        <f t="shared" si="905"/>
        <v>0</v>
      </c>
      <c r="P8259" s="14" t="e">
        <f t="shared" si="903"/>
        <v>#DIV/0!</v>
      </c>
      <c r="Q8259" s="14" t="e">
        <f t="shared" si="904"/>
        <v>#DIV/0!</v>
      </c>
      <c r="T8259" s="13">
        <f t="shared" si="906"/>
        <v>10.49</v>
      </c>
      <c r="U8259" s="13">
        <f t="shared" si="907"/>
        <v>0</v>
      </c>
      <c r="V8259" s="13">
        <f t="shared" si="908"/>
        <v>-10.49</v>
      </c>
      <c r="W8259" s="13" t="str">
        <f t="shared" si="909"/>
        <v>UNDERPAYMENT</v>
      </c>
    </row>
    <row r="8260" spans="10:23" x14ac:dyDescent="0.3">
      <c r="J8260" s="13">
        <f t="shared" si="905"/>
        <v>0</v>
      </c>
      <c r="P8260" s="14" t="e">
        <f t="shared" si="903"/>
        <v>#DIV/0!</v>
      </c>
      <c r="Q8260" s="14" t="e">
        <f t="shared" si="904"/>
        <v>#DIV/0!</v>
      </c>
      <c r="T8260" s="13">
        <f t="shared" si="906"/>
        <v>10.49</v>
      </c>
      <c r="U8260" s="13">
        <f t="shared" si="907"/>
        <v>0</v>
      </c>
      <c r="V8260" s="13">
        <f t="shared" si="908"/>
        <v>-10.49</v>
      </c>
      <c r="W8260" s="13" t="str">
        <f t="shared" si="909"/>
        <v>UNDERPAYMENT</v>
      </c>
    </row>
    <row r="8261" spans="10:23" x14ac:dyDescent="0.3">
      <c r="J8261" s="13">
        <f t="shared" si="905"/>
        <v>0</v>
      </c>
      <c r="P8261" s="14" t="e">
        <f t="shared" si="903"/>
        <v>#DIV/0!</v>
      </c>
      <c r="Q8261" s="14" t="e">
        <f t="shared" si="904"/>
        <v>#DIV/0!</v>
      </c>
      <c r="T8261" s="13">
        <f t="shared" si="906"/>
        <v>10.49</v>
      </c>
      <c r="U8261" s="13">
        <f t="shared" si="907"/>
        <v>0</v>
      </c>
      <c r="V8261" s="13">
        <f t="shared" si="908"/>
        <v>-10.49</v>
      </c>
      <c r="W8261" s="13" t="str">
        <f t="shared" si="909"/>
        <v>UNDERPAYMENT</v>
      </c>
    </row>
    <row r="8262" spans="10:23" x14ac:dyDescent="0.3">
      <c r="J8262" s="13">
        <f t="shared" si="905"/>
        <v>0</v>
      </c>
      <c r="P8262" s="14" t="e">
        <f t="shared" si="903"/>
        <v>#DIV/0!</v>
      </c>
      <c r="Q8262" s="14" t="e">
        <f t="shared" si="904"/>
        <v>#DIV/0!</v>
      </c>
      <c r="T8262" s="13">
        <f t="shared" si="906"/>
        <v>10.49</v>
      </c>
      <c r="U8262" s="13">
        <f t="shared" si="907"/>
        <v>0</v>
      </c>
      <c r="V8262" s="13">
        <f t="shared" si="908"/>
        <v>-10.49</v>
      </c>
      <c r="W8262" s="13" t="str">
        <f t="shared" si="909"/>
        <v>UNDERPAYMENT</v>
      </c>
    </row>
    <row r="8263" spans="10:23" x14ac:dyDescent="0.3">
      <c r="J8263" s="13">
        <f t="shared" si="905"/>
        <v>0</v>
      </c>
      <c r="P8263" s="14" t="e">
        <f t="shared" si="903"/>
        <v>#DIV/0!</v>
      </c>
      <c r="Q8263" s="14" t="e">
        <f t="shared" si="904"/>
        <v>#DIV/0!</v>
      </c>
      <c r="T8263" s="13">
        <f t="shared" si="906"/>
        <v>10.49</v>
      </c>
      <c r="U8263" s="13">
        <f t="shared" si="907"/>
        <v>0</v>
      </c>
      <c r="V8263" s="13">
        <f t="shared" si="908"/>
        <v>-10.49</v>
      </c>
      <c r="W8263" s="13" t="str">
        <f t="shared" si="909"/>
        <v>UNDERPAYMENT</v>
      </c>
    </row>
    <row r="8264" spans="10:23" x14ac:dyDescent="0.3">
      <c r="J8264" s="13">
        <f t="shared" si="905"/>
        <v>0</v>
      </c>
      <c r="P8264" s="14" t="e">
        <f t="shared" si="903"/>
        <v>#DIV/0!</v>
      </c>
      <c r="Q8264" s="14" t="e">
        <f t="shared" si="904"/>
        <v>#DIV/0!</v>
      </c>
      <c r="T8264" s="13">
        <f t="shared" si="906"/>
        <v>10.49</v>
      </c>
      <c r="U8264" s="13">
        <f t="shared" si="907"/>
        <v>0</v>
      </c>
      <c r="V8264" s="13">
        <f t="shared" si="908"/>
        <v>-10.49</v>
      </c>
      <c r="W8264" s="13" t="str">
        <f t="shared" si="909"/>
        <v>UNDERPAYMENT</v>
      </c>
    </row>
    <row r="8265" spans="10:23" x14ac:dyDescent="0.3">
      <c r="J8265" s="13">
        <f t="shared" si="905"/>
        <v>0</v>
      </c>
      <c r="P8265" s="14" t="e">
        <f t="shared" si="903"/>
        <v>#DIV/0!</v>
      </c>
      <c r="Q8265" s="14" t="e">
        <f t="shared" si="904"/>
        <v>#DIV/0!</v>
      </c>
      <c r="T8265" s="13">
        <f t="shared" si="906"/>
        <v>10.49</v>
      </c>
      <c r="U8265" s="13">
        <f t="shared" si="907"/>
        <v>0</v>
      </c>
      <c r="V8265" s="13">
        <f t="shared" si="908"/>
        <v>-10.49</v>
      </c>
      <c r="W8265" s="13" t="str">
        <f t="shared" si="909"/>
        <v>UNDERPAYMENT</v>
      </c>
    </row>
    <row r="8266" spans="10:23" x14ac:dyDescent="0.3">
      <c r="J8266" s="13">
        <f t="shared" si="905"/>
        <v>0</v>
      </c>
      <c r="P8266" s="14" t="e">
        <f t="shared" si="903"/>
        <v>#DIV/0!</v>
      </c>
      <c r="Q8266" s="14" t="e">
        <f t="shared" si="904"/>
        <v>#DIV/0!</v>
      </c>
      <c r="T8266" s="13">
        <f t="shared" si="906"/>
        <v>10.49</v>
      </c>
      <c r="U8266" s="13">
        <f t="shared" si="907"/>
        <v>0</v>
      </c>
      <c r="V8266" s="13">
        <f t="shared" si="908"/>
        <v>-10.49</v>
      </c>
      <c r="W8266" s="13" t="str">
        <f t="shared" si="909"/>
        <v>UNDERPAYMENT</v>
      </c>
    </row>
    <row r="8267" spans="10:23" x14ac:dyDescent="0.3">
      <c r="J8267" s="13">
        <f t="shared" si="905"/>
        <v>0</v>
      </c>
      <c r="P8267" s="14" t="e">
        <f t="shared" si="903"/>
        <v>#DIV/0!</v>
      </c>
      <c r="Q8267" s="14" t="e">
        <f t="shared" si="904"/>
        <v>#DIV/0!</v>
      </c>
      <c r="T8267" s="13">
        <f t="shared" si="906"/>
        <v>10.49</v>
      </c>
      <c r="U8267" s="13">
        <f t="shared" si="907"/>
        <v>0</v>
      </c>
      <c r="V8267" s="13">
        <f t="shared" si="908"/>
        <v>-10.49</v>
      </c>
      <c r="W8267" s="13" t="str">
        <f t="shared" si="909"/>
        <v>UNDERPAYMENT</v>
      </c>
    </row>
    <row r="8268" spans="10:23" x14ac:dyDescent="0.3">
      <c r="J8268" s="13">
        <f t="shared" si="905"/>
        <v>0</v>
      </c>
      <c r="P8268" s="14" t="e">
        <f t="shared" si="903"/>
        <v>#DIV/0!</v>
      </c>
      <c r="Q8268" s="14" t="e">
        <f t="shared" si="904"/>
        <v>#DIV/0!</v>
      </c>
      <c r="T8268" s="13">
        <f t="shared" si="906"/>
        <v>10.49</v>
      </c>
      <c r="U8268" s="13">
        <f t="shared" si="907"/>
        <v>0</v>
      </c>
      <c r="V8268" s="13">
        <f t="shared" si="908"/>
        <v>-10.49</v>
      </c>
      <c r="W8268" s="13" t="str">
        <f t="shared" si="909"/>
        <v>UNDERPAYMENT</v>
      </c>
    </row>
    <row r="8269" spans="10:23" x14ac:dyDescent="0.3">
      <c r="J8269" s="13">
        <f t="shared" si="905"/>
        <v>0</v>
      </c>
      <c r="P8269" s="14" t="e">
        <f t="shared" si="903"/>
        <v>#DIV/0!</v>
      </c>
      <c r="Q8269" s="14" t="e">
        <f t="shared" si="904"/>
        <v>#DIV/0!</v>
      </c>
      <c r="T8269" s="13">
        <f t="shared" si="906"/>
        <v>10.49</v>
      </c>
      <c r="U8269" s="13">
        <f t="shared" si="907"/>
        <v>0</v>
      </c>
      <c r="V8269" s="13">
        <f t="shared" si="908"/>
        <v>-10.49</v>
      </c>
      <c r="W8269" s="13" t="str">
        <f t="shared" si="909"/>
        <v>UNDERPAYMENT</v>
      </c>
    </row>
    <row r="8270" spans="10:23" x14ac:dyDescent="0.3">
      <c r="J8270" s="13">
        <f t="shared" si="905"/>
        <v>0</v>
      </c>
      <c r="P8270" s="14" t="e">
        <f t="shared" si="903"/>
        <v>#DIV/0!</v>
      </c>
      <c r="Q8270" s="14" t="e">
        <f t="shared" si="904"/>
        <v>#DIV/0!</v>
      </c>
      <c r="T8270" s="13">
        <f t="shared" si="906"/>
        <v>10.49</v>
      </c>
      <c r="U8270" s="13">
        <f t="shared" si="907"/>
        <v>0</v>
      </c>
      <c r="V8270" s="13">
        <f t="shared" si="908"/>
        <v>-10.49</v>
      </c>
      <c r="W8270" s="13" t="str">
        <f t="shared" si="909"/>
        <v>UNDERPAYMENT</v>
      </c>
    </row>
    <row r="8271" spans="10:23" x14ac:dyDescent="0.3">
      <c r="J8271" s="13">
        <f t="shared" si="905"/>
        <v>0</v>
      </c>
      <c r="P8271" s="14" t="e">
        <f t="shared" si="903"/>
        <v>#DIV/0!</v>
      </c>
      <c r="Q8271" s="14" t="e">
        <f t="shared" si="904"/>
        <v>#DIV/0!</v>
      </c>
      <c r="T8271" s="13">
        <f t="shared" si="906"/>
        <v>10.49</v>
      </c>
      <c r="U8271" s="13">
        <f t="shared" si="907"/>
        <v>0</v>
      </c>
      <c r="V8271" s="13">
        <f t="shared" si="908"/>
        <v>-10.49</v>
      </c>
      <c r="W8271" s="13" t="str">
        <f t="shared" si="909"/>
        <v>UNDERPAYMENT</v>
      </c>
    </row>
    <row r="8272" spans="10:23" x14ac:dyDescent="0.3">
      <c r="J8272" s="13">
        <f t="shared" si="905"/>
        <v>0</v>
      </c>
      <c r="P8272" s="14" t="e">
        <f t="shared" si="903"/>
        <v>#DIV/0!</v>
      </c>
      <c r="Q8272" s="14" t="e">
        <f t="shared" si="904"/>
        <v>#DIV/0!</v>
      </c>
      <c r="T8272" s="13">
        <f t="shared" si="906"/>
        <v>10.49</v>
      </c>
      <c r="U8272" s="13">
        <f t="shared" si="907"/>
        <v>0</v>
      </c>
      <c r="V8272" s="13">
        <f t="shared" si="908"/>
        <v>-10.49</v>
      </c>
      <c r="W8272" s="13" t="str">
        <f t="shared" si="909"/>
        <v>UNDERPAYMENT</v>
      </c>
    </row>
    <row r="8273" spans="10:23" x14ac:dyDescent="0.3">
      <c r="J8273" s="13">
        <f t="shared" si="905"/>
        <v>0</v>
      </c>
      <c r="P8273" s="14" t="e">
        <f t="shared" si="903"/>
        <v>#DIV/0!</v>
      </c>
      <c r="Q8273" s="14" t="e">
        <f t="shared" si="904"/>
        <v>#DIV/0!</v>
      </c>
      <c r="T8273" s="13">
        <f t="shared" si="906"/>
        <v>10.49</v>
      </c>
      <c r="U8273" s="13">
        <f t="shared" si="907"/>
        <v>0</v>
      </c>
      <c r="V8273" s="13">
        <f t="shared" si="908"/>
        <v>-10.49</v>
      </c>
      <c r="W8273" s="13" t="str">
        <f t="shared" si="909"/>
        <v>UNDERPAYMENT</v>
      </c>
    </row>
    <row r="8274" spans="10:23" x14ac:dyDescent="0.3">
      <c r="J8274" s="13">
        <f t="shared" si="905"/>
        <v>0</v>
      </c>
      <c r="P8274" s="14" t="e">
        <f t="shared" si="903"/>
        <v>#DIV/0!</v>
      </c>
      <c r="Q8274" s="14" t="e">
        <f t="shared" si="904"/>
        <v>#DIV/0!</v>
      </c>
      <c r="T8274" s="13">
        <f t="shared" si="906"/>
        <v>10.49</v>
      </c>
      <c r="U8274" s="13">
        <f t="shared" si="907"/>
        <v>0</v>
      </c>
      <c r="V8274" s="13">
        <f t="shared" si="908"/>
        <v>-10.49</v>
      </c>
      <c r="W8274" s="13" t="str">
        <f t="shared" si="909"/>
        <v>UNDERPAYMENT</v>
      </c>
    </row>
    <row r="8275" spans="10:23" x14ac:dyDescent="0.3">
      <c r="J8275" s="13">
        <f t="shared" si="905"/>
        <v>0</v>
      </c>
      <c r="P8275" s="14" t="e">
        <f t="shared" si="903"/>
        <v>#DIV/0!</v>
      </c>
      <c r="Q8275" s="14" t="e">
        <f t="shared" si="904"/>
        <v>#DIV/0!</v>
      </c>
      <c r="T8275" s="13">
        <f t="shared" si="906"/>
        <v>10.49</v>
      </c>
      <c r="U8275" s="13">
        <f t="shared" si="907"/>
        <v>0</v>
      </c>
      <c r="V8275" s="13">
        <f t="shared" si="908"/>
        <v>-10.49</v>
      </c>
      <c r="W8275" s="13" t="str">
        <f t="shared" si="909"/>
        <v>UNDERPAYMENT</v>
      </c>
    </row>
    <row r="8276" spans="10:23" x14ac:dyDescent="0.3">
      <c r="J8276" s="13">
        <f t="shared" si="905"/>
        <v>0</v>
      </c>
      <c r="P8276" s="14" t="e">
        <f t="shared" si="903"/>
        <v>#DIV/0!</v>
      </c>
      <c r="Q8276" s="14" t="e">
        <f t="shared" si="904"/>
        <v>#DIV/0!</v>
      </c>
      <c r="T8276" s="13">
        <f t="shared" si="906"/>
        <v>10.49</v>
      </c>
      <c r="U8276" s="13">
        <f t="shared" si="907"/>
        <v>0</v>
      </c>
      <c r="V8276" s="13">
        <f t="shared" si="908"/>
        <v>-10.49</v>
      </c>
      <c r="W8276" s="13" t="str">
        <f t="shared" si="909"/>
        <v>UNDERPAYMENT</v>
      </c>
    </row>
    <row r="8277" spans="10:23" x14ac:dyDescent="0.3">
      <c r="J8277" s="13">
        <f t="shared" si="905"/>
        <v>0</v>
      </c>
      <c r="P8277" s="14" t="e">
        <f t="shared" si="903"/>
        <v>#DIV/0!</v>
      </c>
      <c r="Q8277" s="14" t="e">
        <f t="shared" si="904"/>
        <v>#DIV/0!</v>
      </c>
      <c r="T8277" s="13">
        <f t="shared" si="906"/>
        <v>10.49</v>
      </c>
      <c r="U8277" s="13">
        <f t="shared" si="907"/>
        <v>0</v>
      </c>
      <c r="V8277" s="13">
        <f t="shared" si="908"/>
        <v>-10.49</v>
      </c>
      <c r="W8277" s="13" t="str">
        <f t="shared" si="909"/>
        <v>UNDERPAYMENT</v>
      </c>
    </row>
    <row r="8278" spans="10:23" x14ac:dyDescent="0.3">
      <c r="J8278" s="13">
        <f t="shared" si="905"/>
        <v>0</v>
      </c>
      <c r="P8278" s="14" t="e">
        <f t="shared" si="903"/>
        <v>#DIV/0!</v>
      </c>
      <c r="Q8278" s="14" t="e">
        <f t="shared" si="904"/>
        <v>#DIV/0!</v>
      </c>
      <c r="T8278" s="13">
        <f t="shared" si="906"/>
        <v>10.49</v>
      </c>
      <c r="U8278" s="13">
        <f t="shared" si="907"/>
        <v>0</v>
      </c>
      <c r="V8278" s="13">
        <f t="shared" si="908"/>
        <v>-10.49</v>
      </c>
      <c r="W8278" s="13" t="str">
        <f t="shared" si="909"/>
        <v>UNDERPAYMENT</v>
      </c>
    </row>
    <row r="8279" spans="10:23" x14ac:dyDescent="0.3">
      <c r="J8279" s="13">
        <f t="shared" si="905"/>
        <v>0</v>
      </c>
      <c r="P8279" s="14" t="e">
        <f t="shared" si="903"/>
        <v>#DIV/0!</v>
      </c>
      <c r="Q8279" s="14" t="e">
        <f t="shared" si="904"/>
        <v>#DIV/0!</v>
      </c>
      <c r="T8279" s="13">
        <f t="shared" si="906"/>
        <v>10.49</v>
      </c>
      <c r="U8279" s="13">
        <f t="shared" si="907"/>
        <v>0</v>
      </c>
      <c r="V8279" s="13">
        <f t="shared" si="908"/>
        <v>-10.49</v>
      </c>
      <c r="W8279" s="13" t="str">
        <f t="shared" si="909"/>
        <v>UNDERPAYMENT</v>
      </c>
    </row>
    <row r="8280" spans="10:23" x14ac:dyDescent="0.3">
      <c r="J8280" s="13">
        <f t="shared" si="905"/>
        <v>0</v>
      </c>
      <c r="P8280" s="14" t="e">
        <f t="shared" si="903"/>
        <v>#DIV/0!</v>
      </c>
      <c r="Q8280" s="14" t="e">
        <f t="shared" si="904"/>
        <v>#DIV/0!</v>
      </c>
      <c r="T8280" s="13">
        <f t="shared" si="906"/>
        <v>10.49</v>
      </c>
      <c r="U8280" s="13">
        <f t="shared" si="907"/>
        <v>0</v>
      </c>
      <c r="V8280" s="13">
        <f t="shared" si="908"/>
        <v>-10.49</v>
      </c>
      <c r="W8280" s="13" t="str">
        <f t="shared" si="909"/>
        <v>UNDERPAYMENT</v>
      </c>
    </row>
    <row r="8281" spans="10:23" x14ac:dyDescent="0.3">
      <c r="J8281" s="13">
        <f t="shared" si="905"/>
        <v>0</v>
      </c>
      <c r="P8281" s="14" t="e">
        <f t="shared" si="903"/>
        <v>#DIV/0!</v>
      </c>
      <c r="Q8281" s="14" t="e">
        <f t="shared" si="904"/>
        <v>#DIV/0!</v>
      </c>
      <c r="T8281" s="13">
        <f t="shared" si="906"/>
        <v>10.49</v>
      </c>
      <c r="U8281" s="13">
        <f t="shared" si="907"/>
        <v>0</v>
      </c>
      <c r="V8281" s="13">
        <f t="shared" si="908"/>
        <v>-10.49</v>
      </c>
      <c r="W8281" s="13" t="str">
        <f t="shared" si="909"/>
        <v>UNDERPAYMENT</v>
      </c>
    </row>
    <row r="8282" spans="10:23" x14ac:dyDescent="0.3">
      <c r="J8282" s="13">
        <f t="shared" si="905"/>
        <v>0</v>
      </c>
      <c r="P8282" s="14" t="e">
        <f t="shared" si="903"/>
        <v>#DIV/0!</v>
      </c>
      <c r="Q8282" s="14" t="e">
        <f t="shared" si="904"/>
        <v>#DIV/0!</v>
      </c>
      <c r="T8282" s="13">
        <f t="shared" si="906"/>
        <v>10.49</v>
      </c>
      <c r="U8282" s="13">
        <f t="shared" si="907"/>
        <v>0</v>
      </c>
      <c r="V8282" s="13">
        <f t="shared" si="908"/>
        <v>-10.49</v>
      </c>
      <c r="W8282" s="13" t="str">
        <f t="shared" si="909"/>
        <v>UNDERPAYMENT</v>
      </c>
    </row>
    <row r="8283" spans="10:23" x14ac:dyDescent="0.3">
      <c r="J8283" s="13">
        <f t="shared" si="905"/>
        <v>0</v>
      </c>
      <c r="P8283" s="14" t="e">
        <f t="shared" si="903"/>
        <v>#DIV/0!</v>
      </c>
      <c r="Q8283" s="14" t="e">
        <f t="shared" si="904"/>
        <v>#DIV/0!</v>
      </c>
      <c r="T8283" s="13">
        <f t="shared" si="906"/>
        <v>10.49</v>
      </c>
      <c r="U8283" s="13">
        <f t="shared" si="907"/>
        <v>0</v>
      </c>
      <c r="V8283" s="13">
        <f t="shared" si="908"/>
        <v>-10.49</v>
      </c>
      <c r="W8283" s="13" t="str">
        <f t="shared" si="909"/>
        <v>UNDERPAYMENT</v>
      </c>
    </row>
    <row r="8284" spans="10:23" x14ac:dyDescent="0.3">
      <c r="J8284" s="13">
        <f t="shared" si="905"/>
        <v>0</v>
      </c>
      <c r="P8284" s="14" t="e">
        <f t="shared" si="903"/>
        <v>#DIV/0!</v>
      </c>
      <c r="Q8284" s="14" t="e">
        <f t="shared" si="904"/>
        <v>#DIV/0!</v>
      </c>
      <c r="T8284" s="13">
        <f t="shared" si="906"/>
        <v>10.49</v>
      </c>
      <c r="U8284" s="13">
        <f t="shared" si="907"/>
        <v>0</v>
      </c>
      <c r="V8284" s="13">
        <f t="shared" si="908"/>
        <v>-10.49</v>
      </c>
      <c r="W8284" s="13" t="str">
        <f t="shared" si="909"/>
        <v>UNDERPAYMENT</v>
      </c>
    </row>
    <row r="8285" spans="10:23" x14ac:dyDescent="0.3">
      <c r="J8285" s="13">
        <f t="shared" si="905"/>
        <v>0</v>
      </c>
      <c r="P8285" s="14" t="e">
        <f t="shared" si="903"/>
        <v>#DIV/0!</v>
      </c>
      <c r="Q8285" s="14" t="e">
        <f t="shared" si="904"/>
        <v>#DIV/0!</v>
      </c>
      <c r="T8285" s="13">
        <f t="shared" si="906"/>
        <v>10.49</v>
      </c>
      <c r="U8285" s="13">
        <f t="shared" si="907"/>
        <v>0</v>
      </c>
      <c r="V8285" s="13">
        <f t="shared" si="908"/>
        <v>-10.49</v>
      </c>
      <c r="W8285" s="13" t="str">
        <f t="shared" si="909"/>
        <v>UNDERPAYMENT</v>
      </c>
    </row>
    <row r="8286" spans="10:23" x14ac:dyDescent="0.3">
      <c r="J8286" s="13">
        <f t="shared" si="905"/>
        <v>0</v>
      </c>
      <c r="P8286" s="14" t="e">
        <f t="shared" si="903"/>
        <v>#DIV/0!</v>
      </c>
      <c r="Q8286" s="14" t="e">
        <f t="shared" si="904"/>
        <v>#DIV/0!</v>
      </c>
      <c r="T8286" s="13">
        <f t="shared" si="906"/>
        <v>10.49</v>
      </c>
      <c r="U8286" s="13">
        <f t="shared" si="907"/>
        <v>0</v>
      </c>
      <c r="V8286" s="13">
        <f t="shared" si="908"/>
        <v>-10.49</v>
      </c>
      <c r="W8286" s="13" t="str">
        <f t="shared" si="909"/>
        <v>UNDERPAYMENT</v>
      </c>
    </row>
    <row r="8287" spans="10:23" x14ac:dyDescent="0.3">
      <c r="J8287" s="13">
        <f t="shared" si="905"/>
        <v>0</v>
      </c>
      <c r="P8287" s="14" t="e">
        <f t="shared" si="903"/>
        <v>#DIV/0!</v>
      </c>
      <c r="Q8287" s="14" t="e">
        <f t="shared" si="904"/>
        <v>#DIV/0!</v>
      </c>
      <c r="T8287" s="13">
        <f t="shared" si="906"/>
        <v>10.49</v>
      </c>
      <c r="U8287" s="13">
        <f t="shared" si="907"/>
        <v>0</v>
      </c>
      <c r="V8287" s="13">
        <f t="shared" si="908"/>
        <v>-10.49</v>
      </c>
      <c r="W8287" s="13" t="str">
        <f t="shared" si="909"/>
        <v>UNDERPAYMENT</v>
      </c>
    </row>
    <row r="8288" spans="10:23" x14ac:dyDescent="0.3">
      <c r="J8288" s="13">
        <f t="shared" si="905"/>
        <v>0</v>
      </c>
      <c r="P8288" s="14" t="e">
        <f t="shared" si="903"/>
        <v>#DIV/0!</v>
      </c>
      <c r="Q8288" s="14" t="e">
        <f t="shared" si="904"/>
        <v>#DIV/0!</v>
      </c>
      <c r="T8288" s="13">
        <f t="shared" si="906"/>
        <v>10.49</v>
      </c>
      <c r="U8288" s="13">
        <f t="shared" si="907"/>
        <v>0</v>
      </c>
      <c r="V8288" s="13">
        <f t="shared" si="908"/>
        <v>-10.49</v>
      </c>
      <c r="W8288" s="13" t="str">
        <f t="shared" si="909"/>
        <v>UNDERPAYMENT</v>
      </c>
    </row>
    <row r="8289" spans="10:23" x14ac:dyDescent="0.3">
      <c r="J8289" s="13">
        <f t="shared" si="905"/>
        <v>0</v>
      </c>
      <c r="P8289" s="14" t="e">
        <f t="shared" si="903"/>
        <v>#DIV/0!</v>
      </c>
      <c r="Q8289" s="14" t="e">
        <f t="shared" si="904"/>
        <v>#DIV/0!</v>
      </c>
      <c r="T8289" s="13">
        <f t="shared" si="906"/>
        <v>10.49</v>
      </c>
      <c r="U8289" s="13">
        <f t="shared" si="907"/>
        <v>0</v>
      </c>
      <c r="V8289" s="13">
        <f t="shared" si="908"/>
        <v>-10.49</v>
      </c>
      <c r="W8289" s="13" t="str">
        <f t="shared" si="909"/>
        <v>UNDERPAYMENT</v>
      </c>
    </row>
    <row r="8290" spans="10:23" x14ac:dyDescent="0.3">
      <c r="J8290" s="13">
        <f t="shared" si="905"/>
        <v>0</v>
      </c>
      <c r="P8290" s="14" t="e">
        <f t="shared" si="903"/>
        <v>#DIV/0!</v>
      </c>
      <c r="Q8290" s="14" t="e">
        <f t="shared" si="904"/>
        <v>#DIV/0!</v>
      </c>
      <c r="T8290" s="13">
        <f t="shared" si="906"/>
        <v>10.49</v>
      </c>
      <c r="U8290" s="13">
        <f t="shared" si="907"/>
        <v>0</v>
      </c>
      <c r="V8290" s="13">
        <f t="shared" si="908"/>
        <v>-10.49</v>
      </c>
      <c r="W8290" s="13" t="str">
        <f t="shared" si="909"/>
        <v>UNDERPAYMENT</v>
      </c>
    </row>
    <row r="8291" spans="10:23" x14ac:dyDescent="0.3">
      <c r="J8291" s="13">
        <f t="shared" si="905"/>
        <v>0</v>
      </c>
      <c r="P8291" s="14" t="e">
        <f t="shared" si="903"/>
        <v>#DIV/0!</v>
      </c>
      <c r="Q8291" s="14" t="e">
        <f t="shared" si="904"/>
        <v>#DIV/0!</v>
      </c>
      <c r="T8291" s="13">
        <f t="shared" si="906"/>
        <v>10.49</v>
      </c>
      <c r="U8291" s="13">
        <f t="shared" si="907"/>
        <v>0</v>
      </c>
      <c r="V8291" s="13">
        <f t="shared" si="908"/>
        <v>-10.49</v>
      </c>
      <c r="W8291" s="13" t="str">
        <f t="shared" si="909"/>
        <v>UNDERPAYMENT</v>
      </c>
    </row>
    <row r="8292" spans="10:23" x14ac:dyDescent="0.3">
      <c r="J8292" s="13">
        <f t="shared" si="905"/>
        <v>0</v>
      </c>
      <c r="P8292" s="14" t="e">
        <f t="shared" si="903"/>
        <v>#DIV/0!</v>
      </c>
      <c r="Q8292" s="14" t="e">
        <f t="shared" si="904"/>
        <v>#DIV/0!</v>
      </c>
      <c r="T8292" s="13">
        <f t="shared" si="906"/>
        <v>10.49</v>
      </c>
      <c r="U8292" s="13">
        <f t="shared" si="907"/>
        <v>0</v>
      </c>
      <c r="V8292" s="13">
        <f t="shared" si="908"/>
        <v>-10.49</v>
      </c>
      <c r="W8292" s="13" t="str">
        <f t="shared" si="909"/>
        <v>UNDERPAYMENT</v>
      </c>
    </row>
    <row r="8293" spans="10:23" x14ac:dyDescent="0.3">
      <c r="J8293" s="13">
        <f t="shared" si="905"/>
        <v>0</v>
      </c>
      <c r="P8293" s="14" t="e">
        <f t="shared" si="903"/>
        <v>#DIV/0!</v>
      </c>
      <c r="Q8293" s="14" t="e">
        <f t="shared" si="904"/>
        <v>#DIV/0!</v>
      </c>
      <c r="T8293" s="13">
        <f t="shared" si="906"/>
        <v>10.49</v>
      </c>
      <c r="U8293" s="13">
        <f t="shared" si="907"/>
        <v>0</v>
      </c>
      <c r="V8293" s="13">
        <f t="shared" si="908"/>
        <v>-10.49</v>
      </c>
      <c r="W8293" s="13" t="str">
        <f t="shared" si="909"/>
        <v>UNDERPAYMENT</v>
      </c>
    </row>
    <row r="8294" spans="10:23" x14ac:dyDescent="0.3">
      <c r="J8294" s="13">
        <f t="shared" si="905"/>
        <v>0</v>
      </c>
      <c r="P8294" s="14" t="e">
        <f t="shared" si="903"/>
        <v>#DIV/0!</v>
      </c>
      <c r="Q8294" s="14" t="e">
        <f t="shared" si="904"/>
        <v>#DIV/0!</v>
      </c>
      <c r="T8294" s="13">
        <f t="shared" si="906"/>
        <v>10.49</v>
      </c>
      <c r="U8294" s="13">
        <f t="shared" si="907"/>
        <v>0</v>
      </c>
      <c r="V8294" s="13">
        <f t="shared" si="908"/>
        <v>-10.49</v>
      </c>
      <c r="W8294" s="13" t="str">
        <f t="shared" si="909"/>
        <v>UNDERPAYMENT</v>
      </c>
    </row>
    <row r="8295" spans="10:23" x14ac:dyDescent="0.3">
      <c r="J8295" s="13">
        <f t="shared" si="905"/>
        <v>0</v>
      </c>
      <c r="P8295" s="14" t="e">
        <f t="shared" si="903"/>
        <v>#DIV/0!</v>
      </c>
      <c r="Q8295" s="14" t="e">
        <f t="shared" si="904"/>
        <v>#DIV/0!</v>
      </c>
      <c r="T8295" s="13">
        <f t="shared" si="906"/>
        <v>10.49</v>
      </c>
      <c r="U8295" s="13">
        <f t="shared" si="907"/>
        <v>0</v>
      </c>
      <c r="V8295" s="13">
        <f t="shared" si="908"/>
        <v>-10.49</v>
      </c>
      <c r="W8295" s="13" t="str">
        <f t="shared" si="909"/>
        <v>UNDERPAYMENT</v>
      </c>
    </row>
    <row r="8296" spans="10:23" x14ac:dyDescent="0.3">
      <c r="J8296" s="13">
        <f t="shared" si="905"/>
        <v>0</v>
      </c>
      <c r="P8296" s="14" t="e">
        <f t="shared" si="903"/>
        <v>#DIV/0!</v>
      </c>
      <c r="Q8296" s="14" t="e">
        <f t="shared" si="904"/>
        <v>#DIV/0!</v>
      </c>
      <c r="T8296" s="13">
        <f t="shared" si="906"/>
        <v>10.49</v>
      </c>
      <c r="U8296" s="13">
        <f t="shared" si="907"/>
        <v>0</v>
      </c>
      <c r="V8296" s="13">
        <f t="shared" si="908"/>
        <v>-10.49</v>
      </c>
      <c r="W8296" s="13" t="str">
        <f t="shared" si="909"/>
        <v>UNDERPAYMENT</v>
      </c>
    </row>
    <row r="8297" spans="10:23" x14ac:dyDescent="0.3">
      <c r="J8297" s="13">
        <f t="shared" si="905"/>
        <v>0</v>
      </c>
      <c r="P8297" s="14" t="e">
        <f t="shared" si="903"/>
        <v>#DIV/0!</v>
      </c>
      <c r="Q8297" s="14" t="e">
        <f t="shared" si="904"/>
        <v>#DIV/0!</v>
      </c>
      <c r="T8297" s="13">
        <f t="shared" si="906"/>
        <v>10.49</v>
      </c>
      <c r="U8297" s="13">
        <f t="shared" si="907"/>
        <v>0</v>
      </c>
      <c r="V8297" s="13">
        <f t="shared" si="908"/>
        <v>-10.49</v>
      </c>
      <c r="W8297" s="13" t="str">
        <f t="shared" si="909"/>
        <v>UNDERPAYMENT</v>
      </c>
    </row>
    <row r="8298" spans="10:23" x14ac:dyDescent="0.3">
      <c r="J8298" s="13">
        <f t="shared" si="905"/>
        <v>0</v>
      </c>
      <c r="P8298" s="14" t="e">
        <f t="shared" si="903"/>
        <v>#DIV/0!</v>
      </c>
      <c r="Q8298" s="14" t="e">
        <f t="shared" si="904"/>
        <v>#DIV/0!</v>
      </c>
      <c r="T8298" s="13">
        <f t="shared" si="906"/>
        <v>10.49</v>
      </c>
      <c r="U8298" s="13">
        <f t="shared" si="907"/>
        <v>0</v>
      </c>
      <c r="V8298" s="13">
        <f t="shared" si="908"/>
        <v>-10.49</v>
      </c>
      <c r="W8298" s="13" t="str">
        <f t="shared" si="909"/>
        <v>UNDERPAYMENT</v>
      </c>
    </row>
    <row r="8299" spans="10:23" x14ac:dyDescent="0.3">
      <c r="J8299" s="13">
        <f t="shared" si="905"/>
        <v>0</v>
      </c>
      <c r="P8299" s="14" t="e">
        <f t="shared" si="903"/>
        <v>#DIV/0!</v>
      </c>
      <c r="Q8299" s="14" t="e">
        <f t="shared" si="904"/>
        <v>#DIV/0!</v>
      </c>
      <c r="T8299" s="13">
        <f t="shared" si="906"/>
        <v>10.49</v>
      </c>
      <c r="U8299" s="13">
        <f t="shared" si="907"/>
        <v>0</v>
      </c>
      <c r="V8299" s="13">
        <f t="shared" si="908"/>
        <v>-10.49</v>
      </c>
      <c r="W8299" s="13" t="str">
        <f t="shared" si="909"/>
        <v>UNDERPAYMENT</v>
      </c>
    </row>
    <row r="8300" spans="10:23" x14ac:dyDescent="0.3">
      <c r="J8300" s="13">
        <f t="shared" si="905"/>
        <v>0</v>
      </c>
      <c r="P8300" s="14" t="e">
        <f t="shared" si="903"/>
        <v>#DIV/0!</v>
      </c>
      <c r="Q8300" s="14" t="e">
        <f t="shared" si="904"/>
        <v>#DIV/0!</v>
      </c>
      <c r="T8300" s="13">
        <f t="shared" si="906"/>
        <v>10.49</v>
      </c>
      <c r="U8300" s="13">
        <f t="shared" si="907"/>
        <v>0</v>
      </c>
      <c r="V8300" s="13">
        <f t="shared" si="908"/>
        <v>-10.49</v>
      </c>
      <c r="W8300" s="13" t="str">
        <f t="shared" si="909"/>
        <v>UNDERPAYMENT</v>
      </c>
    </row>
    <row r="8301" spans="10:23" x14ac:dyDescent="0.3">
      <c r="J8301" s="13">
        <f t="shared" si="905"/>
        <v>0</v>
      </c>
      <c r="P8301" s="14" t="e">
        <f t="shared" si="903"/>
        <v>#DIV/0!</v>
      </c>
      <c r="Q8301" s="14" t="e">
        <f t="shared" si="904"/>
        <v>#DIV/0!</v>
      </c>
      <c r="T8301" s="13">
        <f t="shared" si="906"/>
        <v>10.49</v>
      </c>
      <c r="U8301" s="13">
        <f t="shared" si="907"/>
        <v>0</v>
      </c>
      <c r="V8301" s="13">
        <f t="shared" si="908"/>
        <v>-10.49</v>
      </c>
      <c r="W8301" s="13" t="str">
        <f t="shared" si="909"/>
        <v>UNDERPAYMENT</v>
      </c>
    </row>
    <row r="8302" spans="10:23" x14ac:dyDescent="0.3">
      <c r="J8302" s="13">
        <f t="shared" si="905"/>
        <v>0</v>
      </c>
      <c r="P8302" s="14" t="e">
        <f t="shared" si="903"/>
        <v>#DIV/0!</v>
      </c>
      <c r="Q8302" s="14" t="e">
        <f t="shared" si="904"/>
        <v>#DIV/0!</v>
      </c>
      <c r="T8302" s="13">
        <f t="shared" si="906"/>
        <v>10.49</v>
      </c>
      <c r="U8302" s="13">
        <f t="shared" si="907"/>
        <v>0</v>
      </c>
      <c r="V8302" s="13">
        <f t="shared" si="908"/>
        <v>-10.49</v>
      </c>
      <c r="W8302" s="13" t="str">
        <f t="shared" si="909"/>
        <v>UNDERPAYMENT</v>
      </c>
    </row>
    <row r="8303" spans="10:23" x14ac:dyDescent="0.3">
      <c r="J8303" s="13">
        <f t="shared" si="905"/>
        <v>0</v>
      </c>
      <c r="P8303" s="14" t="e">
        <f t="shared" si="903"/>
        <v>#DIV/0!</v>
      </c>
      <c r="Q8303" s="14" t="e">
        <f t="shared" si="904"/>
        <v>#DIV/0!</v>
      </c>
      <c r="T8303" s="13">
        <f t="shared" si="906"/>
        <v>10.49</v>
      </c>
      <c r="U8303" s="13">
        <f t="shared" si="907"/>
        <v>0</v>
      </c>
      <c r="V8303" s="13">
        <f t="shared" si="908"/>
        <v>-10.49</v>
      </c>
      <c r="W8303" s="13" t="str">
        <f t="shared" si="909"/>
        <v>UNDERPAYMENT</v>
      </c>
    </row>
    <row r="8304" spans="10:23" x14ac:dyDescent="0.3">
      <c r="J8304" s="13">
        <f t="shared" si="905"/>
        <v>0</v>
      </c>
      <c r="P8304" s="14" t="e">
        <f t="shared" si="903"/>
        <v>#DIV/0!</v>
      </c>
      <c r="Q8304" s="14" t="e">
        <f t="shared" si="904"/>
        <v>#DIV/0!</v>
      </c>
      <c r="T8304" s="13">
        <f t="shared" si="906"/>
        <v>10.49</v>
      </c>
      <c r="U8304" s="13">
        <f t="shared" si="907"/>
        <v>0</v>
      </c>
      <c r="V8304" s="13">
        <f t="shared" si="908"/>
        <v>-10.49</v>
      </c>
      <c r="W8304" s="13" t="str">
        <f t="shared" si="909"/>
        <v>UNDERPAYMENT</v>
      </c>
    </row>
    <row r="8305" spans="10:23" x14ac:dyDescent="0.3">
      <c r="J8305" s="13">
        <f t="shared" si="905"/>
        <v>0</v>
      </c>
      <c r="P8305" s="14" t="e">
        <f t="shared" si="903"/>
        <v>#DIV/0!</v>
      </c>
      <c r="Q8305" s="14" t="e">
        <f t="shared" si="904"/>
        <v>#DIV/0!</v>
      </c>
      <c r="T8305" s="13">
        <f t="shared" si="906"/>
        <v>10.49</v>
      </c>
      <c r="U8305" s="13">
        <f t="shared" si="907"/>
        <v>0</v>
      </c>
      <c r="V8305" s="13">
        <f t="shared" si="908"/>
        <v>-10.49</v>
      </c>
      <c r="W8305" s="13" t="str">
        <f t="shared" si="909"/>
        <v>UNDERPAYMENT</v>
      </c>
    </row>
    <row r="8306" spans="10:23" x14ac:dyDescent="0.3">
      <c r="J8306" s="13">
        <f t="shared" si="905"/>
        <v>0</v>
      </c>
      <c r="P8306" s="14" t="e">
        <f t="shared" si="903"/>
        <v>#DIV/0!</v>
      </c>
      <c r="Q8306" s="14" t="e">
        <f t="shared" si="904"/>
        <v>#DIV/0!</v>
      </c>
      <c r="T8306" s="13">
        <f t="shared" si="906"/>
        <v>10.49</v>
      </c>
      <c r="U8306" s="13">
        <f t="shared" si="907"/>
        <v>0</v>
      </c>
      <c r="V8306" s="13">
        <f t="shared" si="908"/>
        <v>-10.49</v>
      </c>
      <c r="W8306" s="13" t="str">
        <f t="shared" si="909"/>
        <v>UNDERPAYMENT</v>
      </c>
    </row>
    <row r="8307" spans="10:23" x14ac:dyDescent="0.3">
      <c r="J8307" s="13">
        <f t="shared" si="905"/>
        <v>0</v>
      </c>
      <c r="P8307" s="14" t="e">
        <f t="shared" ref="P8307:P8370" si="910">IF(((H8307*E8307)+(M8307-L8307)-(N8307*E8307))/(N8307*E8307) &lt;=0,((H8307*E8307)+(M8307-L8307)-(N8307*E8307))/(N8307*E8307),"")</f>
        <v>#DIV/0!</v>
      </c>
      <c r="Q8307" s="14" t="e">
        <f t="shared" ref="Q8307:Q8370" si="911">IF(((H8307*E8307)+(M8307-L8307)-(N8307*E8307))/(N8307*E8307) &gt;0,((H8307*E8307)+(M8307-L8307)-(N8307*E8307))/(N8307*E8307),"")</f>
        <v>#DIV/0!</v>
      </c>
      <c r="T8307" s="13">
        <f t="shared" si="906"/>
        <v>10.49</v>
      </c>
      <c r="U8307" s="13">
        <f t="shared" si="907"/>
        <v>0</v>
      </c>
      <c r="V8307" s="13">
        <f t="shared" si="908"/>
        <v>-10.49</v>
      </c>
      <c r="W8307" s="13" t="str">
        <f t="shared" si="909"/>
        <v>UNDERPAYMENT</v>
      </c>
    </row>
    <row r="8308" spans="10:23" x14ac:dyDescent="0.3">
      <c r="J8308" s="13">
        <f t="shared" ref="J8308:J8371" si="912">K8308+L8308</f>
        <v>0</v>
      </c>
      <c r="P8308" s="14" t="e">
        <f t="shared" si="910"/>
        <v>#DIV/0!</v>
      </c>
      <c r="Q8308" s="14" t="e">
        <f t="shared" si="911"/>
        <v>#DIV/0!</v>
      </c>
      <c r="T8308" s="13">
        <f t="shared" ref="T8308:T8371" si="913">(N8308*E8308)+10.49</f>
        <v>10.49</v>
      </c>
      <c r="U8308" s="13">
        <f t="shared" ref="U8308:U8371" si="914">(H8308*E8308)+K8308+M8308</f>
        <v>0</v>
      </c>
      <c r="V8308" s="13">
        <f t="shared" ref="V8308:V8371" si="915">U8308-T8308</f>
        <v>-10.49</v>
      </c>
      <c r="W8308" s="13" t="str">
        <f t="shared" ref="W8308:W8371" si="916">IF(V8308 &lt;= -0.01, "UNDERPAYMENT", "COMPLIANT")</f>
        <v>UNDERPAYMENT</v>
      </c>
    </row>
    <row r="8309" spans="10:23" x14ac:dyDescent="0.3">
      <c r="J8309" s="13">
        <f t="shared" si="912"/>
        <v>0</v>
      </c>
      <c r="P8309" s="14" t="e">
        <f t="shared" si="910"/>
        <v>#DIV/0!</v>
      </c>
      <c r="Q8309" s="14" t="e">
        <f t="shared" si="911"/>
        <v>#DIV/0!</v>
      </c>
      <c r="T8309" s="13">
        <f t="shared" si="913"/>
        <v>10.49</v>
      </c>
      <c r="U8309" s="13">
        <f t="shared" si="914"/>
        <v>0</v>
      </c>
      <c r="V8309" s="13">
        <f t="shared" si="915"/>
        <v>-10.49</v>
      </c>
      <c r="W8309" s="13" t="str">
        <f t="shared" si="916"/>
        <v>UNDERPAYMENT</v>
      </c>
    </row>
    <row r="8310" spans="10:23" x14ac:dyDescent="0.3">
      <c r="J8310" s="13">
        <f t="shared" si="912"/>
        <v>0</v>
      </c>
      <c r="P8310" s="14" t="e">
        <f t="shared" si="910"/>
        <v>#DIV/0!</v>
      </c>
      <c r="Q8310" s="14" t="e">
        <f t="shared" si="911"/>
        <v>#DIV/0!</v>
      </c>
      <c r="T8310" s="13">
        <f t="shared" si="913"/>
        <v>10.49</v>
      </c>
      <c r="U8310" s="13">
        <f t="shared" si="914"/>
        <v>0</v>
      </c>
      <c r="V8310" s="13">
        <f t="shared" si="915"/>
        <v>-10.49</v>
      </c>
      <c r="W8310" s="13" t="str">
        <f t="shared" si="916"/>
        <v>UNDERPAYMENT</v>
      </c>
    </row>
    <row r="8311" spans="10:23" x14ac:dyDescent="0.3">
      <c r="J8311" s="13">
        <f t="shared" si="912"/>
        <v>0</v>
      </c>
      <c r="P8311" s="14" t="e">
        <f t="shared" si="910"/>
        <v>#DIV/0!</v>
      </c>
      <c r="Q8311" s="14" t="e">
        <f t="shared" si="911"/>
        <v>#DIV/0!</v>
      </c>
      <c r="T8311" s="13">
        <f t="shared" si="913"/>
        <v>10.49</v>
      </c>
      <c r="U8311" s="13">
        <f t="shared" si="914"/>
        <v>0</v>
      </c>
      <c r="V8311" s="13">
        <f t="shared" si="915"/>
        <v>-10.49</v>
      </c>
      <c r="W8311" s="13" t="str">
        <f t="shared" si="916"/>
        <v>UNDERPAYMENT</v>
      </c>
    </row>
    <row r="8312" spans="10:23" x14ac:dyDescent="0.3">
      <c r="J8312" s="13">
        <f t="shared" si="912"/>
        <v>0</v>
      </c>
      <c r="P8312" s="14" t="e">
        <f t="shared" si="910"/>
        <v>#DIV/0!</v>
      </c>
      <c r="Q8312" s="14" t="e">
        <f t="shared" si="911"/>
        <v>#DIV/0!</v>
      </c>
      <c r="T8312" s="13">
        <f t="shared" si="913"/>
        <v>10.49</v>
      </c>
      <c r="U8312" s="13">
        <f t="shared" si="914"/>
        <v>0</v>
      </c>
      <c r="V8312" s="13">
        <f t="shared" si="915"/>
        <v>-10.49</v>
      </c>
      <c r="W8312" s="13" t="str">
        <f t="shared" si="916"/>
        <v>UNDERPAYMENT</v>
      </c>
    </row>
    <row r="8313" spans="10:23" x14ac:dyDescent="0.3">
      <c r="J8313" s="13">
        <f t="shared" si="912"/>
        <v>0</v>
      </c>
      <c r="P8313" s="14" t="e">
        <f t="shared" si="910"/>
        <v>#DIV/0!</v>
      </c>
      <c r="Q8313" s="14" t="e">
        <f t="shared" si="911"/>
        <v>#DIV/0!</v>
      </c>
      <c r="T8313" s="13">
        <f t="shared" si="913"/>
        <v>10.49</v>
      </c>
      <c r="U8313" s="13">
        <f t="shared" si="914"/>
        <v>0</v>
      </c>
      <c r="V8313" s="13">
        <f t="shared" si="915"/>
        <v>-10.49</v>
      </c>
      <c r="W8313" s="13" t="str">
        <f t="shared" si="916"/>
        <v>UNDERPAYMENT</v>
      </c>
    </row>
    <row r="8314" spans="10:23" x14ac:dyDescent="0.3">
      <c r="J8314" s="13">
        <f t="shared" si="912"/>
        <v>0</v>
      </c>
      <c r="P8314" s="14" t="e">
        <f t="shared" si="910"/>
        <v>#DIV/0!</v>
      </c>
      <c r="Q8314" s="14" t="e">
        <f t="shared" si="911"/>
        <v>#DIV/0!</v>
      </c>
      <c r="T8314" s="13">
        <f t="shared" si="913"/>
        <v>10.49</v>
      </c>
      <c r="U8314" s="13">
        <f t="shared" si="914"/>
        <v>0</v>
      </c>
      <c r="V8314" s="13">
        <f t="shared" si="915"/>
        <v>-10.49</v>
      </c>
      <c r="W8314" s="13" t="str">
        <f t="shared" si="916"/>
        <v>UNDERPAYMENT</v>
      </c>
    </row>
    <row r="8315" spans="10:23" x14ac:dyDescent="0.3">
      <c r="J8315" s="13">
        <f t="shared" si="912"/>
        <v>0</v>
      </c>
      <c r="P8315" s="14" t="e">
        <f t="shared" si="910"/>
        <v>#DIV/0!</v>
      </c>
      <c r="Q8315" s="14" t="e">
        <f t="shared" si="911"/>
        <v>#DIV/0!</v>
      </c>
      <c r="T8315" s="13">
        <f t="shared" si="913"/>
        <v>10.49</v>
      </c>
      <c r="U8315" s="13">
        <f t="shared" si="914"/>
        <v>0</v>
      </c>
      <c r="V8315" s="13">
        <f t="shared" si="915"/>
        <v>-10.49</v>
      </c>
      <c r="W8315" s="13" t="str">
        <f t="shared" si="916"/>
        <v>UNDERPAYMENT</v>
      </c>
    </row>
    <row r="8316" spans="10:23" x14ac:dyDescent="0.3">
      <c r="J8316" s="13">
        <f t="shared" si="912"/>
        <v>0</v>
      </c>
      <c r="P8316" s="14" t="e">
        <f t="shared" si="910"/>
        <v>#DIV/0!</v>
      </c>
      <c r="Q8316" s="14" t="e">
        <f t="shared" si="911"/>
        <v>#DIV/0!</v>
      </c>
      <c r="T8316" s="13">
        <f t="shared" si="913"/>
        <v>10.49</v>
      </c>
      <c r="U8316" s="13">
        <f t="shared" si="914"/>
        <v>0</v>
      </c>
      <c r="V8316" s="13">
        <f t="shared" si="915"/>
        <v>-10.49</v>
      </c>
      <c r="W8316" s="13" t="str">
        <f t="shared" si="916"/>
        <v>UNDERPAYMENT</v>
      </c>
    </row>
    <row r="8317" spans="10:23" x14ac:dyDescent="0.3">
      <c r="J8317" s="13">
        <f t="shared" si="912"/>
        <v>0</v>
      </c>
      <c r="P8317" s="14" t="e">
        <f t="shared" si="910"/>
        <v>#DIV/0!</v>
      </c>
      <c r="Q8317" s="14" t="e">
        <f t="shared" si="911"/>
        <v>#DIV/0!</v>
      </c>
      <c r="T8317" s="13">
        <f t="shared" si="913"/>
        <v>10.49</v>
      </c>
      <c r="U8317" s="13">
        <f t="shared" si="914"/>
        <v>0</v>
      </c>
      <c r="V8317" s="13">
        <f t="shared" si="915"/>
        <v>-10.49</v>
      </c>
      <c r="W8317" s="13" t="str">
        <f t="shared" si="916"/>
        <v>UNDERPAYMENT</v>
      </c>
    </row>
    <row r="8318" spans="10:23" x14ac:dyDescent="0.3">
      <c r="J8318" s="13">
        <f t="shared" si="912"/>
        <v>0</v>
      </c>
      <c r="P8318" s="14" t="e">
        <f t="shared" si="910"/>
        <v>#DIV/0!</v>
      </c>
      <c r="Q8318" s="14" t="e">
        <f t="shared" si="911"/>
        <v>#DIV/0!</v>
      </c>
      <c r="T8318" s="13">
        <f t="shared" si="913"/>
        <v>10.49</v>
      </c>
      <c r="U8318" s="13">
        <f t="shared" si="914"/>
        <v>0</v>
      </c>
      <c r="V8318" s="13">
        <f t="shared" si="915"/>
        <v>-10.49</v>
      </c>
      <c r="W8318" s="13" t="str">
        <f t="shared" si="916"/>
        <v>UNDERPAYMENT</v>
      </c>
    </row>
    <row r="8319" spans="10:23" x14ac:dyDescent="0.3">
      <c r="J8319" s="13">
        <f t="shared" si="912"/>
        <v>0</v>
      </c>
      <c r="P8319" s="14" t="e">
        <f t="shared" si="910"/>
        <v>#DIV/0!</v>
      </c>
      <c r="Q8319" s="14" t="e">
        <f t="shared" si="911"/>
        <v>#DIV/0!</v>
      </c>
      <c r="T8319" s="13">
        <f t="shared" si="913"/>
        <v>10.49</v>
      </c>
      <c r="U8319" s="13">
        <f t="shared" si="914"/>
        <v>0</v>
      </c>
      <c r="V8319" s="13">
        <f t="shared" si="915"/>
        <v>-10.49</v>
      </c>
      <c r="W8319" s="13" t="str">
        <f t="shared" si="916"/>
        <v>UNDERPAYMENT</v>
      </c>
    </row>
    <row r="8320" spans="10:23" x14ac:dyDescent="0.3">
      <c r="J8320" s="13">
        <f t="shared" si="912"/>
        <v>0</v>
      </c>
      <c r="P8320" s="14" t="e">
        <f t="shared" si="910"/>
        <v>#DIV/0!</v>
      </c>
      <c r="Q8320" s="14" t="e">
        <f t="shared" si="911"/>
        <v>#DIV/0!</v>
      </c>
      <c r="T8320" s="13">
        <f t="shared" si="913"/>
        <v>10.49</v>
      </c>
      <c r="U8320" s="13">
        <f t="shared" si="914"/>
        <v>0</v>
      </c>
      <c r="V8320" s="13">
        <f t="shared" si="915"/>
        <v>-10.49</v>
      </c>
      <c r="W8320" s="13" t="str">
        <f t="shared" si="916"/>
        <v>UNDERPAYMENT</v>
      </c>
    </row>
    <row r="8321" spans="10:23" x14ac:dyDescent="0.3">
      <c r="J8321" s="13">
        <f t="shared" si="912"/>
        <v>0</v>
      </c>
      <c r="P8321" s="14" t="e">
        <f t="shared" si="910"/>
        <v>#DIV/0!</v>
      </c>
      <c r="Q8321" s="14" t="e">
        <f t="shared" si="911"/>
        <v>#DIV/0!</v>
      </c>
      <c r="T8321" s="13">
        <f t="shared" si="913"/>
        <v>10.49</v>
      </c>
      <c r="U8321" s="13">
        <f t="shared" si="914"/>
        <v>0</v>
      </c>
      <c r="V8321" s="13">
        <f t="shared" si="915"/>
        <v>-10.49</v>
      </c>
      <c r="W8321" s="13" t="str">
        <f t="shared" si="916"/>
        <v>UNDERPAYMENT</v>
      </c>
    </row>
    <row r="8322" spans="10:23" x14ac:dyDescent="0.3">
      <c r="J8322" s="13">
        <f t="shared" si="912"/>
        <v>0</v>
      </c>
      <c r="P8322" s="14" t="e">
        <f t="shared" si="910"/>
        <v>#DIV/0!</v>
      </c>
      <c r="Q8322" s="14" t="e">
        <f t="shared" si="911"/>
        <v>#DIV/0!</v>
      </c>
      <c r="T8322" s="13">
        <f t="shared" si="913"/>
        <v>10.49</v>
      </c>
      <c r="U8322" s="13">
        <f t="shared" si="914"/>
        <v>0</v>
      </c>
      <c r="V8322" s="13">
        <f t="shared" si="915"/>
        <v>-10.49</v>
      </c>
      <c r="W8322" s="13" t="str">
        <f t="shared" si="916"/>
        <v>UNDERPAYMENT</v>
      </c>
    </row>
    <row r="8323" spans="10:23" x14ac:dyDescent="0.3">
      <c r="J8323" s="13">
        <f t="shared" si="912"/>
        <v>0</v>
      </c>
      <c r="P8323" s="14" t="e">
        <f t="shared" si="910"/>
        <v>#DIV/0!</v>
      </c>
      <c r="Q8323" s="14" t="e">
        <f t="shared" si="911"/>
        <v>#DIV/0!</v>
      </c>
      <c r="T8323" s="13">
        <f t="shared" si="913"/>
        <v>10.49</v>
      </c>
      <c r="U8323" s="13">
        <f t="shared" si="914"/>
        <v>0</v>
      </c>
      <c r="V8323" s="13">
        <f t="shared" si="915"/>
        <v>-10.49</v>
      </c>
      <c r="W8323" s="13" t="str">
        <f t="shared" si="916"/>
        <v>UNDERPAYMENT</v>
      </c>
    </row>
    <row r="8324" spans="10:23" x14ac:dyDescent="0.3">
      <c r="J8324" s="13">
        <f t="shared" si="912"/>
        <v>0</v>
      </c>
      <c r="P8324" s="14" t="e">
        <f t="shared" si="910"/>
        <v>#DIV/0!</v>
      </c>
      <c r="Q8324" s="14" t="e">
        <f t="shared" si="911"/>
        <v>#DIV/0!</v>
      </c>
      <c r="T8324" s="13">
        <f t="shared" si="913"/>
        <v>10.49</v>
      </c>
      <c r="U8324" s="13">
        <f t="shared" si="914"/>
        <v>0</v>
      </c>
      <c r="V8324" s="13">
        <f t="shared" si="915"/>
        <v>-10.49</v>
      </c>
      <c r="W8324" s="13" t="str">
        <f t="shared" si="916"/>
        <v>UNDERPAYMENT</v>
      </c>
    </row>
    <row r="8325" spans="10:23" x14ac:dyDescent="0.3">
      <c r="J8325" s="13">
        <f t="shared" si="912"/>
        <v>0</v>
      </c>
      <c r="P8325" s="14" t="e">
        <f t="shared" si="910"/>
        <v>#DIV/0!</v>
      </c>
      <c r="Q8325" s="14" t="e">
        <f t="shared" si="911"/>
        <v>#DIV/0!</v>
      </c>
      <c r="T8325" s="13">
        <f t="shared" si="913"/>
        <v>10.49</v>
      </c>
      <c r="U8325" s="13">
        <f t="shared" si="914"/>
        <v>0</v>
      </c>
      <c r="V8325" s="13">
        <f t="shared" si="915"/>
        <v>-10.49</v>
      </c>
      <c r="W8325" s="13" t="str">
        <f t="shared" si="916"/>
        <v>UNDERPAYMENT</v>
      </c>
    </row>
    <row r="8326" spans="10:23" x14ac:dyDescent="0.3">
      <c r="J8326" s="13">
        <f t="shared" si="912"/>
        <v>0</v>
      </c>
      <c r="P8326" s="14" t="e">
        <f t="shared" si="910"/>
        <v>#DIV/0!</v>
      </c>
      <c r="Q8326" s="14" t="e">
        <f t="shared" si="911"/>
        <v>#DIV/0!</v>
      </c>
      <c r="T8326" s="13">
        <f t="shared" si="913"/>
        <v>10.49</v>
      </c>
      <c r="U8326" s="13">
        <f t="shared" si="914"/>
        <v>0</v>
      </c>
      <c r="V8326" s="13">
        <f t="shared" si="915"/>
        <v>-10.49</v>
      </c>
      <c r="W8326" s="13" t="str">
        <f t="shared" si="916"/>
        <v>UNDERPAYMENT</v>
      </c>
    </row>
    <row r="8327" spans="10:23" x14ac:dyDescent="0.3">
      <c r="J8327" s="13">
        <f t="shared" si="912"/>
        <v>0</v>
      </c>
      <c r="P8327" s="14" t="e">
        <f t="shared" si="910"/>
        <v>#DIV/0!</v>
      </c>
      <c r="Q8327" s="14" t="e">
        <f t="shared" si="911"/>
        <v>#DIV/0!</v>
      </c>
      <c r="T8327" s="13">
        <f t="shared" si="913"/>
        <v>10.49</v>
      </c>
      <c r="U8327" s="13">
        <f t="shared" si="914"/>
        <v>0</v>
      </c>
      <c r="V8327" s="13">
        <f t="shared" si="915"/>
        <v>-10.49</v>
      </c>
      <c r="W8327" s="13" t="str">
        <f t="shared" si="916"/>
        <v>UNDERPAYMENT</v>
      </c>
    </row>
    <row r="8328" spans="10:23" x14ac:dyDescent="0.3">
      <c r="J8328" s="13">
        <f t="shared" si="912"/>
        <v>0</v>
      </c>
      <c r="P8328" s="14" t="e">
        <f t="shared" si="910"/>
        <v>#DIV/0!</v>
      </c>
      <c r="Q8328" s="14" t="e">
        <f t="shared" si="911"/>
        <v>#DIV/0!</v>
      </c>
      <c r="T8328" s="13">
        <f t="shared" si="913"/>
        <v>10.49</v>
      </c>
      <c r="U8328" s="13">
        <f t="shared" si="914"/>
        <v>0</v>
      </c>
      <c r="V8328" s="13">
        <f t="shared" si="915"/>
        <v>-10.49</v>
      </c>
      <c r="W8328" s="13" t="str">
        <f t="shared" si="916"/>
        <v>UNDERPAYMENT</v>
      </c>
    </row>
    <row r="8329" spans="10:23" x14ac:dyDescent="0.3">
      <c r="J8329" s="13">
        <f t="shared" si="912"/>
        <v>0</v>
      </c>
      <c r="P8329" s="14" t="e">
        <f t="shared" si="910"/>
        <v>#DIV/0!</v>
      </c>
      <c r="Q8329" s="14" t="e">
        <f t="shared" si="911"/>
        <v>#DIV/0!</v>
      </c>
      <c r="T8329" s="13">
        <f t="shared" si="913"/>
        <v>10.49</v>
      </c>
      <c r="U8329" s="13">
        <f t="shared" si="914"/>
        <v>0</v>
      </c>
      <c r="V8329" s="13">
        <f t="shared" si="915"/>
        <v>-10.49</v>
      </c>
      <c r="W8329" s="13" t="str">
        <f t="shared" si="916"/>
        <v>UNDERPAYMENT</v>
      </c>
    </row>
    <row r="8330" spans="10:23" x14ac:dyDescent="0.3">
      <c r="J8330" s="13">
        <f t="shared" si="912"/>
        <v>0</v>
      </c>
      <c r="P8330" s="14" t="e">
        <f t="shared" si="910"/>
        <v>#DIV/0!</v>
      </c>
      <c r="Q8330" s="14" t="e">
        <f t="shared" si="911"/>
        <v>#DIV/0!</v>
      </c>
      <c r="T8330" s="13">
        <f t="shared" si="913"/>
        <v>10.49</v>
      </c>
      <c r="U8330" s="13">
        <f t="shared" si="914"/>
        <v>0</v>
      </c>
      <c r="V8330" s="13">
        <f t="shared" si="915"/>
        <v>-10.49</v>
      </c>
      <c r="W8330" s="13" t="str">
        <f t="shared" si="916"/>
        <v>UNDERPAYMENT</v>
      </c>
    </row>
    <row r="8331" spans="10:23" x14ac:dyDescent="0.3">
      <c r="J8331" s="13">
        <f t="shared" si="912"/>
        <v>0</v>
      </c>
      <c r="P8331" s="14" t="e">
        <f t="shared" si="910"/>
        <v>#DIV/0!</v>
      </c>
      <c r="Q8331" s="14" t="e">
        <f t="shared" si="911"/>
        <v>#DIV/0!</v>
      </c>
      <c r="T8331" s="13">
        <f t="shared" si="913"/>
        <v>10.49</v>
      </c>
      <c r="U8331" s="13">
        <f t="shared" si="914"/>
        <v>0</v>
      </c>
      <c r="V8331" s="13">
        <f t="shared" si="915"/>
        <v>-10.49</v>
      </c>
      <c r="W8331" s="13" t="str">
        <f t="shared" si="916"/>
        <v>UNDERPAYMENT</v>
      </c>
    </row>
    <row r="8332" spans="10:23" x14ac:dyDescent="0.3">
      <c r="J8332" s="13">
        <f t="shared" si="912"/>
        <v>0</v>
      </c>
      <c r="P8332" s="14" t="e">
        <f t="shared" si="910"/>
        <v>#DIV/0!</v>
      </c>
      <c r="Q8332" s="14" t="e">
        <f t="shared" si="911"/>
        <v>#DIV/0!</v>
      </c>
      <c r="T8332" s="13">
        <f t="shared" si="913"/>
        <v>10.49</v>
      </c>
      <c r="U8332" s="13">
        <f t="shared" si="914"/>
        <v>0</v>
      </c>
      <c r="V8332" s="13">
        <f t="shared" si="915"/>
        <v>-10.49</v>
      </c>
      <c r="W8332" s="13" t="str">
        <f t="shared" si="916"/>
        <v>UNDERPAYMENT</v>
      </c>
    </row>
    <row r="8333" spans="10:23" x14ac:dyDescent="0.3">
      <c r="J8333" s="13">
        <f t="shared" si="912"/>
        <v>0</v>
      </c>
      <c r="P8333" s="14" t="e">
        <f t="shared" si="910"/>
        <v>#DIV/0!</v>
      </c>
      <c r="Q8333" s="14" t="e">
        <f t="shared" si="911"/>
        <v>#DIV/0!</v>
      </c>
      <c r="T8333" s="13">
        <f t="shared" si="913"/>
        <v>10.49</v>
      </c>
      <c r="U8333" s="13">
        <f t="shared" si="914"/>
        <v>0</v>
      </c>
      <c r="V8333" s="13">
        <f t="shared" si="915"/>
        <v>-10.49</v>
      </c>
      <c r="W8333" s="13" t="str">
        <f t="shared" si="916"/>
        <v>UNDERPAYMENT</v>
      </c>
    </row>
    <row r="8334" spans="10:23" x14ac:dyDescent="0.3">
      <c r="J8334" s="13">
        <f t="shared" si="912"/>
        <v>0</v>
      </c>
      <c r="P8334" s="14" t="e">
        <f t="shared" si="910"/>
        <v>#DIV/0!</v>
      </c>
      <c r="Q8334" s="14" t="e">
        <f t="shared" si="911"/>
        <v>#DIV/0!</v>
      </c>
      <c r="T8334" s="13">
        <f t="shared" si="913"/>
        <v>10.49</v>
      </c>
      <c r="U8334" s="13">
        <f t="shared" si="914"/>
        <v>0</v>
      </c>
      <c r="V8334" s="13">
        <f t="shared" si="915"/>
        <v>-10.49</v>
      </c>
      <c r="W8334" s="13" t="str">
        <f t="shared" si="916"/>
        <v>UNDERPAYMENT</v>
      </c>
    </row>
    <row r="8335" spans="10:23" x14ac:dyDescent="0.3">
      <c r="J8335" s="13">
        <f t="shared" si="912"/>
        <v>0</v>
      </c>
      <c r="P8335" s="14" t="e">
        <f t="shared" si="910"/>
        <v>#DIV/0!</v>
      </c>
      <c r="Q8335" s="14" t="e">
        <f t="shared" si="911"/>
        <v>#DIV/0!</v>
      </c>
      <c r="T8335" s="13">
        <f t="shared" si="913"/>
        <v>10.49</v>
      </c>
      <c r="U8335" s="13">
        <f t="shared" si="914"/>
        <v>0</v>
      </c>
      <c r="V8335" s="13">
        <f t="shared" si="915"/>
        <v>-10.49</v>
      </c>
      <c r="W8335" s="13" t="str">
        <f t="shared" si="916"/>
        <v>UNDERPAYMENT</v>
      </c>
    </row>
    <row r="8336" spans="10:23" x14ac:dyDescent="0.3">
      <c r="J8336" s="13">
        <f t="shared" si="912"/>
        <v>0</v>
      </c>
      <c r="P8336" s="14" t="e">
        <f t="shared" si="910"/>
        <v>#DIV/0!</v>
      </c>
      <c r="Q8336" s="14" t="e">
        <f t="shared" si="911"/>
        <v>#DIV/0!</v>
      </c>
      <c r="T8336" s="13">
        <f t="shared" si="913"/>
        <v>10.49</v>
      </c>
      <c r="U8336" s="13">
        <f t="shared" si="914"/>
        <v>0</v>
      </c>
      <c r="V8336" s="13">
        <f t="shared" si="915"/>
        <v>-10.49</v>
      </c>
      <c r="W8336" s="13" t="str">
        <f t="shared" si="916"/>
        <v>UNDERPAYMENT</v>
      </c>
    </row>
    <row r="8337" spans="10:23" x14ac:dyDescent="0.3">
      <c r="J8337" s="13">
        <f t="shared" si="912"/>
        <v>0</v>
      </c>
      <c r="P8337" s="14" t="e">
        <f t="shared" si="910"/>
        <v>#DIV/0!</v>
      </c>
      <c r="Q8337" s="14" t="e">
        <f t="shared" si="911"/>
        <v>#DIV/0!</v>
      </c>
      <c r="T8337" s="13">
        <f t="shared" si="913"/>
        <v>10.49</v>
      </c>
      <c r="U8337" s="13">
        <f t="shared" si="914"/>
        <v>0</v>
      </c>
      <c r="V8337" s="13">
        <f t="shared" si="915"/>
        <v>-10.49</v>
      </c>
      <c r="W8337" s="13" t="str">
        <f t="shared" si="916"/>
        <v>UNDERPAYMENT</v>
      </c>
    </row>
    <row r="8338" spans="10:23" x14ac:dyDescent="0.3">
      <c r="J8338" s="13">
        <f t="shared" si="912"/>
        <v>0</v>
      </c>
      <c r="P8338" s="14" t="e">
        <f t="shared" si="910"/>
        <v>#DIV/0!</v>
      </c>
      <c r="Q8338" s="14" t="e">
        <f t="shared" si="911"/>
        <v>#DIV/0!</v>
      </c>
      <c r="T8338" s="13">
        <f t="shared" si="913"/>
        <v>10.49</v>
      </c>
      <c r="U8338" s="13">
        <f t="shared" si="914"/>
        <v>0</v>
      </c>
      <c r="V8338" s="13">
        <f t="shared" si="915"/>
        <v>-10.49</v>
      </c>
      <c r="W8338" s="13" t="str">
        <f t="shared" si="916"/>
        <v>UNDERPAYMENT</v>
      </c>
    </row>
    <row r="8339" spans="10:23" x14ac:dyDescent="0.3">
      <c r="J8339" s="13">
        <f t="shared" si="912"/>
        <v>0</v>
      </c>
      <c r="P8339" s="14" t="e">
        <f t="shared" si="910"/>
        <v>#DIV/0!</v>
      </c>
      <c r="Q8339" s="14" t="e">
        <f t="shared" si="911"/>
        <v>#DIV/0!</v>
      </c>
      <c r="T8339" s="13">
        <f t="shared" si="913"/>
        <v>10.49</v>
      </c>
      <c r="U8339" s="13">
        <f t="shared" si="914"/>
        <v>0</v>
      </c>
      <c r="V8339" s="13">
        <f t="shared" si="915"/>
        <v>-10.49</v>
      </c>
      <c r="W8339" s="13" t="str">
        <f t="shared" si="916"/>
        <v>UNDERPAYMENT</v>
      </c>
    </row>
    <row r="8340" spans="10:23" x14ac:dyDescent="0.3">
      <c r="J8340" s="13">
        <f t="shared" si="912"/>
        <v>0</v>
      </c>
      <c r="P8340" s="14" t="e">
        <f t="shared" si="910"/>
        <v>#DIV/0!</v>
      </c>
      <c r="Q8340" s="14" t="e">
        <f t="shared" si="911"/>
        <v>#DIV/0!</v>
      </c>
      <c r="T8340" s="13">
        <f t="shared" si="913"/>
        <v>10.49</v>
      </c>
      <c r="U8340" s="13">
        <f t="shared" si="914"/>
        <v>0</v>
      </c>
      <c r="V8340" s="13">
        <f t="shared" si="915"/>
        <v>-10.49</v>
      </c>
      <c r="W8340" s="13" t="str">
        <f t="shared" si="916"/>
        <v>UNDERPAYMENT</v>
      </c>
    </row>
    <row r="8341" spans="10:23" x14ac:dyDescent="0.3">
      <c r="J8341" s="13">
        <f t="shared" si="912"/>
        <v>0</v>
      </c>
      <c r="P8341" s="14" t="e">
        <f t="shared" si="910"/>
        <v>#DIV/0!</v>
      </c>
      <c r="Q8341" s="14" t="e">
        <f t="shared" si="911"/>
        <v>#DIV/0!</v>
      </c>
      <c r="T8341" s="13">
        <f t="shared" si="913"/>
        <v>10.49</v>
      </c>
      <c r="U8341" s="13">
        <f t="shared" si="914"/>
        <v>0</v>
      </c>
      <c r="V8341" s="13">
        <f t="shared" si="915"/>
        <v>-10.49</v>
      </c>
      <c r="W8341" s="13" t="str">
        <f t="shared" si="916"/>
        <v>UNDERPAYMENT</v>
      </c>
    </row>
    <row r="8342" spans="10:23" x14ac:dyDescent="0.3">
      <c r="J8342" s="13">
        <f t="shared" si="912"/>
        <v>0</v>
      </c>
      <c r="P8342" s="14" t="e">
        <f t="shared" si="910"/>
        <v>#DIV/0!</v>
      </c>
      <c r="Q8342" s="14" t="e">
        <f t="shared" si="911"/>
        <v>#DIV/0!</v>
      </c>
      <c r="T8342" s="13">
        <f t="shared" si="913"/>
        <v>10.49</v>
      </c>
      <c r="U8342" s="13">
        <f t="shared" si="914"/>
        <v>0</v>
      </c>
      <c r="V8342" s="13">
        <f t="shared" si="915"/>
        <v>-10.49</v>
      </c>
      <c r="W8342" s="13" t="str">
        <f t="shared" si="916"/>
        <v>UNDERPAYMENT</v>
      </c>
    </row>
    <row r="8343" spans="10:23" x14ac:dyDescent="0.3">
      <c r="J8343" s="13">
        <f t="shared" si="912"/>
        <v>0</v>
      </c>
      <c r="P8343" s="14" t="e">
        <f t="shared" si="910"/>
        <v>#DIV/0!</v>
      </c>
      <c r="Q8343" s="14" t="e">
        <f t="shared" si="911"/>
        <v>#DIV/0!</v>
      </c>
      <c r="T8343" s="13">
        <f t="shared" si="913"/>
        <v>10.49</v>
      </c>
      <c r="U8343" s="13">
        <f t="shared" si="914"/>
        <v>0</v>
      </c>
      <c r="V8343" s="13">
        <f t="shared" si="915"/>
        <v>-10.49</v>
      </c>
      <c r="W8343" s="13" t="str">
        <f t="shared" si="916"/>
        <v>UNDERPAYMENT</v>
      </c>
    </row>
    <row r="8344" spans="10:23" x14ac:dyDescent="0.3">
      <c r="J8344" s="13">
        <f t="shared" si="912"/>
        <v>0</v>
      </c>
      <c r="P8344" s="14" t="e">
        <f t="shared" si="910"/>
        <v>#DIV/0!</v>
      </c>
      <c r="Q8344" s="14" t="e">
        <f t="shared" si="911"/>
        <v>#DIV/0!</v>
      </c>
      <c r="T8344" s="13">
        <f t="shared" si="913"/>
        <v>10.49</v>
      </c>
      <c r="U8344" s="13">
        <f t="shared" si="914"/>
        <v>0</v>
      </c>
      <c r="V8344" s="13">
        <f t="shared" si="915"/>
        <v>-10.49</v>
      </c>
      <c r="W8344" s="13" t="str">
        <f t="shared" si="916"/>
        <v>UNDERPAYMENT</v>
      </c>
    </row>
    <row r="8345" spans="10:23" x14ac:dyDescent="0.3">
      <c r="J8345" s="13">
        <f t="shared" si="912"/>
        <v>0</v>
      </c>
      <c r="P8345" s="14" t="e">
        <f t="shared" si="910"/>
        <v>#DIV/0!</v>
      </c>
      <c r="Q8345" s="14" t="e">
        <f t="shared" si="911"/>
        <v>#DIV/0!</v>
      </c>
      <c r="T8345" s="13">
        <f t="shared" si="913"/>
        <v>10.49</v>
      </c>
      <c r="U8345" s="13">
        <f t="shared" si="914"/>
        <v>0</v>
      </c>
      <c r="V8345" s="13">
        <f t="shared" si="915"/>
        <v>-10.49</v>
      </c>
      <c r="W8345" s="13" t="str">
        <f t="shared" si="916"/>
        <v>UNDERPAYMENT</v>
      </c>
    </row>
    <row r="8346" spans="10:23" x14ac:dyDescent="0.3">
      <c r="J8346" s="13">
        <f t="shared" si="912"/>
        <v>0</v>
      </c>
      <c r="P8346" s="14" t="e">
        <f t="shared" si="910"/>
        <v>#DIV/0!</v>
      </c>
      <c r="Q8346" s="14" t="e">
        <f t="shared" si="911"/>
        <v>#DIV/0!</v>
      </c>
      <c r="T8346" s="13">
        <f t="shared" si="913"/>
        <v>10.49</v>
      </c>
      <c r="U8346" s="13">
        <f t="shared" si="914"/>
        <v>0</v>
      </c>
      <c r="V8346" s="13">
        <f t="shared" si="915"/>
        <v>-10.49</v>
      </c>
      <c r="W8346" s="13" t="str">
        <f t="shared" si="916"/>
        <v>UNDERPAYMENT</v>
      </c>
    </row>
    <row r="8347" spans="10:23" x14ac:dyDescent="0.3">
      <c r="J8347" s="13">
        <f t="shared" si="912"/>
        <v>0</v>
      </c>
      <c r="P8347" s="14" t="e">
        <f t="shared" si="910"/>
        <v>#DIV/0!</v>
      </c>
      <c r="Q8347" s="14" t="e">
        <f t="shared" si="911"/>
        <v>#DIV/0!</v>
      </c>
      <c r="T8347" s="13">
        <f t="shared" si="913"/>
        <v>10.49</v>
      </c>
      <c r="U8347" s="13">
        <f t="shared" si="914"/>
        <v>0</v>
      </c>
      <c r="V8347" s="13">
        <f t="shared" si="915"/>
        <v>-10.49</v>
      </c>
      <c r="W8347" s="13" t="str">
        <f t="shared" si="916"/>
        <v>UNDERPAYMENT</v>
      </c>
    </row>
    <row r="8348" spans="10:23" x14ac:dyDescent="0.3">
      <c r="J8348" s="13">
        <f t="shared" si="912"/>
        <v>0</v>
      </c>
      <c r="P8348" s="14" t="e">
        <f t="shared" si="910"/>
        <v>#DIV/0!</v>
      </c>
      <c r="Q8348" s="14" t="e">
        <f t="shared" si="911"/>
        <v>#DIV/0!</v>
      </c>
      <c r="T8348" s="13">
        <f t="shared" si="913"/>
        <v>10.49</v>
      </c>
      <c r="U8348" s="13">
        <f t="shared" si="914"/>
        <v>0</v>
      </c>
      <c r="V8348" s="13">
        <f t="shared" si="915"/>
        <v>-10.49</v>
      </c>
      <c r="W8348" s="13" t="str">
        <f t="shared" si="916"/>
        <v>UNDERPAYMENT</v>
      </c>
    </row>
    <row r="8349" spans="10:23" x14ac:dyDescent="0.3">
      <c r="J8349" s="13">
        <f t="shared" si="912"/>
        <v>0</v>
      </c>
      <c r="P8349" s="14" t="e">
        <f t="shared" si="910"/>
        <v>#DIV/0!</v>
      </c>
      <c r="Q8349" s="14" t="e">
        <f t="shared" si="911"/>
        <v>#DIV/0!</v>
      </c>
      <c r="T8349" s="13">
        <f t="shared" si="913"/>
        <v>10.49</v>
      </c>
      <c r="U8349" s="13">
        <f t="shared" si="914"/>
        <v>0</v>
      </c>
      <c r="V8349" s="13">
        <f t="shared" si="915"/>
        <v>-10.49</v>
      </c>
      <c r="W8349" s="13" t="str">
        <f t="shared" si="916"/>
        <v>UNDERPAYMENT</v>
      </c>
    </row>
    <row r="8350" spans="10:23" x14ac:dyDescent="0.3">
      <c r="J8350" s="13">
        <f t="shared" si="912"/>
        <v>0</v>
      </c>
      <c r="P8350" s="14" t="e">
        <f t="shared" si="910"/>
        <v>#DIV/0!</v>
      </c>
      <c r="Q8350" s="14" t="e">
        <f t="shared" si="911"/>
        <v>#DIV/0!</v>
      </c>
      <c r="T8350" s="13">
        <f t="shared" si="913"/>
        <v>10.49</v>
      </c>
      <c r="U8350" s="13">
        <f t="shared" si="914"/>
        <v>0</v>
      </c>
      <c r="V8350" s="13">
        <f t="shared" si="915"/>
        <v>-10.49</v>
      </c>
      <c r="W8350" s="13" t="str">
        <f t="shared" si="916"/>
        <v>UNDERPAYMENT</v>
      </c>
    </row>
    <row r="8351" spans="10:23" x14ac:dyDescent="0.3">
      <c r="J8351" s="13">
        <f t="shared" si="912"/>
        <v>0</v>
      </c>
      <c r="P8351" s="14" t="e">
        <f t="shared" si="910"/>
        <v>#DIV/0!</v>
      </c>
      <c r="Q8351" s="14" t="e">
        <f t="shared" si="911"/>
        <v>#DIV/0!</v>
      </c>
      <c r="T8351" s="13">
        <f t="shared" si="913"/>
        <v>10.49</v>
      </c>
      <c r="U8351" s="13">
        <f t="shared" si="914"/>
        <v>0</v>
      </c>
      <c r="V8351" s="13">
        <f t="shared" si="915"/>
        <v>-10.49</v>
      </c>
      <c r="W8351" s="13" t="str">
        <f t="shared" si="916"/>
        <v>UNDERPAYMENT</v>
      </c>
    </row>
    <row r="8352" spans="10:23" x14ac:dyDescent="0.3">
      <c r="J8352" s="13">
        <f t="shared" si="912"/>
        <v>0</v>
      </c>
      <c r="P8352" s="14" t="e">
        <f t="shared" si="910"/>
        <v>#DIV/0!</v>
      </c>
      <c r="Q8352" s="14" t="e">
        <f t="shared" si="911"/>
        <v>#DIV/0!</v>
      </c>
      <c r="T8352" s="13">
        <f t="shared" si="913"/>
        <v>10.49</v>
      </c>
      <c r="U8352" s="13">
        <f t="shared" si="914"/>
        <v>0</v>
      </c>
      <c r="V8352" s="13">
        <f t="shared" si="915"/>
        <v>-10.49</v>
      </c>
      <c r="W8352" s="13" t="str">
        <f t="shared" si="916"/>
        <v>UNDERPAYMENT</v>
      </c>
    </row>
    <row r="8353" spans="10:23" x14ac:dyDescent="0.3">
      <c r="J8353" s="13">
        <f t="shared" si="912"/>
        <v>0</v>
      </c>
      <c r="P8353" s="14" t="e">
        <f t="shared" si="910"/>
        <v>#DIV/0!</v>
      </c>
      <c r="Q8353" s="14" t="e">
        <f t="shared" si="911"/>
        <v>#DIV/0!</v>
      </c>
      <c r="T8353" s="13">
        <f t="shared" si="913"/>
        <v>10.49</v>
      </c>
      <c r="U8353" s="13">
        <f t="shared" si="914"/>
        <v>0</v>
      </c>
      <c r="V8353" s="13">
        <f t="shared" si="915"/>
        <v>-10.49</v>
      </c>
      <c r="W8353" s="13" t="str">
        <f t="shared" si="916"/>
        <v>UNDERPAYMENT</v>
      </c>
    </row>
    <row r="8354" spans="10:23" x14ac:dyDescent="0.3">
      <c r="J8354" s="13">
        <f t="shared" si="912"/>
        <v>0</v>
      </c>
      <c r="P8354" s="14" t="e">
        <f t="shared" si="910"/>
        <v>#DIV/0!</v>
      </c>
      <c r="Q8354" s="14" t="e">
        <f t="shared" si="911"/>
        <v>#DIV/0!</v>
      </c>
      <c r="T8354" s="13">
        <f t="shared" si="913"/>
        <v>10.49</v>
      </c>
      <c r="U8354" s="13">
        <f t="shared" si="914"/>
        <v>0</v>
      </c>
      <c r="V8354" s="13">
        <f t="shared" si="915"/>
        <v>-10.49</v>
      </c>
      <c r="W8354" s="13" t="str">
        <f t="shared" si="916"/>
        <v>UNDERPAYMENT</v>
      </c>
    </row>
    <row r="8355" spans="10:23" x14ac:dyDescent="0.3">
      <c r="J8355" s="13">
        <f t="shared" si="912"/>
        <v>0</v>
      </c>
      <c r="P8355" s="14" t="e">
        <f t="shared" si="910"/>
        <v>#DIV/0!</v>
      </c>
      <c r="Q8355" s="14" t="e">
        <f t="shared" si="911"/>
        <v>#DIV/0!</v>
      </c>
      <c r="T8355" s="13">
        <f t="shared" si="913"/>
        <v>10.49</v>
      </c>
      <c r="U8355" s="13">
        <f t="shared" si="914"/>
        <v>0</v>
      </c>
      <c r="V8355" s="13">
        <f t="shared" si="915"/>
        <v>-10.49</v>
      </c>
      <c r="W8355" s="13" t="str">
        <f t="shared" si="916"/>
        <v>UNDERPAYMENT</v>
      </c>
    </row>
    <row r="8356" spans="10:23" x14ac:dyDescent="0.3">
      <c r="J8356" s="13">
        <f t="shared" si="912"/>
        <v>0</v>
      </c>
      <c r="P8356" s="14" t="e">
        <f t="shared" si="910"/>
        <v>#DIV/0!</v>
      </c>
      <c r="Q8356" s="14" t="e">
        <f t="shared" si="911"/>
        <v>#DIV/0!</v>
      </c>
      <c r="T8356" s="13">
        <f t="shared" si="913"/>
        <v>10.49</v>
      </c>
      <c r="U8356" s="13">
        <f t="shared" si="914"/>
        <v>0</v>
      </c>
      <c r="V8356" s="13">
        <f t="shared" si="915"/>
        <v>-10.49</v>
      </c>
      <c r="W8356" s="13" t="str">
        <f t="shared" si="916"/>
        <v>UNDERPAYMENT</v>
      </c>
    </row>
    <row r="8357" spans="10:23" x14ac:dyDescent="0.3">
      <c r="J8357" s="13">
        <f t="shared" si="912"/>
        <v>0</v>
      </c>
      <c r="P8357" s="14" t="e">
        <f t="shared" si="910"/>
        <v>#DIV/0!</v>
      </c>
      <c r="Q8357" s="14" t="e">
        <f t="shared" si="911"/>
        <v>#DIV/0!</v>
      </c>
      <c r="T8357" s="13">
        <f t="shared" si="913"/>
        <v>10.49</v>
      </c>
      <c r="U8357" s="13">
        <f t="shared" si="914"/>
        <v>0</v>
      </c>
      <c r="V8357" s="13">
        <f t="shared" si="915"/>
        <v>-10.49</v>
      </c>
      <c r="W8357" s="13" t="str">
        <f t="shared" si="916"/>
        <v>UNDERPAYMENT</v>
      </c>
    </row>
    <row r="8358" spans="10:23" x14ac:dyDescent="0.3">
      <c r="J8358" s="13">
        <f t="shared" si="912"/>
        <v>0</v>
      </c>
      <c r="P8358" s="14" t="e">
        <f t="shared" si="910"/>
        <v>#DIV/0!</v>
      </c>
      <c r="Q8358" s="14" t="e">
        <f t="shared" si="911"/>
        <v>#DIV/0!</v>
      </c>
      <c r="T8358" s="13">
        <f t="shared" si="913"/>
        <v>10.49</v>
      </c>
      <c r="U8358" s="13">
        <f t="shared" si="914"/>
        <v>0</v>
      </c>
      <c r="V8358" s="13">
        <f t="shared" si="915"/>
        <v>-10.49</v>
      </c>
      <c r="W8358" s="13" t="str">
        <f t="shared" si="916"/>
        <v>UNDERPAYMENT</v>
      </c>
    </row>
    <row r="8359" spans="10:23" x14ac:dyDescent="0.3">
      <c r="J8359" s="13">
        <f t="shared" si="912"/>
        <v>0</v>
      </c>
      <c r="P8359" s="14" t="e">
        <f t="shared" si="910"/>
        <v>#DIV/0!</v>
      </c>
      <c r="Q8359" s="14" t="e">
        <f t="shared" si="911"/>
        <v>#DIV/0!</v>
      </c>
      <c r="T8359" s="13">
        <f t="shared" si="913"/>
        <v>10.49</v>
      </c>
      <c r="U8359" s="13">
        <f t="shared" si="914"/>
        <v>0</v>
      </c>
      <c r="V8359" s="13">
        <f t="shared" si="915"/>
        <v>-10.49</v>
      </c>
      <c r="W8359" s="13" t="str">
        <f t="shared" si="916"/>
        <v>UNDERPAYMENT</v>
      </c>
    </row>
    <row r="8360" spans="10:23" x14ac:dyDescent="0.3">
      <c r="J8360" s="13">
        <f t="shared" si="912"/>
        <v>0</v>
      </c>
      <c r="P8360" s="14" t="e">
        <f t="shared" si="910"/>
        <v>#DIV/0!</v>
      </c>
      <c r="Q8360" s="14" t="e">
        <f t="shared" si="911"/>
        <v>#DIV/0!</v>
      </c>
      <c r="T8360" s="13">
        <f t="shared" si="913"/>
        <v>10.49</v>
      </c>
      <c r="U8360" s="13">
        <f t="shared" si="914"/>
        <v>0</v>
      </c>
      <c r="V8360" s="13">
        <f t="shared" si="915"/>
        <v>-10.49</v>
      </c>
      <c r="W8360" s="13" t="str">
        <f t="shared" si="916"/>
        <v>UNDERPAYMENT</v>
      </c>
    </row>
    <row r="8361" spans="10:23" x14ac:dyDescent="0.3">
      <c r="J8361" s="13">
        <f t="shared" si="912"/>
        <v>0</v>
      </c>
      <c r="P8361" s="14" t="e">
        <f t="shared" si="910"/>
        <v>#DIV/0!</v>
      </c>
      <c r="Q8361" s="14" t="e">
        <f t="shared" si="911"/>
        <v>#DIV/0!</v>
      </c>
      <c r="T8361" s="13">
        <f t="shared" si="913"/>
        <v>10.49</v>
      </c>
      <c r="U8361" s="13">
        <f t="shared" si="914"/>
        <v>0</v>
      </c>
      <c r="V8361" s="13">
        <f t="shared" si="915"/>
        <v>-10.49</v>
      </c>
      <c r="W8361" s="13" t="str">
        <f t="shared" si="916"/>
        <v>UNDERPAYMENT</v>
      </c>
    </row>
    <row r="8362" spans="10:23" x14ac:dyDescent="0.3">
      <c r="J8362" s="13">
        <f t="shared" si="912"/>
        <v>0</v>
      </c>
      <c r="P8362" s="14" t="e">
        <f t="shared" si="910"/>
        <v>#DIV/0!</v>
      </c>
      <c r="Q8362" s="14" t="e">
        <f t="shared" si="911"/>
        <v>#DIV/0!</v>
      </c>
      <c r="T8362" s="13">
        <f t="shared" si="913"/>
        <v>10.49</v>
      </c>
      <c r="U8362" s="13">
        <f t="shared" si="914"/>
        <v>0</v>
      </c>
      <c r="V8362" s="13">
        <f t="shared" si="915"/>
        <v>-10.49</v>
      </c>
      <c r="W8362" s="13" t="str">
        <f t="shared" si="916"/>
        <v>UNDERPAYMENT</v>
      </c>
    </row>
    <row r="8363" spans="10:23" x14ac:dyDescent="0.3">
      <c r="J8363" s="13">
        <f t="shared" si="912"/>
        <v>0</v>
      </c>
      <c r="P8363" s="14" t="e">
        <f t="shared" si="910"/>
        <v>#DIV/0!</v>
      </c>
      <c r="Q8363" s="14" t="e">
        <f t="shared" si="911"/>
        <v>#DIV/0!</v>
      </c>
      <c r="T8363" s="13">
        <f t="shared" si="913"/>
        <v>10.49</v>
      </c>
      <c r="U8363" s="13">
        <f t="shared" si="914"/>
        <v>0</v>
      </c>
      <c r="V8363" s="13">
        <f t="shared" si="915"/>
        <v>-10.49</v>
      </c>
      <c r="W8363" s="13" t="str">
        <f t="shared" si="916"/>
        <v>UNDERPAYMENT</v>
      </c>
    </row>
    <row r="8364" spans="10:23" x14ac:dyDescent="0.3">
      <c r="J8364" s="13">
        <f t="shared" si="912"/>
        <v>0</v>
      </c>
      <c r="P8364" s="14" t="e">
        <f t="shared" si="910"/>
        <v>#DIV/0!</v>
      </c>
      <c r="Q8364" s="14" t="e">
        <f t="shared" si="911"/>
        <v>#DIV/0!</v>
      </c>
      <c r="T8364" s="13">
        <f t="shared" si="913"/>
        <v>10.49</v>
      </c>
      <c r="U8364" s="13">
        <f t="shared" si="914"/>
        <v>0</v>
      </c>
      <c r="V8364" s="13">
        <f t="shared" si="915"/>
        <v>-10.49</v>
      </c>
      <c r="W8364" s="13" t="str">
        <f t="shared" si="916"/>
        <v>UNDERPAYMENT</v>
      </c>
    </row>
    <row r="8365" spans="10:23" x14ac:dyDescent="0.3">
      <c r="J8365" s="13">
        <f t="shared" si="912"/>
        <v>0</v>
      </c>
      <c r="P8365" s="14" t="e">
        <f t="shared" si="910"/>
        <v>#DIV/0!</v>
      </c>
      <c r="Q8365" s="14" t="e">
        <f t="shared" si="911"/>
        <v>#DIV/0!</v>
      </c>
      <c r="T8365" s="13">
        <f t="shared" si="913"/>
        <v>10.49</v>
      </c>
      <c r="U8365" s="13">
        <f t="shared" si="914"/>
        <v>0</v>
      </c>
      <c r="V8365" s="13">
        <f t="shared" si="915"/>
        <v>-10.49</v>
      </c>
      <c r="W8365" s="13" t="str">
        <f t="shared" si="916"/>
        <v>UNDERPAYMENT</v>
      </c>
    </row>
    <row r="8366" spans="10:23" x14ac:dyDescent="0.3">
      <c r="J8366" s="13">
        <f t="shared" si="912"/>
        <v>0</v>
      </c>
      <c r="P8366" s="14" t="e">
        <f t="shared" si="910"/>
        <v>#DIV/0!</v>
      </c>
      <c r="Q8366" s="14" t="e">
        <f t="shared" si="911"/>
        <v>#DIV/0!</v>
      </c>
      <c r="T8366" s="13">
        <f t="shared" si="913"/>
        <v>10.49</v>
      </c>
      <c r="U8366" s="13">
        <f t="shared" si="914"/>
        <v>0</v>
      </c>
      <c r="V8366" s="13">
        <f t="shared" si="915"/>
        <v>-10.49</v>
      </c>
      <c r="W8366" s="13" t="str">
        <f t="shared" si="916"/>
        <v>UNDERPAYMENT</v>
      </c>
    </row>
    <row r="8367" spans="10:23" x14ac:dyDescent="0.3">
      <c r="J8367" s="13">
        <f t="shared" si="912"/>
        <v>0</v>
      </c>
      <c r="P8367" s="14" t="e">
        <f t="shared" si="910"/>
        <v>#DIV/0!</v>
      </c>
      <c r="Q8367" s="14" t="e">
        <f t="shared" si="911"/>
        <v>#DIV/0!</v>
      </c>
      <c r="T8367" s="13">
        <f t="shared" si="913"/>
        <v>10.49</v>
      </c>
      <c r="U8367" s="13">
        <f t="shared" si="914"/>
        <v>0</v>
      </c>
      <c r="V8367" s="13">
        <f t="shared" si="915"/>
        <v>-10.49</v>
      </c>
      <c r="W8367" s="13" t="str">
        <f t="shared" si="916"/>
        <v>UNDERPAYMENT</v>
      </c>
    </row>
    <row r="8368" spans="10:23" x14ac:dyDescent="0.3">
      <c r="J8368" s="13">
        <f t="shared" si="912"/>
        <v>0</v>
      </c>
      <c r="P8368" s="14" t="e">
        <f t="shared" si="910"/>
        <v>#DIV/0!</v>
      </c>
      <c r="Q8368" s="14" t="e">
        <f t="shared" si="911"/>
        <v>#DIV/0!</v>
      </c>
      <c r="T8368" s="13">
        <f t="shared" si="913"/>
        <v>10.49</v>
      </c>
      <c r="U8368" s="13">
        <f t="shared" si="914"/>
        <v>0</v>
      </c>
      <c r="V8368" s="13">
        <f t="shared" si="915"/>
        <v>-10.49</v>
      </c>
      <c r="W8368" s="13" t="str">
        <f t="shared" si="916"/>
        <v>UNDERPAYMENT</v>
      </c>
    </row>
    <row r="8369" spans="10:23" x14ac:dyDescent="0.3">
      <c r="J8369" s="13">
        <f t="shared" si="912"/>
        <v>0</v>
      </c>
      <c r="P8369" s="14" t="e">
        <f t="shared" si="910"/>
        <v>#DIV/0!</v>
      </c>
      <c r="Q8369" s="14" t="e">
        <f t="shared" si="911"/>
        <v>#DIV/0!</v>
      </c>
      <c r="T8369" s="13">
        <f t="shared" si="913"/>
        <v>10.49</v>
      </c>
      <c r="U8369" s="13">
        <f t="shared" si="914"/>
        <v>0</v>
      </c>
      <c r="V8369" s="13">
        <f t="shared" si="915"/>
        <v>-10.49</v>
      </c>
      <c r="W8369" s="13" t="str">
        <f t="shared" si="916"/>
        <v>UNDERPAYMENT</v>
      </c>
    </row>
    <row r="8370" spans="10:23" x14ac:dyDescent="0.3">
      <c r="J8370" s="13">
        <f t="shared" si="912"/>
        <v>0</v>
      </c>
      <c r="P8370" s="14" t="e">
        <f t="shared" si="910"/>
        <v>#DIV/0!</v>
      </c>
      <c r="Q8370" s="14" t="e">
        <f t="shared" si="911"/>
        <v>#DIV/0!</v>
      </c>
      <c r="T8370" s="13">
        <f t="shared" si="913"/>
        <v>10.49</v>
      </c>
      <c r="U8370" s="13">
        <f t="shared" si="914"/>
        <v>0</v>
      </c>
      <c r="V8370" s="13">
        <f t="shared" si="915"/>
        <v>-10.49</v>
      </c>
      <c r="W8370" s="13" t="str">
        <f t="shared" si="916"/>
        <v>UNDERPAYMENT</v>
      </c>
    </row>
    <row r="8371" spans="10:23" x14ac:dyDescent="0.3">
      <c r="J8371" s="13">
        <f t="shared" si="912"/>
        <v>0</v>
      </c>
      <c r="P8371" s="14" t="e">
        <f t="shared" ref="P8371:P8434" si="917">IF(((H8371*E8371)+(M8371-L8371)-(N8371*E8371))/(N8371*E8371) &lt;=0,((H8371*E8371)+(M8371-L8371)-(N8371*E8371))/(N8371*E8371),"")</f>
        <v>#DIV/0!</v>
      </c>
      <c r="Q8371" s="14" t="e">
        <f t="shared" ref="Q8371:Q8434" si="918">IF(((H8371*E8371)+(M8371-L8371)-(N8371*E8371))/(N8371*E8371) &gt;0,((H8371*E8371)+(M8371-L8371)-(N8371*E8371))/(N8371*E8371),"")</f>
        <v>#DIV/0!</v>
      </c>
      <c r="T8371" s="13">
        <f t="shared" si="913"/>
        <v>10.49</v>
      </c>
      <c r="U8371" s="13">
        <f t="shared" si="914"/>
        <v>0</v>
      </c>
      <c r="V8371" s="13">
        <f t="shared" si="915"/>
        <v>-10.49</v>
      </c>
      <c r="W8371" s="13" t="str">
        <f t="shared" si="916"/>
        <v>UNDERPAYMENT</v>
      </c>
    </row>
    <row r="8372" spans="10:23" x14ac:dyDescent="0.3">
      <c r="J8372" s="13">
        <f t="shared" ref="J8372:J8435" si="919">K8372+L8372</f>
        <v>0</v>
      </c>
      <c r="P8372" s="14" t="e">
        <f t="shared" si="917"/>
        <v>#DIV/0!</v>
      </c>
      <c r="Q8372" s="14" t="e">
        <f t="shared" si="918"/>
        <v>#DIV/0!</v>
      </c>
      <c r="T8372" s="13">
        <f t="shared" ref="T8372:T8435" si="920">(N8372*E8372)+10.49</f>
        <v>10.49</v>
      </c>
      <c r="U8372" s="13">
        <f t="shared" ref="U8372:U8435" si="921">(H8372*E8372)+K8372+M8372</f>
        <v>0</v>
      </c>
      <c r="V8372" s="13">
        <f t="shared" ref="V8372:V8435" si="922">U8372-T8372</f>
        <v>-10.49</v>
      </c>
      <c r="W8372" s="13" t="str">
        <f t="shared" ref="W8372:W8435" si="923">IF(V8372 &lt;= -0.01, "UNDERPAYMENT", "COMPLIANT")</f>
        <v>UNDERPAYMENT</v>
      </c>
    </row>
    <row r="8373" spans="10:23" x14ac:dyDescent="0.3">
      <c r="J8373" s="13">
        <f t="shared" si="919"/>
        <v>0</v>
      </c>
      <c r="P8373" s="14" t="e">
        <f t="shared" si="917"/>
        <v>#DIV/0!</v>
      </c>
      <c r="Q8373" s="14" t="e">
        <f t="shared" si="918"/>
        <v>#DIV/0!</v>
      </c>
      <c r="T8373" s="13">
        <f t="shared" si="920"/>
        <v>10.49</v>
      </c>
      <c r="U8373" s="13">
        <f t="shared" si="921"/>
        <v>0</v>
      </c>
      <c r="V8373" s="13">
        <f t="shared" si="922"/>
        <v>-10.49</v>
      </c>
      <c r="W8373" s="13" t="str">
        <f t="shared" si="923"/>
        <v>UNDERPAYMENT</v>
      </c>
    </row>
    <row r="8374" spans="10:23" x14ac:dyDescent="0.3">
      <c r="J8374" s="13">
        <f t="shared" si="919"/>
        <v>0</v>
      </c>
      <c r="P8374" s="14" t="e">
        <f t="shared" si="917"/>
        <v>#DIV/0!</v>
      </c>
      <c r="Q8374" s="14" t="e">
        <f t="shared" si="918"/>
        <v>#DIV/0!</v>
      </c>
      <c r="T8374" s="13">
        <f t="shared" si="920"/>
        <v>10.49</v>
      </c>
      <c r="U8374" s="13">
        <f t="shared" si="921"/>
        <v>0</v>
      </c>
      <c r="V8374" s="13">
        <f t="shared" si="922"/>
        <v>-10.49</v>
      </c>
      <c r="W8374" s="13" t="str">
        <f t="shared" si="923"/>
        <v>UNDERPAYMENT</v>
      </c>
    </row>
    <row r="8375" spans="10:23" x14ac:dyDescent="0.3">
      <c r="J8375" s="13">
        <f t="shared" si="919"/>
        <v>0</v>
      </c>
      <c r="P8375" s="14" t="e">
        <f t="shared" si="917"/>
        <v>#DIV/0!</v>
      </c>
      <c r="Q8375" s="14" t="e">
        <f t="shared" si="918"/>
        <v>#DIV/0!</v>
      </c>
      <c r="T8375" s="13">
        <f t="shared" si="920"/>
        <v>10.49</v>
      </c>
      <c r="U8375" s="13">
        <f t="shared" si="921"/>
        <v>0</v>
      </c>
      <c r="V8375" s="13">
        <f t="shared" si="922"/>
        <v>-10.49</v>
      </c>
      <c r="W8375" s="13" t="str">
        <f t="shared" si="923"/>
        <v>UNDERPAYMENT</v>
      </c>
    </row>
    <row r="8376" spans="10:23" x14ac:dyDescent="0.3">
      <c r="J8376" s="13">
        <f t="shared" si="919"/>
        <v>0</v>
      </c>
      <c r="P8376" s="14" t="e">
        <f t="shared" si="917"/>
        <v>#DIV/0!</v>
      </c>
      <c r="Q8376" s="14" t="e">
        <f t="shared" si="918"/>
        <v>#DIV/0!</v>
      </c>
      <c r="T8376" s="13">
        <f t="shared" si="920"/>
        <v>10.49</v>
      </c>
      <c r="U8376" s="13">
        <f t="shared" si="921"/>
        <v>0</v>
      </c>
      <c r="V8376" s="13">
        <f t="shared" si="922"/>
        <v>-10.49</v>
      </c>
      <c r="W8376" s="13" t="str">
        <f t="shared" si="923"/>
        <v>UNDERPAYMENT</v>
      </c>
    </row>
    <row r="8377" spans="10:23" x14ac:dyDescent="0.3">
      <c r="J8377" s="13">
        <f t="shared" si="919"/>
        <v>0</v>
      </c>
      <c r="P8377" s="14" t="e">
        <f t="shared" si="917"/>
        <v>#DIV/0!</v>
      </c>
      <c r="Q8377" s="14" t="e">
        <f t="shared" si="918"/>
        <v>#DIV/0!</v>
      </c>
      <c r="T8377" s="13">
        <f t="shared" si="920"/>
        <v>10.49</v>
      </c>
      <c r="U8377" s="13">
        <f t="shared" si="921"/>
        <v>0</v>
      </c>
      <c r="V8377" s="13">
        <f t="shared" si="922"/>
        <v>-10.49</v>
      </c>
      <c r="W8377" s="13" t="str">
        <f t="shared" si="923"/>
        <v>UNDERPAYMENT</v>
      </c>
    </row>
    <row r="8378" spans="10:23" x14ac:dyDescent="0.3">
      <c r="J8378" s="13">
        <f t="shared" si="919"/>
        <v>0</v>
      </c>
      <c r="P8378" s="14" t="e">
        <f t="shared" si="917"/>
        <v>#DIV/0!</v>
      </c>
      <c r="Q8378" s="14" t="e">
        <f t="shared" si="918"/>
        <v>#DIV/0!</v>
      </c>
      <c r="T8378" s="13">
        <f t="shared" si="920"/>
        <v>10.49</v>
      </c>
      <c r="U8378" s="13">
        <f t="shared" si="921"/>
        <v>0</v>
      </c>
      <c r="V8378" s="13">
        <f t="shared" si="922"/>
        <v>-10.49</v>
      </c>
      <c r="W8378" s="13" t="str">
        <f t="shared" si="923"/>
        <v>UNDERPAYMENT</v>
      </c>
    </row>
    <row r="8379" spans="10:23" x14ac:dyDescent="0.3">
      <c r="J8379" s="13">
        <f t="shared" si="919"/>
        <v>0</v>
      </c>
      <c r="P8379" s="14" t="e">
        <f t="shared" si="917"/>
        <v>#DIV/0!</v>
      </c>
      <c r="Q8379" s="14" t="e">
        <f t="shared" si="918"/>
        <v>#DIV/0!</v>
      </c>
      <c r="T8379" s="13">
        <f t="shared" si="920"/>
        <v>10.49</v>
      </c>
      <c r="U8379" s="13">
        <f t="shared" si="921"/>
        <v>0</v>
      </c>
      <c r="V8379" s="13">
        <f t="shared" si="922"/>
        <v>-10.49</v>
      </c>
      <c r="W8379" s="13" t="str">
        <f t="shared" si="923"/>
        <v>UNDERPAYMENT</v>
      </c>
    </row>
    <row r="8380" spans="10:23" x14ac:dyDescent="0.3">
      <c r="J8380" s="13">
        <f t="shared" si="919"/>
        <v>0</v>
      </c>
      <c r="P8380" s="14" t="e">
        <f t="shared" si="917"/>
        <v>#DIV/0!</v>
      </c>
      <c r="Q8380" s="14" t="e">
        <f t="shared" si="918"/>
        <v>#DIV/0!</v>
      </c>
      <c r="T8380" s="13">
        <f t="shared" si="920"/>
        <v>10.49</v>
      </c>
      <c r="U8380" s="13">
        <f t="shared" si="921"/>
        <v>0</v>
      </c>
      <c r="V8380" s="13">
        <f t="shared" si="922"/>
        <v>-10.49</v>
      </c>
      <c r="W8380" s="13" t="str">
        <f t="shared" si="923"/>
        <v>UNDERPAYMENT</v>
      </c>
    </row>
    <row r="8381" spans="10:23" x14ac:dyDescent="0.3">
      <c r="J8381" s="13">
        <f t="shared" si="919"/>
        <v>0</v>
      </c>
      <c r="P8381" s="14" t="e">
        <f t="shared" si="917"/>
        <v>#DIV/0!</v>
      </c>
      <c r="Q8381" s="14" t="e">
        <f t="shared" si="918"/>
        <v>#DIV/0!</v>
      </c>
      <c r="T8381" s="13">
        <f t="shared" si="920"/>
        <v>10.49</v>
      </c>
      <c r="U8381" s="13">
        <f t="shared" si="921"/>
        <v>0</v>
      </c>
      <c r="V8381" s="13">
        <f t="shared" si="922"/>
        <v>-10.49</v>
      </c>
      <c r="W8381" s="13" t="str">
        <f t="shared" si="923"/>
        <v>UNDERPAYMENT</v>
      </c>
    </row>
    <row r="8382" spans="10:23" x14ac:dyDescent="0.3">
      <c r="J8382" s="13">
        <f t="shared" si="919"/>
        <v>0</v>
      </c>
      <c r="P8382" s="14" t="e">
        <f t="shared" si="917"/>
        <v>#DIV/0!</v>
      </c>
      <c r="Q8382" s="14" t="e">
        <f t="shared" si="918"/>
        <v>#DIV/0!</v>
      </c>
      <c r="T8382" s="13">
        <f t="shared" si="920"/>
        <v>10.49</v>
      </c>
      <c r="U8382" s="13">
        <f t="shared" si="921"/>
        <v>0</v>
      </c>
      <c r="V8382" s="13">
        <f t="shared" si="922"/>
        <v>-10.49</v>
      </c>
      <c r="W8382" s="13" t="str">
        <f t="shared" si="923"/>
        <v>UNDERPAYMENT</v>
      </c>
    </row>
    <row r="8383" spans="10:23" x14ac:dyDescent="0.3">
      <c r="J8383" s="13">
        <f t="shared" si="919"/>
        <v>0</v>
      </c>
      <c r="P8383" s="14" t="e">
        <f t="shared" si="917"/>
        <v>#DIV/0!</v>
      </c>
      <c r="Q8383" s="14" t="e">
        <f t="shared" si="918"/>
        <v>#DIV/0!</v>
      </c>
      <c r="T8383" s="13">
        <f t="shared" si="920"/>
        <v>10.49</v>
      </c>
      <c r="U8383" s="13">
        <f t="shared" si="921"/>
        <v>0</v>
      </c>
      <c r="V8383" s="13">
        <f t="shared" si="922"/>
        <v>-10.49</v>
      </c>
      <c r="W8383" s="13" t="str">
        <f t="shared" si="923"/>
        <v>UNDERPAYMENT</v>
      </c>
    </row>
    <row r="8384" spans="10:23" x14ac:dyDescent="0.3">
      <c r="J8384" s="13">
        <f t="shared" si="919"/>
        <v>0</v>
      </c>
      <c r="P8384" s="14" t="e">
        <f t="shared" si="917"/>
        <v>#DIV/0!</v>
      </c>
      <c r="Q8384" s="14" t="e">
        <f t="shared" si="918"/>
        <v>#DIV/0!</v>
      </c>
      <c r="T8384" s="13">
        <f t="shared" si="920"/>
        <v>10.49</v>
      </c>
      <c r="U8384" s="13">
        <f t="shared" si="921"/>
        <v>0</v>
      </c>
      <c r="V8384" s="13">
        <f t="shared" si="922"/>
        <v>-10.49</v>
      </c>
      <c r="W8384" s="13" t="str">
        <f t="shared" si="923"/>
        <v>UNDERPAYMENT</v>
      </c>
    </row>
    <row r="8385" spans="10:23" x14ac:dyDescent="0.3">
      <c r="J8385" s="13">
        <f t="shared" si="919"/>
        <v>0</v>
      </c>
      <c r="P8385" s="14" t="e">
        <f t="shared" si="917"/>
        <v>#DIV/0!</v>
      </c>
      <c r="Q8385" s="14" t="e">
        <f t="shared" si="918"/>
        <v>#DIV/0!</v>
      </c>
      <c r="T8385" s="13">
        <f t="shared" si="920"/>
        <v>10.49</v>
      </c>
      <c r="U8385" s="13">
        <f t="shared" si="921"/>
        <v>0</v>
      </c>
      <c r="V8385" s="13">
        <f t="shared" si="922"/>
        <v>-10.49</v>
      </c>
      <c r="W8385" s="13" t="str">
        <f t="shared" si="923"/>
        <v>UNDERPAYMENT</v>
      </c>
    </row>
    <row r="8386" spans="10:23" x14ac:dyDescent="0.3">
      <c r="J8386" s="13">
        <f t="shared" si="919"/>
        <v>0</v>
      </c>
      <c r="P8386" s="14" t="e">
        <f t="shared" si="917"/>
        <v>#DIV/0!</v>
      </c>
      <c r="Q8386" s="14" t="e">
        <f t="shared" si="918"/>
        <v>#DIV/0!</v>
      </c>
      <c r="T8386" s="13">
        <f t="shared" si="920"/>
        <v>10.49</v>
      </c>
      <c r="U8386" s="13">
        <f t="shared" si="921"/>
        <v>0</v>
      </c>
      <c r="V8386" s="13">
        <f t="shared" si="922"/>
        <v>-10.49</v>
      </c>
      <c r="W8386" s="13" t="str">
        <f t="shared" si="923"/>
        <v>UNDERPAYMENT</v>
      </c>
    </row>
    <row r="8387" spans="10:23" x14ac:dyDescent="0.3">
      <c r="J8387" s="13">
        <f t="shared" si="919"/>
        <v>0</v>
      </c>
      <c r="P8387" s="14" t="e">
        <f t="shared" si="917"/>
        <v>#DIV/0!</v>
      </c>
      <c r="Q8387" s="14" t="e">
        <f t="shared" si="918"/>
        <v>#DIV/0!</v>
      </c>
      <c r="T8387" s="13">
        <f t="shared" si="920"/>
        <v>10.49</v>
      </c>
      <c r="U8387" s="13">
        <f t="shared" si="921"/>
        <v>0</v>
      </c>
      <c r="V8387" s="13">
        <f t="shared" si="922"/>
        <v>-10.49</v>
      </c>
      <c r="W8387" s="13" t="str">
        <f t="shared" si="923"/>
        <v>UNDERPAYMENT</v>
      </c>
    </row>
    <row r="8388" spans="10:23" x14ac:dyDescent="0.3">
      <c r="J8388" s="13">
        <f t="shared" si="919"/>
        <v>0</v>
      </c>
      <c r="P8388" s="14" t="e">
        <f t="shared" si="917"/>
        <v>#DIV/0!</v>
      </c>
      <c r="Q8388" s="14" t="e">
        <f t="shared" si="918"/>
        <v>#DIV/0!</v>
      </c>
      <c r="T8388" s="13">
        <f t="shared" si="920"/>
        <v>10.49</v>
      </c>
      <c r="U8388" s="13">
        <f t="shared" si="921"/>
        <v>0</v>
      </c>
      <c r="V8388" s="13">
        <f t="shared" si="922"/>
        <v>-10.49</v>
      </c>
      <c r="W8388" s="13" t="str">
        <f t="shared" si="923"/>
        <v>UNDERPAYMENT</v>
      </c>
    </row>
    <row r="8389" spans="10:23" x14ac:dyDescent="0.3">
      <c r="J8389" s="13">
        <f t="shared" si="919"/>
        <v>0</v>
      </c>
      <c r="P8389" s="14" t="e">
        <f t="shared" si="917"/>
        <v>#DIV/0!</v>
      </c>
      <c r="Q8389" s="14" t="e">
        <f t="shared" si="918"/>
        <v>#DIV/0!</v>
      </c>
      <c r="T8389" s="13">
        <f t="shared" si="920"/>
        <v>10.49</v>
      </c>
      <c r="U8389" s="13">
        <f t="shared" si="921"/>
        <v>0</v>
      </c>
      <c r="V8389" s="13">
        <f t="shared" si="922"/>
        <v>-10.49</v>
      </c>
      <c r="W8389" s="13" t="str">
        <f t="shared" si="923"/>
        <v>UNDERPAYMENT</v>
      </c>
    </row>
    <row r="8390" spans="10:23" x14ac:dyDescent="0.3">
      <c r="J8390" s="13">
        <f t="shared" si="919"/>
        <v>0</v>
      </c>
      <c r="P8390" s="14" t="e">
        <f t="shared" si="917"/>
        <v>#DIV/0!</v>
      </c>
      <c r="Q8390" s="14" t="e">
        <f t="shared" si="918"/>
        <v>#DIV/0!</v>
      </c>
      <c r="T8390" s="13">
        <f t="shared" si="920"/>
        <v>10.49</v>
      </c>
      <c r="U8390" s="13">
        <f t="shared" si="921"/>
        <v>0</v>
      </c>
      <c r="V8390" s="13">
        <f t="shared" si="922"/>
        <v>-10.49</v>
      </c>
      <c r="W8390" s="13" t="str">
        <f t="shared" si="923"/>
        <v>UNDERPAYMENT</v>
      </c>
    </row>
    <row r="8391" spans="10:23" x14ac:dyDescent="0.3">
      <c r="J8391" s="13">
        <f t="shared" si="919"/>
        <v>0</v>
      </c>
      <c r="P8391" s="14" t="e">
        <f t="shared" si="917"/>
        <v>#DIV/0!</v>
      </c>
      <c r="Q8391" s="14" t="e">
        <f t="shared" si="918"/>
        <v>#DIV/0!</v>
      </c>
      <c r="T8391" s="13">
        <f t="shared" si="920"/>
        <v>10.49</v>
      </c>
      <c r="U8391" s="13">
        <f t="shared" si="921"/>
        <v>0</v>
      </c>
      <c r="V8391" s="13">
        <f t="shared" si="922"/>
        <v>-10.49</v>
      </c>
      <c r="W8391" s="13" t="str">
        <f t="shared" si="923"/>
        <v>UNDERPAYMENT</v>
      </c>
    </row>
    <row r="8392" spans="10:23" x14ac:dyDescent="0.3">
      <c r="J8392" s="13">
        <f t="shared" si="919"/>
        <v>0</v>
      </c>
      <c r="P8392" s="14" t="e">
        <f t="shared" si="917"/>
        <v>#DIV/0!</v>
      </c>
      <c r="Q8392" s="14" t="e">
        <f t="shared" si="918"/>
        <v>#DIV/0!</v>
      </c>
      <c r="T8392" s="13">
        <f t="shared" si="920"/>
        <v>10.49</v>
      </c>
      <c r="U8392" s="13">
        <f t="shared" si="921"/>
        <v>0</v>
      </c>
      <c r="V8392" s="13">
        <f t="shared" si="922"/>
        <v>-10.49</v>
      </c>
      <c r="W8392" s="13" t="str">
        <f t="shared" si="923"/>
        <v>UNDERPAYMENT</v>
      </c>
    </row>
    <row r="8393" spans="10:23" x14ac:dyDescent="0.3">
      <c r="J8393" s="13">
        <f t="shared" si="919"/>
        <v>0</v>
      </c>
      <c r="P8393" s="14" t="e">
        <f t="shared" si="917"/>
        <v>#DIV/0!</v>
      </c>
      <c r="Q8393" s="14" t="e">
        <f t="shared" si="918"/>
        <v>#DIV/0!</v>
      </c>
      <c r="T8393" s="13">
        <f t="shared" si="920"/>
        <v>10.49</v>
      </c>
      <c r="U8393" s="13">
        <f t="shared" si="921"/>
        <v>0</v>
      </c>
      <c r="V8393" s="13">
        <f t="shared" si="922"/>
        <v>-10.49</v>
      </c>
      <c r="W8393" s="13" t="str">
        <f t="shared" si="923"/>
        <v>UNDERPAYMENT</v>
      </c>
    </row>
    <row r="8394" spans="10:23" x14ac:dyDescent="0.3">
      <c r="J8394" s="13">
        <f t="shared" si="919"/>
        <v>0</v>
      </c>
      <c r="P8394" s="14" t="e">
        <f t="shared" si="917"/>
        <v>#DIV/0!</v>
      </c>
      <c r="Q8394" s="14" t="e">
        <f t="shared" si="918"/>
        <v>#DIV/0!</v>
      </c>
      <c r="T8394" s="13">
        <f t="shared" si="920"/>
        <v>10.49</v>
      </c>
      <c r="U8394" s="13">
        <f t="shared" si="921"/>
        <v>0</v>
      </c>
      <c r="V8394" s="13">
        <f t="shared" si="922"/>
        <v>-10.49</v>
      </c>
      <c r="W8394" s="13" t="str">
        <f t="shared" si="923"/>
        <v>UNDERPAYMENT</v>
      </c>
    </row>
    <row r="8395" spans="10:23" x14ac:dyDescent="0.3">
      <c r="J8395" s="13">
        <f t="shared" si="919"/>
        <v>0</v>
      </c>
      <c r="P8395" s="14" t="e">
        <f t="shared" si="917"/>
        <v>#DIV/0!</v>
      </c>
      <c r="Q8395" s="14" t="e">
        <f t="shared" si="918"/>
        <v>#DIV/0!</v>
      </c>
      <c r="T8395" s="13">
        <f t="shared" si="920"/>
        <v>10.49</v>
      </c>
      <c r="U8395" s="13">
        <f t="shared" si="921"/>
        <v>0</v>
      </c>
      <c r="V8395" s="13">
        <f t="shared" si="922"/>
        <v>-10.49</v>
      </c>
      <c r="W8395" s="13" t="str">
        <f t="shared" si="923"/>
        <v>UNDERPAYMENT</v>
      </c>
    </row>
    <row r="8396" spans="10:23" x14ac:dyDescent="0.3">
      <c r="J8396" s="13">
        <f t="shared" si="919"/>
        <v>0</v>
      </c>
      <c r="P8396" s="14" t="e">
        <f t="shared" si="917"/>
        <v>#DIV/0!</v>
      </c>
      <c r="Q8396" s="14" t="e">
        <f t="shared" si="918"/>
        <v>#DIV/0!</v>
      </c>
      <c r="T8396" s="13">
        <f t="shared" si="920"/>
        <v>10.49</v>
      </c>
      <c r="U8396" s="13">
        <f t="shared" si="921"/>
        <v>0</v>
      </c>
      <c r="V8396" s="13">
        <f t="shared" si="922"/>
        <v>-10.49</v>
      </c>
      <c r="W8396" s="13" t="str">
        <f t="shared" si="923"/>
        <v>UNDERPAYMENT</v>
      </c>
    </row>
    <row r="8397" spans="10:23" x14ac:dyDescent="0.3">
      <c r="J8397" s="13">
        <f t="shared" si="919"/>
        <v>0</v>
      </c>
      <c r="P8397" s="14" t="e">
        <f t="shared" si="917"/>
        <v>#DIV/0!</v>
      </c>
      <c r="Q8397" s="14" t="e">
        <f t="shared" si="918"/>
        <v>#DIV/0!</v>
      </c>
      <c r="T8397" s="13">
        <f t="shared" si="920"/>
        <v>10.49</v>
      </c>
      <c r="U8397" s="13">
        <f t="shared" si="921"/>
        <v>0</v>
      </c>
      <c r="V8397" s="13">
        <f t="shared" si="922"/>
        <v>-10.49</v>
      </c>
      <c r="W8397" s="13" t="str">
        <f t="shared" si="923"/>
        <v>UNDERPAYMENT</v>
      </c>
    </row>
    <row r="8398" spans="10:23" x14ac:dyDescent="0.3">
      <c r="J8398" s="13">
        <f t="shared" si="919"/>
        <v>0</v>
      </c>
      <c r="P8398" s="14" t="e">
        <f t="shared" si="917"/>
        <v>#DIV/0!</v>
      </c>
      <c r="Q8398" s="14" t="e">
        <f t="shared" si="918"/>
        <v>#DIV/0!</v>
      </c>
      <c r="T8398" s="13">
        <f t="shared" si="920"/>
        <v>10.49</v>
      </c>
      <c r="U8398" s="13">
        <f t="shared" si="921"/>
        <v>0</v>
      </c>
      <c r="V8398" s="13">
        <f t="shared" si="922"/>
        <v>-10.49</v>
      </c>
      <c r="W8398" s="13" t="str">
        <f t="shared" si="923"/>
        <v>UNDERPAYMENT</v>
      </c>
    </row>
    <row r="8399" spans="10:23" x14ac:dyDescent="0.3">
      <c r="J8399" s="13">
        <f t="shared" si="919"/>
        <v>0</v>
      </c>
      <c r="P8399" s="14" t="e">
        <f t="shared" si="917"/>
        <v>#DIV/0!</v>
      </c>
      <c r="Q8399" s="14" t="e">
        <f t="shared" si="918"/>
        <v>#DIV/0!</v>
      </c>
      <c r="T8399" s="13">
        <f t="shared" si="920"/>
        <v>10.49</v>
      </c>
      <c r="U8399" s="13">
        <f t="shared" si="921"/>
        <v>0</v>
      </c>
      <c r="V8399" s="13">
        <f t="shared" si="922"/>
        <v>-10.49</v>
      </c>
      <c r="W8399" s="13" t="str">
        <f t="shared" si="923"/>
        <v>UNDERPAYMENT</v>
      </c>
    </row>
    <row r="8400" spans="10:23" x14ac:dyDescent="0.3">
      <c r="J8400" s="13">
        <f t="shared" si="919"/>
        <v>0</v>
      </c>
      <c r="P8400" s="14" t="e">
        <f t="shared" si="917"/>
        <v>#DIV/0!</v>
      </c>
      <c r="Q8400" s="14" t="e">
        <f t="shared" si="918"/>
        <v>#DIV/0!</v>
      </c>
      <c r="T8400" s="13">
        <f t="shared" si="920"/>
        <v>10.49</v>
      </c>
      <c r="U8400" s="13">
        <f t="shared" si="921"/>
        <v>0</v>
      </c>
      <c r="V8400" s="13">
        <f t="shared" si="922"/>
        <v>-10.49</v>
      </c>
      <c r="W8400" s="13" t="str">
        <f t="shared" si="923"/>
        <v>UNDERPAYMENT</v>
      </c>
    </row>
    <row r="8401" spans="10:23" x14ac:dyDescent="0.3">
      <c r="J8401" s="13">
        <f t="shared" si="919"/>
        <v>0</v>
      </c>
      <c r="P8401" s="14" t="e">
        <f t="shared" si="917"/>
        <v>#DIV/0!</v>
      </c>
      <c r="Q8401" s="14" t="e">
        <f t="shared" si="918"/>
        <v>#DIV/0!</v>
      </c>
      <c r="T8401" s="13">
        <f t="shared" si="920"/>
        <v>10.49</v>
      </c>
      <c r="U8401" s="13">
        <f t="shared" si="921"/>
        <v>0</v>
      </c>
      <c r="V8401" s="13">
        <f t="shared" si="922"/>
        <v>-10.49</v>
      </c>
      <c r="W8401" s="13" t="str">
        <f t="shared" si="923"/>
        <v>UNDERPAYMENT</v>
      </c>
    </row>
    <row r="8402" spans="10:23" x14ac:dyDescent="0.3">
      <c r="J8402" s="13">
        <f t="shared" si="919"/>
        <v>0</v>
      </c>
      <c r="P8402" s="14" t="e">
        <f t="shared" si="917"/>
        <v>#DIV/0!</v>
      </c>
      <c r="Q8402" s="14" t="e">
        <f t="shared" si="918"/>
        <v>#DIV/0!</v>
      </c>
      <c r="T8402" s="13">
        <f t="shared" si="920"/>
        <v>10.49</v>
      </c>
      <c r="U8402" s="13">
        <f t="shared" si="921"/>
        <v>0</v>
      </c>
      <c r="V8402" s="13">
        <f t="shared" si="922"/>
        <v>-10.49</v>
      </c>
      <c r="W8402" s="13" t="str">
        <f t="shared" si="923"/>
        <v>UNDERPAYMENT</v>
      </c>
    </row>
    <row r="8403" spans="10:23" x14ac:dyDescent="0.3">
      <c r="J8403" s="13">
        <f t="shared" si="919"/>
        <v>0</v>
      </c>
      <c r="P8403" s="14" t="e">
        <f t="shared" si="917"/>
        <v>#DIV/0!</v>
      </c>
      <c r="Q8403" s="14" t="e">
        <f t="shared" si="918"/>
        <v>#DIV/0!</v>
      </c>
      <c r="T8403" s="13">
        <f t="shared" si="920"/>
        <v>10.49</v>
      </c>
      <c r="U8403" s="13">
        <f t="shared" si="921"/>
        <v>0</v>
      </c>
      <c r="V8403" s="13">
        <f t="shared" si="922"/>
        <v>-10.49</v>
      </c>
      <c r="W8403" s="13" t="str">
        <f t="shared" si="923"/>
        <v>UNDERPAYMENT</v>
      </c>
    </row>
    <row r="8404" spans="10:23" x14ac:dyDescent="0.3">
      <c r="J8404" s="13">
        <f t="shared" si="919"/>
        <v>0</v>
      </c>
      <c r="P8404" s="14" t="e">
        <f t="shared" si="917"/>
        <v>#DIV/0!</v>
      </c>
      <c r="Q8404" s="14" t="e">
        <f t="shared" si="918"/>
        <v>#DIV/0!</v>
      </c>
      <c r="T8404" s="13">
        <f t="shared" si="920"/>
        <v>10.49</v>
      </c>
      <c r="U8404" s="13">
        <f t="shared" si="921"/>
        <v>0</v>
      </c>
      <c r="V8404" s="13">
        <f t="shared" si="922"/>
        <v>-10.49</v>
      </c>
      <c r="W8404" s="13" t="str">
        <f t="shared" si="923"/>
        <v>UNDERPAYMENT</v>
      </c>
    </row>
    <row r="8405" spans="10:23" x14ac:dyDescent="0.3">
      <c r="J8405" s="13">
        <f t="shared" si="919"/>
        <v>0</v>
      </c>
      <c r="P8405" s="14" t="e">
        <f t="shared" si="917"/>
        <v>#DIV/0!</v>
      </c>
      <c r="Q8405" s="14" t="e">
        <f t="shared" si="918"/>
        <v>#DIV/0!</v>
      </c>
      <c r="T8405" s="13">
        <f t="shared" si="920"/>
        <v>10.49</v>
      </c>
      <c r="U8405" s="13">
        <f t="shared" si="921"/>
        <v>0</v>
      </c>
      <c r="V8405" s="13">
        <f t="shared" si="922"/>
        <v>-10.49</v>
      </c>
      <c r="W8405" s="13" t="str">
        <f t="shared" si="923"/>
        <v>UNDERPAYMENT</v>
      </c>
    </row>
    <row r="8406" spans="10:23" x14ac:dyDescent="0.3">
      <c r="J8406" s="13">
        <f t="shared" si="919"/>
        <v>0</v>
      </c>
      <c r="P8406" s="14" t="e">
        <f t="shared" si="917"/>
        <v>#DIV/0!</v>
      </c>
      <c r="Q8406" s="14" t="e">
        <f t="shared" si="918"/>
        <v>#DIV/0!</v>
      </c>
      <c r="T8406" s="13">
        <f t="shared" si="920"/>
        <v>10.49</v>
      </c>
      <c r="U8406" s="13">
        <f t="shared" si="921"/>
        <v>0</v>
      </c>
      <c r="V8406" s="13">
        <f t="shared" si="922"/>
        <v>-10.49</v>
      </c>
      <c r="W8406" s="13" t="str">
        <f t="shared" si="923"/>
        <v>UNDERPAYMENT</v>
      </c>
    </row>
    <row r="8407" spans="10:23" x14ac:dyDescent="0.3">
      <c r="J8407" s="13">
        <f t="shared" si="919"/>
        <v>0</v>
      </c>
      <c r="P8407" s="14" t="e">
        <f t="shared" si="917"/>
        <v>#DIV/0!</v>
      </c>
      <c r="Q8407" s="14" t="e">
        <f t="shared" si="918"/>
        <v>#DIV/0!</v>
      </c>
      <c r="T8407" s="13">
        <f t="shared" si="920"/>
        <v>10.49</v>
      </c>
      <c r="U8407" s="13">
        <f t="shared" si="921"/>
        <v>0</v>
      </c>
      <c r="V8407" s="13">
        <f t="shared" si="922"/>
        <v>-10.49</v>
      </c>
      <c r="W8407" s="13" t="str">
        <f t="shared" si="923"/>
        <v>UNDERPAYMENT</v>
      </c>
    </row>
    <row r="8408" spans="10:23" x14ac:dyDescent="0.3">
      <c r="J8408" s="13">
        <f t="shared" si="919"/>
        <v>0</v>
      </c>
      <c r="P8408" s="14" t="e">
        <f t="shared" si="917"/>
        <v>#DIV/0!</v>
      </c>
      <c r="Q8408" s="14" t="e">
        <f t="shared" si="918"/>
        <v>#DIV/0!</v>
      </c>
      <c r="T8408" s="13">
        <f t="shared" si="920"/>
        <v>10.49</v>
      </c>
      <c r="U8408" s="13">
        <f t="shared" si="921"/>
        <v>0</v>
      </c>
      <c r="V8408" s="13">
        <f t="shared" si="922"/>
        <v>-10.49</v>
      </c>
      <c r="W8408" s="13" t="str">
        <f t="shared" si="923"/>
        <v>UNDERPAYMENT</v>
      </c>
    </row>
    <row r="8409" spans="10:23" x14ac:dyDescent="0.3">
      <c r="J8409" s="13">
        <f t="shared" si="919"/>
        <v>0</v>
      </c>
      <c r="P8409" s="14" t="e">
        <f t="shared" si="917"/>
        <v>#DIV/0!</v>
      </c>
      <c r="Q8409" s="14" t="e">
        <f t="shared" si="918"/>
        <v>#DIV/0!</v>
      </c>
      <c r="T8409" s="13">
        <f t="shared" si="920"/>
        <v>10.49</v>
      </c>
      <c r="U8409" s="13">
        <f t="shared" si="921"/>
        <v>0</v>
      </c>
      <c r="V8409" s="13">
        <f t="shared" si="922"/>
        <v>-10.49</v>
      </c>
      <c r="W8409" s="13" t="str">
        <f t="shared" si="923"/>
        <v>UNDERPAYMENT</v>
      </c>
    </row>
    <row r="8410" spans="10:23" x14ac:dyDescent="0.3">
      <c r="J8410" s="13">
        <f t="shared" si="919"/>
        <v>0</v>
      </c>
      <c r="P8410" s="14" t="e">
        <f t="shared" si="917"/>
        <v>#DIV/0!</v>
      </c>
      <c r="Q8410" s="14" t="e">
        <f t="shared" si="918"/>
        <v>#DIV/0!</v>
      </c>
      <c r="T8410" s="13">
        <f t="shared" si="920"/>
        <v>10.49</v>
      </c>
      <c r="U8410" s="13">
        <f t="shared" si="921"/>
        <v>0</v>
      </c>
      <c r="V8410" s="13">
        <f t="shared" si="922"/>
        <v>-10.49</v>
      </c>
      <c r="W8410" s="13" t="str">
        <f t="shared" si="923"/>
        <v>UNDERPAYMENT</v>
      </c>
    </row>
    <row r="8411" spans="10:23" x14ac:dyDescent="0.3">
      <c r="J8411" s="13">
        <f t="shared" si="919"/>
        <v>0</v>
      </c>
      <c r="P8411" s="14" t="e">
        <f t="shared" si="917"/>
        <v>#DIV/0!</v>
      </c>
      <c r="Q8411" s="14" t="e">
        <f t="shared" si="918"/>
        <v>#DIV/0!</v>
      </c>
      <c r="T8411" s="13">
        <f t="shared" si="920"/>
        <v>10.49</v>
      </c>
      <c r="U8411" s="13">
        <f t="shared" si="921"/>
        <v>0</v>
      </c>
      <c r="V8411" s="13">
        <f t="shared" si="922"/>
        <v>-10.49</v>
      </c>
      <c r="W8411" s="13" t="str">
        <f t="shared" si="923"/>
        <v>UNDERPAYMENT</v>
      </c>
    </row>
    <row r="8412" spans="10:23" x14ac:dyDescent="0.3">
      <c r="J8412" s="13">
        <f t="shared" si="919"/>
        <v>0</v>
      </c>
      <c r="P8412" s="14" t="e">
        <f t="shared" si="917"/>
        <v>#DIV/0!</v>
      </c>
      <c r="Q8412" s="14" t="e">
        <f t="shared" si="918"/>
        <v>#DIV/0!</v>
      </c>
      <c r="T8412" s="13">
        <f t="shared" si="920"/>
        <v>10.49</v>
      </c>
      <c r="U8412" s="13">
        <f t="shared" si="921"/>
        <v>0</v>
      </c>
      <c r="V8412" s="13">
        <f t="shared" si="922"/>
        <v>-10.49</v>
      </c>
      <c r="W8412" s="13" t="str">
        <f t="shared" si="923"/>
        <v>UNDERPAYMENT</v>
      </c>
    </row>
    <row r="8413" spans="10:23" x14ac:dyDescent="0.3">
      <c r="J8413" s="13">
        <f t="shared" si="919"/>
        <v>0</v>
      </c>
      <c r="P8413" s="14" t="e">
        <f t="shared" si="917"/>
        <v>#DIV/0!</v>
      </c>
      <c r="Q8413" s="14" t="e">
        <f t="shared" si="918"/>
        <v>#DIV/0!</v>
      </c>
      <c r="T8413" s="13">
        <f t="shared" si="920"/>
        <v>10.49</v>
      </c>
      <c r="U8413" s="13">
        <f t="shared" si="921"/>
        <v>0</v>
      </c>
      <c r="V8413" s="13">
        <f t="shared" si="922"/>
        <v>-10.49</v>
      </c>
      <c r="W8413" s="13" t="str">
        <f t="shared" si="923"/>
        <v>UNDERPAYMENT</v>
      </c>
    </row>
    <row r="8414" spans="10:23" x14ac:dyDescent="0.3">
      <c r="J8414" s="13">
        <f t="shared" si="919"/>
        <v>0</v>
      </c>
      <c r="P8414" s="14" t="e">
        <f t="shared" si="917"/>
        <v>#DIV/0!</v>
      </c>
      <c r="Q8414" s="14" t="e">
        <f t="shared" si="918"/>
        <v>#DIV/0!</v>
      </c>
      <c r="T8414" s="13">
        <f t="shared" si="920"/>
        <v>10.49</v>
      </c>
      <c r="U8414" s="13">
        <f t="shared" si="921"/>
        <v>0</v>
      </c>
      <c r="V8414" s="13">
        <f t="shared" si="922"/>
        <v>-10.49</v>
      </c>
      <c r="W8414" s="13" t="str">
        <f t="shared" si="923"/>
        <v>UNDERPAYMENT</v>
      </c>
    </row>
    <row r="8415" spans="10:23" x14ac:dyDescent="0.3">
      <c r="J8415" s="13">
        <f t="shared" si="919"/>
        <v>0</v>
      </c>
      <c r="P8415" s="14" t="e">
        <f t="shared" si="917"/>
        <v>#DIV/0!</v>
      </c>
      <c r="Q8415" s="14" t="e">
        <f t="shared" si="918"/>
        <v>#DIV/0!</v>
      </c>
      <c r="T8415" s="13">
        <f t="shared" si="920"/>
        <v>10.49</v>
      </c>
      <c r="U8415" s="13">
        <f t="shared" si="921"/>
        <v>0</v>
      </c>
      <c r="V8415" s="13">
        <f t="shared" si="922"/>
        <v>-10.49</v>
      </c>
      <c r="W8415" s="13" t="str">
        <f t="shared" si="923"/>
        <v>UNDERPAYMENT</v>
      </c>
    </row>
    <row r="8416" spans="10:23" x14ac:dyDescent="0.3">
      <c r="J8416" s="13">
        <f t="shared" si="919"/>
        <v>0</v>
      </c>
      <c r="P8416" s="14" t="e">
        <f t="shared" si="917"/>
        <v>#DIV/0!</v>
      </c>
      <c r="Q8416" s="14" t="e">
        <f t="shared" si="918"/>
        <v>#DIV/0!</v>
      </c>
      <c r="T8416" s="13">
        <f t="shared" si="920"/>
        <v>10.49</v>
      </c>
      <c r="U8416" s="13">
        <f t="shared" si="921"/>
        <v>0</v>
      </c>
      <c r="V8416" s="13">
        <f t="shared" si="922"/>
        <v>-10.49</v>
      </c>
      <c r="W8416" s="13" t="str">
        <f t="shared" si="923"/>
        <v>UNDERPAYMENT</v>
      </c>
    </row>
    <row r="8417" spans="10:23" x14ac:dyDescent="0.3">
      <c r="J8417" s="13">
        <f t="shared" si="919"/>
        <v>0</v>
      </c>
      <c r="P8417" s="14" t="e">
        <f t="shared" si="917"/>
        <v>#DIV/0!</v>
      </c>
      <c r="Q8417" s="14" t="e">
        <f t="shared" si="918"/>
        <v>#DIV/0!</v>
      </c>
      <c r="T8417" s="13">
        <f t="shared" si="920"/>
        <v>10.49</v>
      </c>
      <c r="U8417" s="13">
        <f t="shared" si="921"/>
        <v>0</v>
      </c>
      <c r="V8417" s="13">
        <f t="shared" si="922"/>
        <v>-10.49</v>
      </c>
      <c r="W8417" s="13" t="str">
        <f t="shared" si="923"/>
        <v>UNDERPAYMENT</v>
      </c>
    </row>
    <row r="8418" spans="10:23" x14ac:dyDescent="0.3">
      <c r="J8418" s="13">
        <f t="shared" si="919"/>
        <v>0</v>
      </c>
      <c r="P8418" s="14" t="e">
        <f t="shared" si="917"/>
        <v>#DIV/0!</v>
      </c>
      <c r="Q8418" s="14" t="e">
        <f t="shared" si="918"/>
        <v>#DIV/0!</v>
      </c>
      <c r="T8418" s="13">
        <f t="shared" si="920"/>
        <v>10.49</v>
      </c>
      <c r="U8418" s="13">
        <f t="shared" si="921"/>
        <v>0</v>
      </c>
      <c r="V8418" s="13">
        <f t="shared" si="922"/>
        <v>-10.49</v>
      </c>
      <c r="W8418" s="13" t="str">
        <f t="shared" si="923"/>
        <v>UNDERPAYMENT</v>
      </c>
    </row>
    <row r="8419" spans="10:23" x14ac:dyDescent="0.3">
      <c r="J8419" s="13">
        <f t="shared" si="919"/>
        <v>0</v>
      </c>
      <c r="P8419" s="14" t="e">
        <f t="shared" si="917"/>
        <v>#DIV/0!</v>
      </c>
      <c r="Q8419" s="14" t="e">
        <f t="shared" si="918"/>
        <v>#DIV/0!</v>
      </c>
      <c r="T8419" s="13">
        <f t="shared" si="920"/>
        <v>10.49</v>
      </c>
      <c r="U8419" s="13">
        <f t="shared" si="921"/>
        <v>0</v>
      </c>
      <c r="V8419" s="13">
        <f t="shared" si="922"/>
        <v>-10.49</v>
      </c>
      <c r="W8419" s="13" t="str">
        <f t="shared" si="923"/>
        <v>UNDERPAYMENT</v>
      </c>
    </row>
    <row r="8420" spans="10:23" x14ac:dyDescent="0.3">
      <c r="J8420" s="13">
        <f t="shared" si="919"/>
        <v>0</v>
      </c>
      <c r="P8420" s="14" t="e">
        <f t="shared" si="917"/>
        <v>#DIV/0!</v>
      </c>
      <c r="Q8420" s="14" t="e">
        <f t="shared" si="918"/>
        <v>#DIV/0!</v>
      </c>
      <c r="T8420" s="13">
        <f t="shared" si="920"/>
        <v>10.49</v>
      </c>
      <c r="U8420" s="13">
        <f t="shared" si="921"/>
        <v>0</v>
      </c>
      <c r="V8420" s="13">
        <f t="shared" si="922"/>
        <v>-10.49</v>
      </c>
      <c r="W8420" s="13" t="str">
        <f t="shared" si="923"/>
        <v>UNDERPAYMENT</v>
      </c>
    </row>
    <row r="8421" spans="10:23" x14ac:dyDescent="0.3">
      <c r="J8421" s="13">
        <f t="shared" si="919"/>
        <v>0</v>
      </c>
      <c r="P8421" s="14" t="e">
        <f t="shared" si="917"/>
        <v>#DIV/0!</v>
      </c>
      <c r="Q8421" s="14" t="e">
        <f t="shared" si="918"/>
        <v>#DIV/0!</v>
      </c>
      <c r="T8421" s="13">
        <f t="shared" si="920"/>
        <v>10.49</v>
      </c>
      <c r="U8421" s="13">
        <f t="shared" si="921"/>
        <v>0</v>
      </c>
      <c r="V8421" s="13">
        <f t="shared" si="922"/>
        <v>-10.49</v>
      </c>
      <c r="W8421" s="13" t="str">
        <f t="shared" si="923"/>
        <v>UNDERPAYMENT</v>
      </c>
    </row>
    <row r="8422" spans="10:23" x14ac:dyDescent="0.3">
      <c r="J8422" s="13">
        <f t="shared" si="919"/>
        <v>0</v>
      </c>
      <c r="P8422" s="14" t="e">
        <f t="shared" si="917"/>
        <v>#DIV/0!</v>
      </c>
      <c r="Q8422" s="14" t="e">
        <f t="shared" si="918"/>
        <v>#DIV/0!</v>
      </c>
      <c r="T8422" s="13">
        <f t="shared" si="920"/>
        <v>10.49</v>
      </c>
      <c r="U8422" s="13">
        <f t="shared" si="921"/>
        <v>0</v>
      </c>
      <c r="V8422" s="13">
        <f t="shared" si="922"/>
        <v>-10.49</v>
      </c>
      <c r="W8422" s="13" t="str">
        <f t="shared" si="923"/>
        <v>UNDERPAYMENT</v>
      </c>
    </row>
    <row r="8423" spans="10:23" x14ac:dyDescent="0.3">
      <c r="J8423" s="13">
        <f t="shared" si="919"/>
        <v>0</v>
      </c>
      <c r="P8423" s="14" t="e">
        <f t="shared" si="917"/>
        <v>#DIV/0!</v>
      </c>
      <c r="Q8423" s="14" t="e">
        <f t="shared" si="918"/>
        <v>#DIV/0!</v>
      </c>
      <c r="T8423" s="13">
        <f t="shared" si="920"/>
        <v>10.49</v>
      </c>
      <c r="U8423" s="13">
        <f t="shared" si="921"/>
        <v>0</v>
      </c>
      <c r="V8423" s="13">
        <f t="shared" si="922"/>
        <v>-10.49</v>
      </c>
      <c r="W8423" s="13" t="str">
        <f t="shared" si="923"/>
        <v>UNDERPAYMENT</v>
      </c>
    </row>
    <row r="8424" spans="10:23" x14ac:dyDescent="0.3">
      <c r="J8424" s="13">
        <f t="shared" si="919"/>
        <v>0</v>
      </c>
      <c r="P8424" s="14" t="e">
        <f t="shared" si="917"/>
        <v>#DIV/0!</v>
      </c>
      <c r="Q8424" s="14" t="e">
        <f t="shared" si="918"/>
        <v>#DIV/0!</v>
      </c>
      <c r="T8424" s="13">
        <f t="shared" si="920"/>
        <v>10.49</v>
      </c>
      <c r="U8424" s="13">
        <f t="shared" si="921"/>
        <v>0</v>
      </c>
      <c r="V8424" s="13">
        <f t="shared" si="922"/>
        <v>-10.49</v>
      </c>
      <c r="W8424" s="13" t="str">
        <f t="shared" si="923"/>
        <v>UNDERPAYMENT</v>
      </c>
    </row>
    <row r="8425" spans="10:23" x14ac:dyDescent="0.3">
      <c r="J8425" s="13">
        <f t="shared" si="919"/>
        <v>0</v>
      </c>
      <c r="P8425" s="14" t="e">
        <f t="shared" si="917"/>
        <v>#DIV/0!</v>
      </c>
      <c r="Q8425" s="14" t="e">
        <f t="shared" si="918"/>
        <v>#DIV/0!</v>
      </c>
      <c r="T8425" s="13">
        <f t="shared" si="920"/>
        <v>10.49</v>
      </c>
      <c r="U8425" s="13">
        <f t="shared" si="921"/>
        <v>0</v>
      </c>
      <c r="V8425" s="13">
        <f t="shared" si="922"/>
        <v>-10.49</v>
      </c>
      <c r="W8425" s="13" t="str">
        <f t="shared" si="923"/>
        <v>UNDERPAYMENT</v>
      </c>
    </row>
    <row r="8426" spans="10:23" x14ac:dyDescent="0.3">
      <c r="J8426" s="13">
        <f t="shared" si="919"/>
        <v>0</v>
      </c>
      <c r="P8426" s="14" t="e">
        <f t="shared" si="917"/>
        <v>#DIV/0!</v>
      </c>
      <c r="Q8426" s="14" t="e">
        <f t="shared" si="918"/>
        <v>#DIV/0!</v>
      </c>
      <c r="T8426" s="13">
        <f t="shared" si="920"/>
        <v>10.49</v>
      </c>
      <c r="U8426" s="13">
        <f t="shared" si="921"/>
        <v>0</v>
      </c>
      <c r="V8426" s="13">
        <f t="shared" si="922"/>
        <v>-10.49</v>
      </c>
      <c r="W8426" s="13" t="str">
        <f t="shared" si="923"/>
        <v>UNDERPAYMENT</v>
      </c>
    </row>
    <row r="8427" spans="10:23" x14ac:dyDescent="0.3">
      <c r="J8427" s="13">
        <f t="shared" si="919"/>
        <v>0</v>
      </c>
      <c r="P8427" s="14" t="e">
        <f t="shared" si="917"/>
        <v>#DIV/0!</v>
      </c>
      <c r="Q8427" s="14" t="e">
        <f t="shared" si="918"/>
        <v>#DIV/0!</v>
      </c>
      <c r="T8427" s="13">
        <f t="shared" si="920"/>
        <v>10.49</v>
      </c>
      <c r="U8427" s="13">
        <f t="shared" si="921"/>
        <v>0</v>
      </c>
      <c r="V8427" s="13">
        <f t="shared" si="922"/>
        <v>-10.49</v>
      </c>
      <c r="W8427" s="13" t="str">
        <f t="shared" si="923"/>
        <v>UNDERPAYMENT</v>
      </c>
    </row>
    <row r="8428" spans="10:23" x14ac:dyDescent="0.3">
      <c r="J8428" s="13">
        <f t="shared" si="919"/>
        <v>0</v>
      </c>
      <c r="P8428" s="14" t="e">
        <f t="shared" si="917"/>
        <v>#DIV/0!</v>
      </c>
      <c r="Q8428" s="14" t="e">
        <f t="shared" si="918"/>
        <v>#DIV/0!</v>
      </c>
      <c r="T8428" s="13">
        <f t="shared" si="920"/>
        <v>10.49</v>
      </c>
      <c r="U8428" s="13">
        <f t="shared" si="921"/>
        <v>0</v>
      </c>
      <c r="V8428" s="13">
        <f t="shared" si="922"/>
        <v>-10.49</v>
      </c>
      <c r="W8428" s="13" t="str">
        <f t="shared" si="923"/>
        <v>UNDERPAYMENT</v>
      </c>
    </row>
    <row r="8429" spans="10:23" x14ac:dyDescent="0.3">
      <c r="J8429" s="13">
        <f t="shared" si="919"/>
        <v>0</v>
      </c>
      <c r="P8429" s="14" t="e">
        <f t="shared" si="917"/>
        <v>#DIV/0!</v>
      </c>
      <c r="Q8429" s="14" t="e">
        <f t="shared" si="918"/>
        <v>#DIV/0!</v>
      </c>
      <c r="T8429" s="13">
        <f t="shared" si="920"/>
        <v>10.49</v>
      </c>
      <c r="U8429" s="13">
        <f t="shared" si="921"/>
        <v>0</v>
      </c>
      <c r="V8429" s="13">
        <f t="shared" si="922"/>
        <v>-10.49</v>
      </c>
      <c r="W8429" s="13" t="str">
        <f t="shared" si="923"/>
        <v>UNDERPAYMENT</v>
      </c>
    </row>
    <row r="8430" spans="10:23" x14ac:dyDescent="0.3">
      <c r="J8430" s="13">
        <f t="shared" si="919"/>
        <v>0</v>
      </c>
      <c r="P8430" s="14" t="e">
        <f t="shared" si="917"/>
        <v>#DIV/0!</v>
      </c>
      <c r="Q8430" s="14" t="e">
        <f t="shared" si="918"/>
        <v>#DIV/0!</v>
      </c>
      <c r="T8430" s="13">
        <f t="shared" si="920"/>
        <v>10.49</v>
      </c>
      <c r="U8430" s="13">
        <f t="shared" si="921"/>
        <v>0</v>
      </c>
      <c r="V8430" s="13">
        <f t="shared" si="922"/>
        <v>-10.49</v>
      </c>
      <c r="W8430" s="13" t="str">
        <f t="shared" si="923"/>
        <v>UNDERPAYMENT</v>
      </c>
    </row>
    <row r="8431" spans="10:23" x14ac:dyDescent="0.3">
      <c r="J8431" s="13">
        <f t="shared" si="919"/>
        <v>0</v>
      </c>
      <c r="P8431" s="14" t="e">
        <f t="shared" si="917"/>
        <v>#DIV/0!</v>
      </c>
      <c r="Q8431" s="14" t="e">
        <f t="shared" si="918"/>
        <v>#DIV/0!</v>
      </c>
      <c r="T8431" s="13">
        <f t="shared" si="920"/>
        <v>10.49</v>
      </c>
      <c r="U8431" s="13">
        <f t="shared" si="921"/>
        <v>0</v>
      </c>
      <c r="V8431" s="13">
        <f t="shared" si="922"/>
        <v>-10.49</v>
      </c>
      <c r="W8431" s="13" t="str">
        <f t="shared" si="923"/>
        <v>UNDERPAYMENT</v>
      </c>
    </row>
    <row r="8432" spans="10:23" x14ac:dyDescent="0.3">
      <c r="J8432" s="13">
        <f t="shared" si="919"/>
        <v>0</v>
      </c>
      <c r="P8432" s="14" t="e">
        <f t="shared" si="917"/>
        <v>#DIV/0!</v>
      </c>
      <c r="Q8432" s="14" t="e">
        <f t="shared" si="918"/>
        <v>#DIV/0!</v>
      </c>
      <c r="T8432" s="13">
        <f t="shared" si="920"/>
        <v>10.49</v>
      </c>
      <c r="U8432" s="13">
        <f t="shared" si="921"/>
        <v>0</v>
      </c>
      <c r="V8432" s="13">
        <f t="shared" si="922"/>
        <v>-10.49</v>
      </c>
      <c r="W8432" s="13" t="str">
        <f t="shared" si="923"/>
        <v>UNDERPAYMENT</v>
      </c>
    </row>
    <row r="8433" spans="10:23" x14ac:dyDescent="0.3">
      <c r="J8433" s="13">
        <f t="shared" si="919"/>
        <v>0</v>
      </c>
      <c r="P8433" s="14" t="e">
        <f t="shared" si="917"/>
        <v>#DIV/0!</v>
      </c>
      <c r="Q8433" s="14" t="e">
        <f t="shared" si="918"/>
        <v>#DIV/0!</v>
      </c>
      <c r="T8433" s="13">
        <f t="shared" si="920"/>
        <v>10.49</v>
      </c>
      <c r="U8433" s="13">
        <f t="shared" si="921"/>
        <v>0</v>
      </c>
      <c r="V8433" s="13">
        <f t="shared" si="922"/>
        <v>-10.49</v>
      </c>
      <c r="W8433" s="13" t="str">
        <f t="shared" si="923"/>
        <v>UNDERPAYMENT</v>
      </c>
    </row>
    <row r="8434" spans="10:23" x14ac:dyDescent="0.3">
      <c r="J8434" s="13">
        <f t="shared" si="919"/>
        <v>0</v>
      </c>
      <c r="P8434" s="14" t="e">
        <f t="shared" si="917"/>
        <v>#DIV/0!</v>
      </c>
      <c r="Q8434" s="14" t="e">
        <f t="shared" si="918"/>
        <v>#DIV/0!</v>
      </c>
      <c r="T8434" s="13">
        <f t="shared" si="920"/>
        <v>10.49</v>
      </c>
      <c r="U8434" s="13">
        <f t="shared" si="921"/>
        <v>0</v>
      </c>
      <c r="V8434" s="13">
        <f t="shared" si="922"/>
        <v>-10.49</v>
      </c>
      <c r="W8434" s="13" t="str">
        <f t="shared" si="923"/>
        <v>UNDERPAYMENT</v>
      </c>
    </row>
    <row r="8435" spans="10:23" x14ac:dyDescent="0.3">
      <c r="J8435" s="13">
        <f t="shared" si="919"/>
        <v>0</v>
      </c>
      <c r="P8435" s="14" t="e">
        <f t="shared" ref="P8435:P8498" si="924">IF(((H8435*E8435)+(M8435-L8435)-(N8435*E8435))/(N8435*E8435) &lt;=0,((H8435*E8435)+(M8435-L8435)-(N8435*E8435))/(N8435*E8435),"")</f>
        <v>#DIV/0!</v>
      </c>
      <c r="Q8435" s="14" t="e">
        <f t="shared" ref="Q8435:Q8498" si="925">IF(((H8435*E8435)+(M8435-L8435)-(N8435*E8435))/(N8435*E8435) &gt;0,((H8435*E8435)+(M8435-L8435)-(N8435*E8435))/(N8435*E8435),"")</f>
        <v>#DIV/0!</v>
      </c>
      <c r="T8435" s="13">
        <f t="shared" si="920"/>
        <v>10.49</v>
      </c>
      <c r="U8435" s="13">
        <f t="shared" si="921"/>
        <v>0</v>
      </c>
      <c r="V8435" s="13">
        <f t="shared" si="922"/>
        <v>-10.49</v>
      </c>
      <c r="W8435" s="13" t="str">
        <f t="shared" si="923"/>
        <v>UNDERPAYMENT</v>
      </c>
    </row>
    <row r="8436" spans="10:23" x14ac:dyDescent="0.3">
      <c r="J8436" s="13">
        <f t="shared" ref="J8436:J8499" si="926">K8436+L8436</f>
        <v>0</v>
      </c>
      <c r="P8436" s="14" t="e">
        <f t="shared" si="924"/>
        <v>#DIV/0!</v>
      </c>
      <c r="Q8436" s="14" t="e">
        <f t="shared" si="925"/>
        <v>#DIV/0!</v>
      </c>
      <c r="T8436" s="13">
        <f t="shared" ref="T8436:T8499" si="927">(N8436*E8436)+10.49</f>
        <v>10.49</v>
      </c>
      <c r="U8436" s="13">
        <f t="shared" ref="U8436:U8499" si="928">(H8436*E8436)+K8436+M8436</f>
        <v>0</v>
      </c>
      <c r="V8436" s="13">
        <f t="shared" ref="V8436:V8499" si="929">U8436-T8436</f>
        <v>-10.49</v>
      </c>
      <c r="W8436" s="13" t="str">
        <f t="shared" ref="W8436:W8499" si="930">IF(V8436 &lt;= -0.01, "UNDERPAYMENT", "COMPLIANT")</f>
        <v>UNDERPAYMENT</v>
      </c>
    </row>
    <row r="8437" spans="10:23" x14ac:dyDescent="0.3">
      <c r="J8437" s="13">
        <f t="shared" si="926"/>
        <v>0</v>
      </c>
      <c r="P8437" s="14" t="e">
        <f t="shared" si="924"/>
        <v>#DIV/0!</v>
      </c>
      <c r="Q8437" s="14" t="e">
        <f t="shared" si="925"/>
        <v>#DIV/0!</v>
      </c>
      <c r="T8437" s="13">
        <f t="shared" si="927"/>
        <v>10.49</v>
      </c>
      <c r="U8437" s="13">
        <f t="shared" si="928"/>
        <v>0</v>
      </c>
      <c r="V8437" s="13">
        <f t="shared" si="929"/>
        <v>-10.49</v>
      </c>
      <c r="W8437" s="13" t="str">
        <f t="shared" si="930"/>
        <v>UNDERPAYMENT</v>
      </c>
    </row>
    <row r="8438" spans="10:23" x14ac:dyDescent="0.3">
      <c r="J8438" s="13">
        <f t="shared" si="926"/>
        <v>0</v>
      </c>
      <c r="P8438" s="14" t="e">
        <f t="shared" si="924"/>
        <v>#DIV/0!</v>
      </c>
      <c r="Q8438" s="14" t="e">
        <f t="shared" si="925"/>
        <v>#DIV/0!</v>
      </c>
      <c r="T8438" s="13">
        <f t="shared" si="927"/>
        <v>10.49</v>
      </c>
      <c r="U8438" s="13">
        <f t="shared" si="928"/>
        <v>0</v>
      </c>
      <c r="V8438" s="13">
        <f t="shared" si="929"/>
        <v>-10.49</v>
      </c>
      <c r="W8438" s="13" t="str">
        <f t="shared" si="930"/>
        <v>UNDERPAYMENT</v>
      </c>
    </row>
    <row r="8439" spans="10:23" x14ac:dyDescent="0.3">
      <c r="J8439" s="13">
        <f t="shared" si="926"/>
        <v>0</v>
      </c>
      <c r="P8439" s="14" t="e">
        <f t="shared" si="924"/>
        <v>#DIV/0!</v>
      </c>
      <c r="Q8439" s="14" t="e">
        <f t="shared" si="925"/>
        <v>#DIV/0!</v>
      </c>
      <c r="T8439" s="13">
        <f t="shared" si="927"/>
        <v>10.49</v>
      </c>
      <c r="U8439" s="13">
        <f t="shared" si="928"/>
        <v>0</v>
      </c>
      <c r="V8439" s="13">
        <f t="shared" si="929"/>
        <v>-10.49</v>
      </c>
      <c r="W8439" s="13" t="str">
        <f t="shared" si="930"/>
        <v>UNDERPAYMENT</v>
      </c>
    </row>
    <row r="8440" spans="10:23" x14ac:dyDescent="0.3">
      <c r="J8440" s="13">
        <f t="shared" si="926"/>
        <v>0</v>
      </c>
      <c r="P8440" s="14" t="e">
        <f t="shared" si="924"/>
        <v>#DIV/0!</v>
      </c>
      <c r="Q8440" s="14" t="e">
        <f t="shared" si="925"/>
        <v>#DIV/0!</v>
      </c>
      <c r="T8440" s="13">
        <f t="shared" si="927"/>
        <v>10.49</v>
      </c>
      <c r="U8440" s="13">
        <f t="shared" si="928"/>
        <v>0</v>
      </c>
      <c r="V8440" s="13">
        <f t="shared" si="929"/>
        <v>-10.49</v>
      </c>
      <c r="W8440" s="13" t="str">
        <f t="shared" si="930"/>
        <v>UNDERPAYMENT</v>
      </c>
    </row>
    <row r="8441" spans="10:23" x14ac:dyDescent="0.3">
      <c r="J8441" s="13">
        <f t="shared" si="926"/>
        <v>0</v>
      </c>
      <c r="P8441" s="14" t="e">
        <f t="shared" si="924"/>
        <v>#DIV/0!</v>
      </c>
      <c r="Q8441" s="14" t="e">
        <f t="shared" si="925"/>
        <v>#DIV/0!</v>
      </c>
      <c r="T8441" s="13">
        <f t="shared" si="927"/>
        <v>10.49</v>
      </c>
      <c r="U8441" s="13">
        <f t="shared" si="928"/>
        <v>0</v>
      </c>
      <c r="V8441" s="13">
        <f t="shared" si="929"/>
        <v>-10.49</v>
      </c>
      <c r="W8441" s="13" t="str">
        <f t="shared" si="930"/>
        <v>UNDERPAYMENT</v>
      </c>
    </row>
    <row r="8442" spans="10:23" x14ac:dyDescent="0.3">
      <c r="J8442" s="13">
        <f t="shared" si="926"/>
        <v>0</v>
      </c>
      <c r="P8442" s="14" t="e">
        <f t="shared" si="924"/>
        <v>#DIV/0!</v>
      </c>
      <c r="Q8442" s="14" t="e">
        <f t="shared" si="925"/>
        <v>#DIV/0!</v>
      </c>
      <c r="T8442" s="13">
        <f t="shared" si="927"/>
        <v>10.49</v>
      </c>
      <c r="U8442" s="13">
        <f t="shared" si="928"/>
        <v>0</v>
      </c>
      <c r="V8442" s="13">
        <f t="shared" si="929"/>
        <v>-10.49</v>
      </c>
      <c r="W8442" s="13" t="str">
        <f t="shared" si="930"/>
        <v>UNDERPAYMENT</v>
      </c>
    </row>
    <row r="8443" spans="10:23" x14ac:dyDescent="0.3">
      <c r="J8443" s="13">
        <f t="shared" si="926"/>
        <v>0</v>
      </c>
      <c r="P8443" s="14" t="e">
        <f t="shared" si="924"/>
        <v>#DIV/0!</v>
      </c>
      <c r="Q8443" s="14" t="e">
        <f t="shared" si="925"/>
        <v>#DIV/0!</v>
      </c>
      <c r="T8443" s="13">
        <f t="shared" si="927"/>
        <v>10.49</v>
      </c>
      <c r="U8443" s="13">
        <f t="shared" si="928"/>
        <v>0</v>
      </c>
      <c r="V8443" s="13">
        <f t="shared" si="929"/>
        <v>-10.49</v>
      </c>
      <c r="W8443" s="13" t="str">
        <f t="shared" si="930"/>
        <v>UNDERPAYMENT</v>
      </c>
    </row>
    <row r="8444" spans="10:23" x14ac:dyDescent="0.3">
      <c r="J8444" s="13">
        <f t="shared" si="926"/>
        <v>0</v>
      </c>
      <c r="P8444" s="14" t="e">
        <f t="shared" si="924"/>
        <v>#DIV/0!</v>
      </c>
      <c r="Q8444" s="14" t="e">
        <f t="shared" si="925"/>
        <v>#DIV/0!</v>
      </c>
      <c r="T8444" s="13">
        <f t="shared" si="927"/>
        <v>10.49</v>
      </c>
      <c r="U8444" s="13">
        <f t="shared" si="928"/>
        <v>0</v>
      </c>
      <c r="V8444" s="13">
        <f t="shared" si="929"/>
        <v>-10.49</v>
      </c>
      <c r="W8444" s="13" t="str">
        <f t="shared" si="930"/>
        <v>UNDERPAYMENT</v>
      </c>
    </row>
    <row r="8445" spans="10:23" x14ac:dyDescent="0.3">
      <c r="J8445" s="13">
        <f t="shared" si="926"/>
        <v>0</v>
      </c>
      <c r="P8445" s="14" t="e">
        <f t="shared" si="924"/>
        <v>#DIV/0!</v>
      </c>
      <c r="Q8445" s="14" t="e">
        <f t="shared" si="925"/>
        <v>#DIV/0!</v>
      </c>
      <c r="T8445" s="13">
        <f t="shared" si="927"/>
        <v>10.49</v>
      </c>
      <c r="U8445" s="13">
        <f t="shared" si="928"/>
        <v>0</v>
      </c>
      <c r="V8445" s="13">
        <f t="shared" si="929"/>
        <v>-10.49</v>
      </c>
      <c r="W8445" s="13" t="str">
        <f t="shared" si="930"/>
        <v>UNDERPAYMENT</v>
      </c>
    </row>
    <row r="8446" spans="10:23" x14ac:dyDescent="0.3">
      <c r="J8446" s="13">
        <f t="shared" si="926"/>
        <v>0</v>
      </c>
      <c r="P8446" s="14" t="e">
        <f t="shared" si="924"/>
        <v>#DIV/0!</v>
      </c>
      <c r="Q8446" s="14" t="e">
        <f t="shared" si="925"/>
        <v>#DIV/0!</v>
      </c>
      <c r="T8446" s="13">
        <f t="shared" si="927"/>
        <v>10.49</v>
      </c>
      <c r="U8446" s="13">
        <f t="shared" si="928"/>
        <v>0</v>
      </c>
      <c r="V8446" s="13">
        <f t="shared" si="929"/>
        <v>-10.49</v>
      </c>
      <c r="W8446" s="13" t="str">
        <f t="shared" si="930"/>
        <v>UNDERPAYMENT</v>
      </c>
    </row>
    <row r="8447" spans="10:23" x14ac:dyDescent="0.3">
      <c r="J8447" s="13">
        <f t="shared" si="926"/>
        <v>0</v>
      </c>
      <c r="P8447" s="14" t="e">
        <f t="shared" si="924"/>
        <v>#DIV/0!</v>
      </c>
      <c r="Q8447" s="14" t="e">
        <f t="shared" si="925"/>
        <v>#DIV/0!</v>
      </c>
      <c r="T8447" s="13">
        <f t="shared" si="927"/>
        <v>10.49</v>
      </c>
      <c r="U8447" s="13">
        <f t="shared" si="928"/>
        <v>0</v>
      </c>
      <c r="V8447" s="13">
        <f t="shared" si="929"/>
        <v>-10.49</v>
      </c>
      <c r="W8447" s="13" t="str">
        <f t="shared" si="930"/>
        <v>UNDERPAYMENT</v>
      </c>
    </row>
    <row r="8448" spans="10:23" x14ac:dyDescent="0.3">
      <c r="J8448" s="13">
        <f t="shared" si="926"/>
        <v>0</v>
      </c>
      <c r="P8448" s="14" t="e">
        <f t="shared" si="924"/>
        <v>#DIV/0!</v>
      </c>
      <c r="Q8448" s="14" t="e">
        <f t="shared" si="925"/>
        <v>#DIV/0!</v>
      </c>
      <c r="T8448" s="13">
        <f t="shared" si="927"/>
        <v>10.49</v>
      </c>
      <c r="U8448" s="13">
        <f t="shared" si="928"/>
        <v>0</v>
      </c>
      <c r="V8448" s="13">
        <f t="shared" si="929"/>
        <v>-10.49</v>
      </c>
      <c r="W8448" s="13" t="str">
        <f t="shared" si="930"/>
        <v>UNDERPAYMENT</v>
      </c>
    </row>
    <row r="8449" spans="10:23" x14ac:dyDescent="0.3">
      <c r="J8449" s="13">
        <f t="shared" si="926"/>
        <v>0</v>
      </c>
      <c r="P8449" s="14" t="e">
        <f t="shared" si="924"/>
        <v>#DIV/0!</v>
      </c>
      <c r="Q8449" s="14" t="e">
        <f t="shared" si="925"/>
        <v>#DIV/0!</v>
      </c>
      <c r="T8449" s="13">
        <f t="shared" si="927"/>
        <v>10.49</v>
      </c>
      <c r="U8449" s="13">
        <f t="shared" si="928"/>
        <v>0</v>
      </c>
      <c r="V8449" s="13">
        <f t="shared" si="929"/>
        <v>-10.49</v>
      </c>
      <c r="W8449" s="13" t="str">
        <f t="shared" si="930"/>
        <v>UNDERPAYMENT</v>
      </c>
    </row>
    <row r="8450" spans="10:23" x14ac:dyDescent="0.3">
      <c r="J8450" s="13">
        <f t="shared" si="926"/>
        <v>0</v>
      </c>
      <c r="P8450" s="14" t="e">
        <f t="shared" si="924"/>
        <v>#DIV/0!</v>
      </c>
      <c r="Q8450" s="14" t="e">
        <f t="shared" si="925"/>
        <v>#DIV/0!</v>
      </c>
      <c r="T8450" s="13">
        <f t="shared" si="927"/>
        <v>10.49</v>
      </c>
      <c r="U8450" s="13">
        <f t="shared" si="928"/>
        <v>0</v>
      </c>
      <c r="V8450" s="13">
        <f t="shared" si="929"/>
        <v>-10.49</v>
      </c>
      <c r="W8450" s="13" t="str">
        <f t="shared" si="930"/>
        <v>UNDERPAYMENT</v>
      </c>
    </row>
    <row r="8451" spans="10:23" x14ac:dyDescent="0.3">
      <c r="J8451" s="13">
        <f t="shared" si="926"/>
        <v>0</v>
      </c>
      <c r="P8451" s="14" t="e">
        <f t="shared" si="924"/>
        <v>#DIV/0!</v>
      </c>
      <c r="Q8451" s="14" t="e">
        <f t="shared" si="925"/>
        <v>#DIV/0!</v>
      </c>
      <c r="T8451" s="13">
        <f t="shared" si="927"/>
        <v>10.49</v>
      </c>
      <c r="U8451" s="13">
        <f t="shared" si="928"/>
        <v>0</v>
      </c>
      <c r="V8451" s="13">
        <f t="shared" si="929"/>
        <v>-10.49</v>
      </c>
      <c r="W8451" s="13" t="str">
        <f t="shared" si="930"/>
        <v>UNDERPAYMENT</v>
      </c>
    </row>
    <row r="8452" spans="10:23" x14ac:dyDescent="0.3">
      <c r="J8452" s="13">
        <f t="shared" si="926"/>
        <v>0</v>
      </c>
      <c r="P8452" s="14" t="e">
        <f t="shared" si="924"/>
        <v>#DIV/0!</v>
      </c>
      <c r="Q8452" s="14" t="e">
        <f t="shared" si="925"/>
        <v>#DIV/0!</v>
      </c>
      <c r="T8452" s="13">
        <f t="shared" si="927"/>
        <v>10.49</v>
      </c>
      <c r="U8452" s="13">
        <f t="shared" si="928"/>
        <v>0</v>
      </c>
      <c r="V8452" s="13">
        <f t="shared" si="929"/>
        <v>-10.49</v>
      </c>
      <c r="W8452" s="13" t="str">
        <f t="shared" si="930"/>
        <v>UNDERPAYMENT</v>
      </c>
    </row>
    <row r="8453" spans="10:23" x14ac:dyDescent="0.3">
      <c r="J8453" s="13">
        <f t="shared" si="926"/>
        <v>0</v>
      </c>
      <c r="P8453" s="14" t="e">
        <f t="shared" si="924"/>
        <v>#DIV/0!</v>
      </c>
      <c r="Q8453" s="14" t="e">
        <f t="shared" si="925"/>
        <v>#DIV/0!</v>
      </c>
      <c r="T8453" s="13">
        <f t="shared" si="927"/>
        <v>10.49</v>
      </c>
      <c r="U8453" s="13">
        <f t="shared" si="928"/>
        <v>0</v>
      </c>
      <c r="V8453" s="13">
        <f t="shared" si="929"/>
        <v>-10.49</v>
      </c>
      <c r="W8453" s="13" t="str">
        <f t="shared" si="930"/>
        <v>UNDERPAYMENT</v>
      </c>
    </row>
    <row r="8454" spans="10:23" x14ac:dyDescent="0.3">
      <c r="J8454" s="13">
        <f t="shared" si="926"/>
        <v>0</v>
      </c>
      <c r="P8454" s="14" t="e">
        <f t="shared" si="924"/>
        <v>#DIV/0!</v>
      </c>
      <c r="Q8454" s="14" t="e">
        <f t="shared" si="925"/>
        <v>#DIV/0!</v>
      </c>
      <c r="T8454" s="13">
        <f t="shared" si="927"/>
        <v>10.49</v>
      </c>
      <c r="U8454" s="13">
        <f t="shared" si="928"/>
        <v>0</v>
      </c>
      <c r="V8454" s="13">
        <f t="shared" si="929"/>
        <v>-10.49</v>
      </c>
      <c r="W8454" s="13" t="str">
        <f t="shared" si="930"/>
        <v>UNDERPAYMENT</v>
      </c>
    </row>
    <row r="8455" spans="10:23" x14ac:dyDescent="0.3">
      <c r="J8455" s="13">
        <f t="shared" si="926"/>
        <v>0</v>
      </c>
      <c r="P8455" s="14" t="e">
        <f t="shared" si="924"/>
        <v>#DIV/0!</v>
      </c>
      <c r="Q8455" s="14" t="e">
        <f t="shared" si="925"/>
        <v>#DIV/0!</v>
      </c>
      <c r="T8455" s="13">
        <f t="shared" si="927"/>
        <v>10.49</v>
      </c>
      <c r="U8455" s="13">
        <f t="shared" si="928"/>
        <v>0</v>
      </c>
      <c r="V8455" s="13">
        <f t="shared" si="929"/>
        <v>-10.49</v>
      </c>
      <c r="W8455" s="13" t="str">
        <f t="shared" si="930"/>
        <v>UNDERPAYMENT</v>
      </c>
    </row>
    <row r="8456" spans="10:23" x14ac:dyDescent="0.3">
      <c r="J8456" s="13">
        <f t="shared" si="926"/>
        <v>0</v>
      </c>
      <c r="P8456" s="14" t="e">
        <f t="shared" si="924"/>
        <v>#DIV/0!</v>
      </c>
      <c r="Q8456" s="14" t="e">
        <f t="shared" si="925"/>
        <v>#DIV/0!</v>
      </c>
      <c r="T8456" s="13">
        <f t="shared" si="927"/>
        <v>10.49</v>
      </c>
      <c r="U8456" s="13">
        <f t="shared" si="928"/>
        <v>0</v>
      </c>
      <c r="V8456" s="13">
        <f t="shared" si="929"/>
        <v>-10.49</v>
      </c>
      <c r="W8456" s="13" t="str">
        <f t="shared" si="930"/>
        <v>UNDERPAYMENT</v>
      </c>
    </row>
    <row r="8457" spans="10:23" x14ac:dyDescent="0.3">
      <c r="J8457" s="13">
        <f t="shared" si="926"/>
        <v>0</v>
      </c>
      <c r="P8457" s="14" t="e">
        <f t="shared" si="924"/>
        <v>#DIV/0!</v>
      </c>
      <c r="Q8457" s="14" t="e">
        <f t="shared" si="925"/>
        <v>#DIV/0!</v>
      </c>
      <c r="T8457" s="13">
        <f t="shared" si="927"/>
        <v>10.49</v>
      </c>
      <c r="U8457" s="13">
        <f t="shared" si="928"/>
        <v>0</v>
      </c>
      <c r="V8457" s="13">
        <f t="shared" si="929"/>
        <v>-10.49</v>
      </c>
      <c r="W8457" s="13" t="str">
        <f t="shared" si="930"/>
        <v>UNDERPAYMENT</v>
      </c>
    </row>
    <row r="8458" spans="10:23" x14ac:dyDescent="0.3">
      <c r="J8458" s="13">
        <f t="shared" si="926"/>
        <v>0</v>
      </c>
      <c r="P8458" s="14" t="e">
        <f t="shared" si="924"/>
        <v>#DIV/0!</v>
      </c>
      <c r="Q8458" s="14" t="e">
        <f t="shared" si="925"/>
        <v>#DIV/0!</v>
      </c>
      <c r="T8458" s="13">
        <f t="shared" si="927"/>
        <v>10.49</v>
      </c>
      <c r="U8458" s="13">
        <f t="shared" si="928"/>
        <v>0</v>
      </c>
      <c r="V8458" s="13">
        <f t="shared" si="929"/>
        <v>-10.49</v>
      </c>
      <c r="W8458" s="13" t="str">
        <f t="shared" si="930"/>
        <v>UNDERPAYMENT</v>
      </c>
    </row>
    <row r="8459" spans="10:23" x14ac:dyDescent="0.3">
      <c r="J8459" s="13">
        <f t="shared" si="926"/>
        <v>0</v>
      </c>
      <c r="P8459" s="14" t="e">
        <f t="shared" si="924"/>
        <v>#DIV/0!</v>
      </c>
      <c r="Q8459" s="14" t="e">
        <f t="shared" si="925"/>
        <v>#DIV/0!</v>
      </c>
      <c r="T8459" s="13">
        <f t="shared" si="927"/>
        <v>10.49</v>
      </c>
      <c r="U8459" s="13">
        <f t="shared" si="928"/>
        <v>0</v>
      </c>
      <c r="V8459" s="13">
        <f t="shared" si="929"/>
        <v>-10.49</v>
      </c>
      <c r="W8459" s="13" t="str">
        <f t="shared" si="930"/>
        <v>UNDERPAYMENT</v>
      </c>
    </row>
    <row r="8460" spans="10:23" x14ac:dyDescent="0.3">
      <c r="J8460" s="13">
        <f t="shared" si="926"/>
        <v>0</v>
      </c>
      <c r="P8460" s="14" t="e">
        <f t="shared" si="924"/>
        <v>#DIV/0!</v>
      </c>
      <c r="Q8460" s="14" t="e">
        <f t="shared" si="925"/>
        <v>#DIV/0!</v>
      </c>
      <c r="T8460" s="13">
        <f t="shared" si="927"/>
        <v>10.49</v>
      </c>
      <c r="U8460" s="13">
        <f t="shared" si="928"/>
        <v>0</v>
      </c>
      <c r="V8460" s="13">
        <f t="shared" si="929"/>
        <v>-10.49</v>
      </c>
      <c r="W8460" s="13" t="str">
        <f t="shared" si="930"/>
        <v>UNDERPAYMENT</v>
      </c>
    </row>
    <row r="8461" spans="10:23" x14ac:dyDescent="0.3">
      <c r="J8461" s="13">
        <f t="shared" si="926"/>
        <v>0</v>
      </c>
      <c r="P8461" s="14" t="e">
        <f t="shared" si="924"/>
        <v>#DIV/0!</v>
      </c>
      <c r="Q8461" s="14" t="e">
        <f t="shared" si="925"/>
        <v>#DIV/0!</v>
      </c>
      <c r="T8461" s="13">
        <f t="shared" si="927"/>
        <v>10.49</v>
      </c>
      <c r="U8461" s="13">
        <f t="shared" si="928"/>
        <v>0</v>
      </c>
      <c r="V8461" s="13">
        <f t="shared" si="929"/>
        <v>-10.49</v>
      </c>
      <c r="W8461" s="13" t="str">
        <f t="shared" si="930"/>
        <v>UNDERPAYMENT</v>
      </c>
    </row>
    <row r="8462" spans="10:23" x14ac:dyDescent="0.3">
      <c r="J8462" s="13">
        <f t="shared" si="926"/>
        <v>0</v>
      </c>
      <c r="P8462" s="14" t="e">
        <f t="shared" si="924"/>
        <v>#DIV/0!</v>
      </c>
      <c r="Q8462" s="14" t="e">
        <f t="shared" si="925"/>
        <v>#DIV/0!</v>
      </c>
      <c r="T8462" s="13">
        <f t="shared" si="927"/>
        <v>10.49</v>
      </c>
      <c r="U8462" s="13">
        <f t="shared" si="928"/>
        <v>0</v>
      </c>
      <c r="V8462" s="13">
        <f t="shared" si="929"/>
        <v>-10.49</v>
      </c>
      <c r="W8462" s="13" t="str">
        <f t="shared" si="930"/>
        <v>UNDERPAYMENT</v>
      </c>
    </row>
    <row r="8463" spans="10:23" x14ac:dyDescent="0.3">
      <c r="J8463" s="13">
        <f t="shared" si="926"/>
        <v>0</v>
      </c>
      <c r="P8463" s="14" t="e">
        <f t="shared" si="924"/>
        <v>#DIV/0!</v>
      </c>
      <c r="Q8463" s="14" t="e">
        <f t="shared" si="925"/>
        <v>#DIV/0!</v>
      </c>
      <c r="T8463" s="13">
        <f t="shared" si="927"/>
        <v>10.49</v>
      </c>
      <c r="U8463" s="13">
        <f t="shared" si="928"/>
        <v>0</v>
      </c>
      <c r="V8463" s="13">
        <f t="shared" si="929"/>
        <v>-10.49</v>
      </c>
      <c r="W8463" s="13" t="str">
        <f t="shared" si="930"/>
        <v>UNDERPAYMENT</v>
      </c>
    </row>
    <row r="8464" spans="10:23" x14ac:dyDescent="0.3">
      <c r="J8464" s="13">
        <f t="shared" si="926"/>
        <v>0</v>
      </c>
      <c r="P8464" s="14" t="e">
        <f t="shared" si="924"/>
        <v>#DIV/0!</v>
      </c>
      <c r="Q8464" s="14" t="e">
        <f t="shared" si="925"/>
        <v>#DIV/0!</v>
      </c>
      <c r="T8464" s="13">
        <f t="shared" si="927"/>
        <v>10.49</v>
      </c>
      <c r="U8464" s="13">
        <f t="shared" si="928"/>
        <v>0</v>
      </c>
      <c r="V8464" s="13">
        <f t="shared" si="929"/>
        <v>-10.49</v>
      </c>
      <c r="W8464" s="13" t="str">
        <f t="shared" si="930"/>
        <v>UNDERPAYMENT</v>
      </c>
    </row>
    <row r="8465" spans="10:23" x14ac:dyDescent="0.3">
      <c r="J8465" s="13">
        <f t="shared" si="926"/>
        <v>0</v>
      </c>
      <c r="P8465" s="14" t="e">
        <f t="shared" si="924"/>
        <v>#DIV/0!</v>
      </c>
      <c r="Q8465" s="14" t="e">
        <f t="shared" si="925"/>
        <v>#DIV/0!</v>
      </c>
      <c r="T8465" s="13">
        <f t="shared" si="927"/>
        <v>10.49</v>
      </c>
      <c r="U8465" s="13">
        <f t="shared" si="928"/>
        <v>0</v>
      </c>
      <c r="V8465" s="13">
        <f t="shared" si="929"/>
        <v>-10.49</v>
      </c>
      <c r="W8465" s="13" t="str">
        <f t="shared" si="930"/>
        <v>UNDERPAYMENT</v>
      </c>
    </row>
    <row r="8466" spans="10:23" x14ac:dyDescent="0.3">
      <c r="J8466" s="13">
        <f t="shared" si="926"/>
        <v>0</v>
      </c>
      <c r="P8466" s="14" t="e">
        <f t="shared" si="924"/>
        <v>#DIV/0!</v>
      </c>
      <c r="Q8466" s="14" t="e">
        <f t="shared" si="925"/>
        <v>#DIV/0!</v>
      </c>
      <c r="T8466" s="13">
        <f t="shared" si="927"/>
        <v>10.49</v>
      </c>
      <c r="U8466" s="13">
        <f t="shared" si="928"/>
        <v>0</v>
      </c>
      <c r="V8466" s="13">
        <f t="shared" si="929"/>
        <v>-10.49</v>
      </c>
      <c r="W8466" s="13" t="str">
        <f t="shared" si="930"/>
        <v>UNDERPAYMENT</v>
      </c>
    </row>
    <row r="8467" spans="10:23" x14ac:dyDescent="0.3">
      <c r="J8467" s="13">
        <f t="shared" si="926"/>
        <v>0</v>
      </c>
      <c r="P8467" s="14" t="e">
        <f t="shared" si="924"/>
        <v>#DIV/0!</v>
      </c>
      <c r="Q8467" s="14" t="e">
        <f t="shared" si="925"/>
        <v>#DIV/0!</v>
      </c>
      <c r="T8467" s="13">
        <f t="shared" si="927"/>
        <v>10.49</v>
      </c>
      <c r="U8467" s="13">
        <f t="shared" si="928"/>
        <v>0</v>
      </c>
      <c r="V8467" s="13">
        <f t="shared" si="929"/>
        <v>-10.49</v>
      </c>
      <c r="W8467" s="13" t="str">
        <f t="shared" si="930"/>
        <v>UNDERPAYMENT</v>
      </c>
    </row>
    <row r="8468" spans="10:23" x14ac:dyDescent="0.3">
      <c r="J8468" s="13">
        <f t="shared" si="926"/>
        <v>0</v>
      </c>
      <c r="P8468" s="14" t="e">
        <f t="shared" si="924"/>
        <v>#DIV/0!</v>
      </c>
      <c r="Q8468" s="14" t="e">
        <f t="shared" si="925"/>
        <v>#DIV/0!</v>
      </c>
      <c r="T8468" s="13">
        <f t="shared" si="927"/>
        <v>10.49</v>
      </c>
      <c r="U8468" s="13">
        <f t="shared" si="928"/>
        <v>0</v>
      </c>
      <c r="V8468" s="13">
        <f t="shared" si="929"/>
        <v>-10.49</v>
      </c>
      <c r="W8468" s="13" t="str">
        <f t="shared" si="930"/>
        <v>UNDERPAYMENT</v>
      </c>
    </row>
    <row r="8469" spans="10:23" x14ac:dyDescent="0.3">
      <c r="J8469" s="13">
        <f t="shared" si="926"/>
        <v>0</v>
      </c>
      <c r="P8469" s="14" t="e">
        <f t="shared" si="924"/>
        <v>#DIV/0!</v>
      </c>
      <c r="Q8469" s="14" t="e">
        <f t="shared" si="925"/>
        <v>#DIV/0!</v>
      </c>
      <c r="T8469" s="13">
        <f t="shared" si="927"/>
        <v>10.49</v>
      </c>
      <c r="U8469" s="13">
        <f t="shared" si="928"/>
        <v>0</v>
      </c>
      <c r="V8469" s="13">
        <f t="shared" si="929"/>
        <v>-10.49</v>
      </c>
      <c r="W8469" s="13" t="str">
        <f t="shared" si="930"/>
        <v>UNDERPAYMENT</v>
      </c>
    </row>
    <row r="8470" spans="10:23" x14ac:dyDescent="0.3">
      <c r="J8470" s="13">
        <f t="shared" si="926"/>
        <v>0</v>
      </c>
      <c r="P8470" s="14" t="e">
        <f t="shared" si="924"/>
        <v>#DIV/0!</v>
      </c>
      <c r="Q8470" s="14" t="e">
        <f t="shared" si="925"/>
        <v>#DIV/0!</v>
      </c>
      <c r="T8470" s="13">
        <f t="shared" si="927"/>
        <v>10.49</v>
      </c>
      <c r="U8470" s="13">
        <f t="shared" si="928"/>
        <v>0</v>
      </c>
      <c r="V8470" s="13">
        <f t="shared" si="929"/>
        <v>-10.49</v>
      </c>
      <c r="W8470" s="13" t="str">
        <f t="shared" si="930"/>
        <v>UNDERPAYMENT</v>
      </c>
    </row>
    <row r="8471" spans="10:23" x14ac:dyDescent="0.3">
      <c r="J8471" s="13">
        <f t="shared" si="926"/>
        <v>0</v>
      </c>
      <c r="P8471" s="14" t="e">
        <f t="shared" si="924"/>
        <v>#DIV/0!</v>
      </c>
      <c r="Q8471" s="14" t="e">
        <f t="shared" si="925"/>
        <v>#DIV/0!</v>
      </c>
      <c r="T8471" s="13">
        <f t="shared" si="927"/>
        <v>10.49</v>
      </c>
      <c r="U8471" s="13">
        <f t="shared" si="928"/>
        <v>0</v>
      </c>
      <c r="V8471" s="13">
        <f t="shared" si="929"/>
        <v>-10.49</v>
      </c>
      <c r="W8471" s="13" t="str">
        <f t="shared" si="930"/>
        <v>UNDERPAYMENT</v>
      </c>
    </row>
    <row r="8472" spans="10:23" x14ac:dyDescent="0.3">
      <c r="J8472" s="13">
        <f t="shared" si="926"/>
        <v>0</v>
      </c>
      <c r="P8472" s="14" t="e">
        <f t="shared" si="924"/>
        <v>#DIV/0!</v>
      </c>
      <c r="Q8472" s="14" t="e">
        <f t="shared" si="925"/>
        <v>#DIV/0!</v>
      </c>
      <c r="T8472" s="13">
        <f t="shared" si="927"/>
        <v>10.49</v>
      </c>
      <c r="U8472" s="13">
        <f t="shared" si="928"/>
        <v>0</v>
      </c>
      <c r="V8472" s="13">
        <f t="shared" si="929"/>
        <v>-10.49</v>
      </c>
      <c r="W8472" s="13" t="str">
        <f t="shared" si="930"/>
        <v>UNDERPAYMENT</v>
      </c>
    </row>
    <row r="8473" spans="10:23" x14ac:dyDescent="0.3">
      <c r="J8473" s="13">
        <f t="shared" si="926"/>
        <v>0</v>
      </c>
      <c r="P8473" s="14" t="e">
        <f t="shared" si="924"/>
        <v>#DIV/0!</v>
      </c>
      <c r="Q8473" s="14" t="e">
        <f t="shared" si="925"/>
        <v>#DIV/0!</v>
      </c>
      <c r="T8473" s="13">
        <f t="shared" si="927"/>
        <v>10.49</v>
      </c>
      <c r="U8473" s="13">
        <f t="shared" si="928"/>
        <v>0</v>
      </c>
      <c r="V8473" s="13">
        <f t="shared" si="929"/>
        <v>-10.49</v>
      </c>
      <c r="W8473" s="13" t="str">
        <f t="shared" si="930"/>
        <v>UNDERPAYMENT</v>
      </c>
    </row>
    <row r="8474" spans="10:23" x14ac:dyDescent="0.3">
      <c r="J8474" s="13">
        <f t="shared" si="926"/>
        <v>0</v>
      </c>
      <c r="P8474" s="14" t="e">
        <f t="shared" si="924"/>
        <v>#DIV/0!</v>
      </c>
      <c r="Q8474" s="14" t="e">
        <f t="shared" si="925"/>
        <v>#DIV/0!</v>
      </c>
      <c r="T8474" s="13">
        <f t="shared" si="927"/>
        <v>10.49</v>
      </c>
      <c r="U8474" s="13">
        <f t="shared" si="928"/>
        <v>0</v>
      </c>
      <c r="V8474" s="13">
        <f t="shared" si="929"/>
        <v>-10.49</v>
      </c>
      <c r="W8474" s="13" t="str">
        <f t="shared" si="930"/>
        <v>UNDERPAYMENT</v>
      </c>
    </row>
    <row r="8475" spans="10:23" x14ac:dyDescent="0.3">
      <c r="J8475" s="13">
        <f t="shared" si="926"/>
        <v>0</v>
      </c>
      <c r="P8475" s="14" t="e">
        <f t="shared" si="924"/>
        <v>#DIV/0!</v>
      </c>
      <c r="Q8475" s="14" t="e">
        <f t="shared" si="925"/>
        <v>#DIV/0!</v>
      </c>
      <c r="T8475" s="13">
        <f t="shared" si="927"/>
        <v>10.49</v>
      </c>
      <c r="U8475" s="13">
        <f t="shared" si="928"/>
        <v>0</v>
      </c>
      <c r="V8475" s="13">
        <f t="shared" si="929"/>
        <v>-10.49</v>
      </c>
      <c r="W8475" s="13" t="str">
        <f t="shared" si="930"/>
        <v>UNDERPAYMENT</v>
      </c>
    </row>
    <row r="8476" spans="10:23" x14ac:dyDescent="0.3">
      <c r="J8476" s="13">
        <f t="shared" si="926"/>
        <v>0</v>
      </c>
      <c r="P8476" s="14" t="e">
        <f t="shared" si="924"/>
        <v>#DIV/0!</v>
      </c>
      <c r="Q8476" s="14" t="e">
        <f t="shared" si="925"/>
        <v>#DIV/0!</v>
      </c>
      <c r="T8476" s="13">
        <f t="shared" si="927"/>
        <v>10.49</v>
      </c>
      <c r="U8476" s="13">
        <f t="shared" si="928"/>
        <v>0</v>
      </c>
      <c r="V8476" s="13">
        <f t="shared" si="929"/>
        <v>-10.49</v>
      </c>
      <c r="W8476" s="13" t="str">
        <f t="shared" si="930"/>
        <v>UNDERPAYMENT</v>
      </c>
    </row>
    <row r="8477" spans="10:23" x14ac:dyDescent="0.3">
      <c r="J8477" s="13">
        <f t="shared" si="926"/>
        <v>0</v>
      </c>
      <c r="P8477" s="14" t="e">
        <f t="shared" si="924"/>
        <v>#DIV/0!</v>
      </c>
      <c r="Q8477" s="14" t="e">
        <f t="shared" si="925"/>
        <v>#DIV/0!</v>
      </c>
      <c r="T8477" s="13">
        <f t="shared" si="927"/>
        <v>10.49</v>
      </c>
      <c r="U8477" s="13">
        <f t="shared" si="928"/>
        <v>0</v>
      </c>
      <c r="V8477" s="13">
        <f t="shared" si="929"/>
        <v>-10.49</v>
      </c>
      <c r="W8477" s="13" t="str">
        <f t="shared" si="930"/>
        <v>UNDERPAYMENT</v>
      </c>
    </row>
    <row r="8478" spans="10:23" x14ac:dyDescent="0.3">
      <c r="J8478" s="13">
        <f t="shared" si="926"/>
        <v>0</v>
      </c>
      <c r="P8478" s="14" t="e">
        <f t="shared" si="924"/>
        <v>#DIV/0!</v>
      </c>
      <c r="Q8478" s="14" t="e">
        <f t="shared" si="925"/>
        <v>#DIV/0!</v>
      </c>
      <c r="T8478" s="13">
        <f t="shared" si="927"/>
        <v>10.49</v>
      </c>
      <c r="U8478" s="13">
        <f t="shared" si="928"/>
        <v>0</v>
      </c>
      <c r="V8478" s="13">
        <f t="shared" si="929"/>
        <v>-10.49</v>
      </c>
      <c r="W8478" s="13" t="str">
        <f t="shared" si="930"/>
        <v>UNDERPAYMENT</v>
      </c>
    </row>
    <row r="8479" spans="10:23" x14ac:dyDescent="0.3">
      <c r="J8479" s="13">
        <f t="shared" si="926"/>
        <v>0</v>
      </c>
      <c r="P8479" s="14" t="e">
        <f t="shared" si="924"/>
        <v>#DIV/0!</v>
      </c>
      <c r="Q8479" s="14" t="e">
        <f t="shared" si="925"/>
        <v>#DIV/0!</v>
      </c>
      <c r="T8479" s="13">
        <f t="shared" si="927"/>
        <v>10.49</v>
      </c>
      <c r="U8479" s="13">
        <f t="shared" si="928"/>
        <v>0</v>
      </c>
      <c r="V8479" s="13">
        <f t="shared" si="929"/>
        <v>-10.49</v>
      </c>
      <c r="W8479" s="13" t="str">
        <f t="shared" si="930"/>
        <v>UNDERPAYMENT</v>
      </c>
    </row>
    <row r="8480" spans="10:23" x14ac:dyDescent="0.3">
      <c r="J8480" s="13">
        <f t="shared" si="926"/>
        <v>0</v>
      </c>
      <c r="P8480" s="14" t="e">
        <f t="shared" si="924"/>
        <v>#DIV/0!</v>
      </c>
      <c r="Q8480" s="14" t="e">
        <f t="shared" si="925"/>
        <v>#DIV/0!</v>
      </c>
      <c r="T8480" s="13">
        <f t="shared" si="927"/>
        <v>10.49</v>
      </c>
      <c r="U8480" s="13">
        <f t="shared" si="928"/>
        <v>0</v>
      </c>
      <c r="V8480" s="13">
        <f t="shared" si="929"/>
        <v>-10.49</v>
      </c>
      <c r="W8480" s="13" t="str">
        <f t="shared" si="930"/>
        <v>UNDERPAYMENT</v>
      </c>
    </row>
    <row r="8481" spans="10:23" x14ac:dyDescent="0.3">
      <c r="J8481" s="13">
        <f t="shared" si="926"/>
        <v>0</v>
      </c>
      <c r="P8481" s="14" t="e">
        <f t="shared" si="924"/>
        <v>#DIV/0!</v>
      </c>
      <c r="Q8481" s="14" t="e">
        <f t="shared" si="925"/>
        <v>#DIV/0!</v>
      </c>
      <c r="T8481" s="13">
        <f t="shared" si="927"/>
        <v>10.49</v>
      </c>
      <c r="U8481" s="13">
        <f t="shared" si="928"/>
        <v>0</v>
      </c>
      <c r="V8481" s="13">
        <f t="shared" si="929"/>
        <v>-10.49</v>
      </c>
      <c r="W8481" s="13" t="str">
        <f t="shared" si="930"/>
        <v>UNDERPAYMENT</v>
      </c>
    </row>
    <row r="8482" spans="10:23" x14ac:dyDescent="0.3">
      <c r="J8482" s="13">
        <f t="shared" si="926"/>
        <v>0</v>
      </c>
      <c r="P8482" s="14" t="e">
        <f t="shared" si="924"/>
        <v>#DIV/0!</v>
      </c>
      <c r="Q8482" s="14" t="e">
        <f t="shared" si="925"/>
        <v>#DIV/0!</v>
      </c>
      <c r="T8482" s="13">
        <f t="shared" si="927"/>
        <v>10.49</v>
      </c>
      <c r="U8482" s="13">
        <f t="shared" si="928"/>
        <v>0</v>
      </c>
      <c r="V8482" s="13">
        <f t="shared" si="929"/>
        <v>-10.49</v>
      </c>
      <c r="W8482" s="13" t="str">
        <f t="shared" si="930"/>
        <v>UNDERPAYMENT</v>
      </c>
    </row>
    <row r="8483" spans="10:23" x14ac:dyDescent="0.3">
      <c r="J8483" s="13">
        <f t="shared" si="926"/>
        <v>0</v>
      </c>
      <c r="P8483" s="14" t="e">
        <f t="shared" si="924"/>
        <v>#DIV/0!</v>
      </c>
      <c r="Q8483" s="14" t="e">
        <f t="shared" si="925"/>
        <v>#DIV/0!</v>
      </c>
      <c r="T8483" s="13">
        <f t="shared" si="927"/>
        <v>10.49</v>
      </c>
      <c r="U8483" s="13">
        <f t="shared" si="928"/>
        <v>0</v>
      </c>
      <c r="V8483" s="13">
        <f t="shared" si="929"/>
        <v>-10.49</v>
      </c>
      <c r="W8483" s="13" t="str">
        <f t="shared" si="930"/>
        <v>UNDERPAYMENT</v>
      </c>
    </row>
    <row r="8484" spans="10:23" x14ac:dyDescent="0.3">
      <c r="J8484" s="13">
        <f t="shared" si="926"/>
        <v>0</v>
      </c>
      <c r="P8484" s="14" t="e">
        <f t="shared" si="924"/>
        <v>#DIV/0!</v>
      </c>
      <c r="Q8484" s="14" t="e">
        <f t="shared" si="925"/>
        <v>#DIV/0!</v>
      </c>
      <c r="T8484" s="13">
        <f t="shared" si="927"/>
        <v>10.49</v>
      </c>
      <c r="U8484" s="13">
        <f t="shared" si="928"/>
        <v>0</v>
      </c>
      <c r="V8484" s="13">
        <f t="shared" si="929"/>
        <v>-10.49</v>
      </c>
      <c r="W8484" s="13" t="str">
        <f t="shared" si="930"/>
        <v>UNDERPAYMENT</v>
      </c>
    </row>
    <row r="8485" spans="10:23" x14ac:dyDescent="0.3">
      <c r="J8485" s="13">
        <f t="shared" si="926"/>
        <v>0</v>
      </c>
      <c r="P8485" s="14" t="e">
        <f t="shared" si="924"/>
        <v>#DIV/0!</v>
      </c>
      <c r="Q8485" s="14" t="e">
        <f t="shared" si="925"/>
        <v>#DIV/0!</v>
      </c>
      <c r="T8485" s="13">
        <f t="shared" si="927"/>
        <v>10.49</v>
      </c>
      <c r="U8485" s="13">
        <f t="shared" si="928"/>
        <v>0</v>
      </c>
      <c r="V8485" s="13">
        <f t="shared" si="929"/>
        <v>-10.49</v>
      </c>
      <c r="W8485" s="13" t="str">
        <f t="shared" si="930"/>
        <v>UNDERPAYMENT</v>
      </c>
    </row>
    <row r="8486" spans="10:23" x14ac:dyDescent="0.3">
      <c r="J8486" s="13">
        <f t="shared" si="926"/>
        <v>0</v>
      </c>
      <c r="P8486" s="14" t="e">
        <f t="shared" si="924"/>
        <v>#DIV/0!</v>
      </c>
      <c r="Q8486" s="14" t="e">
        <f t="shared" si="925"/>
        <v>#DIV/0!</v>
      </c>
      <c r="T8486" s="13">
        <f t="shared" si="927"/>
        <v>10.49</v>
      </c>
      <c r="U8486" s="13">
        <f t="shared" si="928"/>
        <v>0</v>
      </c>
      <c r="V8486" s="13">
        <f t="shared" si="929"/>
        <v>-10.49</v>
      </c>
      <c r="W8486" s="13" t="str">
        <f t="shared" si="930"/>
        <v>UNDERPAYMENT</v>
      </c>
    </row>
    <row r="8487" spans="10:23" x14ac:dyDescent="0.3">
      <c r="J8487" s="13">
        <f t="shared" si="926"/>
        <v>0</v>
      </c>
      <c r="P8487" s="14" t="e">
        <f t="shared" si="924"/>
        <v>#DIV/0!</v>
      </c>
      <c r="Q8487" s="14" t="e">
        <f t="shared" si="925"/>
        <v>#DIV/0!</v>
      </c>
      <c r="T8487" s="13">
        <f t="shared" si="927"/>
        <v>10.49</v>
      </c>
      <c r="U8487" s="13">
        <f t="shared" si="928"/>
        <v>0</v>
      </c>
      <c r="V8487" s="13">
        <f t="shared" si="929"/>
        <v>-10.49</v>
      </c>
      <c r="W8487" s="13" t="str">
        <f t="shared" si="930"/>
        <v>UNDERPAYMENT</v>
      </c>
    </row>
    <row r="8488" spans="10:23" x14ac:dyDescent="0.3">
      <c r="J8488" s="13">
        <f t="shared" si="926"/>
        <v>0</v>
      </c>
      <c r="P8488" s="14" t="e">
        <f t="shared" si="924"/>
        <v>#DIV/0!</v>
      </c>
      <c r="Q8488" s="14" t="e">
        <f t="shared" si="925"/>
        <v>#DIV/0!</v>
      </c>
      <c r="T8488" s="13">
        <f t="shared" si="927"/>
        <v>10.49</v>
      </c>
      <c r="U8488" s="13">
        <f t="shared" si="928"/>
        <v>0</v>
      </c>
      <c r="V8488" s="13">
        <f t="shared" si="929"/>
        <v>-10.49</v>
      </c>
      <c r="W8488" s="13" t="str">
        <f t="shared" si="930"/>
        <v>UNDERPAYMENT</v>
      </c>
    </row>
    <row r="8489" spans="10:23" x14ac:dyDescent="0.3">
      <c r="J8489" s="13">
        <f t="shared" si="926"/>
        <v>0</v>
      </c>
      <c r="P8489" s="14" t="e">
        <f t="shared" si="924"/>
        <v>#DIV/0!</v>
      </c>
      <c r="Q8489" s="14" t="e">
        <f t="shared" si="925"/>
        <v>#DIV/0!</v>
      </c>
      <c r="T8489" s="13">
        <f t="shared" si="927"/>
        <v>10.49</v>
      </c>
      <c r="U8489" s="13">
        <f t="shared" si="928"/>
        <v>0</v>
      </c>
      <c r="V8489" s="13">
        <f t="shared" si="929"/>
        <v>-10.49</v>
      </c>
      <c r="W8489" s="13" t="str">
        <f t="shared" si="930"/>
        <v>UNDERPAYMENT</v>
      </c>
    </row>
    <row r="8490" spans="10:23" x14ac:dyDescent="0.3">
      <c r="J8490" s="13">
        <f t="shared" si="926"/>
        <v>0</v>
      </c>
      <c r="P8490" s="14" t="e">
        <f t="shared" si="924"/>
        <v>#DIV/0!</v>
      </c>
      <c r="Q8490" s="14" t="e">
        <f t="shared" si="925"/>
        <v>#DIV/0!</v>
      </c>
      <c r="T8490" s="13">
        <f t="shared" si="927"/>
        <v>10.49</v>
      </c>
      <c r="U8490" s="13">
        <f t="shared" si="928"/>
        <v>0</v>
      </c>
      <c r="V8490" s="13">
        <f t="shared" si="929"/>
        <v>-10.49</v>
      </c>
      <c r="W8490" s="13" t="str">
        <f t="shared" si="930"/>
        <v>UNDERPAYMENT</v>
      </c>
    </row>
    <row r="8491" spans="10:23" x14ac:dyDescent="0.3">
      <c r="J8491" s="13">
        <f t="shared" si="926"/>
        <v>0</v>
      </c>
      <c r="P8491" s="14" t="e">
        <f t="shared" si="924"/>
        <v>#DIV/0!</v>
      </c>
      <c r="Q8491" s="14" t="e">
        <f t="shared" si="925"/>
        <v>#DIV/0!</v>
      </c>
      <c r="T8491" s="13">
        <f t="shared" si="927"/>
        <v>10.49</v>
      </c>
      <c r="U8491" s="13">
        <f t="shared" si="928"/>
        <v>0</v>
      </c>
      <c r="V8491" s="13">
        <f t="shared" si="929"/>
        <v>-10.49</v>
      </c>
      <c r="W8491" s="13" t="str">
        <f t="shared" si="930"/>
        <v>UNDERPAYMENT</v>
      </c>
    </row>
    <row r="8492" spans="10:23" x14ac:dyDescent="0.3">
      <c r="J8492" s="13">
        <f t="shared" si="926"/>
        <v>0</v>
      </c>
      <c r="P8492" s="14" t="e">
        <f t="shared" si="924"/>
        <v>#DIV/0!</v>
      </c>
      <c r="Q8492" s="14" t="e">
        <f t="shared" si="925"/>
        <v>#DIV/0!</v>
      </c>
      <c r="T8492" s="13">
        <f t="shared" si="927"/>
        <v>10.49</v>
      </c>
      <c r="U8492" s="13">
        <f t="shared" si="928"/>
        <v>0</v>
      </c>
      <c r="V8492" s="13">
        <f t="shared" si="929"/>
        <v>-10.49</v>
      </c>
      <c r="W8492" s="13" t="str">
        <f t="shared" si="930"/>
        <v>UNDERPAYMENT</v>
      </c>
    </row>
    <row r="8493" spans="10:23" x14ac:dyDescent="0.3">
      <c r="J8493" s="13">
        <f t="shared" si="926"/>
        <v>0</v>
      </c>
      <c r="P8493" s="14" t="e">
        <f t="shared" si="924"/>
        <v>#DIV/0!</v>
      </c>
      <c r="Q8493" s="14" t="e">
        <f t="shared" si="925"/>
        <v>#DIV/0!</v>
      </c>
      <c r="T8493" s="13">
        <f t="shared" si="927"/>
        <v>10.49</v>
      </c>
      <c r="U8493" s="13">
        <f t="shared" si="928"/>
        <v>0</v>
      </c>
      <c r="V8493" s="13">
        <f t="shared" si="929"/>
        <v>-10.49</v>
      </c>
      <c r="W8493" s="13" t="str">
        <f t="shared" si="930"/>
        <v>UNDERPAYMENT</v>
      </c>
    </row>
    <row r="8494" spans="10:23" x14ac:dyDescent="0.3">
      <c r="J8494" s="13">
        <f t="shared" si="926"/>
        <v>0</v>
      </c>
      <c r="P8494" s="14" t="e">
        <f t="shared" si="924"/>
        <v>#DIV/0!</v>
      </c>
      <c r="Q8494" s="14" t="e">
        <f t="shared" si="925"/>
        <v>#DIV/0!</v>
      </c>
      <c r="T8494" s="13">
        <f t="shared" si="927"/>
        <v>10.49</v>
      </c>
      <c r="U8494" s="13">
        <f t="shared" si="928"/>
        <v>0</v>
      </c>
      <c r="V8494" s="13">
        <f t="shared" si="929"/>
        <v>-10.49</v>
      </c>
      <c r="W8494" s="13" t="str">
        <f t="shared" si="930"/>
        <v>UNDERPAYMENT</v>
      </c>
    </row>
    <row r="8495" spans="10:23" x14ac:dyDescent="0.3">
      <c r="J8495" s="13">
        <f t="shared" si="926"/>
        <v>0</v>
      </c>
      <c r="P8495" s="14" t="e">
        <f t="shared" si="924"/>
        <v>#DIV/0!</v>
      </c>
      <c r="Q8495" s="14" t="e">
        <f t="shared" si="925"/>
        <v>#DIV/0!</v>
      </c>
      <c r="T8495" s="13">
        <f t="shared" si="927"/>
        <v>10.49</v>
      </c>
      <c r="U8495" s="13">
        <f t="shared" si="928"/>
        <v>0</v>
      </c>
      <c r="V8495" s="13">
        <f t="shared" si="929"/>
        <v>-10.49</v>
      </c>
      <c r="W8495" s="13" t="str">
        <f t="shared" si="930"/>
        <v>UNDERPAYMENT</v>
      </c>
    </row>
    <row r="8496" spans="10:23" x14ac:dyDescent="0.3">
      <c r="J8496" s="13">
        <f t="shared" si="926"/>
        <v>0</v>
      </c>
      <c r="P8496" s="14" t="e">
        <f t="shared" si="924"/>
        <v>#DIV/0!</v>
      </c>
      <c r="Q8496" s="14" t="e">
        <f t="shared" si="925"/>
        <v>#DIV/0!</v>
      </c>
      <c r="T8496" s="13">
        <f t="shared" si="927"/>
        <v>10.49</v>
      </c>
      <c r="U8496" s="13">
        <f t="shared" si="928"/>
        <v>0</v>
      </c>
      <c r="V8496" s="13">
        <f t="shared" si="929"/>
        <v>-10.49</v>
      </c>
      <c r="W8496" s="13" t="str">
        <f t="shared" si="930"/>
        <v>UNDERPAYMENT</v>
      </c>
    </row>
    <row r="8497" spans="10:23" x14ac:dyDescent="0.3">
      <c r="J8497" s="13">
        <f t="shared" si="926"/>
        <v>0</v>
      </c>
      <c r="P8497" s="14" t="e">
        <f t="shared" si="924"/>
        <v>#DIV/0!</v>
      </c>
      <c r="Q8497" s="14" t="e">
        <f t="shared" si="925"/>
        <v>#DIV/0!</v>
      </c>
      <c r="T8497" s="13">
        <f t="shared" si="927"/>
        <v>10.49</v>
      </c>
      <c r="U8497" s="13">
        <f t="shared" si="928"/>
        <v>0</v>
      </c>
      <c r="V8497" s="13">
        <f t="shared" si="929"/>
        <v>-10.49</v>
      </c>
      <c r="W8497" s="13" t="str">
        <f t="shared" si="930"/>
        <v>UNDERPAYMENT</v>
      </c>
    </row>
    <row r="8498" spans="10:23" x14ac:dyDescent="0.3">
      <c r="J8498" s="13">
        <f t="shared" si="926"/>
        <v>0</v>
      </c>
      <c r="P8498" s="14" t="e">
        <f t="shared" si="924"/>
        <v>#DIV/0!</v>
      </c>
      <c r="Q8498" s="14" t="e">
        <f t="shared" si="925"/>
        <v>#DIV/0!</v>
      </c>
      <c r="T8498" s="13">
        <f t="shared" si="927"/>
        <v>10.49</v>
      </c>
      <c r="U8498" s="13">
        <f t="shared" si="928"/>
        <v>0</v>
      </c>
      <c r="V8498" s="13">
        <f t="shared" si="929"/>
        <v>-10.49</v>
      </c>
      <c r="W8498" s="13" t="str">
        <f t="shared" si="930"/>
        <v>UNDERPAYMENT</v>
      </c>
    </row>
    <row r="8499" spans="10:23" x14ac:dyDescent="0.3">
      <c r="J8499" s="13">
        <f t="shared" si="926"/>
        <v>0</v>
      </c>
      <c r="P8499" s="14" t="e">
        <f t="shared" ref="P8499:P8562" si="931">IF(((H8499*E8499)+(M8499-L8499)-(N8499*E8499))/(N8499*E8499) &lt;=0,((H8499*E8499)+(M8499-L8499)-(N8499*E8499))/(N8499*E8499),"")</f>
        <v>#DIV/0!</v>
      </c>
      <c r="Q8499" s="14" t="e">
        <f t="shared" ref="Q8499:Q8562" si="932">IF(((H8499*E8499)+(M8499-L8499)-(N8499*E8499))/(N8499*E8499) &gt;0,((H8499*E8499)+(M8499-L8499)-(N8499*E8499))/(N8499*E8499),"")</f>
        <v>#DIV/0!</v>
      </c>
      <c r="T8499" s="13">
        <f t="shared" si="927"/>
        <v>10.49</v>
      </c>
      <c r="U8499" s="13">
        <f t="shared" si="928"/>
        <v>0</v>
      </c>
      <c r="V8499" s="13">
        <f t="shared" si="929"/>
        <v>-10.49</v>
      </c>
      <c r="W8499" s="13" t="str">
        <f t="shared" si="930"/>
        <v>UNDERPAYMENT</v>
      </c>
    </row>
    <row r="8500" spans="10:23" x14ac:dyDescent="0.3">
      <c r="J8500" s="13">
        <f t="shared" ref="J8500:J8563" si="933">K8500+L8500</f>
        <v>0</v>
      </c>
      <c r="P8500" s="14" t="e">
        <f t="shared" si="931"/>
        <v>#DIV/0!</v>
      </c>
      <c r="Q8500" s="14" t="e">
        <f t="shared" si="932"/>
        <v>#DIV/0!</v>
      </c>
      <c r="T8500" s="13">
        <f t="shared" ref="T8500:T8563" si="934">(N8500*E8500)+10.49</f>
        <v>10.49</v>
      </c>
      <c r="U8500" s="13">
        <f t="shared" ref="U8500:U8563" si="935">(H8500*E8500)+K8500+M8500</f>
        <v>0</v>
      </c>
      <c r="V8500" s="13">
        <f t="shared" ref="V8500:V8563" si="936">U8500-T8500</f>
        <v>-10.49</v>
      </c>
      <c r="W8500" s="13" t="str">
        <f t="shared" ref="W8500:W8563" si="937">IF(V8500 &lt;= -0.01, "UNDERPAYMENT", "COMPLIANT")</f>
        <v>UNDERPAYMENT</v>
      </c>
    </row>
    <row r="8501" spans="10:23" x14ac:dyDescent="0.3">
      <c r="J8501" s="13">
        <f t="shared" si="933"/>
        <v>0</v>
      </c>
      <c r="P8501" s="14" t="e">
        <f t="shared" si="931"/>
        <v>#DIV/0!</v>
      </c>
      <c r="Q8501" s="14" t="e">
        <f t="shared" si="932"/>
        <v>#DIV/0!</v>
      </c>
      <c r="T8501" s="13">
        <f t="shared" si="934"/>
        <v>10.49</v>
      </c>
      <c r="U8501" s="13">
        <f t="shared" si="935"/>
        <v>0</v>
      </c>
      <c r="V8501" s="13">
        <f t="shared" si="936"/>
        <v>-10.49</v>
      </c>
      <c r="W8501" s="13" t="str">
        <f t="shared" si="937"/>
        <v>UNDERPAYMENT</v>
      </c>
    </row>
    <row r="8502" spans="10:23" x14ac:dyDescent="0.3">
      <c r="J8502" s="13">
        <f t="shared" si="933"/>
        <v>0</v>
      </c>
      <c r="P8502" s="14" t="e">
        <f t="shared" si="931"/>
        <v>#DIV/0!</v>
      </c>
      <c r="Q8502" s="14" t="e">
        <f t="shared" si="932"/>
        <v>#DIV/0!</v>
      </c>
      <c r="T8502" s="13">
        <f t="shared" si="934"/>
        <v>10.49</v>
      </c>
      <c r="U8502" s="13">
        <f t="shared" si="935"/>
        <v>0</v>
      </c>
      <c r="V8502" s="13">
        <f t="shared" si="936"/>
        <v>-10.49</v>
      </c>
      <c r="W8502" s="13" t="str">
        <f t="shared" si="937"/>
        <v>UNDERPAYMENT</v>
      </c>
    </row>
    <row r="8503" spans="10:23" x14ac:dyDescent="0.3">
      <c r="J8503" s="13">
        <f t="shared" si="933"/>
        <v>0</v>
      </c>
      <c r="P8503" s="14" t="e">
        <f t="shared" si="931"/>
        <v>#DIV/0!</v>
      </c>
      <c r="Q8503" s="14" t="e">
        <f t="shared" si="932"/>
        <v>#DIV/0!</v>
      </c>
      <c r="T8503" s="13">
        <f t="shared" si="934"/>
        <v>10.49</v>
      </c>
      <c r="U8503" s="13">
        <f t="shared" si="935"/>
        <v>0</v>
      </c>
      <c r="V8503" s="13">
        <f t="shared" si="936"/>
        <v>-10.49</v>
      </c>
      <c r="W8503" s="13" t="str">
        <f t="shared" si="937"/>
        <v>UNDERPAYMENT</v>
      </c>
    </row>
    <row r="8504" spans="10:23" x14ac:dyDescent="0.3">
      <c r="J8504" s="13">
        <f t="shared" si="933"/>
        <v>0</v>
      </c>
      <c r="P8504" s="14" t="e">
        <f t="shared" si="931"/>
        <v>#DIV/0!</v>
      </c>
      <c r="Q8504" s="14" t="e">
        <f t="shared" si="932"/>
        <v>#DIV/0!</v>
      </c>
      <c r="T8504" s="13">
        <f t="shared" si="934"/>
        <v>10.49</v>
      </c>
      <c r="U8504" s="13">
        <f t="shared" si="935"/>
        <v>0</v>
      </c>
      <c r="V8504" s="13">
        <f t="shared" si="936"/>
        <v>-10.49</v>
      </c>
      <c r="W8504" s="13" t="str">
        <f t="shared" si="937"/>
        <v>UNDERPAYMENT</v>
      </c>
    </row>
    <row r="8505" spans="10:23" x14ac:dyDescent="0.3">
      <c r="J8505" s="13">
        <f t="shared" si="933"/>
        <v>0</v>
      </c>
      <c r="P8505" s="14" t="e">
        <f t="shared" si="931"/>
        <v>#DIV/0!</v>
      </c>
      <c r="Q8505" s="14" t="e">
        <f t="shared" si="932"/>
        <v>#DIV/0!</v>
      </c>
      <c r="T8505" s="13">
        <f t="shared" si="934"/>
        <v>10.49</v>
      </c>
      <c r="U8505" s="13">
        <f t="shared" si="935"/>
        <v>0</v>
      </c>
      <c r="V8505" s="13">
        <f t="shared" si="936"/>
        <v>-10.49</v>
      </c>
      <c r="W8505" s="13" t="str">
        <f t="shared" si="937"/>
        <v>UNDERPAYMENT</v>
      </c>
    </row>
    <row r="8506" spans="10:23" x14ac:dyDescent="0.3">
      <c r="J8506" s="13">
        <f t="shared" si="933"/>
        <v>0</v>
      </c>
      <c r="P8506" s="14" t="e">
        <f t="shared" si="931"/>
        <v>#DIV/0!</v>
      </c>
      <c r="Q8506" s="14" t="e">
        <f t="shared" si="932"/>
        <v>#DIV/0!</v>
      </c>
      <c r="T8506" s="13">
        <f t="shared" si="934"/>
        <v>10.49</v>
      </c>
      <c r="U8506" s="13">
        <f t="shared" si="935"/>
        <v>0</v>
      </c>
      <c r="V8506" s="13">
        <f t="shared" si="936"/>
        <v>-10.49</v>
      </c>
      <c r="W8506" s="13" t="str">
        <f t="shared" si="937"/>
        <v>UNDERPAYMENT</v>
      </c>
    </row>
    <row r="8507" spans="10:23" x14ac:dyDescent="0.3">
      <c r="J8507" s="13">
        <f t="shared" si="933"/>
        <v>0</v>
      </c>
      <c r="P8507" s="14" t="e">
        <f t="shared" si="931"/>
        <v>#DIV/0!</v>
      </c>
      <c r="Q8507" s="14" t="e">
        <f t="shared" si="932"/>
        <v>#DIV/0!</v>
      </c>
      <c r="T8507" s="13">
        <f t="shared" si="934"/>
        <v>10.49</v>
      </c>
      <c r="U8507" s="13">
        <f t="shared" si="935"/>
        <v>0</v>
      </c>
      <c r="V8507" s="13">
        <f t="shared" si="936"/>
        <v>-10.49</v>
      </c>
      <c r="W8507" s="13" t="str">
        <f t="shared" si="937"/>
        <v>UNDERPAYMENT</v>
      </c>
    </row>
    <row r="8508" spans="10:23" x14ac:dyDescent="0.3">
      <c r="J8508" s="13">
        <f t="shared" si="933"/>
        <v>0</v>
      </c>
      <c r="P8508" s="14" t="e">
        <f t="shared" si="931"/>
        <v>#DIV/0!</v>
      </c>
      <c r="Q8508" s="14" t="e">
        <f t="shared" si="932"/>
        <v>#DIV/0!</v>
      </c>
      <c r="T8508" s="13">
        <f t="shared" si="934"/>
        <v>10.49</v>
      </c>
      <c r="U8508" s="13">
        <f t="shared" si="935"/>
        <v>0</v>
      </c>
      <c r="V8508" s="13">
        <f t="shared" si="936"/>
        <v>-10.49</v>
      </c>
      <c r="W8508" s="13" t="str">
        <f t="shared" si="937"/>
        <v>UNDERPAYMENT</v>
      </c>
    </row>
    <row r="8509" spans="10:23" x14ac:dyDescent="0.3">
      <c r="J8509" s="13">
        <f t="shared" si="933"/>
        <v>0</v>
      </c>
      <c r="P8509" s="14" t="e">
        <f t="shared" si="931"/>
        <v>#DIV/0!</v>
      </c>
      <c r="Q8509" s="14" t="e">
        <f t="shared" si="932"/>
        <v>#DIV/0!</v>
      </c>
      <c r="T8509" s="13">
        <f t="shared" si="934"/>
        <v>10.49</v>
      </c>
      <c r="U8509" s="13">
        <f t="shared" si="935"/>
        <v>0</v>
      </c>
      <c r="V8509" s="13">
        <f t="shared" si="936"/>
        <v>-10.49</v>
      </c>
      <c r="W8509" s="13" t="str">
        <f t="shared" si="937"/>
        <v>UNDERPAYMENT</v>
      </c>
    </row>
    <row r="8510" spans="10:23" x14ac:dyDescent="0.3">
      <c r="J8510" s="13">
        <f t="shared" si="933"/>
        <v>0</v>
      </c>
      <c r="P8510" s="14" t="e">
        <f t="shared" si="931"/>
        <v>#DIV/0!</v>
      </c>
      <c r="Q8510" s="14" t="e">
        <f t="shared" si="932"/>
        <v>#DIV/0!</v>
      </c>
      <c r="T8510" s="13">
        <f t="shared" si="934"/>
        <v>10.49</v>
      </c>
      <c r="U8510" s="13">
        <f t="shared" si="935"/>
        <v>0</v>
      </c>
      <c r="V8510" s="13">
        <f t="shared" si="936"/>
        <v>-10.49</v>
      </c>
      <c r="W8510" s="13" t="str">
        <f t="shared" si="937"/>
        <v>UNDERPAYMENT</v>
      </c>
    </row>
    <row r="8511" spans="10:23" x14ac:dyDescent="0.3">
      <c r="J8511" s="13">
        <f t="shared" si="933"/>
        <v>0</v>
      </c>
      <c r="P8511" s="14" t="e">
        <f t="shared" si="931"/>
        <v>#DIV/0!</v>
      </c>
      <c r="Q8511" s="14" t="e">
        <f t="shared" si="932"/>
        <v>#DIV/0!</v>
      </c>
      <c r="T8511" s="13">
        <f t="shared" si="934"/>
        <v>10.49</v>
      </c>
      <c r="U8511" s="13">
        <f t="shared" si="935"/>
        <v>0</v>
      </c>
      <c r="V8511" s="13">
        <f t="shared" si="936"/>
        <v>-10.49</v>
      </c>
      <c r="W8511" s="13" t="str">
        <f t="shared" si="937"/>
        <v>UNDERPAYMENT</v>
      </c>
    </row>
    <row r="8512" spans="10:23" x14ac:dyDescent="0.3">
      <c r="J8512" s="13">
        <f t="shared" si="933"/>
        <v>0</v>
      </c>
      <c r="P8512" s="14" t="e">
        <f t="shared" si="931"/>
        <v>#DIV/0!</v>
      </c>
      <c r="Q8512" s="14" t="e">
        <f t="shared" si="932"/>
        <v>#DIV/0!</v>
      </c>
      <c r="T8512" s="13">
        <f t="shared" si="934"/>
        <v>10.49</v>
      </c>
      <c r="U8512" s="13">
        <f t="shared" si="935"/>
        <v>0</v>
      </c>
      <c r="V8512" s="13">
        <f t="shared" si="936"/>
        <v>-10.49</v>
      </c>
      <c r="W8512" s="13" t="str">
        <f t="shared" si="937"/>
        <v>UNDERPAYMENT</v>
      </c>
    </row>
    <row r="8513" spans="10:23" x14ac:dyDescent="0.3">
      <c r="J8513" s="13">
        <f t="shared" si="933"/>
        <v>0</v>
      </c>
      <c r="P8513" s="14" t="e">
        <f t="shared" si="931"/>
        <v>#DIV/0!</v>
      </c>
      <c r="Q8513" s="14" t="e">
        <f t="shared" si="932"/>
        <v>#DIV/0!</v>
      </c>
      <c r="T8513" s="13">
        <f t="shared" si="934"/>
        <v>10.49</v>
      </c>
      <c r="U8513" s="13">
        <f t="shared" si="935"/>
        <v>0</v>
      </c>
      <c r="V8513" s="13">
        <f t="shared" si="936"/>
        <v>-10.49</v>
      </c>
      <c r="W8513" s="13" t="str">
        <f t="shared" si="937"/>
        <v>UNDERPAYMENT</v>
      </c>
    </row>
    <row r="8514" spans="10:23" x14ac:dyDescent="0.3">
      <c r="J8514" s="13">
        <f t="shared" si="933"/>
        <v>0</v>
      </c>
      <c r="P8514" s="14" t="e">
        <f t="shared" si="931"/>
        <v>#DIV/0!</v>
      </c>
      <c r="Q8514" s="14" t="e">
        <f t="shared" si="932"/>
        <v>#DIV/0!</v>
      </c>
      <c r="T8514" s="13">
        <f t="shared" si="934"/>
        <v>10.49</v>
      </c>
      <c r="U8514" s="13">
        <f t="shared" si="935"/>
        <v>0</v>
      </c>
      <c r="V8514" s="13">
        <f t="shared" si="936"/>
        <v>-10.49</v>
      </c>
      <c r="W8514" s="13" t="str">
        <f t="shared" si="937"/>
        <v>UNDERPAYMENT</v>
      </c>
    </row>
    <row r="8515" spans="10:23" x14ac:dyDescent="0.3">
      <c r="J8515" s="13">
        <f t="shared" si="933"/>
        <v>0</v>
      </c>
      <c r="P8515" s="14" t="e">
        <f t="shared" si="931"/>
        <v>#DIV/0!</v>
      </c>
      <c r="Q8515" s="14" t="e">
        <f t="shared" si="932"/>
        <v>#DIV/0!</v>
      </c>
      <c r="T8515" s="13">
        <f t="shared" si="934"/>
        <v>10.49</v>
      </c>
      <c r="U8515" s="13">
        <f t="shared" si="935"/>
        <v>0</v>
      </c>
      <c r="V8515" s="13">
        <f t="shared" si="936"/>
        <v>-10.49</v>
      </c>
      <c r="W8515" s="13" t="str">
        <f t="shared" si="937"/>
        <v>UNDERPAYMENT</v>
      </c>
    </row>
    <row r="8516" spans="10:23" x14ac:dyDescent="0.3">
      <c r="J8516" s="13">
        <f t="shared" si="933"/>
        <v>0</v>
      </c>
      <c r="P8516" s="14" t="e">
        <f t="shared" si="931"/>
        <v>#DIV/0!</v>
      </c>
      <c r="Q8516" s="14" t="e">
        <f t="shared" si="932"/>
        <v>#DIV/0!</v>
      </c>
      <c r="T8516" s="13">
        <f t="shared" si="934"/>
        <v>10.49</v>
      </c>
      <c r="U8516" s="13">
        <f t="shared" si="935"/>
        <v>0</v>
      </c>
      <c r="V8516" s="13">
        <f t="shared" si="936"/>
        <v>-10.49</v>
      </c>
      <c r="W8516" s="13" t="str">
        <f t="shared" si="937"/>
        <v>UNDERPAYMENT</v>
      </c>
    </row>
    <row r="8517" spans="10:23" x14ac:dyDescent="0.3">
      <c r="J8517" s="13">
        <f t="shared" si="933"/>
        <v>0</v>
      </c>
      <c r="P8517" s="14" t="e">
        <f t="shared" si="931"/>
        <v>#DIV/0!</v>
      </c>
      <c r="Q8517" s="14" t="e">
        <f t="shared" si="932"/>
        <v>#DIV/0!</v>
      </c>
      <c r="T8517" s="13">
        <f t="shared" si="934"/>
        <v>10.49</v>
      </c>
      <c r="U8517" s="13">
        <f t="shared" si="935"/>
        <v>0</v>
      </c>
      <c r="V8517" s="13">
        <f t="shared" si="936"/>
        <v>-10.49</v>
      </c>
      <c r="W8517" s="13" t="str">
        <f t="shared" si="937"/>
        <v>UNDERPAYMENT</v>
      </c>
    </row>
    <row r="8518" spans="10:23" x14ac:dyDescent="0.3">
      <c r="J8518" s="13">
        <f t="shared" si="933"/>
        <v>0</v>
      </c>
      <c r="P8518" s="14" t="e">
        <f t="shared" si="931"/>
        <v>#DIV/0!</v>
      </c>
      <c r="Q8518" s="14" t="e">
        <f t="shared" si="932"/>
        <v>#DIV/0!</v>
      </c>
      <c r="T8518" s="13">
        <f t="shared" si="934"/>
        <v>10.49</v>
      </c>
      <c r="U8518" s="13">
        <f t="shared" si="935"/>
        <v>0</v>
      </c>
      <c r="V8518" s="13">
        <f t="shared" si="936"/>
        <v>-10.49</v>
      </c>
      <c r="W8518" s="13" t="str">
        <f t="shared" si="937"/>
        <v>UNDERPAYMENT</v>
      </c>
    </row>
    <row r="8519" spans="10:23" x14ac:dyDescent="0.3">
      <c r="J8519" s="13">
        <f t="shared" si="933"/>
        <v>0</v>
      </c>
      <c r="P8519" s="14" t="e">
        <f t="shared" si="931"/>
        <v>#DIV/0!</v>
      </c>
      <c r="Q8519" s="14" t="e">
        <f t="shared" si="932"/>
        <v>#DIV/0!</v>
      </c>
      <c r="T8519" s="13">
        <f t="shared" si="934"/>
        <v>10.49</v>
      </c>
      <c r="U8519" s="13">
        <f t="shared" si="935"/>
        <v>0</v>
      </c>
      <c r="V8519" s="13">
        <f t="shared" si="936"/>
        <v>-10.49</v>
      </c>
      <c r="W8519" s="13" t="str">
        <f t="shared" si="937"/>
        <v>UNDERPAYMENT</v>
      </c>
    </row>
    <row r="8520" spans="10:23" x14ac:dyDescent="0.3">
      <c r="J8520" s="13">
        <f t="shared" si="933"/>
        <v>0</v>
      </c>
      <c r="P8520" s="14" t="e">
        <f t="shared" si="931"/>
        <v>#DIV/0!</v>
      </c>
      <c r="Q8520" s="14" t="e">
        <f t="shared" si="932"/>
        <v>#DIV/0!</v>
      </c>
      <c r="T8520" s="13">
        <f t="shared" si="934"/>
        <v>10.49</v>
      </c>
      <c r="U8520" s="13">
        <f t="shared" si="935"/>
        <v>0</v>
      </c>
      <c r="V8520" s="13">
        <f t="shared" si="936"/>
        <v>-10.49</v>
      </c>
      <c r="W8520" s="13" t="str">
        <f t="shared" si="937"/>
        <v>UNDERPAYMENT</v>
      </c>
    </row>
    <row r="8521" spans="10:23" x14ac:dyDescent="0.3">
      <c r="J8521" s="13">
        <f t="shared" si="933"/>
        <v>0</v>
      </c>
      <c r="P8521" s="14" t="e">
        <f t="shared" si="931"/>
        <v>#DIV/0!</v>
      </c>
      <c r="Q8521" s="14" t="e">
        <f t="shared" si="932"/>
        <v>#DIV/0!</v>
      </c>
      <c r="T8521" s="13">
        <f t="shared" si="934"/>
        <v>10.49</v>
      </c>
      <c r="U8521" s="13">
        <f t="shared" si="935"/>
        <v>0</v>
      </c>
      <c r="V8521" s="13">
        <f t="shared" si="936"/>
        <v>-10.49</v>
      </c>
      <c r="W8521" s="13" t="str">
        <f t="shared" si="937"/>
        <v>UNDERPAYMENT</v>
      </c>
    </row>
    <row r="8522" spans="10:23" x14ac:dyDescent="0.3">
      <c r="J8522" s="13">
        <f t="shared" si="933"/>
        <v>0</v>
      </c>
      <c r="P8522" s="14" t="e">
        <f t="shared" si="931"/>
        <v>#DIV/0!</v>
      </c>
      <c r="Q8522" s="14" t="e">
        <f t="shared" si="932"/>
        <v>#DIV/0!</v>
      </c>
      <c r="T8522" s="13">
        <f t="shared" si="934"/>
        <v>10.49</v>
      </c>
      <c r="U8522" s="13">
        <f t="shared" si="935"/>
        <v>0</v>
      </c>
      <c r="V8522" s="13">
        <f t="shared" si="936"/>
        <v>-10.49</v>
      </c>
      <c r="W8522" s="13" t="str">
        <f t="shared" si="937"/>
        <v>UNDERPAYMENT</v>
      </c>
    </row>
    <row r="8523" spans="10:23" x14ac:dyDescent="0.3">
      <c r="J8523" s="13">
        <f t="shared" si="933"/>
        <v>0</v>
      </c>
      <c r="P8523" s="14" t="e">
        <f t="shared" si="931"/>
        <v>#DIV/0!</v>
      </c>
      <c r="Q8523" s="14" t="e">
        <f t="shared" si="932"/>
        <v>#DIV/0!</v>
      </c>
      <c r="T8523" s="13">
        <f t="shared" si="934"/>
        <v>10.49</v>
      </c>
      <c r="U8523" s="13">
        <f t="shared" si="935"/>
        <v>0</v>
      </c>
      <c r="V8523" s="13">
        <f t="shared" si="936"/>
        <v>-10.49</v>
      </c>
      <c r="W8523" s="13" t="str">
        <f t="shared" si="937"/>
        <v>UNDERPAYMENT</v>
      </c>
    </row>
    <row r="8524" spans="10:23" x14ac:dyDescent="0.3">
      <c r="J8524" s="13">
        <f t="shared" si="933"/>
        <v>0</v>
      </c>
      <c r="P8524" s="14" t="e">
        <f t="shared" si="931"/>
        <v>#DIV/0!</v>
      </c>
      <c r="Q8524" s="14" t="e">
        <f t="shared" si="932"/>
        <v>#DIV/0!</v>
      </c>
      <c r="T8524" s="13">
        <f t="shared" si="934"/>
        <v>10.49</v>
      </c>
      <c r="U8524" s="13">
        <f t="shared" si="935"/>
        <v>0</v>
      </c>
      <c r="V8524" s="13">
        <f t="shared" si="936"/>
        <v>-10.49</v>
      </c>
      <c r="W8524" s="13" t="str">
        <f t="shared" si="937"/>
        <v>UNDERPAYMENT</v>
      </c>
    </row>
    <row r="8525" spans="10:23" x14ac:dyDescent="0.3">
      <c r="J8525" s="13">
        <f t="shared" si="933"/>
        <v>0</v>
      </c>
      <c r="P8525" s="14" t="e">
        <f t="shared" si="931"/>
        <v>#DIV/0!</v>
      </c>
      <c r="Q8525" s="14" t="e">
        <f t="shared" si="932"/>
        <v>#DIV/0!</v>
      </c>
      <c r="T8525" s="13">
        <f t="shared" si="934"/>
        <v>10.49</v>
      </c>
      <c r="U8525" s="13">
        <f t="shared" si="935"/>
        <v>0</v>
      </c>
      <c r="V8525" s="13">
        <f t="shared" si="936"/>
        <v>-10.49</v>
      </c>
      <c r="W8525" s="13" t="str">
        <f t="shared" si="937"/>
        <v>UNDERPAYMENT</v>
      </c>
    </row>
    <row r="8526" spans="10:23" x14ac:dyDescent="0.3">
      <c r="J8526" s="13">
        <f t="shared" si="933"/>
        <v>0</v>
      </c>
      <c r="P8526" s="14" t="e">
        <f t="shared" si="931"/>
        <v>#DIV/0!</v>
      </c>
      <c r="Q8526" s="14" t="e">
        <f t="shared" si="932"/>
        <v>#DIV/0!</v>
      </c>
      <c r="T8526" s="13">
        <f t="shared" si="934"/>
        <v>10.49</v>
      </c>
      <c r="U8526" s="13">
        <f t="shared" si="935"/>
        <v>0</v>
      </c>
      <c r="V8526" s="13">
        <f t="shared" si="936"/>
        <v>-10.49</v>
      </c>
      <c r="W8526" s="13" t="str">
        <f t="shared" si="937"/>
        <v>UNDERPAYMENT</v>
      </c>
    </row>
    <row r="8527" spans="10:23" x14ac:dyDescent="0.3">
      <c r="J8527" s="13">
        <f t="shared" si="933"/>
        <v>0</v>
      </c>
      <c r="P8527" s="14" t="e">
        <f t="shared" si="931"/>
        <v>#DIV/0!</v>
      </c>
      <c r="Q8527" s="14" t="e">
        <f t="shared" si="932"/>
        <v>#DIV/0!</v>
      </c>
      <c r="T8527" s="13">
        <f t="shared" si="934"/>
        <v>10.49</v>
      </c>
      <c r="U8527" s="13">
        <f t="shared" si="935"/>
        <v>0</v>
      </c>
      <c r="V8527" s="13">
        <f t="shared" si="936"/>
        <v>-10.49</v>
      </c>
      <c r="W8527" s="13" t="str">
        <f t="shared" si="937"/>
        <v>UNDERPAYMENT</v>
      </c>
    </row>
    <row r="8528" spans="10:23" x14ac:dyDescent="0.3">
      <c r="J8528" s="13">
        <f t="shared" si="933"/>
        <v>0</v>
      </c>
      <c r="P8528" s="14" t="e">
        <f t="shared" si="931"/>
        <v>#DIV/0!</v>
      </c>
      <c r="Q8528" s="14" t="e">
        <f t="shared" si="932"/>
        <v>#DIV/0!</v>
      </c>
      <c r="T8528" s="13">
        <f t="shared" si="934"/>
        <v>10.49</v>
      </c>
      <c r="U8528" s="13">
        <f t="shared" si="935"/>
        <v>0</v>
      </c>
      <c r="V8528" s="13">
        <f t="shared" si="936"/>
        <v>-10.49</v>
      </c>
      <c r="W8528" s="13" t="str">
        <f t="shared" si="937"/>
        <v>UNDERPAYMENT</v>
      </c>
    </row>
    <row r="8529" spans="10:23" x14ac:dyDescent="0.3">
      <c r="J8529" s="13">
        <f t="shared" si="933"/>
        <v>0</v>
      </c>
      <c r="P8529" s="14" t="e">
        <f t="shared" si="931"/>
        <v>#DIV/0!</v>
      </c>
      <c r="Q8529" s="14" t="e">
        <f t="shared" si="932"/>
        <v>#DIV/0!</v>
      </c>
      <c r="T8529" s="13">
        <f t="shared" si="934"/>
        <v>10.49</v>
      </c>
      <c r="U8529" s="13">
        <f t="shared" si="935"/>
        <v>0</v>
      </c>
      <c r="V8529" s="13">
        <f t="shared" si="936"/>
        <v>-10.49</v>
      </c>
      <c r="W8529" s="13" t="str">
        <f t="shared" si="937"/>
        <v>UNDERPAYMENT</v>
      </c>
    </row>
    <row r="8530" spans="10:23" x14ac:dyDescent="0.3">
      <c r="J8530" s="13">
        <f t="shared" si="933"/>
        <v>0</v>
      </c>
      <c r="P8530" s="14" t="e">
        <f t="shared" si="931"/>
        <v>#DIV/0!</v>
      </c>
      <c r="Q8530" s="14" t="e">
        <f t="shared" si="932"/>
        <v>#DIV/0!</v>
      </c>
      <c r="T8530" s="13">
        <f t="shared" si="934"/>
        <v>10.49</v>
      </c>
      <c r="U8530" s="13">
        <f t="shared" si="935"/>
        <v>0</v>
      </c>
      <c r="V8530" s="13">
        <f t="shared" si="936"/>
        <v>-10.49</v>
      </c>
      <c r="W8530" s="13" t="str">
        <f t="shared" si="937"/>
        <v>UNDERPAYMENT</v>
      </c>
    </row>
    <row r="8531" spans="10:23" x14ac:dyDescent="0.3">
      <c r="J8531" s="13">
        <f t="shared" si="933"/>
        <v>0</v>
      </c>
      <c r="P8531" s="14" t="e">
        <f t="shared" si="931"/>
        <v>#DIV/0!</v>
      </c>
      <c r="Q8531" s="14" t="e">
        <f t="shared" si="932"/>
        <v>#DIV/0!</v>
      </c>
      <c r="T8531" s="13">
        <f t="shared" si="934"/>
        <v>10.49</v>
      </c>
      <c r="U8531" s="13">
        <f t="shared" si="935"/>
        <v>0</v>
      </c>
      <c r="V8531" s="13">
        <f t="shared" si="936"/>
        <v>-10.49</v>
      </c>
      <c r="W8531" s="13" t="str">
        <f t="shared" si="937"/>
        <v>UNDERPAYMENT</v>
      </c>
    </row>
    <row r="8532" spans="10:23" x14ac:dyDescent="0.3">
      <c r="J8532" s="13">
        <f t="shared" si="933"/>
        <v>0</v>
      </c>
      <c r="P8532" s="14" t="e">
        <f t="shared" si="931"/>
        <v>#DIV/0!</v>
      </c>
      <c r="Q8532" s="14" t="e">
        <f t="shared" si="932"/>
        <v>#DIV/0!</v>
      </c>
      <c r="T8532" s="13">
        <f t="shared" si="934"/>
        <v>10.49</v>
      </c>
      <c r="U8532" s="13">
        <f t="shared" si="935"/>
        <v>0</v>
      </c>
      <c r="V8532" s="13">
        <f t="shared" si="936"/>
        <v>-10.49</v>
      </c>
      <c r="W8532" s="13" t="str">
        <f t="shared" si="937"/>
        <v>UNDERPAYMENT</v>
      </c>
    </row>
    <row r="8533" spans="10:23" x14ac:dyDescent="0.3">
      <c r="J8533" s="13">
        <f t="shared" si="933"/>
        <v>0</v>
      </c>
      <c r="P8533" s="14" t="e">
        <f t="shared" si="931"/>
        <v>#DIV/0!</v>
      </c>
      <c r="Q8533" s="14" t="e">
        <f t="shared" si="932"/>
        <v>#DIV/0!</v>
      </c>
      <c r="T8533" s="13">
        <f t="shared" si="934"/>
        <v>10.49</v>
      </c>
      <c r="U8533" s="13">
        <f t="shared" si="935"/>
        <v>0</v>
      </c>
      <c r="V8533" s="13">
        <f t="shared" si="936"/>
        <v>-10.49</v>
      </c>
      <c r="W8533" s="13" t="str">
        <f t="shared" si="937"/>
        <v>UNDERPAYMENT</v>
      </c>
    </row>
    <row r="8534" spans="10:23" x14ac:dyDescent="0.3">
      <c r="J8534" s="13">
        <f t="shared" si="933"/>
        <v>0</v>
      </c>
      <c r="P8534" s="14" t="e">
        <f t="shared" si="931"/>
        <v>#DIV/0!</v>
      </c>
      <c r="Q8534" s="14" t="e">
        <f t="shared" si="932"/>
        <v>#DIV/0!</v>
      </c>
      <c r="T8534" s="13">
        <f t="shared" si="934"/>
        <v>10.49</v>
      </c>
      <c r="U8534" s="13">
        <f t="shared" si="935"/>
        <v>0</v>
      </c>
      <c r="V8534" s="13">
        <f t="shared" si="936"/>
        <v>-10.49</v>
      </c>
      <c r="W8534" s="13" t="str">
        <f t="shared" si="937"/>
        <v>UNDERPAYMENT</v>
      </c>
    </row>
    <row r="8535" spans="10:23" x14ac:dyDescent="0.3">
      <c r="J8535" s="13">
        <f t="shared" si="933"/>
        <v>0</v>
      </c>
      <c r="P8535" s="14" t="e">
        <f t="shared" si="931"/>
        <v>#DIV/0!</v>
      </c>
      <c r="Q8535" s="14" t="e">
        <f t="shared" si="932"/>
        <v>#DIV/0!</v>
      </c>
      <c r="T8535" s="13">
        <f t="shared" si="934"/>
        <v>10.49</v>
      </c>
      <c r="U8535" s="13">
        <f t="shared" si="935"/>
        <v>0</v>
      </c>
      <c r="V8535" s="13">
        <f t="shared" si="936"/>
        <v>-10.49</v>
      </c>
      <c r="W8535" s="13" t="str">
        <f t="shared" si="937"/>
        <v>UNDERPAYMENT</v>
      </c>
    </row>
    <row r="8536" spans="10:23" x14ac:dyDescent="0.3">
      <c r="J8536" s="13">
        <f t="shared" si="933"/>
        <v>0</v>
      </c>
      <c r="P8536" s="14" t="e">
        <f t="shared" si="931"/>
        <v>#DIV/0!</v>
      </c>
      <c r="Q8536" s="14" t="e">
        <f t="shared" si="932"/>
        <v>#DIV/0!</v>
      </c>
      <c r="T8536" s="13">
        <f t="shared" si="934"/>
        <v>10.49</v>
      </c>
      <c r="U8536" s="13">
        <f t="shared" si="935"/>
        <v>0</v>
      </c>
      <c r="V8536" s="13">
        <f t="shared" si="936"/>
        <v>-10.49</v>
      </c>
      <c r="W8536" s="13" t="str">
        <f t="shared" si="937"/>
        <v>UNDERPAYMENT</v>
      </c>
    </row>
    <row r="8537" spans="10:23" x14ac:dyDescent="0.3">
      <c r="J8537" s="13">
        <f t="shared" si="933"/>
        <v>0</v>
      </c>
      <c r="P8537" s="14" t="e">
        <f t="shared" si="931"/>
        <v>#DIV/0!</v>
      </c>
      <c r="Q8537" s="14" t="e">
        <f t="shared" si="932"/>
        <v>#DIV/0!</v>
      </c>
      <c r="T8537" s="13">
        <f t="shared" si="934"/>
        <v>10.49</v>
      </c>
      <c r="U8537" s="13">
        <f t="shared" si="935"/>
        <v>0</v>
      </c>
      <c r="V8537" s="13">
        <f t="shared" si="936"/>
        <v>-10.49</v>
      </c>
      <c r="W8537" s="13" t="str">
        <f t="shared" si="937"/>
        <v>UNDERPAYMENT</v>
      </c>
    </row>
    <row r="8538" spans="10:23" x14ac:dyDescent="0.3">
      <c r="J8538" s="13">
        <f t="shared" si="933"/>
        <v>0</v>
      </c>
      <c r="P8538" s="14" t="e">
        <f t="shared" si="931"/>
        <v>#DIV/0!</v>
      </c>
      <c r="Q8538" s="14" t="e">
        <f t="shared" si="932"/>
        <v>#DIV/0!</v>
      </c>
      <c r="T8538" s="13">
        <f t="shared" si="934"/>
        <v>10.49</v>
      </c>
      <c r="U8538" s="13">
        <f t="shared" si="935"/>
        <v>0</v>
      </c>
      <c r="V8538" s="13">
        <f t="shared" si="936"/>
        <v>-10.49</v>
      </c>
      <c r="W8538" s="13" t="str">
        <f t="shared" si="937"/>
        <v>UNDERPAYMENT</v>
      </c>
    </row>
    <row r="8539" spans="10:23" x14ac:dyDescent="0.3">
      <c r="J8539" s="13">
        <f t="shared" si="933"/>
        <v>0</v>
      </c>
      <c r="P8539" s="14" t="e">
        <f t="shared" si="931"/>
        <v>#DIV/0!</v>
      </c>
      <c r="Q8539" s="14" t="e">
        <f t="shared" si="932"/>
        <v>#DIV/0!</v>
      </c>
      <c r="T8539" s="13">
        <f t="shared" si="934"/>
        <v>10.49</v>
      </c>
      <c r="U8539" s="13">
        <f t="shared" si="935"/>
        <v>0</v>
      </c>
      <c r="V8539" s="13">
        <f t="shared" si="936"/>
        <v>-10.49</v>
      </c>
      <c r="W8539" s="13" t="str">
        <f t="shared" si="937"/>
        <v>UNDERPAYMENT</v>
      </c>
    </row>
    <row r="8540" spans="10:23" x14ac:dyDescent="0.3">
      <c r="J8540" s="13">
        <f t="shared" si="933"/>
        <v>0</v>
      </c>
      <c r="P8540" s="14" t="e">
        <f t="shared" si="931"/>
        <v>#DIV/0!</v>
      </c>
      <c r="Q8540" s="14" t="e">
        <f t="shared" si="932"/>
        <v>#DIV/0!</v>
      </c>
      <c r="T8540" s="13">
        <f t="shared" si="934"/>
        <v>10.49</v>
      </c>
      <c r="U8540" s="13">
        <f t="shared" si="935"/>
        <v>0</v>
      </c>
      <c r="V8540" s="13">
        <f t="shared" si="936"/>
        <v>-10.49</v>
      </c>
      <c r="W8540" s="13" t="str">
        <f t="shared" si="937"/>
        <v>UNDERPAYMENT</v>
      </c>
    </row>
    <row r="8541" spans="10:23" x14ac:dyDescent="0.3">
      <c r="J8541" s="13">
        <f t="shared" si="933"/>
        <v>0</v>
      </c>
      <c r="P8541" s="14" t="e">
        <f t="shared" si="931"/>
        <v>#DIV/0!</v>
      </c>
      <c r="Q8541" s="14" t="e">
        <f t="shared" si="932"/>
        <v>#DIV/0!</v>
      </c>
      <c r="T8541" s="13">
        <f t="shared" si="934"/>
        <v>10.49</v>
      </c>
      <c r="U8541" s="13">
        <f t="shared" si="935"/>
        <v>0</v>
      </c>
      <c r="V8541" s="13">
        <f t="shared" si="936"/>
        <v>-10.49</v>
      </c>
      <c r="W8541" s="13" t="str">
        <f t="shared" si="937"/>
        <v>UNDERPAYMENT</v>
      </c>
    </row>
    <row r="8542" spans="10:23" x14ac:dyDescent="0.3">
      <c r="J8542" s="13">
        <f t="shared" si="933"/>
        <v>0</v>
      </c>
      <c r="P8542" s="14" t="e">
        <f t="shared" si="931"/>
        <v>#DIV/0!</v>
      </c>
      <c r="Q8542" s="14" t="e">
        <f t="shared" si="932"/>
        <v>#DIV/0!</v>
      </c>
      <c r="T8542" s="13">
        <f t="shared" si="934"/>
        <v>10.49</v>
      </c>
      <c r="U8542" s="13">
        <f t="shared" si="935"/>
        <v>0</v>
      </c>
      <c r="V8542" s="13">
        <f t="shared" si="936"/>
        <v>-10.49</v>
      </c>
      <c r="W8542" s="13" t="str">
        <f t="shared" si="937"/>
        <v>UNDERPAYMENT</v>
      </c>
    </row>
    <row r="8543" spans="10:23" x14ac:dyDescent="0.3">
      <c r="J8543" s="13">
        <f t="shared" si="933"/>
        <v>0</v>
      </c>
      <c r="P8543" s="14" t="e">
        <f t="shared" si="931"/>
        <v>#DIV/0!</v>
      </c>
      <c r="Q8543" s="14" t="e">
        <f t="shared" si="932"/>
        <v>#DIV/0!</v>
      </c>
      <c r="T8543" s="13">
        <f t="shared" si="934"/>
        <v>10.49</v>
      </c>
      <c r="U8543" s="13">
        <f t="shared" si="935"/>
        <v>0</v>
      </c>
      <c r="V8543" s="13">
        <f t="shared" si="936"/>
        <v>-10.49</v>
      </c>
      <c r="W8543" s="13" t="str">
        <f t="shared" si="937"/>
        <v>UNDERPAYMENT</v>
      </c>
    </row>
    <row r="8544" spans="10:23" x14ac:dyDescent="0.3">
      <c r="J8544" s="13">
        <f t="shared" si="933"/>
        <v>0</v>
      </c>
      <c r="P8544" s="14" t="e">
        <f t="shared" si="931"/>
        <v>#DIV/0!</v>
      </c>
      <c r="Q8544" s="14" t="e">
        <f t="shared" si="932"/>
        <v>#DIV/0!</v>
      </c>
      <c r="T8544" s="13">
        <f t="shared" si="934"/>
        <v>10.49</v>
      </c>
      <c r="U8544" s="13">
        <f t="shared" si="935"/>
        <v>0</v>
      </c>
      <c r="V8544" s="13">
        <f t="shared" si="936"/>
        <v>-10.49</v>
      </c>
      <c r="W8544" s="13" t="str">
        <f t="shared" si="937"/>
        <v>UNDERPAYMENT</v>
      </c>
    </row>
    <row r="8545" spans="10:23" x14ac:dyDescent="0.3">
      <c r="J8545" s="13">
        <f t="shared" si="933"/>
        <v>0</v>
      </c>
      <c r="P8545" s="14" t="e">
        <f t="shared" si="931"/>
        <v>#DIV/0!</v>
      </c>
      <c r="Q8545" s="14" t="e">
        <f t="shared" si="932"/>
        <v>#DIV/0!</v>
      </c>
      <c r="T8545" s="13">
        <f t="shared" si="934"/>
        <v>10.49</v>
      </c>
      <c r="U8545" s="13">
        <f t="shared" si="935"/>
        <v>0</v>
      </c>
      <c r="V8545" s="13">
        <f t="shared" si="936"/>
        <v>-10.49</v>
      </c>
      <c r="W8545" s="13" t="str">
        <f t="shared" si="937"/>
        <v>UNDERPAYMENT</v>
      </c>
    </row>
    <row r="8546" spans="10:23" x14ac:dyDescent="0.3">
      <c r="J8546" s="13">
        <f t="shared" si="933"/>
        <v>0</v>
      </c>
      <c r="P8546" s="14" t="e">
        <f t="shared" si="931"/>
        <v>#DIV/0!</v>
      </c>
      <c r="Q8546" s="14" t="e">
        <f t="shared" si="932"/>
        <v>#DIV/0!</v>
      </c>
      <c r="T8546" s="13">
        <f t="shared" si="934"/>
        <v>10.49</v>
      </c>
      <c r="U8546" s="13">
        <f t="shared" si="935"/>
        <v>0</v>
      </c>
      <c r="V8546" s="13">
        <f t="shared" si="936"/>
        <v>-10.49</v>
      </c>
      <c r="W8546" s="13" t="str">
        <f t="shared" si="937"/>
        <v>UNDERPAYMENT</v>
      </c>
    </row>
    <row r="8547" spans="10:23" x14ac:dyDescent="0.3">
      <c r="J8547" s="13">
        <f t="shared" si="933"/>
        <v>0</v>
      </c>
      <c r="P8547" s="14" t="e">
        <f t="shared" si="931"/>
        <v>#DIV/0!</v>
      </c>
      <c r="Q8547" s="14" t="e">
        <f t="shared" si="932"/>
        <v>#DIV/0!</v>
      </c>
      <c r="T8547" s="13">
        <f t="shared" si="934"/>
        <v>10.49</v>
      </c>
      <c r="U8547" s="13">
        <f t="shared" si="935"/>
        <v>0</v>
      </c>
      <c r="V8547" s="13">
        <f t="shared" si="936"/>
        <v>-10.49</v>
      </c>
      <c r="W8547" s="13" t="str">
        <f t="shared" si="937"/>
        <v>UNDERPAYMENT</v>
      </c>
    </row>
    <row r="8548" spans="10:23" x14ac:dyDescent="0.3">
      <c r="J8548" s="13">
        <f t="shared" si="933"/>
        <v>0</v>
      </c>
      <c r="P8548" s="14" t="e">
        <f t="shared" si="931"/>
        <v>#DIV/0!</v>
      </c>
      <c r="Q8548" s="14" t="e">
        <f t="shared" si="932"/>
        <v>#DIV/0!</v>
      </c>
      <c r="T8548" s="13">
        <f t="shared" si="934"/>
        <v>10.49</v>
      </c>
      <c r="U8548" s="13">
        <f t="shared" si="935"/>
        <v>0</v>
      </c>
      <c r="V8548" s="13">
        <f t="shared" si="936"/>
        <v>-10.49</v>
      </c>
      <c r="W8548" s="13" t="str">
        <f t="shared" si="937"/>
        <v>UNDERPAYMENT</v>
      </c>
    </row>
    <row r="8549" spans="10:23" x14ac:dyDescent="0.3">
      <c r="J8549" s="13">
        <f t="shared" si="933"/>
        <v>0</v>
      </c>
      <c r="P8549" s="14" t="e">
        <f t="shared" si="931"/>
        <v>#DIV/0!</v>
      </c>
      <c r="Q8549" s="14" t="e">
        <f t="shared" si="932"/>
        <v>#DIV/0!</v>
      </c>
      <c r="T8549" s="13">
        <f t="shared" si="934"/>
        <v>10.49</v>
      </c>
      <c r="U8549" s="13">
        <f t="shared" si="935"/>
        <v>0</v>
      </c>
      <c r="V8549" s="13">
        <f t="shared" si="936"/>
        <v>-10.49</v>
      </c>
      <c r="W8549" s="13" t="str">
        <f t="shared" si="937"/>
        <v>UNDERPAYMENT</v>
      </c>
    </row>
    <row r="8550" spans="10:23" x14ac:dyDescent="0.3">
      <c r="J8550" s="13">
        <f t="shared" si="933"/>
        <v>0</v>
      </c>
      <c r="P8550" s="14" t="e">
        <f t="shared" si="931"/>
        <v>#DIV/0!</v>
      </c>
      <c r="Q8550" s="14" t="e">
        <f t="shared" si="932"/>
        <v>#DIV/0!</v>
      </c>
      <c r="T8550" s="13">
        <f t="shared" si="934"/>
        <v>10.49</v>
      </c>
      <c r="U8550" s="13">
        <f t="shared" si="935"/>
        <v>0</v>
      </c>
      <c r="V8550" s="13">
        <f t="shared" si="936"/>
        <v>-10.49</v>
      </c>
      <c r="W8550" s="13" t="str">
        <f t="shared" si="937"/>
        <v>UNDERPAYMENT</v>
      </c>
    </row>
    <row r="8551" spans="10:23" x14ac:dyDescent="0.3">
      <c r="J8551" s="13">
        <f t="shared" si="933"/>
        <v>0</v>
      </c>
      <c r="P8551" s="14" t="e">
        <f t="shared" si="931"/>
        <v>#DIV/0!</v>
      </c>
      <c r="Q8551" s="14" t="e">
        <f t="shared" si="932"/>
        <v>#DIV/0!</v>
      </c>
      <c r="T8551" s="13">
        <f t="shared" si="934"/>
        <v>10.49</v>
      </c>
      <c r="U8551" s="13">
        <f t="shared" si="935"/>
        <v>0</v>
      </c>
      <c r="V8551" s="13">
        <f t="shared" si="936"/>
        <v>-10.49</v>
      </c>
      <c r="W8551" s="13" t="str">
        <f t="shared" si="937"/>
        <v>UNDERPAYMENT</v>
      </c>
    </row>
    <row r="8552" spans="10:23" x14ac:dyDescent="0.3">
      <c r="J8552" s="13">
        <f t="shared" si="933"/>
        <v>0</v>
      </c>
      <c r="P8552" s="14" t="e">
        <f t="shared" si="931"/>
        <v>#DIV/0!</v>
      </c>
      <c r="Q8552" s="14" t="e">
        <f t="shared" si="932"/>
        <v>#DIV/0!</v>
      </c>
      <c r="T8552" s="13">
        <f t="shared" si="934"/>
        <v>10.49</v>
      </c>
      <c r="U8552" s="13">
        <f t="shared" si="935"/>
        <v>0</v>
      </c>
      <c r="V8552" s="13">
        <f t="shared" si="936"/>
        <v>-10.49</v>
      </c>
      <c r="W8552" s="13" t="str">
        <f t="shared" si="937"/>
        <v>UNDERPAYMENT</v>
      </c>
    </row>
    <row r="8553" spans="10:23" x14ac:dyDescent="0.3">
      <c r="J8553" s="13">
        <f t="shared" si="933"/>
        <v>0</v>
      </c>
      <c r="P8553" s="14" t="e">
        <f t="shared" si="931"/>
        <v>#DIV/0!</v>
      </c>
      <c r="Q8553" s="14" t="e">
        <f t="shared" si="932"/>
        <v>#DIV/0!</v>
      </c>
      <c r="T8553" s="13">
        <f t="shared" si="934"/>
        <v>10.49</v>
      </c>
      <c r="U8553" s="13">
        <f t="shared" si="935"/>
        <v>0</v>
      </c>
      <c r="V8553" s="13">
        <f t="shared" si="936"/>
        <v>-10.49</v>
      </c>
      <c r="W8553" s="13" t="str">
        <f t="shared" si="937"/>
        <v>UNDERPAYMENT</v>
      </c>
    </row>
    <row r="8554" spans="10:23" x14ac:dyDescent="0.3">
      <c r="J8554" s="13">
        <f t="shared" si="933"/>
        <v>0</v>
      </c>
      <c r="P8554" s="14" t="e">
        <f t="shared" si="931"/>
        <v>#DIV/0!</v>
      </c>
      <c r="Q8554" s="14" t="e">
        <f t="shared" si="932"/>
        <v>#DIV/0!</v>
      </c>
      <c r="T8554" s="13">
        <f t="shared" si="934"/>
        <v>10.49</v>
      </c>
      <c r="U8554" s="13">
        <f t="shared" si="935"/>
        <v>0</v>
      </c>
      <c r="V8554" s="13">
        <f t="shared" si="936"/>
        <v>-10.49</v>
      </c>
      <c r="W8554" s="13" t="str">
        <f t="shared" si="937"/>
        <v>UNDERPAYMENT</v>
      </c>
    </row>
    <row r="8555" spans="10:23" x14ac:dyDescent="0.3">
      <c r="J8555" s="13">
        <f t="shared" si="933"/>
        <v>0</v>
      </c>
      <c r="P8555" s="14" t="e">
        <f t="shared" si="931"/>
        <v>#DIV/0!</v>
      </c>
      <c r="Q8555" s="14" t="e">
        <f t="shared" si="932"/>
        <v>#DIV/0!</v>
      </c>
      <c r="T8555" s="13">
        <f t="shared" si="934"/>
        <v>10.49</v>
      </c>
      <c r="U8555" s="13">
        <f t="shared" si="935"/>
        <v>0</v>
      </c>
      <c r="V8555" s="13">
        <f t="shared" si="936"/>
        <v>-10.49</v>
      </c>
      <c r="W8555" s="13" t="str">
        <f t="shared" si="937"/>
        <v>UNDERPAYMENT</v>
      </c>
    </row>
    <row r="8556" spans="10:23" x14ac:dyDescent="0.3">
      <c r="J8556" s="13">
        <f t="shared" si="933"/>
        <v>0</v>
      </c>
      <c r="P8556" s="14" t="e">
        <f t="shared" si="931"/>
        <v>#DIV/0!</v>
      </c>
      <c r="Q8556" s="14" t="e">
        <f t="shared" si="932"/>
        <v>#DIV/0!</v>
      </c>
      <c r="T8556" s="13">
        <f t="shared" si="934"/>
        <v>10.49</v>
      </c>
      <c r="U8556" s="13">
        <f t="shared" si="935"/>
        <v>0</v>
      </c>
      <c r="V8556" s="13">
        <f t="shared" si="936"/>
        <v>-10.49</v>
      </c>
      <c r="W8556" s="13" t="str">
        <f t="shared" si="937"/>
        <v>UNDERPAYMENT</v>
      </c>
    </row>
    <row r="8557" spans="10:23" x14ac:dyDescent="0.3">
      <c r="J8557" s="13">
        <f t="shared" si="933"/>
        <v>0</v>
      </c>
      <c r="P8557" s="14" t="e">
        <f t="shared" si="931"/>
        <v>#DIV/0!</v>
      </c>
      <c r="Q8557" s="14" t="e">
        <f t="shared" si="932"/>
        <v>#DIV/0!</v>
      </c>
      <c r="T8557" s="13">
        <f t="shared" si="934"/>
        <v>10.49</v>
      </c>
      <c r="U8557" s="13">
        <f t="shared" si="935"/>
        <v>0</v>
      </c>
      <c r="V8557" s="13">
        <f t="shared" si="936"/>
        <v>-10.49</v>
      </c>
      <c r="W8557" s="13" t="str">
        <f t="shared" si="937"/>
        <v>UNDERPAYMENT</v>
      </c>
    </row>
    <row r="8558" spans="10:23" x14ac:dyDescent="0.3">
      <c r="J8558" s="13">
        <f t="shared" si="933"/>
        <v>0</v>
      </c>
      <c r="P8558" s="14" t="e">
        <f t="shared" si="931"/>
        <v>#DIV/0!</v>
      </c>
      <c r="Q8558" s="14" t="e">
        <f t="shared" si="932"/>
        <v>#DIV/0!</v>
      </c>
      <c r="T8558" s="13">
        <f t="shared" si="934"/>
        <v>10.49</v>
      </c>
      <c r="U8558" s="13">
        <f t="shared" si="935"/>
        <v>0</v>
      </c>
      <c r="V8558" s="13">
        <f t="shared" si="936"/>
        <v>-10.49</v>
      </c>
      <c r="W8558" s="13" t="str">
        <f t="shared" si="937"/>
        <v>UNDERPAYMENT</v>
      </c>
    </row>
    <row r="8559" spans="10:23" x14ac:dyDescent="0.3">
      <c r="J8559" s="13">
        <f t="shared" si="933"/>
        <v>0</v>
      </c>
      <c r="P8559" s="14" t="e">
        <f t="shared" si="931"/>
        <v>#DIV/0!</v>
      </c>
      <c r="Q8559" s="14" t="e">
        <f t="shared" si="932"/>
        <v>#DIV/0!</v>
      </c>
      <c r="T8559" s="13">
        <f t="shared" si="934"/>
        <v>10.49</v>
      </c>
      <c r="U8559" s="13">
        <f t="shared" si="935"/>
        <v>0</v>
      </c>
      <c r="V8559" s="13">
        <f t="shared" si="936"/>
        <v>-10.49</v>
      </c>
      <c r="W8559" s="13" t="str">
        <f t="shared" si="937"/>
        <v>UNDERPAYMENT</v>
      </c>
    </row>
    <row r="8560" spans="10:23" x14ac:dyDescent="0.3">
      <c r="J8560" s="13">
        <f t="shared" si="933"/>
        <v>0</v>
      </c>
      <c r="P8560" s="14" t="e">
        <f t="shared" si="931"/>
        <v>#DIV/0!</v>
      </c>
      <c r="Q8560" s="14" t="e">
        <f t="shared" si="932"/>
        <v>#DIV/0!</v>
      </c>
      <c r="T8560" s="13">
        <f t="shared" si="934"/>
        <v>10.49</v>
      </c>
      <c r="U8560" s="13">
        <f t="shared" si="935"/>
        <v>0</v>
      </c>
      <c r="V8560" s="13">
        <f t="shared" si="936"/>
        <v>-10.49</v>
      </c>
      <c r="W8560" s="13" t="str">
        <f t="shared" si="937"/>
        <v>UNDERPAYMENT</v>
      </c>
    </row>
    <row r="8561" spans="10:23" x14ac:dyDescent="0.3">
      <c r="J8561" s="13">
        <f t="shared" si="933"/>
        <v>0</v>
      </c>
      <c r="P8561" s="14" t="e">
        <f t="shared" si="931"/>
        <v>#DIV/0!</v>
      </c>
      <c r="Q8561" s="14" t="e">
        <f t="shared" si="932"/>
        <v>#DIV/0!</v>
      </c>
      <c r="T8561" s="13">
        <f t="shared" si="934"/>
        <v>10.49</v>
      </c>
      <c r="U8561" s="13">
        <f t="shared" si="935"/>
        <v>0</v>
      </c>
      <c r="V8561" s="13">
        <f t="shared" si="936"/>
        <v>-10.49</v>
      </c>
      <c r="W8561" s="13" t="str">
        <f t="shared" si="937"/>
        <v>UNDERPAYMENT</v>
      </c>
    </row>
    <row r="8562" spans="10:23" x14ac:dyDescent="0.3">
      <c r="J8562" s="13">
        <f t="shared" si="933"/>
        <v>0</v>
      </c>
      <c r="P8562" s="14" t="e">
        <f t="shared" si="931"/>
        <v>#DIV/0!</v>
      </c>
      <c r="Q8562" s="14" t="e">
        <f t="shared" si="932"/>
        <v>#DIV/0!</v>
      </c>
      <c r="T8562" s="13">
        <f t="shared" si="934"/>
        <v>10.49</v>
      </c>
      <c r="U8562" s="13">
        <f t="shared" si="935"/>
        <v>0</v>
      </c>
      <c r="V8562" s="13">
        <f t="shared" si="936"/>
        <v>-10.49</v>
      </c>
      <c r="W8562" s="13" t="str">
        <f t="shared" si="937"/>
        <v>UNDERPAYMENT</v>
      </c>
    </row>
    <row r="8563" spans="10:23" x14ac:dyDescent="0.3">
      <c r="J8563" s="13">
        <f t="shared" si="933"/>
        <v>0</v>
      </c>
      <c r="P8563" s="14" t="e">
        <f t="shared" ref="P8563:P8626" si="938">IF(((H8563*E8563)+(M8563-L8563)-(N8563*E8563))/(N8563*E8563) &lt;=0,((H8563*E8563)+(M8563-L8563)-(N8563*E8563))/(N8563*E8563),"")</f>
        <v>#DIV/0!</v>
      </c>
      <c r="Q8563" s="14" t="e">
        <f t="shared" ref="Q8563:Q8626" si="939">IF(((H8563*E8563)+(M8563-L8563)-(N8563*E8563))/(N8563*E8563) &gt;0,((H8563*E8563)+(M8563-L8563)-(N8563*E8563))/(N8563*E8563),"")</f>
        <v>#DIV/0!</v>
      </c>
      <c r="T8563" s="13">
        <f t="shared" si="934"/>
        <v>10.49</v>
      </c>
      <c r="U8563" s="13">
        <f t="shared" si="935"/>
        <v>0</v>
      </c>
      <c r="V8563" s="13">
        <f t="shared" si="936"/>
        <v>-10.49</v>
      </c>
      <c r="W8563" s="13" t="str">
        <f t="shared" si="937"/>
        <v>UNDERPAYMENT</v>
      </c>
    </row>
    <row r="8564" spans="10:23" x14ac:dyDescent="0.3">
      <c r="J8564" s="13">
        <f t="shared" ref="J8564:J8627" si="940">K8564+L8564</f>
        <v>0</v>
      </c>
      <c r="P8564" s="14" t="e">
        <f t="shared" si="938"/>
        <v>#DIV/0!</v>
      </c>
      <c r="Q8564" s="14" t="e">
        <f t="shared" si="939"/>
        <v>#DIV/0!</v>
      </c>
      <c r="T8564" s="13">
        <f t="shared" ref="T8564:T8627" si="941">(N8564*E8564)+10.49</f>
        <v>10.49</v>
      </c>
      <c r="U8564" s="13">
        <f t="shared" ref="U8564:U8627" si="942">(H8564*E8564)+K8564+M8564</f>
        <v>0</v>
      </c>
      <c r="V8564" s="13">
        <f t="shared" ref="V8564:V8627" si="943">U8564-T8564</f>
        <v>-10.49</v>
      </c>
      <c r="W8564" s="13" t="str">
        <f t="shared" ref="W8564:W8627" si="944">IF(V8564 &lt;= -0.01, "UNDERPAYMENT", "COMPLIANT")</f>
        <v>UNDERPAYMENT</v>
      </c>
    </row>
    <row r="8565" spans="10:23" x14ac:dyDescent="0.3">
      <c r="J8565" s="13">
        <f t="shared" si="940"/>
        <v>0</v>
      </c>
      <c r="P8565" s="14" t="e">
        <f t="shared" si="938"/>
        <v>#DIV/0!</v>
      </c>
      <c r="Q8565" s="14" t="e">
        <f t="shared" si="939"/>
        <v>#DIV/0!</v>
      </c>
      <c r="T8565" s="13">
        <f t="shared" si="941"/>
        <v>10.49</v>
      </c>
      <c r="U8565" s="13">
        <f t="shared" si="942"/>
        <v>0</v>
      </c>
      <c r="V8565" s="13">
        <f t="shared" si="943"/>
        <v>-10.49</v>
      </c>
      <c r="W8565" s="13" t="str">
        <f t="shared" si="944"/>
        <v>UNDERPAYMENT</v>
      </c>
    </row>
    <row r="8566" spans="10:23" x14ac:dyDescent="0.3">
      <c r="J8566" s="13">
        <f t="shared" si="940"/>
        <v>0</v>
      </c>
      <c r="P8566" s="14" t="e">
        <f t="shared" si="938"/>
        <v>#DIV/0!</v>
      </c>
      <c r="Q8566" s="14" t="e">
        <f t="shared" si="939"/>
        <v>#DIV/0!</v>
      </c>
      <c r="T8566" s="13">
        <f t="shared" si="941"/>
        <v>10.49</v>
      </c>
      <c r="U8566" s="13">
        <f t="shared" si="942"/>
        <v>0</v>
      </c>
      <c r="V8566" s="13">
        <f t="shared" si="943"/>
        <v>-10.49</v>
      </c>
      <c r="W8566" s="13" t="str">
        <f t="shared" si="944"/>
        <v>UNDERPAYMENT</v>
      </c>
    </row>
    <row r="8567" spans="10:23" x14ac:dyDescent="0.3">
      <c r="J8567" s="13">
        <f t="shared" si="940"/>
        <v>0</v>
      </c>
      <c r="P8567" s="14" t="e">
        <f t="shared" si="938"/>
        <v>#DIV/0!</v>
      </c>
      <c r="Q8567" s="14" t="e">
        <f t="shared" si="939"/>
        <v>#DIV/0!</v>
      </c>
      <c r="T8567" s="13">
        <f t="shared" si="941"/>
        <v>10.49</v>
      </c>
      <c r="U8567" s="13">
        <f t="shared" si="942"/>
        <v>0</v>
      </c>
      <c r="V8567" s="13">
        <f t="shared" si="943"/>
        <v>-10.49</v>
      </c>
      <c r="W8567" s="13" t="str">
        <f t="shared" si="944"/>
        <v>UNDERPAYMENT</v>
      </c>
    </row>
    <row r="8568" spans="10:23" x14ac:dyDescent="0.3">
      <c r="J8568" s="13">
        <f t="shared" si="940"/>
        <v>0</v>
      </c>
      <c r="P8568" s="14" t="e">
        <f t="shared" si="938"/>
        <v>#DIV/0!</v>
      </c>
      <c r="Q8568" s="14" t="e">
        <f t="shared" si="939"/>
        <v>#DIV/0!</v>
      </c>
      <c r="T8568" s="13">
        <f t="shared" si="941"/>
        <v>10.49</v>
      </c>
      <c r="U8568" s="13">
        <f t="shared" si="942"/>
        <v>0</v>
      </c>
      <c r="V8568" s="13">
        <f t="shared" si="943"/>
        <v>-10.49</v>
      </c>
      <c r="W8568" s="13" t="str">
        <f t="shared" si="944"/>
        <v>UNDERPAYMENT</v>
      </c>
    </row>
    <row r="8569" spans="10:23" x14ac:dyDescent="0.3">
      <c r="J8569" s="13">
        <f t="shared" si="940"/>
        <v>0</v>
      </c>
      <c r="P8569" s="14" t="e">
        <f t="shared" si="938"/>
        <v>#DIV/0!</v>
      </c>
      <c r="Q8569" s="14" t="e">
        <f t="shared" si="939"/>
        <v>#DIV/0!</v>
      </c>
      <c r="T8569" s="13">
        <f t="shared" si="941"/>
        <v>10.49</v>
      </c>
      <c r="U8569" s="13">
        <f t="shared" si="942"/>
        <v>0</v>
      </c>
      <c r="V8569" s="13">
        <f t="shared" si="943"/>
        <v>-10.49</v>
      </c>
      <c r="W8569" s="13" t="str">
        <f t="shared" si="944"/>
        <v>UNDERPAYMENT</v>
      </c>
    </row>
    <row r="8570" spans="10:23" x14ac:dyDescent="0.3">
      <c r="J8570" s="13">
        <f t="shared" si="940"/>
        <v>0</v>
      </c>
      <c r="P8570" s="14" t="e">
        <f t="shared" si="938"/>
        <v>#DIV/0!</v>
      </c>
      <c r="Q8570" s="14" t="e">
        <f t="shared" si="939"/>
        <v>#DIV/0!</v>
      </c>
      <c r="T8570" s="13">
        <f t="shared" si="941"/>
        <v>10.49</v>
      </c>
      <c r="U8570" s="13">
        <f t="shared" si="942"/>
        <v>0</v>
      </c>
      <c r="V8570" s="13">
        <f t="shared" si="943"/>
        <v>-10.49</v>
      </c>
      <c r="W8570" s="13" t="str">
        <f t="shared" si="944"/>
        <v>UNDERPAYMENT</v>
      </c>
    </row>
    <row r="8571" spans="10:23" x14ac:dyDescent="0.3">
      <c r="J8571" s="13">
        <f t="shared" si="940"/>
        <v>0</v>
      </c>
      <c r="P8571" s="14" t="e">
        <f t="shared" si="938"/>
        <v>#DIV/0!</v>
      </c>
      <c r="Q8571" s="14" t="e">
        <f t="shared" si="939"/>
        <v>#DIV/0!</v>
      </c>
      <c r="T8571" s="13">
        <f t="shared" si="941"/>
        <v>10.49</v>
      </c>
      <c r="U8571" s="13">
        <f t="shared" si="942"/>
        <v>0</v>
      </c>
      <c r="V8571" s="13">
        <f t="shared" si="943"/>
        <v>-10.49</v>
      </c>
      <c r="W8571" s="13" t="str">
        <f t="shared" si="944"/>
        <v>UNDERPAYMENT</v>
      </c>
    </row>
    <row r="8572" spans="10:23" x14ac:dyDescent="0.3">
      <c r="J8572" s="13">
        <f t="shared" si="940"/>
        <v>0</v>
      </c>
      <c r="P8572" s="14" t="e">
        <f t="shared" si="938"/>
        <v>#DIV/0!</v>
      </c>
      <c r="Q8572" s="14" t="e">
        <f t="shared" si="939"/>
        <v>#DIV/0!</v>
      </c>
      <c r="T8572" s="13">
        <f t="shared" si="941"/>
        <v>10.49</v>
      </c>
      <c r="U8572" s="13">
        <f t="shared" si="942"/>
        <v>0</v>
      </c>
      <c r="V8572" s="13">
        <f t="shared" si="943"/>
        <v>-10.49</v>
      </c>
      <c r="W8572" s="13" t="str">
        <f t="shared" si="944"/>
        <v>UNDERPAYMENT</v>
      </c>
    </row>
    <row r="8573" spans="10:23" x14ac:dyDescent="0.3">
      <c r="J8573" s="13">
        <f t="shared" si="940"/>
        <v>0</v>
      </c>
      <c r="P8573" s="14" t="e">
        <f t="shared" si="938"/>
        <v>#DIV/0!</v>
      </c>
      <c r="Q8573" s="14" t="e">
        <f t="shared" si="939"/>
        <v>#DIV/0!</v>
      </c>
      <c r="T8573" s="13">
        <f t="shared" si="941"/>
        <v>10.49</v>
      </c>
      <c r="U8573" s="13">
        <f t="shared" si="942"/>
        <v>0</v>
      </c>
      <c r="V8573" s="13">
        <f t="shared" si="943"/>
        <v>-10.49</v>
      </c>
      <c r="W8573" s="13" t="str">
        <f t="shared" si="944"/>
        <v>UNDERPAYMENT</v>
      </c>
    </row>
    <row r="8574" spans="10:23" x14ac:dyDescent="0.3">
      <c r="J8574" s="13">
        <f t="shared" si="940"/>
        <v>0</v>
      </c>
      <c r="P8574" s="14" t="e">
        <f t="shared" si="938"/>
        <v>#DIV/0!</v>
      </c>
      <c r="Q8574" s="14" t="e">
        <f t="shared" si="939"/>
        <v>#DIV/0!</v>
      </c>
      <c r="T8574" s="13">
        <f t="shared" si="941"/>
        <v>10.49</v>
      </c>
      <c r="U8574" s="13">
        <f t="shared" si="942"/>
        <v>0</v>
      </c>
      <c r="V8574" s="13">
        <f t="shared" si="943"/>
        <v>-10.49</v>
      </c>
      <c r="W8574" s="13" t="str">
        <f t="shared" si="944"/>
        <v>UNDERPAYMENT</v>
      </c>
    </row>
    <row r="8575" spans="10:23" x14ac:dyDescent="0.3">
      <c r="J8575" s="13">
        <f t="shared" si="940"/>
        <v>0</v>
      </c>
      <c r="P8575" s="14" t="e">
        <f t="shared" si="938"/>
        <v>#DIV/0!</v>
      </c>
      <c r="Q8575" s="14" t="e">
        <f t="shared" si="939"/>
        <v>#DIV/0!</v>
      </c>
      <c r="T8575" s="13">
        <f t="shared" si="941"/>
        <v>10.49</v>
      </c>
      <c r="U8575" s="13">
        <f t="shared" si="942"/>
        <v>0</v>
      </c>
      <c r="V8575" s="13">
        <f t="shared" si="943"/>
        <v>-10.49</v>
      </c>
      <c r="W8575" s="13" t="str">
        <f t="shared" si="944"/>
        <v>UNDERPAYMENT</v>
      </c>
    </row>
    <row r="8576" spans="10:23" x14ac:dyDescent="0.3">
      <c r="J8576" s="13">
        <f t="shared" si="940"/>
        <v>0</v>
      </c>
      <c r="P8576" s="14" t="e">
        <f t="shared" si="938"/>
        <v>#DIV/0!</v>
      </c>
      <c r="Q8576" s="14" t="e">
        <f t="shared" si="939"/>
        <v>#DIV/0!</v>
      </c>
      <c r="T8576" s="13">
        <f t="shared" si="941"/>
        <v>10.49</v>
      </c>
      <c r="U8576" s="13">
        <f t="shared" si="942"/>
        <v>0</v>
      </c>
      <c r="V8576" s="13">
        <f t="shared" si="943"/>
        <v>-10.49</v>
      </c>
      <c r="W8576" s="13" t="str">
        <f t="shared" si="944"/>
        <v>UNDERPAYMENT</v>
      </c>
    </row>
    <row r="8577" spans="10:23" x14ac:dyDescent="0.3">
      <c r="J8577" s="13">
        <f t="shared" si="940"/>
        <v>0</v>
      </c>
      <c r="P8577" s="14" t="e">
        <f t="shared" si="938"/>
        <v>#DIV/0!</v>
      </c>
      <c r="Q8577" s="14" t="e">
        <f t="shared" si="939"/>
        <v>#DIV/0!</v>
      </c>
      <c r="T8577" s="13">
        <f t="shared" si="941"/>
        <v>10.49</v>
      </c>
      <c r="U8577" s="13">
        <f t="shared" si="942"/>
        <v>0</v>
      </c>
      <c r="V8577" s="13">
        <f t="shared" si="943"/>
        <v>-10.49</v>
      </c>
      <c r="W8577" s="13" t="str">
        <f t="shared" si="944"/>
        <v>UNDERPAYMENT</v>
      </c>
    </row>
    <row r="8578" spans="10:23" x14ac:dyDescent="0.3">
      <c r="J8578" s="13">
        <f t="shared" si="940"/>
        <v>0</v>
      </c>
      <c r="P8578" s="14" t="e">
        <f t="shared" si="938"/>
        <v>#DIV/0!</v>
      </c>
      <c r="Q8578" s="14" t="e">
        <f t="shared" si="939"/>
        <v>#DIV/0!</v>
      </c>
      <c r="T8578" s="13">
        <f t="shared" si="941"/>
        <v>10.49</v>
      </c>
      <c r="U8578" s="13">
        <f t="shared" si="942"/>
        <v>0</v>
      </c>
      <c r="V8578" s="13">
        <f t="shared" si="943"/>
        <v>-10.49</v>
      </c>
      <c r="W8578" s="13" t="str">
        <f t="shared" si="944"/>
        <v>UNDERPAYMENT</v>
      </c>
    </row>
    <row r="8579" spans="10:23" x14ac:dyDescent="0.3">
      <c r="J8579" s="13">
        <f t="shared" si="940"/>
        <v>0</v>
      </c>
      <c r="P8579" s="14" t="e">
        <f t="shared" si="938"/>
        <v>#DIV/0!</v>
      </c>
      <c r="Q8579" s="14" t="e">
        <f t="shared" si="939"/>
        <v>#DIV/0!</v>
      </c>
      <c r="T8579" s="13">
        <f t="shared" si="941"/>
        <v>10.49</v>
      </c>
      <c r="U8579" s="13">
        <f t="shared" si="942"/>
        <v>0</v>
      </c>
      <c r="V8579" s="13">
        <f t="shared" si="943"/>
        <v>-10.49</v>
      </c>
      <c r="W8579" s="13" t="str">
        <f t="shared" si="944"/>
        <v>UNDERPAYMENT</v>
      </c>
    </row>
    <row r="8580" spans="10:23" x14ac:dyDescent="0.3">
      <c r="J8580" s="13">
        <f t="shared" si="940"/>
        <v>0</v>
      </c>
      <c r="P8580" s="14" t="e">
        <f t="shared" si="938"/>
        <v>#DIV/0!</v>
      </c>
      <c r="Q8580" s="14" t="e">
        <f t="shared" si="939"/>
        <v>#DIV/0!</v>
      </c>
      <c r="T8580" s="13">
        <f t="shared" si="941"/>
        <v>10.49</v>
      </c>
      <c r="U8580" s="13">
        <f t="shared" si="942"/>
        <v>0</v>
      </c>
      <c r="V8580" s="13">
        <f t="shared" si="943"/>
        <v>-10.49</v>
      </c>
      <c r="W8580" s="13" t="str">
        <f t="shared" si="944"/>
        <v>UNDERPAYMENT</v>
      </c>
    </row>
    <row r="8581" spans="10:23" x14ac:dyDescent="0.3">
      <c r="J8581" s="13">
        <f t="shared" si="940"/>
        <v>0</v>
      </c>
      <c r="P8581" s="14" t="e">
        <f t="shared" si="938"/>
        <v>#DIV/0!</v>
      </c>
      <c r="Q8581" s="14" t="e">
        <f t="shared" si="939"/>
        <v>#DIV/0!</v>
      </c>
      <c r="T8581" s="13">
        <f t="shared" si="941"/>
        <v>10.49</v>
      </c>
      <c r="U8581" s="13">
        <f t="shared" si="942"/>
        <v>0</v>
      </c>
      <c r="V8581" s="13">
        <f t="shared" si="943"/>
        <v>-10.49</v>
      </c>
      <c r="W8581" s="13" t="str">
        <f t="shared" si="944"/>
        <v>UNDERPAYMENT</v>
      </c>
    </row>
    <row r="8582" spans="10:23" x14ac:dyDescent="0.3">
      <c r="J8582" s="13">
        <f t="shared" si="940"/>
        <v>0</v>
      </c>
      <c r="P8582" s="14" t="e">
        <f t="shared" si="938"/>
        <v>#DIV/0!</v>
      </c>
      <c r="Q8582" s="14" t="e">
        <f t="shared" si="939"/>
        <v>#DIV/0!</v>
      </c>
      <c r="T8582" s="13">
        <f t="shared" si="941"/>
        <v>10.49</v>
      </c>
      <c r="U8582" s="13">
        <f t="shared" si="942"/>
        <v>0</v>
      </c>
      <c r="V8582" s="13">
        <f t="shared" si="943"/>
        <v>-10.49</v>
      </c>
      <c r="W8582" s="13" t="str">
        <f t="shared" si="944"/>
        <v>UNDERPAYMENT</v>
      </c>
    </row>
    <row r="8583" spans="10:23" x14ac:dyDescent="0.3">
      <c r="J8583" s="13">
        <f t="shared" si="940"/>
        <v>0</v>
      </c>
      <c r="P8583" s="14" t="e">
        <f t="shared" si="938"/>
        <v>#DIV/0!</v>
      </c>
      <c r="Q8583" s="14" t="e">
        <f t="shared" si="939"/>
        <v>#DIV/0!</v>
      </c>
      <c r="T8583" s="13">
        <f t="shared" si="941"/>
        <v>10.49</v>
      </c>
      <c r="U8583" s="13">
        <f t="shared" si="942"/>
        <v>0</v>
      </c>
      <c r="V8583" s="13">
        <f t="shared" si="943"/>
        <v>-10.49</v>
      </c>
      <c r="W8583" s="13" t="str">
        <f t="shared" si="944"/>
        <v>UNDERPAYMENT</v>
      </c>
    </row>
    <row r="8584" spans="10:23" x14ac:dyDescent="0.3">
      <c r="J8584" s="13">
        <f t="shared" si="940"/>
        <v>0</v>
      </c>
      <c r="P8584" s="14" t="e">
        <f t="shared" si="938"/>
        <v>#DIV/0!</v>
      </c>
      <c r="Q8584" s="14" t="e">
        <f t="shared" si="939"/>
        <v>#DIV/0!</v>
      </c>
      <c r="T8584" s="13">
        <f t="shared" si="941"/>
        <v>10.49</v>
      </c>
      <c r="U8584" s="13">
        <f t="shared" si="942"/>
        <v>0</v>
      </c>
      <c r="V8584" s="13">
        <f t="shared" si="943"/>
        <v>-10.49</v>
      </c>
      <c r="W8584" s="13" t="str">
        <f t="shared" si="944"/>
        <v>UNDERPAYMENT</v>
      </c>
    </row>
    <row r="8585" spans="10:23" x14ac:dyDescent="0.3">
      <c r="J8585" s="13">
        <f t="shared" si="940"/>
        <v>0</v>
      </c>
      <c r="P8585" s="14" t="e">
        <f t="shared" si="938"/>
        <v>#DIV/0!</v>
      </c>
      <c r="Q8585" s="14" t="e">
        <f t="shared" si="939"/>
        <v>#DIV/0!</v>
      </c>
      <c r="T8585" s="13">
        <f t="shared" si="941"/>
        <v>10.49</v>
      </c>
      <c r="U8585" s="13">
        <f t="shared" si="942"/>
        <v>0</v>
      </c>
      <c r="V8585" s="13">
        <f t="shared" si="943"/>
        <v>-10.49</v>
      </c>
      <c r="W8585" s="13" t="str">
        <f t="shared" si="944"/>
        <v>UNDERPAYMENT</v>
      </c>
    </row>
    <row r="8586" spans="10:23" x14ac:dyDescent="0.3">
      <c r="J8586" s="13">
        <f t="shared" si="940"/>
        <v>0</v>
      </c>
      <c r="P8586" s="14" t="e">
        <f t="shared" si="938"/>
        <v>#DIV/0!</v>
      </c>
      <c r="Q8586" s="14" t="e">
        <f t="shared" si="939"/>
        <v>#DIV/0!</v>
      </c>
      <c r="T8586" s="13">
        <f t="shared" si="941"/>
        <v>10.49</v>
      </c>
      <c r="U8586" s="13">
        <f t="shared" si="942"/>
        <v>0</v>
      </c>
      <c r="V8586" s="13">
        <f t="shared" si="943"/>
        <v>-10.49</v>
      </c>
      <c r="W8586" s="13" t="str">
        <f t="shared" si="944"/>
        <v>UNDERPAYMENT</v>
      </c>
    </row>
    <row r="8587" spans="10:23" x14ac:dyDescent="0.3">
      <c r="J8587" s="13">
        <f t="shared" si="940"/>
        <v>0</v>
      </c>
      <c r="P8587" s="14" t="e">
        <f t="shared" si="938"/>
        <v>#DIV/0!</v>
      </c>
      <c r="Q8587" s="14" t="e">
        <f t="shared" si="939"/>
        <v>#DIV/0!</v>
      </c>
      <c r="T8587" s="13">
        <f t="shared" si="941"/>
        <v>10.49</v>
      </c>
      <c r="U8587" s="13">
        <f t="shared" si="942"/>
        <v>0</v>
      </c>
      <c r="V8587" s="13">
        <f t="shared" si="943"/>
        <v>-10.49</v>
      </c>
      <c r="W8587" s="13" t="str">
        <f t="shared" si="944"/>
        <v>UNDERPAYMENT</v>
      </c>
    </row>
    <row r="8588" spans="10:23" x14ac:dyDescent="0.3">
      <c r="J8588" s="13">
        <f t="shared" si="940"/>
        <v>0</v>
      </c>
      <c r="P8588" s="14" t="e">
        <f t="shared" si="938"/>
        <v>#DIV/0!</v>
      </c>
      <c r="Q8588" s="14" t="e">
        <f t="shared" si="939"/>
        <v>#DIV/0!</v>
      </c>
      <c r="T8588" s="13">
        <f t="shared" si="941"/>
        <v>10.49</v>
      </c>
      <c r="U8588" s="13">
        <f t="shared" si="942"/>
        <v>0</v>
      </c>
      <c r="V8588" s="13">
        <f t="shared" si="943"/>
        <v>-10.49</v>
      </c>
      <c r="W8588" s="13" t="str">
        <f t="shared" si="944"/>
        <v>UNDERPAYMENT</v>
      </c>
    </row>
    <row r="8589" spans="10:23" x14ac:dyDescent="0.3">
      <c r="J8589" s="13">
        <f t="shared" si="940"/>
        <v>0</v>
      </c>
      <c r="P8589" s="14" t="e">
        <f t="shared" si="938"/>
        <v>#DIV/0!</v>
      </c>
      <c r="Q8589" s="14" t="e">
        <f t="shared" si="939"/>
        <v>#DIV/0!</v>
      </c>
      <c r="T8589" s="13">
        <f t="shared" si="941"/>
        <v>10.49</v>
      </c>
      <c r="U8589" s="13">
        <f t="shared" si="942"/>
        <v>0</v>
      </c>
      <c r="V8589" s="13">
        <f t="shared" si="943"/>
        <v>-10.49</v>
      </c>
      <c r="W8589" s="13" t="str">
        <f t="shared" si="944"/>
        <v>UNDERPAYMENT</v>
      </c>
    </row>
    <row r="8590" spans="10:23" x14ac:dyDescent="0.3">
      <c r="J8590" s="13">
        <f t="shared" si="940"/>
        <v>0</v>
      </c>
      <c r="P8590" s="14" t="e">
        <f t="shared" si="938"/>
        <v>#DIV/0!</v>
      </c>
      <c r="Q8590" s="14" t="e">
        <f t="shared" si="939"/>
        <v>#DIV/0!</v>
      </c>
      <c r="T8590" s="13">
        <f t="shared" si="941"/>
        <v>10.49</v>
      </c>
      <c r="U8590" s="13">
        <f t="shared" si="942"/>
        <v>0</v>
      </c>
      <c r="V8590" s="13">
        <f t="shared" si="943"/>
        <v>-10.49</v>
      </c>
      <c r="W8590" s="13" t="str">
        <f t="shared" si="944"/>
        <v>UNDERPAYMENT</v>
      </c>
    </row>
    <row r="8591" spans="10:23" x14ac:dyDescent="0.3">
      <c r="J8591" s="13">
        <f t="shared" si="940"/>
        <v>0</v>
      </c>
      <c r="P8591" s="14" t="e">
        <f t="shared" si="938"/>
        <v>#DIV/0!</v>
      </c>
      <c r="Q8591" s="14" t="e">
        <f t="shared" si="939"/>
        <v>#DIV/0!</v>
      </c>
      <c r="T8591" s="13">
        <f t="shared" si="941"/>
        <v>10.49</v>
      </c>
      <c r="U8591" s="13">
        <f t="shared" si="942"/>
        <v>0</v>
      </c>
      <c r="V8591" s="13">
        <f t="shared" si="943"/>
        <v>-10.49</v>
      </c>
      <c r="W8591" s="13" t="str">
        <f t="shared" si="944"/>
        <v>UNDERPAYMENT</v>
      </c>
    </row>
    <row r="8592" spans="10:23" x14ac:dyDescent="0.3">
      <c r="J8592" s="13">
        <f t="shared" si="940"/>
        <v>0</v>
      </c>
      <c r="P8592" s="14" t="e">
        <f t="shared" si="938"/>
        <v>#DIV/0!</v>
      </c>
      <c r="Q8592" s="14" t="e">
        <f t="shared" si="939"/>
        <v>#DIV/0!</v>
      </c>
      <c r="T8592" s="13">
        <f t="shared" si="941"/>
        <v>10.49</v>
      </c>
      <c r="U8592" s="13">
        <f t="shared" si="942"/>
        <v>0</v>
      </c>
      <c r="V8592" s="13">
        <f t="shared" si="943"/>
        <v>-10.49</v>
      </c>
      <c r="W8592" s="13" t="str">
        <f t="shared" si="944"/>
        <v>UNDERPAYMENT</v>
      </c>
    </row>
    <row r="8593" spans="10:23" x14ac:dyDescent="0.3">
      <c r="J8593" s="13">
        <f t="shared" si="940"/>
        <v>0</v>
      </c>
      <c r="P8593" s="14" t="e">
        <f t="shared" si="938"/>
        <v>#DIV/0!</v>
      </c>
      <c r="Q8593" s="14" t="e">
        <f t="shared" si="939"/>
        <v>#DIV/0!</v>
      </c>
      <c r="T8593" s="13">
        <f t="shared" si="941"/>
        <v>10.49</v>
      </c>
      <c r="U8593" s="13">
        <f t="shared" si="942"/>
        <v>0</v>
      </c>
      <c r="V8593" s="13">
        <f t="shared" si="943"/>
        <v>-10.49</v>
      </c>
      <c r="W8593" s="13" t="str">
        <f t="shared" si="944"/>
        <v>UNDERPAYMENT</v>
      </c>
    </row>
    <row r="8594" spans="10:23" x14ac:dyDescent="0.3">
      <c r="J8594" s="13">
        <f t="shared" si="940"/>
        <v>0</v>
      </c>
      <c r="P8594" s="14" t="e">
        <f t="shared" si="938"/>
        <v>#DIV/0!</v>
      </c>
      <c r="Q8594" s="14" t="e">
        <f t="shared" si="939"/>
        <v>#DIV/0!</v>
      </c>
      <c r="T8594" s="13">
        <f t="shared" si="941"/>
        <v>10.49</v>
      </c>
      <c r="U8594" s="13">
        <f t="shared" si="942"/>
        <v>0</v>
      </c>
      <c r="V8594" s="13">
        <f t="shared" si="943"/>
        <v>-10.49</v>
      </c>
      <c r="W8594" s="13" t="str">
        <f t="shared" si="944"/>
        <v>UNDERPAYMENT</v>
      </c>
    </row>
    <row r="8595" spans="10:23" x14ac:dyDescent="0.3">
      <c r="J8595" s="13">
        <f t="shared" si="940"/>
        <v>0</v>
      </c>
      <c r="P8595" s="14" t="e">
        <f t="shared" si="938"/>
        <v>#DIV/0!</v>
      </c>
      <c r="Q8595" s="14" t="e">
        <f t="shared" si="939"/>
        <v>#DIV/0!</v>
      </c>
      <c r="T8595" s="13">
        <f t="shared" si="941"/>
        <v>10.49</v>
      </c>
      <c r="U8595" s="13">
        <f t="shared" si="942"/>
        <v>0</v>
      </c>
      <c r="V8595" s="13">
        <f t="shared" si="943"/>
        <v>-10.49</v>
      </c>
      <c r="W8595" s="13" t="str">
        <f t="shared" si="944"/>
        <v>UNDERPAYMENT</v>
      </c>
    </row>
    <row r="8596" spans="10:23" x14ac:dyDescent="0.3">
      <c r="J8596" s="13">
        <f t="shared" si="940"/>
        <v>0</v>
      </c>
      <c r="P8596" s="14" t="e">
        <f t="shared" si="938"/>
        <v>#DIV/0!</v>
      </c>
      <c r="Q8596" s="14" t="e">
        <f t="shared" si="939"/>
        <v>#DIV/0!</v>
      </c>
      <c r="T8596" s="13">
        <f t="shared" si="941"/>
        <v>10.49</v>
      </c>
      <c r="U8596" s="13">
        <f t="shared" si="942"/>
        <v>0</v>
      </c>
      <c r="V8596" s="13">
        <f t="shared" si="943"/>
        <v>-10.49</v>
      </c>
      <c r="W8596" s="13" t="str">
        <f t="shared" si="944"/>
        <v>UNDERPAYMENT</v>
      </c>
    </row>
    <row r="8597" spans="10:23" x14ac:dyDescent="0.3">
      <c r="J8597" s="13">
        <f t="shared" si="940"/>
        <v>0</v>
      </c>
      <c r="P8597" s="14" t="e">
        <f t="shared" si="938"/>
        <v>#DIV/0!</v>
      </c>
      <c r="Q8597" s="14" t="e">
        <f t="shared" si="939"/>
        <v>#DIV/0!</v>
      </c>
      <c r="T8597" s="13">
        <f t="shared" si="941"/>
        <v>10.49</v>
      </c>
      <c r="U8597" s="13">
        <f t="shared" si="942"/>
        <v>0</v>
      </c>
      <c r="V8597" s="13">
        <f t="shared" si="943"/>
        <v>-10.49</v>
      </c>
      <c r="W8597" s="13" t="str">
        <f t="shared" si="944"/>
        <v>UNDERPAYMENT</v>
      </c>
    </row>
    <row r="8598" spans="10:23" x14ac:dyDescent="0.3">
      <c r="J8598" s="13">
        <f t="shared" si="940"/>
        <v>0</v>
      </c>
      <c r="P8598" s="14" t="e">
        <f t="shared" si="938"/>
        <v>#DIV/0!</v>
      </c>
      <c r="Q8598" s="14" t="e">
        <f t="shared" si="939"/>
        <v>#DIV/0!</v>
      </c>
      <c r="T8598" s="13">
        <f t="shared" si="941"/>
        <v>10.49</v>
      </c>
      <c r="U8598" s="13">
        <f t="shared" si="942"/>
        <v>0</v>
      </c>
      <c r="V8598" s="13">
        <f t="shared" si="943"/>
        <v>-10.49</v>
      </c>
      <c r="W8598" s="13" t="str">
        <f t="shared" si="944"/>
        <v>UNDERPAYMENT</v>
      </c>
    </row>
    <row r="8599" spans="10:23" x14ac:dyDescent="0.3">
      <c r="J8599" s="13">
        <f t="shared" si="940"/>
        <v>0</v>
      </c>
      <c r="P8599" s="14" t="e">
        <f t="shared" si="938"/>
        <v>#DIV/0!</v>
      </c>
      <c r="Q8599" s="14" t="e">
        <f t="shared" si="939"/>
        <v>#DIV/0!</v>
      </c>
      <c r="T8599" s="13">
        <f t="shared" si="941"/>
        <v>10.49</v>
      </c>
      <c r="U8599" s="13">
        <f t="shared" si="942"/>
        <v>0</v>
      </c>
      <c r="V8599" s="13">
        <f t="shared" si="943"/>
        <v>-10.49</v>
      </c>
      <c r="W8599" s="13" t="str">
        <f t="shared" si="944"/>
        <v>UNDERPAYMENT</v>
      </c>
    </row>
    <row r="8600" spans="10:23" x14ac:dyDescent="0.3">
      <c r="J8600" s="13">
        <f t="shared" si="940"/>
        <v>0</v>
      </c>
      <c r="P8600" s="14" t="e">
        <f t="shared" si="938"/>
        <v>#DIV/0!</v>
      </c>
      <c r="Q8600" s="14" t="e">
        <f t="shared" si="939"/>
        <v>#DIV/0!</v>
      </c>
      <c r="T8600" s="13">
        <f t="shared" si="941"/>
        <v>10.49</v>
      </c>
      <c r="U8600" s="13">
        <f t="shared" si="942"/>
        <v>0</v>
      </c>
      <c r="V8600" s="13">
        <f t="shared" si="943"/>
        <v>-10.49</v>
      </c>
      <c r="W8600" s="13" t="str">
        <f t="shared" si="944"/>
        <v>UNDERPAYMENT</v>
      </c>
    </row>
    <row r="8601" spans="10:23" x14ac:dyDescent="0.3">
      <c r="J8601" s="13">
        <f t="shared" si="940"/>
        <v>0</v>
      </c>
      <c r="P8601" s="14" t="e">
        <f t="shared" si="938"/>
        <v>#DIV/0!</v>
      </c>
      <c r="Q8601" s="14" t="e">
        <f t="shared" si="939"/>
        <v>#DIV/0!</v>
      </c>
      <c r="T8601" s="13">
        <f t="shared" si="941"/>
        <v>10.49</v>
      </c>
      <c r="U8601" s="13">
        <f t="shared" si="942"/>
        <v>0</v>
      </c>
      <c r="V8601" s="13">
        <f t="shared" si="943"/>
        <v>-10.49</v>
      </c>
      <c r="W8601" s="13" t="str">
        <f t="shared" si="944"/>
        <v>UNDERPAYMENT</v>
      </c>
    </row>
    <row r="8602" spans="10:23" x14ac:dyDescent="0.3">
      <c r="J8602" s="13">
        <f t="shared" si="940"/>
        <v>0</v>
      </c>
      <c r="P8602" s="14" t="e">
        <f t="shared" si="938"/>
        <v>#DIV/0!</v>
      </c>
      <c r="Q8602" s="14" t="e">
        <f t="shared" si="939"/>
        <v>#DIV/0!</v>
      </c>
      <c r="T8602" s="13">
        <f t="shared" si="941"/>
        <v>10.49</v>
      </c>
      <c r="U8602" s="13">
        <f t="shared" si="942"/>
        <v>0</v>
      </c>
      <c r="V8602" s="13">
        <f t="shared" si="943"/>
        <v>-10.49</v>
      </c>
      <c r="W8602" s="13" t="str">
        <f t="shared" si="944"/>
        <v>UNDERPAYMENT</v>
      </c>
    </row>
    <row r="8603" spans="10:23" x14ac:dyDescent="0.3">
      <c r="J8603" s="13">
        <f t="shared" si="940"/>
        <v>0</v>
      </c>
      <c r="P8603" s="14" t="e">
        <f t="shared" si="938"/>
        <v>#DIV/0!</v>
      </c>
      <c r="Q8603" s="14" t="e">
        <f t="shared" si="939"/>
        <v>#DIV/0!</v>
      </c>
      <c r="T8603" s="13">
        <f t="shared" si="941"/>
        <v>10.49</v>
      </c>
      <c r="U8603" s="13">
        <f t="shared" si="942"/>
        <v>0</v>
      </c>
      <c r="V8603" s="13">
        <f t="shared" si="943"/>
        <v>-10.49</v>
      </c>
      <c r="W8603" s="13" t="str">
        <f t="shared" si="944"/>
        <v>UNDERPAYMENT</v>
      </c>
    </row>
    <row r="8604" spans="10:23" x14ac:dyDescent="0.3">
      <c r="J8604" s="13">
        <f t="shared" si="940"/>
        <v>0</v>
      </c>
      <c r="P8604" s="14" t="e">
        <f t="shared" si="938"/>
        <v>#DIV/0!</v>
      </c>
      <c r="Q8604" s="14" t="e">
        <f t="shared" si="939"/>
        <v>#DIV/0!</v>
      </c>
      <c r="T8604" s="13">
        <f t="shared" si="941"/>
        <v>10.49</v>
      </c>
      <c r="U8604" s="13">
        <f t="shared" si="942"/>
        <v>0</v>
      </c>
      <c r="V8604" s="13">
        <f t="shared" si="943"/>
        <v>-10.49</v>
      </c>
      <c r="W8604" s="13" t="str">
        <f t="shared" si="944"/>
        <v>UNDERPAYMENT</v>
      </c>
    </row>
    <row r="8605" spans="10:23" x14ac:dyDescent="0.3">
      <c r="J8605" s="13">
        <f t="shared" si="940"/>
        <v>0</v>
      </c>
      <c r="P8605" s="14" t="e">
        <f t="shared" si="938"/>
        <v>#DIV/0!</v>
      </c>
      <c r="Q8605" s="14" t="e">
        <f t="shared" si="939"/>
        <v>#DIV/0!</v>
      </c>
      <c r="T8605" s="13">
        <f t="shared" si="941"/>
        <v>10.49</v>
      </c>
      <c r="U8605" s="13">
        <f t="shared" si="942"/>
        <v>0</v>
      </c>
      <c r="V8605" s="13">
        <f t="shared" si="943"/>
        <v>-10.49</v>
      </c>
      <c r="W8605" s="13" t="str">
        <f t="shared" si="944"/>
        <v>UNDERPAYMENT</v>
      </c>
    </row>
    <row r="8606" spans="10:23" x14ac:dyDescent="0.3">
      <c r="J8606" s="13">
        <f t="shared" si="940"/>
        <v>0</v>
      </c>
      <c r="P8606" s="14" t="e">
        <f t="shared" si="938"/>
        <v>#DIV/0!</v>
      </c>
      <c r="Q8606" s="14" t="e">
        <f t="shared" si="939"/>
        <v>#DIV/0!</v>
      </c>
      <c r="T8606" s="13">
        <f t="shared" si="941"/>
        <v>10.49</v>
      </c>
      <c r="U8606" s="13">
        <f t="shared" si="942"/>
        <v>0</v>
      </c>
      <c r="V8606" s="13">
        <f t="shared" si="943"/>
        <v>-10.49</v>
      </c>
      <c r="W8606" s="13" t="str">
        <f t="shared" si="944"/>
        <v>UNDERPAYMENT</v>
      </c>
    </row>
    <row r="8607" spans="10:23" x14ac:dyDescent="0.3">
      <c r="J8607" s="13">
        <f t="shared" si="940"/>
        <v>0</v>
      </c>
      <c r="P8607" s="14" t="e">
        <f t="shared" si="938"/>
        <v>#DIV/0!</v>
      </c>
      <c r="Q8607" s="14" t="e">
        <f t="shared" si="939"/>
        <v>#DIV/0!</v>
      </c>
      <c r="T8607" s="13">
        <f t="shared" si="941"/>
        <v>10.49</v>
      </c>
      <c r="U8607" s="13">
        <f t="shared" si="942"/>
        <v>0</v>
      </c>
      <c r="V8607" s="13">
        <f t="shared" si="943"/>
        <v>-10.49</v>
      </c>
      <c r="W8607" s="13" t="str">
        <f t="shared" si="944"/>
        <v>UNDERPAYMENT</v>
      </c>
    </row>
    <row r="8608" spans="10:23" x14ac:dyDescent="0.3">
      <c r="J8608" s="13">
        <f t="shared" si="940"/>
        <v>0</v>
      </c>
      <c r="P8608" s="14" t="e">
        <f t="shared" si="938"/>
        <v>#DIV/0!</v>
      </c>
      <c r="Q8608" s="14" t="e">
        <f t="shared" si="939"/>
        <v>#DIV/0!</v>
      </c>
      <c r="T8608" s="13">
        <f t="shared" si="941"/>
        <v>10.49</v>
      </c>
      <c r="U8608" s="13">
        <f t="shared" si="942"/>
        <v>0</v>
      </c>
      <c r="V8608" s="13">
        <f t="shared" si="943"/>
        <v>-10.49</v>
      </c>
      <c r="W8608" s="13" t="str">
        <f t="shared" si="944"/>
        <v>UNDERPAYMENT</v>
      </c>
    </row>
    <row r="8609" spans="10:23" x14ac:dyDescent="0.3">
      <c r="J8609" s="13">
        <f t="shared" si="940"/>
        <v>0</v>
      </c>
      <c r="P8609" s="14" t="e">
        <f t="shared" si="938"/>
        <v>#DIV/0!</v>
      </c>
      <c r="Q8609" s="14" t="e">
        <f t="shared" si="939"/>
        <v>#DIV/0!</v>
      </c>
      <c r="T8609" s="13">
        <f t="shared" si="941"/>
        <v>10.49</v>
      </c>
      <c r="U8609" s="13">
        <f t="shared" si="942"/>
        <v>0</v>
      </c>
      <c r="V8609" s="13">
        <f t="shared" si="943"/>
        <v>-10.49</v>
      </c>
      <c r="W8609" s="13" t="str">
        <f t="shared" si="944"/>
        <v>UNDERPAYMENT</v>
      </c>
    </row>
    <row r="8610" spans="10:23" x14ac:dyDescent="0.3">
      <c r="J8610" s="13">
        <f t="shared" si="940"/>
        <v>0</v>
      </c>
      <c r="P8610" s="14" t="e">
        <f t="shared" si="938"/>
        <v>#DIV/0!</v>
      </c>
      <c r="Q8610" s="14" t="e">
        <f t="shared" si="939"/>
        <v>#DIV/0!</v>
      </c>
      <c r="T8610" s="13">
        <f t="shared" si="941"/>
        <v>10.49</v>
      </c>
      <c r="U8610" s="13">
        <f t="shared" si="942"/>
        <v>0</v>
      </c>
      <c r="V8610" s="13">
        <f t="shared" si="943"/>
        <v>-10.49</v>
      </c>
      <c r="W8610" s="13" t="str">
        <f t="shared" si="944"/>
        <v>UNDERPAYMENT</v>
      </c>
    </row>
    <row r="8611" spans="10:23" x14ac:dyDescent="0.3">
      <c r="J8611" s="13">
        <f t="shared" si="940"/>
        <v>0</v>
      </c>
      <c r="P8611" s="14" t="e">
        <f t="shared" si="938"/>
        <v>#DIV/0!</v>
      </c>
      <c r="Q8611" s="14" t="e">
        <f t="shared" si="939"/>
        <v>#DIV/0!</v>
      </c>
      <c r="T8611" s="13">
        <f t="shared" si="941"/>
        <v>10.49</v>
      </c>
      <c r="U8611" s="13">
        <f t="shared" si="942"/>
        <v>0</v>
      </c>
      <c r="V8611" s="13">
        <f t="shared" si="943"/>
        <v>-10.49</v>
      </c>
      <c r="W8611" s="13" t="str">
        <f t="shared" si="944"/>
        <v>UNDERPAYMENT</v>
      </c>
    </row>
    <row r="8612" spans="10:23" x14ac:dyDescent="0.3">
      <c r="J8612" s="13">
        <f t="shared" si="940"/>
        <v>0</v>
      </c>
      <c r="P8612" s="14" t="e">
        <f t="shared" si="938"/>
        <v>#DIV/0!</v>
      </c>
      <c r="Q8612" s="14" t="e">
        <f t="shared" si="939"/>
        <v>#DIV/0!</v>
      </c>
      <c r="T8612" s="13">
        <f t="shared" si="941"/>
        <v>10.49</v>
      </c>
      <c r="U8612" s="13">
        <f t="shared" si="942"/>
        <v>0</v>
      </c>
      <c r="V8612" s="13">
        <f t="shared" si="943"/>
        <v>-10.49</v>
      </c>
      <c r="W8612" s="13" t="str">
        <f t="shared" si="944"/>
        <v>UNDERPAYMENT</v>
      </c>
    </row>
    <row r="8613" spans="10:23" x14ac:dyDescent="0.3">
      <c r="J8613" s="13">
        <f t="shared" si="940"/>
        <v>0</v>
      </c>
      <c r="P8613" s="14" t="e">
        <f t="shared" si="938"/>
        <v>#DIV/0!</v>
      </c>
      <c r="Q8613" s="14" t="e">
        <f t="shared" si="939"/>
        <v>#DIV/0!</v>
      </c>
      <c r="T8613" s="13">
        <f t="shared" si="941"/>
        <v>10.49</v>
      </c>
      <c r="U8613" s="13">
        <f t="shared" si="942"/>
        <v>0</v>
      </c>
      <c r="V8613" s="13">
        <f t="shared" si="943"/>
        <v>-10.49</v>
      </c>
      <c r="W8613" s="13" t="str">
        <f t="shared" si="944"/>
        <v>UNDERPAYMENT</v>
      </c>
    </row>
    <row r="8614" spans="10:23" x14ac:dyDescent="0.3">
      <c r="J8614" s="13">
        <f t="shared" si="940"/>
        <v>0</v>
      </c>
      <c r="P8614" s="14" t="e">
        <f t="shared" si="938"/>
        <v>#DIV/0!</v>
      </c>
      <c r="Q8614" s="14" t="e">
        <f t="shared" si="939"/>
        <v>#DIV/0!</v>
      </c>
      <c r="T8614" s="13">
        <f t="shared" si="941"/>
        <v>10.49</v>
      </c>
      <c r="U8614" s="13">
        <f t="shared" si="942"/>
        <v>0</v>
      </c>
      <c r="V8614" s="13">
        <f t="shared" si="943"/>
        <v>-10.49</v>
      </c>
      <c r="W8614" s="13" t="str">
        <f t="shared" si="944"/>
        <v>UNDERPAYMENT</v>
      </c>
    </row>
    <row r="8615" spans="10:23" x14ac:dyDescent="0.3">
      <c r="J8615" s="13">
        <f t="shared" si="940"/>
        <v>0</v>
      </c>
      <c r="P8615" s="14" t="e">
        <f t="shared" si="938"/>
        <v>#DIV/0!</v>
      </c>
      <c r="Q8615" s="14" t="e">
        <f t="shared" si="939"/>
        <v>#DIV/0!</v>
      </c>
      <c r="T8615" s="13">
        <f t="shared" si="941"/>
        <v>10.49</v>
      </c>
      <c r="U8615" s="13">
        <f t="shared" si="942"/>
        <v>0</v>
      </c>
      <c r="V8615" s="13">
        <f t="shared" si="943"/>
        <v>-10.49</v>
      </c>
      <c r="W8615" s="13" t="str">
        <f t="shared" si="944"/>
        <v>UNDERPAYMENT</v>
      </c>
    </row>
    <row r="8616" spans="10:23" x14ac:dyDescent="0.3">
      <c r="J8616" s="13">
        <f t="shared" si="940"/>
        <v>0</v>
      </c>
      <c r="P8616" s="14" t="e">
        <f t="shared" si="938"/>
        <v>#DIV/0!</v>
      </c>
      <c r="Q8616" s="14" t="e">
        <f t="shared" si="939"/>
        <v>#DIV/0!</v>
      </c>
      <c r="T8616" s="13">
        <f t="shared" si="941"/>
        <v>10.49</v>
      </c>
      <c r="U8616" s="13">
        <f t="shared" si="942"/>
        <v>0</v>
      </c>
      <c r="V8616" s="13">
        <f t="shared" si="943"/>
        <v>-10.49</v>
      </c>
      <c r="W8616" s="13" t="str">
        <f t="shared" si="944"/>
        <v>UNDERPAYMENT</v>
      </c>
    </row>
    <row r="8617" spans="10:23" x14ac:dyDescent="0.3">
      <c r="J8617" s="13">
        <f t="shared" si="940"/>
        <v>0</v>
      </c>
      <c r="P8617" s="14" t="e">
        <f t="shared" si="938"/>
        <v>#DIV/0!</v>
      </c>
      <c r="Q8617" s="14" t="e">
        <f t="shared" si="939"/>
        <v>#DIV/0!</v>
      </c>
      <c r="T8617" s="13">
        <f t="shared" si="941"/>
        <v>10.49</v>
      </c>
      <c r="U8617" s="13">
        <f t="shared" si="942"/>
        <v>0</v>
      </c>
      <c r="V8617" s="13">
        <f t="shared" si="943"/>
        <v>-10.49</v>
      </c>
      <c r="W8617" s="13" t="str">
        <f t="shared" si="944"/>
        <v>UNDERPAYMENT</v>
      </c>
    </row>
    <row r="8618" spans="10:23" x14ac:dyDescent="0.3">
      <c r="J8618" s="13">
        <f t="shared" si="940"/>
        <v>0</v>
      </c>
      <c r="P8618" s="14" t="e">
        <f t="shared" si="938"/>
        <v>#DIV/0!</v>
      </c>
      <c r="Q8618" s="14" t="e">
        <f t="shared" si="939"/>
        <v>#DIV/0!</v>
      </c>
      <c r="T8618" s="13">
        <f t="shared" si="941"/>
        <v>10.49</v>
      </c>
      <c r="U8618" s="13">
        <f t="shared" si="942"/>
        <v>0</v>
      </c>
      <c r="V8618" s="13">
        <f t="shared" si="943"/>
        <v>-10.49</v>
      </c>
      <c r="W8618" s="13" t="str">
        <f t="shared" si="944"/>
        <v>UNDERPAYMENT</v>
      </c>
    </row>
    <row r="8619" spans="10:23" x14ac:dyDescent="0.3">
      <c r="J8619" s="13">
        <f t="shared" si="940"/>
        <v>0</v>
      </c>
      <c r="P8619" s="14" t="e">
        <f t="shared" si="938"/>
        <v>#DIV/0!</v>
      </c>
      <c r="Q8619" s="14" t="e">
        <f t="shared" si="939"/>
        <v>#DIV/0!</v>
      </c>
      <c r="T8619" s="13">
        <f t="shared" si="941"/>
        <v>10.49</v>
      </c>
      <c r="U8619" s="13">
        <f t="shared" si="942"/>
        <v>0</v>
      </c>
      <c r="V8619" s="13">
        <f t="shared" si="943"/>
        <v>-10.49</v>
      </c>
      <c r="W8619" s="13" t="str">
        <f t="shared" si="944"/>
        <v>UNDERPAYMENT</v>
      </c>
    </row>
    <row r="8620" spans="10:23" x14ac:dyDescent="0.3">
      <c r="J8620" s="13">
        <f t="shared" si="940"/>
        <v>0</v>
      </c>
      <c r="P8620" s="14" t="e">
        <f t="shared" si="938"/>
        <v>#DIV/0!</v>
      </c>
      <c r="Q8620" s="14" t="e">
        <f t="shared" si="939"/>
        <v>#DIV/0!</v>
      </c>
      <c r="T8620" s="13">
        <f t="shared" si="941"/>
        <v>10.49</v>
      </c>
      <c r="U8620" s="13">
        <f t="shared" si="942"/>
        <v>0</v>
      </c>
      <c r="V8620" s="13">
        <f t="shared" si="943"/>
        <v>-10.49</v>
      </c>
      <c r="W8620" s="13" t="str">
        <f t="shared" si="944"/>
        <v>UNDERPAYMENT</v>
      </c>
    </row>
    <row r="8621" spans="10:23" x14ac:dyDescent="0.3">
      <c r="J8621" s="13">
        <f t="shared" si="940"/>
        <v>0</v>
      </c>
      <c r="P8621" s="14" t="e">
        <f t="shared" si="938"/>
        <v>#DIV/0!</v>
      </c>
      <c r="Q8621" s="14" t="e">
        <f t="shared" si="939"/>
        <v>#DIV/0!</v>
      </c>
      <c r="T8621" s="13">
        <f t="shared" si="941"/>
        <v>10.49</v>
      </c>
      <c r="U8621" s="13">
        <f t="shared" si="942"/>
        <v>0</v>
      </c>
      <c r="V8621" s="13">
        <f t="shared" si="943"/>
        <v>-10.49</v>
      </c>
      <c r="W8621" s="13" t="str">
        <f t="shared" si="944"/>
        <v>UNDERPAYMENT</v>
      </c>
    </row>
    <row r="8622" spans="10:23" x14ac:dyDescent="0.3">
      <c r="J8622" s="13">
        <f t="shared" si="940"/>
        <v>0</v>
      </c>
      <c r="P8622" s="14" t="e">
        <f t="shared" si="938"/>
        <v>#DIV/0!</v>
      </c>
      <c r="Q8622" s="14" t="e">
        <f t="shared" si="939"/>
        <v>#DIV/0!</v>
      </c>
      <c r="T8622" s="13">
        <f t="shared" si="941"/>
        <v>10.49</v>
      </c>
      <c r="U8622" s="13">
        <f t="shared" si="942"/>
        <v>0</v>
      </c>
      <c r="V8622" s="13">
        <f t="shared" si="943"/>
        <v>-10.49</v>
      </c>
      <c r="W8622" s="13" t="str">
        <f t="shared" si="944"/>
        <v>UNDERPAYMENT</v>
      </c>
    </row>
    <row r="8623" spans="10:23" x14ac:dyDescent="0.3">
      <c r="J8623" s="13">
        <f t="shared" si="940"/>
        <v>0</v>
      </c>
      <c r="P8623" s="14" t="e">
        <f t="shared" si="938"/>
        <v>#DIV/0!</v>
      </c>
      <c r="Q8623" s="14" t="e">
        <f t="shared" si="939"/>
        <v>#DIV/0!</v>
      </c>
      <c r="T8623" s="13">
        <f t="shared" si="941"/>
        <v>10.49</v>
      </c>
      <c r="U8623" s="13">
        <f t="shared" si="942"/>
        <v>0</v>
      </c>
      <c r="V8623" s="13">
        <f t="shared" si="943"/>
        <v>-10.49</v>
      </c>
      <c r="W8623" s="13" t="str">
        <f t="shared" si="944"/>
        <v>UNDERPAYMENT</v>
      </c>
    </row>
    <row r="8624" spans="10:23" x14ac:dyDescent="0.3">
      <c r="J8624" s="13">
        <f t="shared" si="940"/>
        <v>0</v>
      </c>
      <c r="P8624" s="14" t="e">
        <f t="shared" si="938"/>
        <v>#DIV/0!</v>
      </c>
      <c r="Q8624" s="14" t="e">
        <f t="shared" si="939"/>
        <v>#DIV/0!</v>
      </c>
      <c r="T8624" s="13">
        <f t="shared" si="941"/>
        <v>10.49</v>
      </c>
      <c r="U8624" s="13">
        <f t="shared" si="942"/>
        <v>0</v>
      </c>
      <c r="V8624" s="13">
        <f t="shared" si="943"/>
        <v>-10.49</v>
      </c>
      <c r="W8624" s="13" t="str">
        <f t="shared" si="944"/>
        <v>UNDERPAYMENT</v>
      </c>
    </row>
    <row r="8625" spans="10:23" x14ac:dyDescent="0.3">
      <c r="J8625" s="13">
        <f t="shared" si="940"/>
        <v>0</v>
      </c>
      <c r="P8625" s="14" t="e">
        <f t="shared" si="938"/>
        <v>#DIV/0!</v>
      </c>
      <c r="Q8625" s="14" t="e">
        <f t="shared" si="939"/>
        <v>#DIV/0!</v>
      </c>
      <c r="T8625" s="13">
        <f t="shared" si="941"/>
        <v>10.49</v>
      </c>
      <c r="U8625" s="13">
        <f t="shared" si="942"/>
        <v>0</v>
      </c>
      <c r="V8625" s="13">
        <f t="shared" si="943"/>
        <v>-10.49</v>
      </c>
      <c r="W8625" s="13" t="str">
        <f t="shared" si="944"/>
        <v>UNDERPAYMENT</v>
      </c>
    </row>
    <row r="8626" spans="10:23" x14ac:dyDescent="0.3">
      <c r="J8626" s="13">
        <f t="shared" si="940"/>
        <v>0</v>
      </c>
      <c r="P8626" s="14" t="e">
        <f t="shared" si="938"/>
        <v>#DIV/0!</v>
      </c>
      <c r="Q8626" s="14" t="e">
        <f t="shared" si="939"/>
        <v>#DIV/0!</v>
      </c>
      <c r="T8626" s="13">
        <f t="shared" si="941"/>
        <v>10.49</v>
      </c>
      <c r="U8626" s="13">
        <f t="shared" si="942"/>
        <v>0</v>
      </c>
      <c r="V8626" s="13">
        <f t="shared" si="943"/>
        <v>-10.49</v>
      </c>
      <c r="W8626" s="13" t="str">
        <f t="shared" si="944"/>
        <v>UNDERPAYMENT</v>
      </c>
    </row>
    <row r="8627" spans="10:23" x14ac:dyDescent="0.3">
      <c r="J8627" s="13">
        <f t="shared" si="940"/>
        <v>0</v>
      </c>
      <c r="P8627" s="14" t="e">
        <f t="shared" ref="P8627:P8690" si="945">IF(((H8627*E8627)+(M8627-L8627)-(N8627*E8627))/(N8627*E8627) &lt;=0,((H8627*E8627)+(M8627-L8627)-(N8627*E8627))/(N8627*E8627),"")</f>
        <v>#DIV/0!</v>
      </c>
      <c r="Q8627" s="14" t="e">
        <f t="shared" ref="Q8627:Q8690" si="946">IF(((H8627*E8627)+(M8627-L8627)-(N8627*E8627))/(N8627*E8627) &gt;0,((H8627*E8627)+(M8627-L8627)-(N8627*E8627))/(N8627*E8627),"")</f>
        <v>#DIV/0!</v>
      </c>
      <c r="T8627" s="13">
        <f t="shared" si="941"/>
        <v>10.49</v>
      </c>
      <c r="U8627" s="13">
        <f t="shared" si="942"/>
        <v>0</v>
      </c>
      <c r="V8627" s="13">
        <f t="shared" si="943"/>
        <v>-10.49</v>
      </c>
      <c r="W8627" s="13" t="str">
        <f t="shared" si="944"/>
        <v>UNDERPAYMENT</v>
      </c>
    </row>
    <row r="8628" spans="10:23" x14ac:dyDescent="0.3">
      <c r="J8628" s="13">
        <f t="shared" ref="J8628:J8691" si="947">K8628+L8628</f>
        <v>0</v>
      </c>
      <c r="P8628" s="14" t="e">
        <f t="shared" si="945"/>
        <v>#DIV/0!</v>
      </c>
      <c r="Q8628" s="14" t="e">
        <f t="shared" si="946"/>
        <v>#DIV/0!</v>
      </c>
      <c r="T8628" s="13">
        <f t="shared" ref="T8628:T8691" si="948">(N8628*E8628)+10.49</f>
        <v>10.49</v>
      </c>
      <c r="U8628" s="13">
        <f t="shared" ref="U8628:U8691" si="949">(H8628*E8628)+K8628+M8628</f>
        <v>0</v>
      </c>
      <c r="V8628" s="13">
        <f t="shared" ref="V8628:V8691" si="950">U8628-T8628</f>
        <v>-10.49</v>
      </c>
      <c r="W8628" s="13" t="str">
        <f t="shared" ref="W8628:W8691" si="951">IF(V8628 &lt;= -0.01, "UNDERPAYMENT", "COMPLIANT")</f>
        <v>UNDERPAYMENT</v>
      </c>
    </row>
    <row r="8629" spans="10:23" x14ac:dyDescent="0.3">
      <c r="J8629" s="13">
        <f t="shared" si="947"/>
        <v>0</v>
      </c>
      <c r="P8629" s="14" t="e">
        <f t="shared" si="945"/>
        <v>#DIV/0!</v>
      </c>
      <c r="Q8629" s="14" t="e">
        <f t="shared" si="946"/>
        <v>#DIV/0!</v>
      </c>
      <c r="T8629" s="13">
        <f t="shared" si="948"/>
        <v>10.49</v>
      </c>
      <c r="U8629" s="13">
        <f t="shared" si="949"/>
        <v>0</v>
      </c>
      <c r="V8629" s="13">
        <f t="shared" si="950"/>
        <v>-10.49</v>
      </c>
      <c r="W8629" s="13" t="str">
        <f t="shared" si="951"/>
        <v>UNDERPAYMENT</v>
      </c>
    </row>
    <row r="8630" spans="10:23" x14ac:dyDescent="0.3">
      <c r="J8630" s="13">
        <f t="shared" si="947"/>
        <v>0</v>
      </c>
      <c r="P8630" s="14" t="e">
        <f t="shared" si="945"/>
        <v>#DIV/0!</v>
      </c>
      <c r="Q8630" s="14" t="e">
        <f t="shared" si="946"/>
        <v>#DIV/0!</v>
      </c>
      <c r="T8630" s="13">
        <f t="shared" si="948"/>
        <v>10.49</v>
      </c>
      <c r="U8630" s="13">
        <f t="shared" si="949"/>
        <v>0</v>
      </c>
      <c r="V8630" s="13">
        <f t="shared" si="950"/>
        <v>-10.49</v>
      </c>
      <c r="W8630" s="13" t="str">
        <f t="shared" si="951"/>
        <v>UNDERPAYMENT</v>
      </c>
    </row>
    <row r="8631" spans="10:23" x14ac:dyDescent="0.3">
      <c r="J8631" s="13">
        <f t="shared" si="947"/>
        <v>0</v>
      </c>
      <c r="P8631" s="14" t="e">
        <f t="shared" si="945"/>
        <v>#DIV/0!</v>
      </c>
      <c r="Q8631" s="14" t="e">
        <f t="shared" si="946"/>
        <v>#DIV/0!</v>
      </c>
      <c r="T8631" s="13">
        <f t="shared" si="948"/>
        <v>10.49</v>
      </c>
      <c r="U8631" s="13">
        <f t="shared" si="949"/>
        <v>0</v>
      </c>
      <c r="V8631" s="13">
        <f t="shared" si="950"/>
        <v>-10.49</v>
      </c>
      <c r="W8631" s="13" t="str">
        <f t="shared" si="951"/>
        <v>UNDERPAYMENT</v>
      </c>
    </row>
    <row r="8632" spans="10:23" x14ac:dyDescent="0.3">
      <c r="J8632" s="13">
        <f t="shared" si="947"/>
        <v>0</v>
      </c>
      <c r="P8632" s="14" t="e">
        <f t="shared" si="945"/>
        <v>#DIV/0!</v>
      </c>
      <c r="Q8632" s="14" t="e">
        <f t="shared" si="946"/>
        <v>#DIV/0!</v>
      </c>
      <c r="T8632" s="13">
        <f t="shared" si="948"/>
        <v>10.49</v>
      </c>
      <c r="U8632" s="13">
        <f t="shared" si="949"/>
        <v>0</v>
      </c>
      <c r="V8632" s="13">
        <f t="shared" si="950"/>
        <v>-10.49</v>
      </c>
      <c r="W8632" s="13" t="str">
        <f t="shared" si="951"/>
        <v>UNDERPAYMENT</v>
      </c>
    </row>
    <row r="8633" spans="10:23" x14ac:dyDescent="0.3">
      <c r="J8633" s="13">
        <f t="shared" si="947"/>
        <v>0</v>
      </c>
      <c r="P8633" s="14" t="e">
        <f t="shared" si="945"/>
        <v>#DIV/0!</v>
      </c>
      <c r="Q8633" s="14" t="e">
        <f t="shared" si="946"/>
        <v>#DIV/0!</v>
      </c>
      <c r="T8633" s="13">
        <f t="shared" si="948"/>
        <v>10.49</v>
      </c>
      <c r="U8633" s="13">
        <f t="shared" si="949"/>
        <v>0</v>
      </c>
      <c r="V8633" s="13">
        <f t="shared" si="950"/>
        <v>-10.49</v>
      </c>
      <c r="W8633" s="13" t="str">
        <f t="shared" si="951"/>
        <v>UNDERPAYMENT</v>
      </c>
    </row>
    <row r="8634" spans="10:23" x14ac:dyDescent="0.3">
      <c r="J8634" s="13">
        <f t="shared" si="947"/>
        <v>0</v>
      </c>
      <c r="P8634" s="14" t="e">
        <f t="shared" si="945"/>
        <v>#DIV/0!</v>
      </c>
      <c r="Q8634" s="14" t="e">
        <f t="shared" si="946"/>
        <v>#DIV/0!</v>
      </c>
      <c r="T8634" s="13">
        <f t="shared" si="948"/>
        <v>10.49</v>
      </c>
      <c r="U8634" s="13">
        <f t="shared" si="949"/>
        <v>0</v>
      </c>
      <c r="V8634" s="13">
        <f t="shared" si="950"/>
        <v>-10.49</v>
      </c>
      <c r="W8634" s="13" t="str">
        <f t="shared" si="951"/>
        <v>UNDERPAYMENT</v>
      </c>
    </row>
    <row r="8635" spans="10:23" x14ac:dyDescent="0.3">
      <c r="J8635" s="13">
        <f t="shared" si="947"/>
        <v>0</v>
      </c>
      <c r="P8635" s="14" t="e">
        <f t="shared" si="945"/>
        <v>#DIV/0!</v>
      </c>
      <c r="Q8635" s="14" t="e">
        <f t="shared" si="946"/>
        <v>#DIV/0!</v>
      </c>
      <c r="T8635" s="13">
        <f t="shared" si="948"/>
        <v>10.49</v>
      </c>
      <c r="U8635" s="13">
        <f t="shared" si="949"/>
        <v>0</v>
      </c>
      <c r="V8635" s="13">
        <f t="shared" si="950"/>
        <v>-10.49</v>
      </c>
      <c r="W8635" s="13" t="str">
        <f t="shared" si="951"/>
        <v>UNDERPAYMENT</v>
      </c>
    </row>
    <row r="8636" spans="10:23" x14ac:dyDescent="0.3">
      <c r="J8636" s="13">
        <f t="shared" si="947"/>
        <v>0</v>
      </c>
      <c r="P8636" s="14" t="e">
        <f t="shared" si="945"/>
        <v>#DIV/0!</v>
      </c>
      <c r="Q8636" s="14" t="e">
        <f t="shared" si="946"/>
        <v>#DIV/0!</v>
      </c>
      <c r="T8636" s="13">
        <f t="shared" si="948"/>
        <v>10.49</v>
      </c>
      <c r="U8636" s="13">
        <f t="shared" si="949"/>
        <v>0</v>
      </c>
      <c r="V8636" s="13">
        <f t="shared" si="950"/>
        <v>-10.49</v>
      </c>
      <c r="W8636" s="13" t="str">
        <f t="shared" si="951"/>
        <v>UNDERPAYMENT</v>
      </c>
    </row>
    <row r="8637" spans="10:23" x14ac:dyDescent="0.3">
      <c r="J8637" s="13">
        <f t="shared" si="947"/>
        <v>0</v>
      </c>
      <c r="P8637" s="14" t="e">
        <f t="shared" si="945"/>
        <v>#DIV/0!</v>
      </c>
      <c r="Q8637" s="14" t="e">
        <f t="shared" si="946"/>
        <v>#DIV/0!</v>
      </c>
      <c r="T8637" s="13">
        <f t="shared" si="948"/>
        <v>10.49</v>
      </c>
      <c r="U8637" s="13">
        <f t="shared" si="949"/>
        <v>0</v>
      </c>
      <c r="V8637" s="13">
        <f t="shared" si="950"/>
        <v>-10.49</v>
      </c>
      <c r="W8637" s="13" t="str">
        <f t="shared" si="951"/>
        <v>UNDERPAYMENT</v>
      </c>
    </row>
    <row r="8638" spans="10:23" x14ac:dyDescent="0.3">
      <c r="J8638" s="13">
        <f t="shared" si="947"/>
        <v>0</v>
      </c>
      <c r="P8638" s="14" t="e">
        <f t="shared" si="945"/>
        <v>#DIV/0!</v>
      </c>
      <c r="Q8638" s="14" t="e">
        <f t="shared" si="946"/>
        <v>#DIV/0!</v>
      </c>
      <c r="T8638" s="13">
        <f t="shared" si="948"/>
        <v>10.49</v>
      </c>
      <c r="U8638" s="13">
        <f t="shared" si="949"/>
        <v>0</v>
      </c>
      <c r="V8638" s="13">
        <f t="shared" si="950"/>
        <v>-10.49</v>
      </c>
      <c r="W8638" s="13" t="str">
        <f t="shared" si="951"/>
        <v>UNDERPAYMENT</v>
      </c>
    </row>
    <row r="8639" spans="10:23" x14ac:dyDescent="0.3">
      <c r="J8639" s="13">
        <f t="shared" si="947"/>
        <v>0</v>
      </c>
      <c r="P8639" s="14" t="e">
        <f t="shared" si="945"/>
        <v>#DIV/0!</v>
      </c>
      <c r="Q8639" s="14" t="e">
        <f t="shared" si="946"/>
        <v>#DIV/0!</v>
      </c>
      <c r="T8639" s="13">
        <f t="shared" si="948"/>
        <v>10.49</v>
      </c>
      <c r="U8639" s="13">
        <f t="shared" si="949"/>
        <v>0</v>
      </c>
      <c r="V8639" s="13">
        <f t="shared" si="950"/>
        <v>-10.49</v>
      </c>
      <c r="W8639" s="13" t="str">
        <f t="shared" si="951"/>
        <v>UNDERPAYMENT</v>
      </c>
    </row>
    <row r="8640" spans="10:23" x14ac:dyDescent="0.3">
      <c r="J8640" s="13">
        <f t="shared" si="947"/>
        <v>0</v>
      </c>
      <c r="P8640" s="14" t="e">
        <f t="shared" si="945"/>
        <v>#DIV/0!</v>
      </c>
      <c r="Q8640" s="14" t="e">
        <f t="shared" si="946"/>
        <v>#DIV/0!</v>
      </c>
      <c r="T8640" s="13">
        <f t="shared" si="948"/>
        <v>10.49</v>
      </c>
      <c r="U8640" s="13">
        <f t="shared" si="949"/>
        <v>0</v>
      </c>
      <c r="V8640" s="13">
        <f t="shared" si="950"/>
        <v>-10.49</v>
      </c>
      <c r="W8640" s="13" t="str">
        <f t="shared" si="951"/>
        <v>UNDERPAYMENT</v>
      </c>
    </row>
    <row r="8641" spans="10:23" x14ac:dyDescent="0.3">
      <c r="J8641" s="13">
        <f t="shared" si="947"/>
        <v>0</v>
      </c>
      <c r="P8641" s="14" t="e">
        <f t="shared" si="945"/>
        <v>#DIV/0!</v>
      </c>
      <c r="Q8641" s="14" t="e">
        <f t="shared" si="946"/>
        <v>#DIV/0!</v>
      </c>
      <c r="T8641" s="13">
        <f t="shared" si="948"/>
        <v>10.49</v>
      </c>
      <c r="U8641" s="13">
        <f t="shared" si="949"/>
        <v>0</v>
      </c>
      <c r="V8641" s="13">
        <f t="shared" si="950"/>
        <v>-10.49</v>
      </c>
      <c r="W8641" s="13" t="str">
        <f t="shared" si="951"/>
        <v>UNDERPAYMENT</v>
      </c>
    </row>
    <row r="8642" spans="10:23" x14ac:dyDescent="0.3">
      <c r="J8642" s="13">
        <f t="shared" si="947"/>
        <v>0</v>
      </c>
      <c r="P8642" s="14" t="e">
        <f t="shared" si="945"/>
        <v>#DIV/0!</v>
      </c>
      <c r="Q8642" s="14" t="e">
        <f t="shared" si="946"/>
        <v>#DIV/0!</v>
      </c>
      <c r="T8642" s="13">
        <f t="shared" si="948"/>
        <v>10.49</v>
      </c>
      <c r="U8642" s="13">
        <f t="shared" si="949"/>
        <v>0</v>
      </c>
      <c r="V8642" s="13">
        <f t="shared" si="950"/>
        <v>-10.49</v>
      </c>
      <c r="W8642" s="13" t="str">
        <f t="shared" si="951"/>
        <v>UNDERPAYMENT</v>
      </c>
    </row>
    <row r="8643" spans="10:23" x14ac:dyDescent="0.3">
      <c r="J8643" s="13">
        <f t="shared" si="947"/>
        <v>0</v>
      </c>
      <c r="P8643" s="14" t="e">
        <f t="shared" si="945"/>
        <v>#DIV/0!</v>
      </c>
      <c r="Q8643" s="14" t="e">
        <f t="shared" si="946"/>
        <v>#DIV/0!</v>
      </c>
      <c r="T8643" s="13">
        <f t="shared" si="948"/>
        <v>10.49</v>
      </c>
      <c r="U8643" s="13">
        <f t="shared" si="949"/>
        <v>0</v>
      </c>
      <c r="V8643" s="13">
        <f t="shared" si="950"/>
        <v>-10.49</v>
      </c>
      <c r="W8643" s="13" t="str">
        <f t="shared" si="951"/>
        <v>UNDERPAYMENT</v>
      </c>
    </row>
    <row r="8644" spans="10:23" x14ac:dyDescent="0.3">
      <c r="J8644" s="13">
        <f t="shared" si="947"/>
        <v>0</v>
      </c>
      <c r="P8644" s="14" t="e">
        <f t="shared" si="945"/>
        <v>#DIV/0!</v>
      </c>
      <c r="Q8644" s="14" t="e">
        <f t="shared" si="946"/>
        <v>#DIV/0!</v>
      </c>
      <c r="T8644" s="13">
        <f t="shared" si="948"/>
        <v>10.49</v>
      </c>
      <c r="U8644" s="13">
        <f t="shared" si="949"/>
        <v>0</v>
      </c>
      <c r="V8644" s="13">
        <f t="shared" si="950"/>
        <v>-10.49</v>
      </c>
      <c r="W8644" s="13" t="str">
        <f t="shared" si="951"/>
        <v>UNDERPAYMENT</v>
      </c>
    </row>
    <row r="8645" spans="10:23" x14ac:dyDescent="0.3">
      <c r="J8645" s="13">
        <f t="shared" si="947"/>
        <v>0</v>
      </c>
      <c r="P8645" s="14" t="e">
        <f t="shared" si="945"/>
        <v>#DIV/0!</v>
      </c>
      <c r="Q8645" s="14" t="e">
        <f t="shared" si="946"/>
        <v>#DIV/0!</v>
      </c>
      <c r="T8645" s="13">
        <f t="shared" si="948"/>
        <v>10.49</v>
      </c>
      <c r="U8645" s="13">
        <f t="shared" si="949"/>
        <v>0</v>
      </c>
      <c r="V8645" s="13">
        <f t="shared" si="950"/>
        <v>-10.49</v>
      </c>
      <c r="W8645" s="13" t="str">
        <f t="shared" si="951"/>
        <v>UNDERPAYMENT</v>
      </c>
    </row>
    <row r="8646" spans="10:23" x14ac:dyDescent="0.3">
      <c r="J8646" s="13">
        <f t="shared" si="947"/>
        <v>0</v>
      </c>
      <c r="P8646" s="14" t="e">
        <f t="shared" si="945"/>
        <v>#DIV/0!</v>
      </c>
      <c r="Q8646" s="14" t="e">
        <f t="shared" si="946"/>
        <v>#DIV/0!</v>
      </c>
      <c r="T8646" s="13">
        <f t="shared" si="948"/>
        <v>10.49</v>
      </c>
      <c r="U8646" s="13">
        <f t="shared" si="949"/>
        <v>0</v>
      </c>
      <c r="V8646" s="13">
        <f t="shared" si="950"/>
        <v>-10.49</v>
      </c>
      <c r="W8646" s="13" t="str">
        <f t="shared" si="951"/>
        <v>UNDERPAYMENT</v>
      </c>
    </row>
    <row r="8647" spans="10:23" x14ac:dyDescent="0.3">
      <c r="J8647" s="13">
        <f t="shared" si="947"/>
        <v>0</v>
      </c>
      <c r="P8647" s="14" t="e">
        <f t="shared" si="945"/>
        <v>#DIV/0!</v>
      </c>
      <c r="Q8647" s="14" t="e">
        <f t="shared" si="946"/>
        <v>#DIV/0!</v>
      </c>
      <c r="T8647" s="13">
        <f t="shared" si="948"/>
        <v>10.49</v>
      </c>
      <c r="U8647" s="13">
        <f t="shared" si="949"/>
        <v>0</v>
      </c>
      <c r="V8647" s="13">
        <f t="shared" si="950"/>
        <v>-10.49</v>
      </c>
      <c r="W8647" s="13" t="str">
        <f t="shared" si="951"/>
        <v>UNDERPAYMENT</v>
      </c>
    </row>
    <row r="8648" spans="10:23" x14ac:dyDescent="0.3">
      <c r="J8648" s="13">
        <f t="shared" si="947"/>
        <v>0</v>
      </c>
      <c r="P8648" s="14" t="e">
        <f t="shared" si="945"/>
        <v>#DIV/0!</v>
      </c>
      <c r="Q8648" s="14" t="e">
        <f t="shared" si="946"/>
        <v>#DIV/0!</v>
      </c>
      <c r="T8648" s="13">
        <f t="shared" si="948"/>
        <v>10.49</v>
      </c>
      <c r="U8648" s="13">
        <f t="shared" si="949"/>
        <v>0</v>
      </c>
      <c r="V8648" s="13">
        <f t="shared" si="950"/>
        <v>-10.49</v>
      </c>
      <c r="W8648" s="13" t="str">
        <f t="shared" si="951"/>
        <v>UNDERPAYMENT</v>
      </c>
    </row>
    <row r="8649" spans="10:23" x14ac:dyDescent="0.3">
      <c r="J8649" s="13">
        <f t="shared" si="947"/>
        <v>0</v>
      </c>
      <c r="P8649" s="14" t="e">
        <f t="shared" si="945"/>
        <v>#DIV/0!</v>
      </c>
      <c r="Q8649" s="14" t="e">
        <f t="shared" si="946"/>
        <v>#DIV/0!</v>
      </c>
      <c r="T8649" s="13">
        <f t="shared" si="948"/>
        <v>10.49</v>
      </c>
      <c r="U8649" s="13">
        <f t="shared" si="949"/>
        <v>0</v>
      </c>
      <c r="V8649" s="13">
        <f t="shared" si="950"/>
        <v>-10.49</v>
      </c>
      <c r="W8649" s="13" t="str">
        <f t="shared" si="951"/>
        <v>UNDERPAYMENT</v>
      </c>
    </row>
    <row r="8650" spans="10:23" x14ac:dyDescent="0.3">
      <c r="J8650" s="13">
        <f t="shared" si="947"/>
        <v>0</v>
      </c>
      <c r="P8650" s="14" t="e">
        <f t="shared" si="945"/>
        <v>#DIV/0!</v>
      </c>
      <c r="Q8650" s="14" t="e">
        <f t="shared" si="946"/>
        <v>#DIV/0!</v>
      </c>
      <c r="T8650" s="13">
        <f t="shared" si="948"/>
        <v>10.49</v>
      </c>
      <c r="U8650" s="13">
        <f t="shared" si="949"/>
        <v>0</v>
      </c>
      <c r="V8650" s="13">
        <f t="shared" si="950"/>
        <v>-10.49</v>
      </c>
      <c r="W8650" s="13" t="str">
        <f t="shared" si="951"/>
        <v>UNDERPAYMENT</v>
      </c>
    </row>
    <row r="8651" spans="10:23" x14ac:dyDescent="0.3">
      <c r="J8651" s="13">
        <f t="shared" si="947"/>
        <v>0</v>
      </c>
      <c r="P8651" s="14" t="e">
        <f t="shared" si="945"/>
        <v>#DIV/0!</v>
      </c>
      <c r="Q8651" s="14" t="e">
        <f t="shared" si="946"/>
        <v>#DIV/0!</v>
      </c>
      <c r="T8651" s="13">
        <f t="shared" si="948"/>
        <v>10.49</v>
      </c>
      <c r="U8651" s="13">
        <f t="shared" si="949"/>
        <v>0</v>
      </c>
      <c r="V8651" s="13">
        <f t="shared" si="950"/>
        <v>-10.49</v>
      </c>
      <c r="W8651" s="13" t="str">
        <f t="shared" si="951"/>
        <v>UNDERPAYMENT</v>
      </c>
    </row>
    <row r="8652" spans="10:23" x14ac:dyDescent="0.3">
      <c r="J8652" s="13">
        <f t="shared" si="947"/>
        <v>0</v>
      </c>
      <c r="P8652" s="14" t="e">
        <f t="shared" si="945"/>
        <v>#DIV/0!</v>
      </c>
      <c r="Q8652" s="14" t="e">
        <f t="shared" si="946"/>
        <v>#DIV/0!</v>
      </c>
      <c r="T8652" s="13">
        <f t="shared" si="948"/>
        <v>10.49</v>
      </c>
      <c r="U8652" s="13">
        <f t="shared" si="949"/>
        <v>0</v>
      </c>
      <c r="V8652" s="13">
        <f t="shared" si="950"/>
        <v>-10.49</v>
      </c>
      <c r="W8652" s="13" t="str">
        <f t="shared" si="951"/>
        <v>UNDERPAYMENT</v>
      </c>
    </row>
    <row r="8653" spans="10:23" x14ac:dyDescent="0.3">
      <c r="J8653" s="13">
        <f t="shared" si="947"/>
        <v>0</v>
      </c>
      <c r="P8653" s="14" t="e">
        <f t="shared" si="945"/>
        <v>#DIV/0!</v>
      </c>
      <c r="Q8653" s="14" t="e">
        <f t="shared" si="946"/>
        <v>#DIV/0!</v>
      </c>
      <c r="T8653" s="13">
        <f t="shared" si="948"/>
        <v>10.49</v>
      </c>
      <c r="U8653" s="13">
        <f t="shared" si="949"/>
        <v>0</v>
      </c>
      <c r="V8653" s="13">
        <f t="shared" si="950"/>
        <v>-10.49</v>
      </c>
      <c r="W8653" s="13" t="str">
        <f t="shared" si="951"/>
        <v>UNDERPAYMENT</v>
      </c>
    </row>
    <row r="8654" spans="10:23" x14ac:dyDescent="0.3">
      <c r="J8654" s="13">
        <f t="shared" si="947"/>
        <v>0</v>
      </c>
      <c r="P8654" s="14" t="e">
        <f t="shared" si="945"/>
        <v>#DIV/0!</v>
      </c>
      <c r="Q8654" s="14" t="e">
        <f t="shared" si="946"/>
        <v>#DIV/0!</v>
      </c>
      <c r="T8654" s="13">
        <f t="shared" si="948"/>
        <v>10.49</v>
      </c>
      <c r="U8654" s="13">
        <f t="shared" si="949"/>
        <v>0</v>
      </c>
      <c r="V8654" s="13">
        <f t="shared" si="950"/>
        <v>-10.49</v>
      </c>
      <c r="W8654" s="13" t="str">
        <f t="shared" si="951"/>
        <v>UNDERPAYMENT</v>
      </c>
    </row>
    <row r="8655" spans="10:23" x14ac:dyDescent="0.3">
      <c r="J8655" s="13">
        <f t="shared" si="947"/>
        <v>0</v>
      </c>
      <c r="P8655" s="14" t="e">
        <f t="shared" si="945"/>
        <v>#DIV/0!</v>
      </c>
      <c r="Q8655" s="14" t="e">
        <f t="shared" si="946"/>
        <v>#DIV/0!</v>
      </c>
      <c r="T8655" s="13">
        <f t="shared" si="948"/>
        <v>10.49</v>
      </c>
      <c r="U8655" s="13">
        <f t="shared" si="949"/>
        <v>0</v>
      </c>
      <c r="V8655" s="13">
        <f t="shared" si="950"/>
        <v>-10.49</v>
      </c>
      <c r="W8655" s="13" t="str">
        <f t="shared" si="951"/>
        <v>UNDERPAYMENT</v>
      </c>
    </row>
    <row r="8656" spans="10:23" x14ac:dyDescent="0.3">
      <c r="J8656" s="13">
        <f t="shared" si="947"/>
        <v>0</v>
      </c>
      <c r="P8656" s="14" t="e">
        <f t="shared" si="945"/>
        <v>#DIV/0!</v>
      </c>
      <c r="Q8656" s="14" t="e">
        <f t="shared" si="946"/>
        <v>#DIV/0!</v>
      </c>
      <c r="T8656" s="13">
        <f t="shared" si="948"/>
        <v>10.49</v>
      </c>
      <c r="U8656" s="13">
        <f t="shared" si="949"/>
        <v>0</v>
      </c>
      <c r="V8656" s="13">
        <f t="shared" si="950"/>
        <v>-10.49</v>
      </c>
      <c r="W8656" s="13" t="str">
        <f t="shared" si="951"/>
        <v>UNDERPAYMENT</v>
      </c>
    </row>
    <row r="8657" spans="10:23" x14ac:dyDescent="0.3">
      <c r="J8657" s="13">
        <f t="shared" si="947"/>
        <v>0</v>
      </c>
      <c r="P8657" s="14" t="e">
        <f t="shared" si="945"/>
        <v>#DIV/0!</v>
      </c>
      <c r="Q8657" s="14" t="e">
        <f t="shared" si="946"/>
        <v>#DIV/0!</v>
      </c>
      <c r="T8657" s="13">
        <f t="shared" si="948"/>
        <v>10.49</v>
      </c>
      <c r="U8657" s="13">
        <f t="shared" si="949"/>
        <v>0</v>
      </c>
      <c r="V8657" s="13">
        <f t="shared" si="950"/>
        <v>-10.49</v>
      </c>
      <c r="W8657" s="13" t="str">
        <f t="shared" si="951"/>
        <v>UNDERPAYMENT</v>
      </c>
    </row>
    <row r="8658" spans="10:23" x14ac:dyDescent="0.3">
      <c r="J8658" s="13">
        <f t="shared" si="947"/>
        <v>0</v>
      </c>
      <c r="P8658" s="14" t="e">
        <f t="shared" si="945"/>
        <v>#DIV/0!</v>
      </c>
      <c r="Q8658" s="14" t="e">
        <f t="shared" si="946"/>
        <v>#DIV/0!</v>
      </c>
      <c r="T8658" s="13">
        <f t="shared" si="948"/>
        <v>10.49</v>
      </c>
      <c r="U8658" s="13">
        <f t="shared" si="949"/>
        <v>0</v>
      </c>
      <c r="V8658" s="13">
        <f t="shared" si="950"/>
        <v>-10.49</v>
      </c>
      <c r="W8658" s="13" t="str">
        <f t="shared" si="951"/>
        <v>UNDERPAYMENT</v>
      </c>
    </row>
    <row r="8659" spans="10:23" x14ac:dyDescent="0.3">
      <c r="J8659" s="13">
        <f t="shared" si="947"/>
        <v>0</v>
      </c>
      <c r="P8659" s="14" t="e">
        <f t="shared" si="945"/>
        <v>#DIV/0!</v>
      </c>
      <c r="Q8659" s="14" t="e">
        <f t="shared" si="946"/>
        <v>#DIV/0!</v>
      </c>
      <c r="T8659" s="13">
        <f t="shared" si="948"/>
        <v>10.49</v>
      </c>
      <c r="U8659" s="13">
        <f t="shared" si="949"/>
        <v>0</v>
      </c>
      <c r="V8659" s="13">
        <f t="shared" si="950"/>
        <v>-10.49</v>
      </c>
      <c r="W8659" s="13" t="str">
        <f t="shared" si="951"/>
        <v>UNDERPAYMENT</v>
      </c>
    </row>
    <row r="8660" spans="10:23" x14ac:dyDescent="0.3">
      <c r="J8660" s="13">
        <f t="shared" si="947"/>
        <v>0</v>
      </c>
      <c r="P8660" s="14" t="e">
        <f t="shared" si="945"/>
        <v>#DIV/0!</v>
      </c>
      <c r="Q8660" s="14" t="e">
        <f t="shared" si="946"/>
        <v>#DIV/0!</v>
      </c>
      <c r="T8660" s="13">
        <f t="shared" si="948"/>
        <v>10.49</v>
      </c>
      <c r="U8660" s="13">
        <f t="shared" si="949"/>
        <v>0</v>
      </c>
      <c r="V8660" s="13">
        <f t="shared" si="950"/>
        <v>-10.49</v>
      </c>
      <c r="W8660" s="13" t="str">
        <f t="shared" si="951"/>
        <v>UNDERPAYMENT</v>
      </c>
    </row>
    <row r="8661" spans="10:23" x14ac:dyDescent="0.3">
      <c r="J8661" s="13">
        <f t="shared" si="947"/>
        <v>0</v>
      </c>
      <c r="P8661" s="14" t="e">
        <f t="shared" si="945"/>
        <v>#DIV/0!</v>
      </c>
      <c r="Q8661" s="14" t="e">
        <f t="shared" si="946"/>
        <v>#DIV/0!</v>
      </c>
      <c r="T8661" s="13">
        <f t="shared" si="948"/>
        <v>10.49</v>
      </c>
      <c r="U8661" s="13">
        <f t="shared" si="949"/>
        <v>0</v>
      </c>
      <c r="V8661" s="13">
        <f t="shared" si="950"/>
        <v>-10.49</v>
      </c>
      <c r="W8661" s="13" t="str">
        <f t="shared" si="951"/>
        <v>UNDERPAYMENT</v>
      </c>
    </row>
    <row r="8662" spans="10:23" x14ac:dyDescent="0.3">
      <c r="J8662" s="13">
        <f t="shared" si="947"/>
        <v>0</v>
      </c>
      <c r="P8662" s="14" t="e">
        <f t="shared" si="945"/>
        <v>#DIV/0!</v>
      </c>
      <c r="Q8662" s="14" t="e">
        <f t="shared" si="946"/>
        <v>#DIV/0!</v>
      </c>
      <c r="T8662" s="13">
        <f t="shared" si="948"/>
        <v>10.49</v>
      </c>
      <c r="U8662" s="13">
        <f t="shared" si="949"/>
        <v>0</v>
      </c>
      <c r="V8662" s="13">
        <f t="shared" si="950"/>
        <v>-10.49</v>
      </c>
      <c r="W8662" s="13" t="str">
        <f t="shared" si="951"/>
        <v>UNDERPAYMENT</v>
      </c>
    </row>
    <row r="8663" spans="10:23" x14ac:dyDescent="0.3">
      <c r="J8663" s="13">
        <f t="shared" si="947"/>
        <v>0</v>
      </c>
      <c r="P8663" s="14" t="e">
        <f t="shared" si="945"/>
        <v>#DIV/0!</v>
      </c>
      <c r="Q8663" s="14" t="e">
        <f t="shared" si="946"/>
        <v>#DIV/0!</v>
      </c>
      <c r="T8663" s="13">
        <f t="shared" si="948"/>
        <v>10.49</v>
      </c>
      <c r="U8663" s="13">
        <f t="shared" si="949"/>
        <v>0</v>
      </c>
      <c r="V8663" s="13">
        <f t="shared" si="950"/>
        <v>-10.49</v>
      </c>
      <c r="W8663" s="13" t="str">
        <f t="shared" si="951"/>
        <v>UNDERPAYMENT</v>
      </c>
    </row>
    <row r="8664" spans="10:23" x14ac:dyDescent="0.3">
      <c r="J8664" s="13">
        <f t="shared" si="947"/>
        <v>0</v>
      </c>
      <c r="P8664" s="14" t="e">
        <f t="shared" si="945"/>
        <v>#DIV/0!</v>
      </c>
      <c r="Q8664" s="14" t="e">
        <f t="shared" si="946"/>
        <v>#DIV/0!</v>
      </c>
      <c r="T8664" s="13">
        <f t="shared" si="948"/>
        <v>10.49</v>
      </c>
      <c r="U8664" s="13">
        <f t="shared" si="949"/>
        <v>0</v>
      </c>
      <c r="V8664" s="13">
        <f t="shared" si="950"/>
        <v>-10.49</v>
      </c>
      <c r="W8664" s="13" t="str">
        <f t="shared" si="951"/>
        <v>UNDERPAYMENT</v>
      </c>
    </row>
    <row r="8665" spans="10:23" x14ac:dyDescent="0.3">
      <c r="J8665" s="13">
        <f t="shared" si="947"/>
        <v>0</v>
      </c>
      <c r="P8665" s="14" t="e">
        <f t="shared" si="945"/>
        <v>#DIV/0!</v>
      </c>
      <c r="Q8665" s="14" t="e">
        <f t="shared" si="946"/>
        <v>#DIV/0!</v>
      </c>
      <c r="T8665" s="13">
        <f t="shared" si="948"/>
        <v>10.49</v>
      </c>
      <c r="U8665" s="13">
        <f t="shared" si="949"/>
        <v>0</v>
      </c>
      <c r="V8665" s="13">
        <f t="shared" si="950"/>
        <v>-10.49</v>
      </c>
      <c r="W8665" s="13" t="str">
        <f t="shared" si="951"/>
        <v>UNDERPAYMENT</v>
      </c>
    </row>
    <row r="8666" spans="10:23" x14ac:dyDescent="0.3">
      <c r="J8666" s="13">
        <f t="shared" si="947"/>
        <v>0</v>
      </c>
      <c r="P8666" s="14" t="e">
        <f t="shared" si="945"/>
        <v>#DIV/0!</v>
      </c>
      <c r="Q8666" s="14" t="e">
        <f t="shared" si="946"/>
        <v>#DIV/0!</v>
      </c>
      <c r="T8666" s="13">
        <f t="shared" si="948"/>
        <v>10.49</v>
      </c>
      <c r="U8666" s="13">
        <f t="shared" si="949"/>
        <v>0</v>
      </c>
      <c r="V8666" s="13">
        <f t="shared" si="950"/>
        <v>-10.49</v>
      </c>
      <c r="W8666" s="13" t="str">
        <f t="shared" si="951"/>
        <v>UNDERPAYMENT</v>
      </c>
    </row>
    <row r="8667" spans="10:23" x14ac:dyDescent="0.3">
      <c r="J8667" s="13">
        <f t="shared" si="947"/>
        <v>0</v>
      </c>
      <c r="P8667" s="14" t="e">
        <f t="shared" si="945"/>
        <v>#DIV/0!</v>
      </c>
      <c r="Q8667" s="14" t="e">
        <f t="shared" si="946"/>
        <v>#DIV/0!</v>
      </c>
      <c r="T8667" s="13">
        <f t="shared" si="948"/>
        <v>10.49</v>
      </c>
      <c r="U8667" s="13">
        <f t="shared" si="949"/>
        <v>0</v>
      </c>
      <c r="V8667" s="13">
        <f t="shared" si="950"/>
        <v>-10.49</v>
      </c>
      <c r="W8667" s="13" t="str">
        <f t="shared" si="951"/>
        <v>UNDERPAYMENT</v>
      </c>
    </row>
    <row r="8668" spans="10:23" x14ac:dyDescent="0.3">
      <c r="J8668" s="13">
        <f t="shared" si="947"/>
        <v>0</v>
      </c>
      <c r="P8668" s="14" t="e">
        <f t="shared" si="945"/>
        <v>#DIV/0!</v>
      </c>
      <c r="Q8668" s="14" t="e">
        <f t="shared" si="946"/>
        <v>#DIV/0!</v>
      </c>
      <c r="T8668" s="13">
        <f t="shared" si="948"/>
        <v>10.49</v>
      </c>
      <c r="U8668" s="13">
        <f t="shared" si="949"/>
        <v>0</v>
      </c>
      <c r="V8668" s="13">
        <f t="shared" si="950"/>
        <v>-10.49</v>
      </c>
      <c r="W8668" s="13" t="str">
        <f t="shared" si="951"/>
        <v>UNDERPAYMENT</v>
      </c>
    </row>
    <row r="8669" spans="10:23" x14ac:dyDescent="0.3">
      <c r="J8669" s="13">
        <f t="shared" si="947"/>
        <v>0</v>
      </c>
      <c r="P8669" s="14" t="e">
        <f t="shared" si="945"/>
        <v>#DIV/0!</v>
      </c>
      <c r="Q8669" s="14" t="e">
        <f t="shared" si="946"/>
        <v>#DIV/0!</v>
      </c>
      <c r="T8669" s="13">
        <f t="shared" si="948"/>
        <v>10.49</v>
      </c>
      <c r="U8669" s="13">
        <f t="shared" si="949"/>
        <v>0</v>
      </c>
      <c r="V8669" s="13">
        <f t="shared" si="950"/>
        <v>-10.49</v>
      </c>
      <c r="W8669" s="13" t="str">
        <f t="shared" si="951"/>
        <v>UNDERPAYMENT</v>
      </c>
    </row>
    <row r="8670" spans="10:23" x14ac:dyDescent="0.3">
      <c r="J8670" s="13">
        <f t="shared" si="947"/>
        <v>0</v>
      </c>
      <c r="P8670" s="14" t="e">
        <f t="shared" si="945"/>
        <v>#DIV/0!</v>
      </c>
      <c r="Q8670" s="14" t="e">
        <f t="shared" si="946"/>
        <v>#DIV/0!</v>
      </c>
      <c r="T8670" s="13">
        <f t="shared" si="948"/>
        <v>10.49</v>
      </c>
      <c r="U8670" s="13">
        <f t="shared" si="949"/>
        <v>0</v>
      </c>
      <c r="V8670" s="13">
        <f t="shared" si="950"/>
        <v>-10.49</v>
      </c>
      <c r="W8670" s="13" t="str">
        <f t="shared" si="951"/>
        <v>UNDERPAYMENT</v>
      </c>
    </row>
    <row r="8671" spans="10:23" x14ac:dyDescent="0.3">
      <c r="J8671" s="13">
        <f t="shared" si="947"/>
        <v>0</v>
      </c>
      <c r="P8671" s="14" t="e">
        <f t="shared" si="945"/>
        <v>#DIV/0!</v>
      </c>
      <c r="Q8671" s="14" t="e">
        <f t="shared" si="946"/>
        <v>#DIV/0!</v>
      </c>
      <c r="T8671" s="13">
        <f t="shared" si="948"/>
        <v>10.49</v>
      </c>
      <c r="U8671" s="13">
        <f t="shared" si="949"/>
        <v>0</v>
      </c>
      <c r="V8671" s="13">
        <f t="shared" si="950"/>
        <v>-10.49</v>
      </c>
      <c r="W8671" s="13" t="str">
        <f t="shared" si="951"/>
        <v>UNDERPAYMENT</v>
      </c>
    </row>
    <row r="8672" spans="10:23" x14ac:dyDescent="0.3">
      <c r="J8672" s="13">
        <f t="shared" si="947"/>
        <v>0</v>
      </c>
      <c r="P8672" s="14" t="e">
        <f t="shared" si="945"/>
        <v>#DIV/0!</v>
      </c>
      <c r="Q8672" s="14" t="e">
        <f t="shared" si="946"/>
        <v>#DIV/0!</v>
      </c>
      <c r="T8672" s="13">
        <f t="shared" si="948"/>
        <v>10.49</v>
      </c>
      <c r="U8672" s="13">
        <f t="shared" si="949"/>
        <v>0</v>
      </c>
      <c r="V8672" s="13">
        <f t="shared" si="950"/>
        <v>-10.49</v>
      </c>
      <c r="W8672" s="13" t="str">
        <f t="shared" si="951"/>
        <v>UNDERPAYMENT</v>
      </c>
    </row>
    <row r="8673" spans="10:23" x14ac:dyDescent="0.3">
      <c r="J8673" s="13">
        <f t="shared" si="947"/>
        <v>0</v>
      </c>
      <c r="P8673" s="14" t="e">
        <f t="shared" si="945"/>
        <v>#DIV/0!</v>
      </c>
      <c r="Q8673" s="14" t="e">
        <f t="shared" si="946"/>
        <v>#DIV/0!</v>
      </c>
      <c r="T8673" s="13">
        <f t="shared" si="948"/>
        <v>10.49</v>
      </c>
      <c r="U8673" s="13">
        <f t="shared" si="949"/>
        <v>0</v>
      </c>
      <c r="V8673" s="13">
        <f t="shared" si="950"/>
        <v>-10.49</v>
      </c>
      <c r="W8673" s="13" t="str">
        <f t="shared" si="951"/>
        <v>UNDERPAYMENT</v>
      </c>
    </row>
    <row r="8674" spans="10:23" x14ac:dyDescent="0.3">
      <c r="J8674" s="13">
        <f t="shared" si="947"/>
        <v>0</v>
      </c>
      <c r="P8674" s="14" t="e">
        <f t="shared" si="945"/>
        <v>#DIV/0!</v>
      </c>
      <c r="Q8674" s="14" t="e">
        <f t="shared" si="946"/>
        <v>#DIV/0!</v>
      </c>
      <c r="T8674" s="13">
        <f t="shared" si="948"/>
        <v>10.49</v>
      </c>
      <c r="U8674" s="13">
        <f t="shared" si="949"/>
        <v>0</v>
      </c>
      <c r="V8674" s="13">
        <f t="shared" si="950"/>
        <v>-10.49</v>
      </c>
      <c r="W8674" s="13" t="str">
        <f t="shared" si="951"/>
        <v>UNDERPAYMENT</v>
      </c>
    </row>
    <row r="8675" spans="10:23" x14ac:dyDescent="0.3">
      <c r="J8675" s="13">
        <f t="shared" si="947"/>
        <v>0</v>
      </c>
      <c r="P8675" s="14" t="e">
        <f t="shared" si="945"/>
        <v>#DIV/0!</v>
      </c>
      <c r="Q8675" s="14" t="e">
        <f t="shared" si="946"/>
        <v>#DIV/0!</v>
      </c>
      <c r="T8675" s="13">
        <f t="shared" si="948"/>
        <v>10.49</v>
      </c>
      <c r="U8675" s="13">
        <f t="shared" si="949"/>
        <v>0</v>
      </c>
      <c r="V8675" s="13">
        <f t="shared" si="950"/>
        <v>-10.49</v>
      </c>
      <c r="W8675" s="13" t="str">
        <f t="shared" si="951"/>
        <v>UNDERPAYMENT</v>
      </c>
    </row>
    <row r="8676" spans="10:23" x14ac:dyDescent="0.3">
      <c r="J8676" s="13">
        <f t="shared" si="947"/>
        <v>0</v>
      </c>
      <c r="P8676" s="14" t="e">
        <f t="shared" si="945"/>
        <v>#DIV/0!</v>
      </c>
      <c r="Q8676" s="14" t="e">
        <f t="shared" si="946"/>
        <v>#DIV/0!</v>
      </c>
      <c r="T8676" s="13">
        <f t="shared" si="948"/>
        <v>10.49</v>
      </c>
      <c r="U8676" s="13">
        <f t="shared" si="949"/>
        <v>0</v>
      </c>
      <c r="V8676" s="13">
        <f t="shared" si="950"/>
        <v>-10.49</v>
      </c>
      <c r="W8676" s="13" t="str">
        <f t="shared" si="951"/>
        <v>UNDERPAYMENT</v>
      </c>
    </row>
    <row r="8677" spans="10:23" x14ac:dyDescent="0.3">
      <c r="J8677" s="13">
        <f t="shared" si="947"/>
        <v>0</v>
      </c>
      <c r="P8677" s="14" t="e">
        <f t="shared" si="945"/>
        <v>#DIV/0!</v>
      </c>
      <c r="Q8677" s="14" t="e">
        <f t="shared" si="946"/>
        <v>#DIV/0!</v>
      </c>
      <c r="T8677" s="13">
        <f t="shared" si="948"/>
        <v>10.49</v>
      </c>
      <c r="U8677" s="13">
        <f t="shared" si="949"/>
        <v>0</v>
      </c>
      <c r="V8677" s="13">
        <f t="shared" si="950"/>
        <v>-10.49</v>
      </c>
      <c r="W8677" s="13" t="str">
        <f t="shared" si="951"/>
        <v>UNDERPAYMENT</v>
      </c>
    </row>
    <row r="8678" spans="10:23" x14ac:dyDescent="0.3">
      <c r="J8678" s="13">
        <f t="shared" si="947"/>
        <v>0</v>
      </c>
      <c r="P8678" s="14" t="e">
        <f t="shared" si="945"/>
        <v>#DIV/0!</v>
      </c>
      <c r="Q8678" s="14" t="e">
        <f t="shared" si="946"/>
        <v>#DIV/0!</v>
      </c>
      <c r="T8678" s="13">
        <f t="shared" si="948"/>
        <v>10.49</v>
      </c>
      <c r="U8678" s="13">
        <f t="shared" si="949"/>
        <v>0</v>
      </c>
      <c r="V8678" s="13">
        <f t="shared" si="950"/>
        <v>-10.49</v>
      </c>
      <c r="W8678" s="13" t="str">
        <f t="shared" si="951"/>
        <v>UNDERPAYMENT</v>
      </c>
    </row>
    <row r="8679" spans="10:23" x14ac:dyDescent="0.3">
      <c r="J8679" s="13">
        <f t="shared" si="947"/>
        <v>0</v>
      </c>
      <c r="P8679" s="14" t="e">
        <f t="shared" si="945"/>
        <v>#DIV/0!</v>
      </c>
      <c r="Q8679" s="14" t="e">
        <f t="shared" si="946"/>
        <v>#DIV/0!</v>
      </c>
      <c r="T8679" s="13">
        <f t="shared" si="948"/>
        <v>10.49</v>
      </c>
      <c r="U8679" s="13">
        <f t="shared" si="949"/>
        <v>0</v>
      </c>
      <c r="V8679" s="13">
        <f t="shared" si="950"/>
        <v>-10.49</v>
      </c>
      <c r="W8679" s="13" t="str">
        <f t="shared" si="951"/>
        <v>UNDERPAYMENT</v>
      </c>
    </row>
    <row r="8680" spans="10:23" x14ac:dyDescent="0.3">
      <c r="J8680" s="13">
        <f t="shared" si="947"/>
        <v>0</v>
      </c>
      <c r="P8680" s="14" t="e">
        <f t="shared" si="945"/>
        <v>#DIV/0!</v>
      </c>
      <c r="Q8680" s="14" t="e">
        <f t="shared" si="946"/>
        <v>#DIV/0!</v>
      </c>
      <c r="T8680" s="13">
        <f t="shared" si="948"/>
        <v>10.49</v>
      </c>
      <c r="U8680" s="13">
        <f t="shared" si="949"/>
        <v>0</v>
      </c>
      <c r="V8680" s="13">
        <f t="shared" si="950"/>
        <v>-10.49</v>
      </c>
      <c r="W8680" s="13" t="str">
        <f t="shared" si="951"/>
        <v>UNDERPAYMENT</v>
      </c>
    </row>
    <row r="8681" spans="10:23" x14ac:dyDescent="0.3">
      <c r="J8681" s="13">
        <f t="shared" si="947"/>
        <v>0</v>
      </c>
      <c r="P8681" s="14" t="e">
        <f t="shared" si="945"/>
        <v>#DIV/0!</v>
      </c>
      <c r="Q8681" s="14" t="e">
        <f t="shared" si="946"/>
        <v>#DIV/0!</v>
      </c>
      <c r="T8681" s="13">
        <f t="shared" si="948"/>
        <v>10.49</v>
      </c>
      <c r="U8681" s="13">
        <f t="shared" si="949"/>
        <v>0</v>
      </c>
      <c r="V8681" s="13">
        <f t="shared" si="950"/>
        <v>-10.49</v>
      </c>
      <c r="W8681" s="13" t="str">
        <f t="shared" si="951"/>
        <v>UNDERPAYMENT</v>
      </c>
    </row>
    <row r="8682" spans="10:23" x14ac:dyDescent="0.3">
      <c r="J8682" s="13">
        <f t="shared" si="947"/>
        <v>0</v>
      </c>
      <c r="P8682" s="14" t="e">
        <f t="shared" si="945"/>
        <v>#DIV/0!</v>
      </c>
      <c r="Q8682" s="14" t="e">
        <f t="shared" si="946"/>
        <v>#DIV/0!</v>
      </c>
      <c r="T8682" s="13">
        <f t="shared" si="948"/>
        <v>10.49</v>
      </c>
      <c r="U8682" s="13">
        <f t="shared" si="949"/>
        <v>0</v>
      </c>
      <c r="V8682" s="13">
        <f t="shared" si="950"/>
        <v>-10.49</v>
      </c>
      <c r="W8682" s="13" t="str">
        <f t="shared" si="951"/>
        <v>UNDERPAYMENT</v>
      </c>
    </row>
    <row r="8683" spans="10:23" x14ac:dyDescent="0.3">
      <c r="J8683" s="13">
        <f t="shared" si="947"/>
        <v>0</v>
      </c>
      <c r="P8683" s="14" t="e">
        <f t="shared" si="945"/>
        <v>#DIV/0!</v>
      </c>
      <c r="Q8683" s="14" t="e">
        <f t="shared" si="946"/>
        <v>#DIV/0!</v>
      </c>
      <c r="T8683" s="13">
        <f t="shared" si="948"/>
        <v>10.49</v>
      </c>
      <c r="U8683" s="13">
        <f t="shared" si="949"/>
        <v>0</v>
      </c>
      <c r="V8683" s="13">
        <f t="shared" si="950"/>
        <v>-10.49</v>
      </c>
      <c r="W8683" s="13" t="str">
        <f t="shared" si="951"/>
        <v>UNDERPAYMENT</v>
      </c>
    </row>
    <row r="8684" spans="10:23" x14ac:dyDescent="0.3">
      <c r="J8684" s="13">
        <f t="shared" si="947"/>
        <v>0</v>
      </c>
      <c r="P8684" s="14" t="e">
        <f t="shared" si="945"/>
        <v>#DIV/0!</v>
      </c>
      <c r="Q8684" s="14" t="e">
        <f t="shared" si="946"/>
        <v>#DIV/0!</v>
      </c>
      <c r="T8684" s="13">
        <f t="shared" si="948"/>
        <v>10.49</v>
      </c>
      <c r="U8684" s="13">
        <f t="shared" si="949"/>
        <v>0</v>
      </c>
      <c r="V8684" s="13">
        <f t="shared" si="950"/>
        <v>-10.49</v>
      </c>
      <c r="W8684" s="13" t="str">
        <f t="shared" si="951"/>
        <v>UNDERPAYMENT</v>
      </c>
    </row>
    <row r="8685" spans="10:23" x14ac:dyDescent="0.3">
      <c r="J8685" s="13">
        <f t="shared" si="947"/>
        <v>0</v>
      </c>
      <c r="P8685" s="14" t="e">
        <f t="shared" si="945"/>
        <v>#DIV/0!</v>
      </c>
      <c r="Q8685" s="14" t="e">
        <f t="shared" si="946"/>
        <v>#DIV/0!</v>
      </c>
      <c r="T8685" s="13">
        <f t="shared" si="948"/>
        <v>10.49</v>
      </c>
      <c r="U8685" s="13">
        <f t="shared" si="949"/>
        <v>0</v>
      </c>
      <c r="V8685" s="13">
        <f t="shared" si="950"/>
        <v>-10.49</v>
      </c>
      <c r="W8685" s="13" t="str">
        <f t="shared" si="951"/>
        <v>UNDERPAYMENT</v>
      </c>
    </row>
    <row r="8686" spans="10:23" x14ac:dyDescent="0.3">
      <c r="J8686" s="13">
        <f t="shared" si="947"/>
        <v>0</v>
      </c>
      <c r="P8686" s="14" t="e">
        <f t="shared" si="945"/>
        <v>#DIV/0!</v>
      </c>
      <c r="Q8686" s="14" t="e">
        <f t="shared" si="946"/>
        <v>#DIV/0!</v>
      </c>
      <c r="T8686" s="13">
        <f t="shared" si="948"/>
        <v>10.49</v>
      </c>
      <c r="U8686" s="13">
        <f t="shared" si="949"/>
        <v>0</v>
      </c>
      <c r="V8686" s="13">
        <f t="shared" si="950"/>
        <v>-10.49</v>
      </c>
      <c r="W8686" s="13" t="str">
        <f t="shared" si="951"/>
        <v>UNDERPAYMENT</v>
      </c>
    </row>
    <row r="8687" spans="10:23" x14ac:dyDescent="0.3">
      <c r="J8687" s="13">
        <f t="shared" si="947"/>
        <v>0</v>
      </c>
      <c r="P8687" s="14" t="e">
        <f t="shared" si="945"/>
        <v>#DIV/0!</v>
      </c>
      <c r="Q8687" s="14" t="e">
        <f t="shared" si="946"/>
        <v>#DIV/0!</v>
      </c>
      <c r="T8687" s="13">
        <f t="shared" si="948"/>
        <v>10.49</v>
      </c>
      <c r="U8687" s="13">
        <f t="shared" si="949"/>
        <v>0</v>
      </c>
      <c r="V8687" s="13">
        <f t="shared" si="950"/>
        <v>-10.49</v>
      </c>
      <c r="W8687" s="13" t="str">
        <f t="shared" si="951"/>
        <v>UNDERPAYMENT</v>
      </c>
    </row>
    <row r="8688" spans="10:23" x14ac:dyDescent="0.3">
      <c r="J8688" s="13">
        <f t="shared" si="947"/>
        <v>0</v>
      </c>
      <c r="P8688" s="14" t="e">
        <f t="shared" si="945"/>
        <v>#DIV/0!</v>
      </c>
      <c r="Q8688" s="14" t="e">
        <f t="shared" si="946"/>
        <v>#DIV/0!</v>
      </c>
      <c r="T8688" s="13">
        <f t="shared" si="948"/>
        <v>10.49</v>
      </c>
      <c r="U8688" s="13">
        <f t="shared" si="949"/>
        <v>0</v>
      </c>
      <c r="V8688" s="13">
        <f t="shared" si="950"/>
        <v>-10.49</v>
      </c>
      <c r="W8688" s="13" t="str">
        <f t="shared" si="951"/>
        <v>UNDERPAYMENT</v>
      </c>
    </row>
    <row r="8689" spans="10:23" x14ac:dyDescent="0.3">
      <c r="J8689" s="13">
        <f t="shared" si="947"/>
        <v>0</v>
      </c>
      <c r="P8689" s="14" t="e">
        <f t="shared" si="945"/>
        <v>#DIV/0!</v>
      </c>
      <c r="Q8689" s="14" t="e">
        <f t="shared" si="946"/>
        <v>#DIV/0!</v>
      </c>
      <c r="T8689" s="13">
        <f t="shared" si="948"/>
        <v>10.49</v>
      </c>
      <c r="U8689" s="13">
        <f t="shared" si="949"/>
        <v>0</v>
      </c>
      <c r="V8689" s="13">
        <f t="shared" si="950"/>
        <v>-10.49</v>
      </c>
      <c r="W8689" s="13" t="str">
        <f t="shared" si="951"/>
        <v>UNDERPAYMENT</v>
      </c>
    </row>
    <row r="8690" spans="10:23" x14ac:dyDescent="0.3">
      <c r="J8690" s="13">
        <f t="shared" si="947"/>
        <v>0</v>
      </c>
      <c r="P8690" s="14" t="e">
        <f t="shared" si="945"/>
        <v>#DIV/0!</v>
      </c>
      <c r="Q8690" s="14" t="e">
        <f t="shared" si="946"/>
        <v>#DIV/0!</v>
      </c>
      <c r="T8690" s="13">
        <f t="shared" si="948"/>
        <v>10.49</v>
      </c>
      <c r="U8690" s="13">
        <f t="shared" si="949"/>
        <v>0</v>
      </c>
      <c r="V8690" s="13">
        <f t="shared" si="950"/>
        <v>-10.49</v>
      </c>
      <c r="W8690" s="13" t="str">
        <f t="shared" si="951"/>
        <v>UNDERPAYMENT</v>
      </c>
    </row>
    <row r="8691" spans="10:23" x14ac:dyDescent="0.3">
      <c r="J8691" s="13">
        <f t="shared" si="947"/>
        <v>0</v>
      </c>
      <c r="P8691" s="14" t="e">
        <f t="shared" ref="P8691:P8754" si="952">IF(((H8691*E8691)+(M8691-L8691)-(N8691*E8691))/(N8691*E8691) &lt;=0,((H8691*E8691)+(M8691-L8691)-(N8691*E8691))/(N8691*E8691),"")</f>
        <v>#DIV/0!</v>
      </c>
      <c r="Q8691" s="14" t="e">
        <f t="shared" ref="Q8691:Q8754" si="953">IF(((H8691*E8691)+(M8691-L8691)-(N8691*E8691))/(N8691*E8691) &gt;0,((H8691*E8691)+(M8691-L8691)-(N8691*E8691))/(N8691*E8691),"")</f>
        <v>#DIV/0!</v>
      </c>
      <c r="T8691" s="13">
        <f t="shared" si="948"/>
        <v>10.49</v>
      </c>
      <c r="U8691" s="13">
        <f t="shared" si="949"/>
        <v>0</v>
      </c>
      <c r="V8691" s="13">
        <f t="shared" si="950"/>
        <v>-10.49</v>
      </c>
      <c r="W8691" s="13" t="str">
        <f t="shared" si="951"/>
        <v>UNDERPAYMENT</v>
      </c>
    </row>
    <row r="8692" spans="10:23" x14ac:dyDescent="0.3">
      <c r="J8692" s="13">
        <f t="shared" ref="J8692:J8755" si="954">K8692+L8692</f>
        <v>0</v>
      </c>
      <c r="P8692" s="14" t="e">
        <f t="shared" si="952"/>
        <v>#DIV/0!</v>
      </c>
      <c r="Q8692" s="14" t="e">
        <f t="shared" si="953"/>
        <v>#DIV/0!</v>
      </c>
      <c r="T8692" s="13">
        <f t="shared" ref="T8692:T8755" si="955">(N8692*E8692)+10.49</f>
        <v>10.49</v>
      </c>
      <c r="U8692" s="13">
        <f t="shared" ref="U8692:U8755" si="956">(H8692*E8692)+K8692+M8692</f>
        <v>0</v>
      </c>
      <c r="V8692" s="13">
        <f t="shared" ref="V8692:V8755" si="957">U8692-T8692</f>
        <v>-10.49</v>
      </c>
      <c r="W8692" s="13" t="str">
        <f t="shared" ref="W8692:W8755" si="958">IF(V8692 &lt;= -0.01, "UNDERPAYMENT", "COMPLIANT")</f>
        <v>UNDERPAYMENT</v>
      </c>
    </row>
    <row r="8693" spans="10:23" x14ac:dyDescent="0.3">
      <c r="J8693" s="13">
        <f t="shared" si="954"/>
        <v>0</v>
      </c>
      <c r="P8693" s="14" t="e">
        <f t="shared" si="952"/>
        <v>#DIV/0!</v>
      </c>
      <c r="Q8693" s="14" t="e">
        <f t="shared" si="953"/>
        <v>#DIV/0!</v>
      </c>
      <c r="T8693" s="13">
        <f t="shared" si="955"/>
        <v>10.49</v>
      </c>
      <c r="U8693" s="13">
        <f t="shared" si="956"/>
        <v>0</v>
      </c>
      <c r="V8693" s="13">
        <f t="shared" si="957"/>
        <v>-10.49</v>
      </c>
      <c r="W8693" s="13" t="str">
        <f t="shared" si="958"/>
        <v>UNDERPAYMENT</v>
      </c>
    </row>
    <row r="8694" spans="10:23" x14ac:dyDescent="0.3">
      <c r="J8694" s="13">
        <f t="shared" si="954"/>
        <v>0</v>
      </c>
      <c r="P8694" s="14" t="e">
        <f t="shared" si="952"/>
        <v>#DIV/0!</v>
      </c>
      <c r="Q8694" s="14" t="e">
        <f t="shared" si="953"/>
        <v>#DIV/0!</v>
      </c>
      <c r="T8694" s="13">
        <f t="shared" si="955"/>
        <v>10.49</v>
      </c>
      <c r="U8694" s="13">
        <f t="shared" si="956"/>
        <v>0</v>
      </c>
      <c r="V8694" s="13">
        <f t="shared" si="957"/>
        <v>-10.49</v>
      </c>
      <c r="W8694" s="13" t="str">
        <f t="shared" si="958"/>
        <v>UNDERPAYMENT</v>
      </c>
    </row>
    <row r="8695" spans="10:23" x14ac:dyDescent="0.3">
      <c r="J8695" s="13">
        <f t="shared" si="954"/>
        <v>0</v>
      </c>
      <c r="P8695" s="14" t="e">
        <f t="shared" si="952"/>
        <v>#DIV/0!</v>
      </c>
      <c r="Q8695" s="14" t="e">
        <f t="shared" si="953"/>
        <v>#DIV/0!</v>
      </c>
      <c r="T8695" s="13">
        <f t="shared" si="955"/>
        <v>10.49</v>
      </c>
      <c r="U8695" s="13">
        <f t="shared" si="956"/>
        <v>0</v>
      </c>
      <c r="V8695" s="13">
        <f t="shared" si="957"/>
        <v>-10.49</v>
      </c>
      <c r="W8695" s="13" t="str">
        <f t="shared" si="958"/>
        <v>UNDERPAYMENT</v>
      </c>
    </row>
    <row r="8696" spans="10:23" x14ac:dyDescent="0.3">
      <c r="J8696" s="13">
        <f t="shared" si="954"/>
        <v>0</v>
      </c>
      <c r="P8696" s="14" t="e">
        <f t="shared" si="952"/>
        <v>#DIV/0!</v>
      </c>
      <c r="Q8696" s="14" t="e">
        <f t="shared" si="953"/>
        <v>#DIV/0!</v>
      </c>
      <c r="T8696" s="13">
        <f t="shared" si="955"/>
        <v>10.49</v>
      </c>
      <c r="U8696" s="13">
        <f t="shared" si="956"/>
        <v>0</v>
      </c>
      <c r="V8696" s="13">
        <f t="shared" si="957"/>
        <v>-10.49</v>
      </c>
      <c r="W8696" s="13" t="str">
        <f t="shared" si="958"/>
        <v>UNDERPAYMENT</v>
      </c>
    </row>
    <row r="8697" spans="10:23" x14ac:dyDescent="0.3">
      <c r="J8697" s="13">
        <f t="shared" si="954"/>
        <v>0</v>
      </c>
      <c r="P8697" s="14" t="e">
        <f t="shared" si="952"/>
        <v>#DIV/0!</v>
      </c>
      <c r="Q8697" s="14" t="e">
        <f t="shared" si="953"/>
        <v>#DIV/0!</v>
      </c>
      <c r="T8697" s="13">
        <f t="shared" si="955"/>
        <v>10.49</v>
      </c>
      <c r="U8697" s="13">
        <f t="shared" si="956"/>
        <v>0</v>
      </c>
      <c r="V8697" s="13">
        <f t="shared" si="957"/>
        <v>-10.49</v>
      </c>
      <c r="W8697" s="13" t="str">
        <f t="shared" si="958"/>
        <v>UNDERPAYMENT</v>
      </c>
    </row>
    <row r="8698" spans="10:23" x14ac:dyDescent="0.3">
      <c r="J8698" s="13">
        <f t="shared" si="954"/>
        <v>0</v>
      </c>
      <c r="P8698" s="14" t="e">
        <f t="shared" si="952"/>
        <v>#DIV/0!</v>
      </c>
      <c r="Q8698" s="14" t="e">
        <f t="shared" si="953"/>
        <v>#DIV/0!</v>
      </c>
      <c r="T8698" s="13">
        <f t="shared" si="955"/>
        <v>10.49</v>
      </c>
      <c r="U8698" s="13">
        <f t="shared" si="956"/>
        <v>0</v>
      </c>
      <c r="V8698" s="13">
        <f t="shared" si="957"/>
        <v>-10.49</v>
      </c>
      <c r="W8698" s="13" t="str">
        <f t="shared" si="958"/>
        <v>UNDERPAYMENT</v>
      </c>
    </row>
    <row r="8699" spans="10:23" x14ac:dyDescent="0.3">
      <c r="J8699" s="13">
        <f t="shared" si="954"/>
        <v>0</v>
      </c>
      <c r="P8699" s="14" t="e">
        <f t="shared" si="952"/>
        <v>#DIV/0!</v>
      </c>
      <c r="Q8699" s="14" t="e">
        <f t="shared" si="953"/>
        <v>#DIV/0!</v>
      </c>
      <c r="T8699" s="13">
        <f t="shared" si="955"/>
        <v>10.49</v>
      </c>
      <c r="U8699" s="13">
        <f t="shared" si="956"/>
        <v>0</v>
      </c>
      <c r="V8699" s="13">
        <f t="shared" si="957"/>
        <v>-10.49</v>
      </c>
      <c r="W8699" s="13" t="str">
        <f t="shared" si="958"/>
        <v>UNDERPAYMENT</v>
      </c>
    </row>
    <row r="8700" spans="10:23" x14ac:dyDescent="0.3">
      <c r="J8700" s="13">
        <f t="shared" si="954"/>
        <v>0</v>
      </c>
      <c r="P8700" s="14" t="e">
        <f t="shared" si="952"/>
        <v>#DIV/0!</v>
      </c>
      <c r="Q8700" s="14" t="e">
        <f t="shared" si="953"/>
        <v>#DIV/0!</v>
      </c>
      <c r="T8700" s="13">
        <f t="shared" si="955"/>
        <v>10.49</v>
      </c>
      <c r="U8700" s="13">
        <f t="shared" si="956"/>
        <v>0</v>
      </c>
      <c r="V8700" s="13">
        <f t="shared" si="957"/>
        <v>-10.49</v>
      </c>
      <c r="W8700" s="13" t="str">
        <f t="shared" si="958"/>
        <v>UNDERPAYMENT</v>
      </c>
    </row>
    <row r="8701" spans="10:23" x14ac:dyDescent="0.3">
      <c r="J8701" s="13">
        <f t="shared" si="954"/>
        <v>0</v>
      </c>
      <c r="P8701" s="14" t="e">
        <f t="shared" si="952"/>
        <v>#DIV/0!</v>
      </c>
      <c r="Q8701" s="14" t="e">
        <f t="shared" si="953"/>
        <v>#DIV/0!</v>
      </c>
      <c r="T8701" s="13">
        <f t="shared" si="955"/>
        <v>10.49</v>
      </c>
      <c r="U8701" s="13">
        <f t="shared" si="956"/>
        <v>0</v>
      </c>
      <c r="V8701" s="13">
        <f t="shared" si="957"/>
        <v>-10.49</v>
      </c>
      <c r="W8701" s="13" t="str">
        <f t="shared" si="958"/>
        <v>UNDERPAYMENT</v>
      </c>
    </row>
    <row r="8702" spans="10:23" x14ac:dyDescent="0.3">
      <c r="J8702" s="13">
        <f t="shared" si="954"/>
        <v>0</v>
      </c>
      <c r="P8702" s="14" t="e">
        <f t="shared" si="952"/>
        <v>#DIV/0!</v>
      </c>
      <c r="Q8702" s="14" t="e">
        <f t="shared" si="953"/>
        <v>#DIV/0!</v>
      </c>
      <c r="T8702" s="13">
        <f t="shared" si="955"/>
        <v>10.49</v>
      </c>
      <c r="U8702" s="13">
        <f t="shared" si="956"/>
        <v>0</v>
      </c>
      <c r="V8702" s="13">
        <f t="shared" si="957"/>
        <v>-10.49</v>
      </c>
      <c r="W8702" s="13" t="str">
        <f t="shared" si="958"/>
        <v>UNDERPAYMENT</v>
      </c>
    </row>
    <row r="8703" spans="10:23" x14ac:dyDescent="0.3">
      <c r="J8703" s="13">
        <f t="shared" si="954"/>
        <v>0</v>
      </c>
      <c r="P8703" s="14" t="e">
        <f t="shared" si="952"/>
        <v>#DIV/0!</v>
      </c>
      <c r="Q8703" s="14" t="e">
        <f t="shared" si="953"/>
        <v>#DIV/0!</v>
      </c>
      <c r="T8703" s="13">
        <f t="shared" si="955"/>
        <v>10.49</v>
      </c>
      <c r="U8703" s="13">
        <f t="shared" si="956"/>
        <v>0</v>
      </c>
      <c r="V8703" s="13">
        <f t="shared" si="957"/>
        <v>-10.49</v>
      </c>
      <c r="W8703" s="13" t="str">
        <f t="shared" si="958"/>
        <v>UNDERPAYMENT</v>
      </c>
    </row>
    <row r="8704" spans="10:23" x14ac:dyDescent="0.3">
      <c r="J8704" s="13">
        <f t="shared" si="954"/>
        <v>0</v>
      </c>
      <c r="P8704" s="14" t="e">
        <f t="shared" si="952"/>
        <v>#DIV/0!</v>
      </c>
      <c r="Q8704" s="14" t="e">
        <f t="shared" si="953"/>
        <v>#DIV/0!</v>
      </c>
      <c r="T8704" s="13">
        <f t="shared" si="955"/>
        <v>10.49</v>
      </c>
      <c r="U8704" s="13">
        <f t="shared" si="956"/>
        <v>0</v>
      </c>
      <c r="V8704" s="13">
        <f t="shared" si="957"/>
        <v>-10.49</v>
      </c>
      <c r="W8704" s="13" t="str">
        <f t="shared" si="958"/>
        <v>UNDERPAYMENT</v>
      </c>
    </row>
    <row r="8705" spans="10:23" x14ac:dyDescent="0.3">
      <c r="J8705" s="13">
        <f t="shared" si="954"/>
        <v>0</v>
      </c>
      <c r="P8705" s="14" t="e">
        <f t="shared" si="952"/>
        <v>#DIV/0!</v>
      </c>
      <c r="Q8705" s="14" t="e">
        <f t="shared" si="953"/>
        <v>#DIV/0!</v>
      </c>
      <c r="T8705" s="13">
        <f t="shared" si="955"/>
        <v>10.49</v>
      </c>
      <c r="U8705" s="13">
        <f t="shared" si="956"/>
        <v>0</v>
      </c>
      <c r="V8705" s="13">
        <f t="shared" si="957"/>
        <v>-10.49</v>
      </c>
      <c r="W8705" s="13" t="str">
        <f t="shared" si="958"/>
        <v>UNDERPAYMENT</v>
      </c>
    </row>
    <row r="8706" spans="10:23" x14ac:dyDescent="0.3">
      <c r="J8706" s="13">
        <f t="shared" si="954"/>
        <v>0</v>
      </c>
      <c r="P8706" s="14" t="e">
        <f t="shared" si="952"/>
        <v>#DIV/0!</v>
      </c>
      <c r="Q8706" s="14" t="e">
        <f t="shared" si="953"/>
        <v>#DIV/0!</v>
      </c>
      <c r="T8706" s="13">
        <f t="shared" si="955"/>
        <v>10.49</v>
      </c>
      <c r="U8706" s="13">
        <f t="shared" si="956"/>
        <v>0</v>
      </c>
      <c r="V8706" s="13">
        <f t="shared" si="957"/>
        <v>-10.49</v>
      </c>
      <c r="W8706" s="13" t="str">
        <f t="shared" si="958"/>
        <v>UNDERPAYMENT</v>
      </c>
    </row>
    <row r="8707" spans="10:23" x14ac:dyDescent="0.3">
      <c r="J8707" s="13">
        <f t="shared" si="954"/>
        <v>0</v>
      </c>
      <c r="P8707" s="14" t="e">
        <f t="shared" si="952"/>
        <v>#DIV/0!</v>
      </c>
      <c r="Q8707" s="14" t="e">
        <f t="shared" si="953"/>
        <v>#DIV/0!</v>
      </c>
      <c r="T8707" s="13">
        <f t="shared" si="955"/>
        <v>10.49</v>
      </c>
      <c r="U8707" s="13">
        <f t="shared" si="956"/>
        <v>0</v>
      </c>
      <c r="V8707" s="13">
        <f t="shared" si="957"/>
        <v>-10.49</v>
      </c>
      <c r="W8707" s="13" t="str">
        <f t="shared" si="958"/>
        <v>UNDERPAYMENT</v>
      </c>
    </row>
    <row r="8708" spans="10:23" x14ac:dyDescent="0.3">
      <c r="J8708" s="13">
        <f t="shared" si="954"/>
        <v>0</v>
      </c>
      <c r="P8708" s="14" t="e">
        <f t="shared" si="952"/>
        <v>#DIV/0!</v>
      </c>
      <c r="Q8708" s="14" t="e">
        <f t="shared" si="953"/>
        <v>#DIV/0!</v>
      </c>
      <c r="T8708" s="13">
        <f t="shared" si="955"/>
        <v>10.49</v>
      </c>
      <c r="U8708" s="13">
        <f t="shared" si="956"/>
        <v>0</v>
      </c>
      <c r="V8708" s="13">
        <f t="shared" si="957"/>
        <v>-10.49</v>
      </c>
      <c r="W8708" s="13" t="str">
        <f t="shared" si="958"/>
        <v>UNDERPAYMENT</v>
      </c>
    </row>
    <row r="8709" spans="10:23" x14ac:dyDescent="0.3">
      <c r="J8709" s="13">
        <f t="shared" si="954"/>
        <v>0</v>
      </c>
      <c r="P8709" s="14" t="e">
        <f t="shared" si="952"/>
        <v>#DIV/0!</v>
      </c>
      <c r="Q8709" s="14" t="e">
        <f t="shared" si="953"/>
        <v>#DIV/0!</v>
      </c>
      <c r="T8709" s="13">
        <f t="shared" si="955"/>
        <v>10.49</v>
      </c>
      <c r="U8709" s="13">
        <f t="shared" si="956"/>
        <v>0</v>
      </c>
      <c r="V8709" s="13">
        <f t="shared" si="957"/>
        <v>-10.49</v>
      </c>
      <c r="W8709" s="13" t="str">
        <f t="shared" si="958"/>
        <v>UNDERPAYMENT</v>
      </c>
    </row>
    <row r="8710" spans="10:23" x14ac:dyDescent="0.3">
      <c r="J8710" s="13">
        <f t="shared" si="954"/>
        <v>0</v>
      </c>
      <c r="P8710" s="14" t="e">
        <f t="shared" si="952"/>
        <v>#DIV/0!</v>
      </c>
      <c r="Q8710" s="14" t="e">
        <f t="shared" si="953"/>
        <v>#DIV/0!</v>
      </c>
      <c r="T8710" s="13">
        <f t="shared" si="955"/>
        <v>10.49</v>
      </c>
      <c r="U8710" s="13">
        <f t="shared" si="956"/>
        <v>0</v>
      </c>
      <c r="V8710" s="13">
        <f t="shared" si="957"/>
        <v>-10.49</v>
      </c>
      <c r="W8710" s="13" t="str">
        <f t="shared" si="958"/>
        <v>UNDERPAYMENT</v>
      </c>
    </row>
    <row r="8711" spans="10:23" x14ac:dyDescent="0.3">
      <c r="J8711" s="13">
        <f t="shared" si="954"/>
        <v>0</v>
      </c>
      <c r="P8711" s="14" t="e">
        <f t="shared" si="952"/>
        <v>#DIV/0!</v>
      </c>
      <c r="Q8711" s="14" t="e">
        <f t="shared" si="953"/>
        <v>#DIV/0!</v>
      </c>
      <c r="T8711" s="13">
        <f t="shared" si="955"/>
        <v>10.49</v>
      </c>
      <c r="U8711" s="13">
        <f t="shared" si="956"/>
        <v>0</v>
      </c>
      <c r="V8711" s="13">
        <f t="shared" si="957"/>
        <v>-10.49</v>
      </c>
      <c r="W8711" s="13" t="str">
        <f t="shared" si="958"/>
        <v>UNDERPAYMENT</v>
      </c>
    </row>
    <row r="8712" spans="10:23" x14ac:dyDescent="0.3">
      <c r="J8712" s="13">
        <f t="shared" si="954"/>
        <v>0</v>
      </c>
      <c r="P8712" s="14" t="e">
        <f t="shared" si="952"/>
        <v>#DIV/0!</v>
      </c>
      <c r="Q8712" s="14" t="e">
        <f t="shared" si="953"/>
        <v>#DIV/0!</v>
      </c>
      <c r="T8712" s="13">
        <f t="shared" si="955"/>
        <v>10.49</v>
      </c>
      <c r="U8712" s="13">
        <f t="shared" si="956"/>
        <v>0</v>
      </c>
      <c r="V8712" s="13">
        <f t="shared" si="957"/>
        <v>-10.49</v>
      </c>
      <c r="W8712" s="13" t="str">
        <f t="shared" si="958"/>
        <v>UNDERPAYMENT</v>
      </c>
    </row>
    <row r="8713" spans="10:23" x14ac:dyDescent="0.3">
      <c r="J8713" s="13">
        <f t="shared" si="954"/>
        <v>0</v>
      </c>
      <c r="P8713" s="14" t="e">
        <f t="shared" si="952"/>
        <v>#DIV/0!</v>
      </c>
      <c r="Q8713" s="14" t="e">
        <f t="shared" si="953"/>
        <v>#DIV/0!</v>
      </c>
      <c r="T8713" s="13">
        <f t="shared" si="955"/>
        <v>10.49</v>
      </c>
      <c r="U8713" s="13">
        <f t="shared" si="956"/>
        <v>0</v>
      </c>
      <c r="V8713" s="13">
        <f t="shared" si="957"/>
        <v>-10.49</v>
      </c>
      <c r="W8713" s="13" t="str">
        <f t="shared" si="958"/>
        <v>UNDERPAYMENT</v>
      </c>
    </row>
    <row r="8714" spans="10:23" x14ac:dyDescent="0.3">
      <c r="J8714" s="13">
        <f t="shared" si="954"/>
        <v>0</v>
      </c>
      <c r="P8714" s="14" t="e">
        <f t="shared" si="952"/>
        <v>#DIV/0!</v>
      </c>
      <c r="Q8714" s="14" t="e">
        <f t="shared" si="953"/>
        <v>#DIV/0!</v>
      </c>
      <c r="T8714" s="13">
        <f t="shared" si="955"/>
        <v>10.49</v>
      </c>
      <c r="U8714" s="13">
        <f t="shared" si="956"/>
        <v>0</v>
      </c>
      <c r="V8714" s="13">
        <f t="shared" si="957"/>
        <v>-10.49</v>
      </c>
      <c r="W8714" s="13" t="str">
        <f t="shared" si="958"/>
        <v>UNDERPAYMENT</v>
      </c>
    </row>
    <row r="8715" spans="10:23" x14ac:dyDescent="0.3">
      <c r="J8715" s="13">
        <f t="shared" si="954"/>
        <v>0</v>
      </c>
      <c r="P8715" s="14" t="e">
        <f t="shared" si="952"/>
        <v>#DIV/0!</v>
      </c>
      <c r="Q8715" s="14" t="e">
        <f t="shared" si="953"/>
        <v>#DIV/0!</v>
      </c>
      <c r="T8715" s="13">
        <f t="shared" si="955"/>
        <v>10.49</v>
      </c>
      <c r="U8715" s="13">
        <f t="shared" si="956"/>
        <v>0</v>
      </c>
      <c r="V8715" s="13">
        <f t="shared" si="957"/>
        <v>-10.49</v>
      </c>
      <c r="W8715" s="13" t="str">
        <f t="shared" si="958"/>
        <v>UNDERPAYMENT</v>
      </c>
    </row>
    <row r="8716" spans="10:23" x14ac:dyDescent="0.3">
      <c r="J8716" s="13">
        <f t="shared" si="954"/>
        <v>0</v>
      </c>
      <c r="P8716" s="14" t="e">
        <f t="shared" si="952"/>
        <v>#DIV/0!</v>
      </c>
      <c r="Q8716" s="14" t="e">
        <f t="shared" si="953"/>
        <v>#DIV/0!</v>
      </c>
      <c r="T8716" s="13">
        <f t="shared" si="955"/>
        <v>10.49</v>
      </c>
      <c r="U8716" s="13">
        <f t="shared" si="956"/>
        <v>0</v>
      </c>
      <c r="V8716" s="13">
        <f t="shared" si="957"/>
        <v>-10.49</v>
      </c>
      <c r="W8716" s="13" t="str">
        <f t="shared" si="958"/>
        <v>UNDERPAYMENT</v>
      </c>
    </row>
    <row r="8717" spans="10:23" x14ac:dyDescent="0.3">
      <c r="J8717" s="13">
        <f t="shared" si="954"/>
        <v>0</v>
      </c>
      <c r="P8717" s="14" t="e">
        <f t="shared" si="952"/>
        <v>#DIV/0!</v>
      </c>
      <c r="Q8717" s="14" t="e">
        <f t="shared" si="953"/>
        <v>#DIV/0!</v>
      </c>
      <c r="T8717" s="13">
        <f t="shared" si="955"/>
        <v>10.49</v>
      </c>
      <c r="U8717" s="13">
        <f t="shared" si="956"/>
        <v>0</v>
      </c>
      <c r="V8717" s="13">
        <f t="shared" si="957"/>
        <v>-10.49</v>
      </c>
      <c r="W8717" s="13" t="str">
        <f t="shared" si="958"/>
        <v>UNDERPAYMENT</v>
      </c>
    </row>
    <row r="8718" spans="10:23" x14ac:dyDescent="0.3">
      <c r="J8718" s="13">
        <f t="shared" si="954"/>
        <v>0</v>
      </c>
      <c r="P8718" s="14" t="e">
        <f t="shared" si="952"/>
        <v>#DIV/0!</v>
      </c>
      <c r="Q8718" s="14" t="e">
        <f t="shared" si="953"/>
        <v>#DIV/0!</v>
      </c>
      <c r="T8718" s="13">
        <f t="shared" si="955"/>
        <v>10.49</v>
      </c>
      <c r="U8718" s="13">
        <f t="shared" si="956"/>
        <v>0</v>
      </c>
      <c r="V8718" s="13">
        <f t="shared" si="957"/>
        <v>-10.49</v>
      </c>
      <c r="W8718" s="13" t="str">
        <f t="shared" si="958"/>
        <v>UNDERPAYMENT</v>
      </c>
    </row>
    <row r="8719" spans="10:23" x14ac:dyDescent="0.3">
      <c r="J8719" s="13">
        <f t="shared" si="954"/>
        <v>0</v>
      </c>
      <c r="P8719" s="14" t="e">
        <f t="shared" si="952"/>
        <v>#DIV/0!</v>
      </c>
      <c r="Q8719" s="14" t="e">
        <f t="shared" si="953"/>
        <v>#DIV/0!</v>
      </c>
      <c r="T8719" s="13">
        <f t="shared" si="955"/>
        <v>10.49</v>
      </c>
      <c r="U8719" s="13">
        <f t="shared" si="956"/>
        <v>0</v>
      </c>
      <c r="V8719" s="13">
        <f t="shared" si="957"/>
        <v>-10.49</v>
      </c>
      <c r="W8719" s="13" t="str">
        <f t="shared" si="958"/>
        <v>UNDERPAYMENT</v>
      </c>
    </row>
    <row r="8720" spans="10:23" x14ac:dyDescent="0.3">
      <c r="J8720" s="13">
        <f t="shared" si="954"/>
        <v>0</v>
      </c>
      <c r="P8720" s="14" t="e">
        <f t="shared" si="952"/>
        <v>#DIV/0!</v>
      </c>
      <c r="Q8720" s="14" t="e">
        <f t="shared" si="953"/>
        <v>#DIV/0!</v>
      </c>
      <c r="T8720" s="13">
        <f t="shared" si="955"/>
        <v>10.49</v>
      </c>
      <c r="U8720" s="13">
        <f t="shared" si="956"/>
        <v>0</v>
      </c>
      <c r="V8720" s="13">
        <f t="shared" si="957"/>
        <v>-10.49</v>
      </c>
      <c r="W8720" s="13" t="str">
        <f t="shared" si="958"/>
        <v>UNDERPAYMENT</v>
      </c>
    </row>
    <row r="8721" spans="10:23" x14ac:dyDescent="0.3">
      <c r="J8721" s="13">
        <f t="shared" si="954"/>
        <v>0</v>
      </c>
      <c r="P8721" s="14" t="e">
        <f t="shared" si="952"/>
        <v>#DIV/0!</v>
      </c>
      <c r="Q8721" s="14" t="e">
        <f t="shared" si="953"/>
        <v>#DIV/0!</v>
      </c>
      <c r="T8721" s="13">
        <f t="shared" si="955"/>
        <v>10.49</v>
      </c>
      <c r="U8721" s="13">
        <f t="shared" si="956"/>
        <v>0</v>
      </c>
      <c r="V8721" s="13">
        <f t="shared" si="957"/>
        <v>-10.49</v>
      </c>
      <c r="W8721" s="13" t="str">
        <f t="shared" si="958"/>
        <v>UNDERPAYMENT</v>
      </c>
    </row>
    <row r="8722" spans="10:23" x14ac:dyDescent="0.3">
      <c r="J8722" s="13">
        <f t="shared" si="954"/>
        <v>0</v>
      </c>
      <c r="P8722" s="14" t="e">
        <f t="shared" si="952"/>
        <v>#DIV/0!</v>
      </c>
      <c r="Q8722" s="14" t="e">
        <f t="shared" si="953"/>
        <v>#DIV/0!</v>
      </c>
      <c r="T8722" s="13">
        <f t="shared" si="955"/>
        <v>10.49</v>
      </c>
      <c r="U8722" s="13">
        <f t="shared" si="956"/>
        <v>0</v>
      </c>
      <c r="V8722" s="13">
        <f t="shared" si="957"/>
        <v>-10.49</v>
      </c>
      <c r="W8722" s="13" t="str">
        <f t="shared" si="958"/>
        <v>UNDERPAYMENT</v>
      </c>
    </row>
    <row r="8723" spans="10:23" x14ac:dyDescent="0.3">
      <c r="J8723" s="13">
        <f t="shared" si="954"/>
        <v>0</v>
      </c>
      <c r="P8723" s="14" t="e">
        <f t="shared" si="952"/>
        <v>#DIV/0!</v>
      </c>
      <c r="Q8723" s="14" t="e">
        <f t="shared" si="953"/>
        <v>#DIV/0!</v>
      </c>
      <c r="T8723" s="13">
        <f t="shared" si="955"/>
        <v>10.49</v>
      </c>
      <c r="U8723" s="13">
        <f t="shared" si="956"/>
        <v>0</v>
      </c>
      <c r="V8723" s="13">
        <f t="shared" si="957"/>
        <v>-10.49</v>
      </c>
      <c r="W8723" s="13" t="str">
        <f t="shared" si="958"/>
        <v>UNDERPAYMENT</v>
      </c>
    </row>
    <row r="8724" spans="10:23" x14ac:dyDescent="0.3">
      <c r="J8724" s="13">
        <f t="shared" si="954"/>
        <v>0</v>
      </c>
      <c r="P8724" s="14" t="e">
        <f t="shared" si="952"/>
        <v>#DIV/0!</v>
      </c>
      <c r="Q8724" s="14" t="e">
        <f t="shared" si="953"/>
        <v>#DIV/0!</v>
      </c>
      <c r="T8724" s="13">
        <f t="shared" si="955"/>
        <v>10.49</v>
      </c>
      <c r="U8724" s="13">
        <f t="shared" si="956"/>
        <v>0</v>
      </c>
      <c r="V8724" s="13">
        <f t="shared" si="957"/>
        <v>-10.49</v>
      </c>
      <c r="W8724" s="13" t="str">
        <f t="shared" si="958"/>
        <v>UNDERPAYMENT</v>
      </c>
    </row>
    <row r="8725" spans="10:23" x14ac:dyDescent="0.3">
      <c r="J8725" s="13">
        <f t="shared" si="954"/>
        <v>0</v>
      </c>
      <c r="P8725" s="14" t="e">
        <f t="shared" si="952"/>
        <v>#DIV/0!</v>
      </c>
      <c r="Q8725" s="14" t="e">
        <f t="shared" si="953"/>
        <v>#DIV/0!</v>
      </c>
      <c r="T8725" s="13">
        <f t="shared" si="955"/>
        <v>10.49</v>
      </c>
      <c r="U8725" s="13">
        <f t="shared" si="956"/>
        <v>0</v>
      </c>
      <c r="V8725" s="13">
        <f t="shared" si="957"/>
        <v>-10.49</v>
      </c>
      <c r="W8725" s="13" t="str">
        <f t="shared" si="958"/>
        <v>UNDERPAYMENT</v>
      </c>
    </row>
    <row r="8726" spans="10:23" x14ac:dyDescent="0.3">
      <c r="J8726" s="13">
        <f t="shared" si="954"/>
        <v>0</v>
      </c>
      <c r="P8726" s="14" t="e">
        <f t="shared" si="952"/>
        <v>#DIV/0!</v>
      </c>
      <c r="Q8726" s="14" t="e">
        <f t="shared" si="953"/>
        <v>#DIV/0!</v>
      </c>
      <c r="T8726" s="13">
        <f t="shared" si="955"/>
        <v>10.49</v>
      </c>
      <c r="U8726" s="13">
        <f t="shared" si="956"/>
        <v>0</v>
      </c>
      <c r="V8726" s="13">
        <f t="shared" si="957"/>
        <v>-10.49</v>
      </c>
      <c r="W8726" s="13" t="str">
        <f t="shared" si="958"/>
        <v>UNDERPAYMENT</v>
      </c>
    </row>
    <row r="8727" spans="10:23" x14ac:dyDescent="0.3">
      <c r="J8727" s="13">
        <f t="shared" si="954"/>
        <v>0</v>
      </c>
      <c r="P8727" s="14" t="e">
        <f t="shared" si="952"/>
        <v>#DIV/0!</v>
      </c>
      <c r="Q8727" s="14" t="e">
        <f t="shared" si="953"/>
        <v>#DIV/0!</v>
      </c>
      <c r="T8727" s="13">
        <f t="shared" si="955"/>
        <v>10.49</v>
      </c>
      <c r="U8727" s="13">
        <f t="shared" si="956"/>
        <v>0</v>
      </c>
      <c r="V8727" s="13">
        <f t="shared" si="957"/>
        <v>-10.49</v>
      </c>
      <c r="W8727" s="13" t="str">
        <f t="shared" si="958"/>
        <v>UNDERPAYMENT</v>
      </c>
    </row>
    <row r="8728" spans="10:23" x14ac:dyDescent="0.3">
      <c r="J8728" s="13">
        <f t="shared" si="954"/>
        <v>0</v>
      </c>
      <c r="P8728" s="14" t="e">
        <f t="shared" si="952"/>
        <v>#DIV/0!</v>
      </c>
      <c r="Q8728" s="14" t="e">
        <f t="shared" si="953"/>
        <v>#DIV/0!</v>
      </c>
      <c r="T8728" s="13">
        <f t="shared" si="955"/>
        <v>10.49</v>
      </c>
      <c r="U8728" s="13">
        <f t="shared" si="956"/>
        <v>0</v>
      </c>
      <c r="V8728" s="13">
        <f t="shared" si="957"/>
        <v>-10.49</v>
      </c>
      <c r="W8728" s="13" t="str">
        <f t="shared" si="958"/>
        <v>UNDERPAYMENT</v>
      </c>
    </row>
    <row r="8729" spans="10:23" x14ac:dyDescent="0.3">
      <c r="J8729" s="13">
        <f t="shared" si="954"/>
        <v>0</v>
      </c>
      <c r="P8729" s="14" t="e">
        <f t="shared" si="952"/>
        <v>#DIV/0!</v>
      </c>
      <c r="Q8729" s="14" t="e">
        <f t="shared" si="953"/>
        <v>#DIV/0!</v>
      </c>
      <c r="T8729" s="13">
        <f t="shared" si="955"/>
        <v>10.49</v>
      </c>
      <c r="U8729" s="13">
        <f t="shared" si="956"/>
        <v>0</v>
      </c>
      <c r="V8729" s="13">
        <f t="shared" si="957"/>
        <v>-10.49</v>
      </c>
      <c r="W8729" s="13" t="str">
        <f t="shared" si="958"/>
        <v>UNDERPAYMENT</v>
      </c>
    </row>
    <row r="8730" spans="10:23" x14ac:dyDescent="0.3">
      <c r="J8730" s="13">
        <f t="shared" si="954"/>
        <v>0</v>
      </c>
      <c r="P8730" s="14" t="e">
        <f t="shared" si="952"/>
        <v>#DIV/0!</v>
      </c>
      <c r="Q8730" s="14" t="e">
        <f t="shared" si="953"/>
        <v>#DIV/0!</v>
      </c>
      <c r="T8730" s="13">
        <f t="shared" si="955"/>
        <v>10.49</v>
      </c>
      <c r="U8730" s="13">
        <f t="shared" si="956"/>
        <v>0</v>
      </c>
      <c r="V8730" s="13">
        <f t="shared" si="957"/>
        <v>-10.49</v>
      </c>
      <c r="W8730" s="13" t="str">
        <f t="shared" si="958"/>
        <v>UNDERPAYMENT</v>
      </c>
    </row>
    <row r="8731" spans="10:23" x14ac:dyDescent="0.3">
      <c r="J8731" s="13">
        <f t="shared" si="954"/>
        <v>0</v>
      </c>
      <c r="P8731" s="14" t="e">
        <f t="shared" si="952"/>
        <v>#DIV/0!</v>
      </c>
      <c r="Q8731" s="14" t="e">
        <f t="shared" si="953"/>
        <v>#DIV/0!</v>
      </c>
      <c r="T8731" s="13">
        <f t="shared" si="955"/>
        <v>10.49</v>
      </c>
      <c r="U8731" s="13">
        <f t="shared" si="956"/>
        <v>0</v>
      </c>
      <c r="V8731" s="13">
        <f t="shared" si="957"/>
        <v>-10.49</v>
      </c>
      <c r="W8731" s="13" t="str">
        <f t="shared" si="958"/>
        <v>UNDERPAYMENT</v>
      </c>
    </row>
    <row r="8732" spans="10:23" x14ac:dyDescent="0.3">
      <c r="J8732" s="13">
        <f t="shared" si="954"/>
        <v>0</v>
      </c>
      <c r="P8732" s="14" t="e">
        <f t="shared" si="952"/>
        <v>#DIV/0!</v>
      </c>
      <c r="Q8732" s="14" t="e">
        <f t="shared" si="953"/>
        <v>#DIV/0!</v>
      </c>
      <c r="T8732" s="13">
        <f t="shared" si="955"/>
        <v>10.49</v>
      </c>
      <c r="U8732" s="13">
        <f t="shared" si="956"/>
        <v>0</v>
      </c>
      <c r="V8732" s="13">
        <f t="shared" si="957"/>
        <v>-10.49</v>
      </c>
      <c r="W8732" s="13" t="str">
        <f t="shared" si="958"/>
        <v>UNDERPAYMENT</v>
      </c>
    </row>
    <row r="8733" spans="10:23" x14ac:dyDescent="0.3">
      <c r="J8733" s="13">
        <f t="shared" si="954"/>
        <v>0</v>
      </c>
      <c r="P8733" s="14" t="e">
        <f t="shared" si="952"/>
        <v>#DIV/0!</v>
      </c>
      <c r="Q8733" s="14" t="e">
        <f t="shared" si="953"/>
        <v>#DIV/0!</v>
      </c>
      <c r="T8733" s="13">
        <f t="shared" si="955"/>
        <v>10.49</v>
      </c>
      <c r="U8733" s="13">
        <f t="shared" si="956"/>
        <v>0</v>
      </c>
      <c r="V8733" s="13">
        <f t="shared" si="957"/>
        <v>-10.49</v>
      </c>
      <c r="W8733" s="13" t="str">
        <f t="shared" si="958"/>
        <v>UNDERPAYMENT</v>
      </c>
    </row>
    <row r="8734" spans="10:23" x14ac:dyDescent="0.3">
      <c r="J8734" s="13">
        <f t="shared" si="954"/>
        <v>0</v>
      </c>
      <c r="P8734" s="14" t="e">
        <f t="shared" si="952"/>
        <v>#DIV/0!</v>
      </c>
      <c r="Q8734" s="14" t="e">
        <f t="shared" si="953"/>
        <v>#DIV/0!</v>
      </c>
      <c r="T8734" s="13">
        <f t="shared" si="955"/>
        <v>10.49</v>
      </c>
      <c r="U8734" s="13">
        <f t="shared" si="956"/>
        <v>0</v>
      </c>
      <c r="V8734" s="13">
        <f t="shared" si="957"/>
        <v>-10.49</v>
      </c>
      <c r="W8734" s="13" t="str">
        <f t="shared" si="958"/>
        <v>UNDERPAYMENT</v>
      </c>
    </row>
    <row r="8735" spans="10:23" x14ac:dyDescent="0.3">
      <c r="J8735" s="13">
        <f t="shared" si="954"/>
        <v>0</v>
      </c>
      <c r="P8735" s="14" t="e">
        <f t="shared" si="952"/>
        <v>#DIV/0!</v>
      </c>
      <c r="Q8735" s="14" t="e">
        <f t="shared" si="953"/>
        <v>#DIV/0!</v>
      </c>
      <c r="T8735" s="13">
        <f t="shared" si="955"/>
        <v>10.49</v>
      </c>
      <c r="U8735" s="13">
        <f t="shared" si="956"/>
        <v>0</v>
      </c>
      <c r="V8735" s="13">
        <f t="shared" si="957"/>
        <v>-10.49</v>
      </c>
      <c r="W8735" s="13" t="str">
        <f t="shared" si="958"/>
        <v>UNDERPAYMENT</v>
      </c>
    </row>
    <row r="8736" spans="10:23" x14ac:dyDescent="0.3">
      <c r="J8736" s="13">
        <f t="shared" si="954"/>
        <v>0</v>
      </c>
      <c r="P8736" s="14" t="e">
        <f t="shared" si="952"/>
        <v>#DIV/0!</v>
      </c>
      <c r="Q8736" s="14" t="e">
        <f t="shared" si="953"/>
        <v>#DIV/0!</v>
      </c>
      <c r="T8736" s="13">
        <f t="shared" si="955"/>
        <v>10.49</v>
      </c>
      <c r="U8736" s="13">
        <f t="shared" si="956"/>
        <v>0</v>
      </c>
      <c r="V8736" s="13">
        <f t="shared" si="957"/>
        <v>-10.49</v>
      </c>
      <c r="W8736" s="13" t="str">
        <f t="shared" si="958"/>
        <v>UNDERPAYMENT</v>
      </c>
    </row>
    <row r="8737" spans="10:23" x14ac:dyDescent="0.3">
      <c r="J8737" s="13">
        <f t="shared" si="954"/>
        <v>0</v>
      </c>
      <c r="P8737" s="14" t="e">
        <f t="shared" si="952"/>
        <v>#DIV/0!</v>
      </c>
      <c r="Q8737" s="14" t="e">
        <f t="shared" si="953"/>
        <v>#DIV/0!</v>
      </c>
      <c r="T8737" s="13">
        <f t="shared" si="955"/>
        <v>10.49</v>
      </c>
      <c r="U8737" s="13">
        <f t="shared" si="956"/>
        <v>0</v>
      </c>
      <c r="V8737" s="13">
        <f t="shared" si="957"/>
        <v>-10.49</v>
      </c>
      <c r="W8737" s="13" t="str">
        <f t="shared" si="958"/>
        <v>UNDERPAYMENT</v>
      </c>
    </row>
    <row r="8738" spans="10:23" x14ac:dyDescent="0.3">
      <c r="J8738" s="13">
        <f t="shared" si="954"/>
        <v>0</v>
      </c>
      <c r="P8738" s="14" t="e">
        <f t="shared" si="952"/>
        <v>#DIV/0!</v>
      </c>
      <c r="Q8738" s="14" t="e">
        <f t="shared" si="953"/>
        <v>#DIV/0!</v>
      </c>
      <c r="T8738" s="13">
        <f t="shared" si="955"/>
        <v>10.49</v>
      </c>
      <c r="U8738" s="13">
        <f t="shared" si="956"/>
        <v>0</v>
      </c>
      <c r="V8738" s="13">
        <f t="shared" si="957"/>
        <v>-10.49</v>
      </c>
      <c r="W8738" s="13" t="str">
        <f t="shared" si="958"/>
        <v>UNDERPAYMENT</v>
      </c>
    </row>
    <row r="8739" spans="10:23" x14ac:dyDescent="0.3">
      <c r="J8739" s="13">
        <f t="shared" si="954"/>
        <v>0</v>
      </c>
      <c r="P8739" s="14" t="e">
        <f t="shared" si="952"/>
        <v>#DIV/0!</v>
      </c>
      <c r="Q8739" s="14" t="e">
        <f t="shared" si="953"/>
        <v>#DIV/0!</v>
      </c>
      <c r="T8739" s="13">
        <f t="shared" si="955"/>
        <v>10.49</v>
      </c>
      <c r="U8739" s="13">
        <f t="shared" si="956"/>
        <v>0</v>
      </c>
      <c r="V8739" s="13">
        <f t="shared" si="957"/>
        <v>-10.49</v>
      </c>
      <c r="W8739" s="13" t="str">
        <f t="shared" si="958"/>
        <v>UNDERPAYMENT</v>
      </c>
    </row>
    <row r="8740" spans="10:23" x14ac:dyDescent="0.3">
      <c r="J8740" s="13">
        <f t="shared" si="954"/>
        <v>0</v>
      </c>
      <c r="P8740" s="14" t="e">
        <f t="shared" si="952"/>
        <v>#DIV/0!</v>
      </c>
      <c r="Q8740" s="14" t="e">
        <f t="shared" si="953"/>
        <v>#DIV/0!</v>
      </c>
      <c r="T8740" s="13">
        <f t="shared" si="955"/>
        <v>10.49</v>
      </c>
      <c r="U8740" s="13">
        <f t="shared" si="956"/>
        <v>0</v>
      </c>
      <c r="V8740" s="13">
        <f t="shared" si="957"/>
        <v>-10.49</v>
      </c>
      <c r="W8740" s="13" t="str">
        <f t="shared" si="958"/>
        <v>UNDERPAYMENT</v>
      </c>
    </row>
    <row r="8741" spans="10:23" x14ac:dyDescent="0.3">
      <c r="J8741" s="13">
        <f t="shared" si="954"/>
        <v>0</v>
      </c>
      <c r="P8741" s="14" t="e">
        <f t="shared" si="952"/>
        <v>#DIV/0!</v>
      </c>
      <c r="Q8741" s="14" t="e">
        <f t="shared" si="953"/>
        <v>#DIV/0!</v>
      </c>
      <c r="T8741" s="13">
        <f t="shared" si="955"/>
        <v>10.49</v>
      </c>
      <c r="U8741" s="13">
        <f t="shared" si="956"/>
        <v>0</v>
      </c>
      <c r="V8741" s="13">
        <f t="shared" si="957"/>
        <v>-10.49</v>
      </c>
      <c r="W8741" s="13" t="str">
        <f t="shared" si="958"/>
        <v>UNDERPAYMENT</v>
      </c>
    </row>
    <row r="8742" spans="10:23" x14ac:dyDescent="0.3">
      <c r="J8742" s="13">
        <f t="shared" si="954"/>
        <v>0</v>
      </c>
      <c r="P8742" s="14" t="e">
        <f t="shared" si="952"/>
        <v>#DIV/0!</v>
      </c>
      <c r="Q8742" s="14" t="e">
        <f t="shared" si="953"/>
        <v>#DIV/0!</v>
      </c>
      <c r="T8742" s="13">
        <f t="shared" si="955"/>
        <v>10.49</v>
      </c>
      <c r="U8742" s="13">
        <f t="shared" si="956"/>
        <v>0</v>
      </c>
      <c r="V8742" s="13">
        <f t="shared" si="957"/>
        <v>-10.49</v>
      </c>
      <c r="W8742" s="13" t="str">
        <f t="shared" si="958"/>
        <v>UNDERPAYMENT</v>
      </c>
    </row>
    <row r="8743" spans="10:23" x14ac:dyDescent="0.3">
      <c r="J8743" s="13">
        <f t="shared" si="954"/>
        <v>0</v>
      </c>
      <c r="P8743" s="14" t="e">
        <f t="shared" si="952"/>
        <v>#DIV/0!</v>
      </c>
      <c r="Q8743" s="14" t="e">
        <f t="shared" si="953"/>
        <v>#DIV/0!</v>
      </c>
      <c r="T8743" s="13">
        <f t="shared" si="955"/>
        <v>10.49</v>
      </c>
      <c r="U8743" s="13">
        <f t="shared" si="956"/>
        <v>0</v>
      </c>
      <c r="V8743" s="13">
        <f t="shared" si="957"/>
        <v>-10.49</v>
      </c>
      <c r="W8743" s="13" t="str">
        <f t="shared" si="958"/>
        <v>UNDERPAYMENT</v>
      </c>
    </row>
    <row r="8744" spans="10:23" x14ac:dyDescent="0.3">
      <c r="J8744" s="13">
        <f t="shared" si="954"/>
        <v>0</v>
      </c>
      <c r="P8744" s="14" t="e">
        <f t="shared" si="952"/>
        <v>#DIV/0!</v>
      </c>
      <c r="Q8744" s="14" t="e">
        <f t="shared" si="953"/>
        <v>#DIV/0!</v>
      </c>
      <c r="T8744" s="13">
        <f t="shared" si="955"/>
        <v>10.49</v>
      </c>
      <c r="U8744" s="13">
        <f t="shared" si="956"/>
        <v>0</v>
      </c>
      <c r="V8744" s="13">
        <f t="shared" si="957"/>
        <v>-10.49</v>
      </c>
      <c r="W8744" s="13" t="str">
        <f t="shared" si="958"/>
        <v>UNDERPAYMENT</v>
      </c>
    </row>
    <row r="8745" spans="10:23" x14ac:dyDescent="0.3">
      <c r="J8745" s="13">
        <f t="shared" si="954"/>
        <v>0</v>
      </c>
      <c r="P8745" s="14" t="e">
        <f t="shared" si="952"/>
        <v>#DIV/0!</v>
      </c>
      <c r="Q8745" s="14" t="e">
        <f t="shared" si="953"/>
        <v>#DIV/0!</v>
      </c>
      <c r="T8745" s="13">
        <f t="shared" si="955"/>
        <v>10.49</v>
      </c>
      <c r="U8745" s="13">
        <f t="shared" si="956"/>
        <v>0</v>
      </c>
      <c r="V8745" s="13">
        <f t="shared" si="957"/>
        <v>-10.49</v>
      </c>
      <c r="W8745" s="13" t="str">
        <f t="shared" si="958"/>
        <v>UNDERPAYMENT</v>
      </c>
    </row>
    <row r="8746" spans="10:23" x14ac:dyDescent="0.3">
      <c r="J8746" s="13">
        <f t="shared" si="954"/>
        <v>0</v>
      </c>
      <c r="P8746" s="14" t="e">
        <f t="shared" si="952"/>
        <v>#DIV/0!</v>
      </c>
      <c r="Q8746" s="14" t="e">
        <f t="shared" si="953"/>
        <v>#DIV/0!</v>
      </c>
      <c r="T8746" s="13">
        <f t="shared" si="955"/>
        <v>10.49</v>
      </c>
      <c r="U8746" s="13">
        <f t="shared" si="956"/>
        <v>0</v>
      </c>
      <c r="V8746" s="13">
        <f t="shared" si="957"/>
        <v>-10.49</v>
      </c>
      <c r="W8746" s="13" t="str">
        <f t="shared" si="958"/>
        <v>UNDERPAYMENT</v>
      </c>
    </row>
    <row r="8747" spans="10:23" x14ac:dyDescent="0.3">
      <c r="J8747" s="13">
        <f t="shared" si="954"/>
        <v>0</v>
      </c>
      <c r="P8747" s="14" t="e">
        <f t="shared" si="952"/>
        <v>#DIV/0!</v>
      </c>
      <c r="Q8747" s="14" t="e">
        <f t="shared" si="953"/>
        <v>#DIV/0!</v>
      </c>
      <c r="T8747" s="13">
        <f t="shared" si="955"/>
        <v>10.49</v>
      </c>
      <c r="U8747" s="13">
        <f t="shared" si="956"/>
        <v>0</v>
      </c>
      <c r="V8747" s="13">
        <f t="shared" si="957"/>
        <v>-10.49</v>
      </c>
      <c r="W8747" s="13" t="str">
        <f t="shared" si="958"/>
        <v>UNDERPAYMENT</v>
      </c>
    </row>
    <row r="8748" spans="10:23" x14ac:dyDescent="0.3">
      <c r="J8748" s="13">
        <f t="shared" si="954"/>
        <v>0</v>
      </c>
      <c r="P8748" s="14" t="e">
        <f t="shared" si="952"/>
        <v>#DIV/0!</v>
      </c>
      <c r="Q8748" s="14" t="e">
        <f t="shared" si="953"/>
        <v>#DIV/0!</v>
      </c>
      <c r="T8748" s="13">
        <f t="shared" si="955"/>
        <v>10.49</v>
      </c>
      <c r="U8748" s="13">
        <f t="shared" si="956"/>
        <v>0</v>
      </c>
      <c r="V8748" s="13">
        <f t="shared" si="957"/>
        <v>-10.49</v>
      </c>
      <c r="W8748" s="13" t="str">
        <f t="shared" si="958"/>
        <v>UNDERPAYMENT</v>
      </c>
    </row>
    <row r="8749" spans="10:23" x14ac:dyDescent="0.3">
      <c r="J8749" s="13">
        <f t="shared" si="954"/>
        <v>0</v>
      </c>
      <c r="P8749" s="14" t="e">
        <f t="shared" si="952"/>
        <v>#DIV/0!</v>
      </c>
      <c r="Q8749" s="14" t="e">
        <f t="shared" si="953"/>
        <v>#DIV/0!</v>
      </c>
      <c r="T8749" s="13">
        <f t="shared" si="955"/>
        <v>10.49</v>
      </c>
      <c r="U8749" s="13">
        <f t="shared" si="956"/>
        <v>0</v>
      </c>
      <c r="V8749" s="13">
        <f t="shared" si="957"/>
        <v>-10.49</v>
      </c>
      <c r="W8749" s="13" t="str">
        <f t="shared" si="958"/>
        <v>UNDERPAYMENT</v>
      </c>
    </row>
    <row r="8750" spans="10:23" x14ac:dyDescent="0.3">
      <c r="J8750" s="13">
        <f t="shared" si="954"/>
        <v>0</v>
      </c>
      <c r="P8750" s="14" t="e">
        <f t="shared" si="952"/>
        <v>#DIV/0!</v>
      </c>
      <c r="Q8750" s="14" t="e">
        <f t="shared" si="953"/>
        <v>#DIV/0!</v>
      </c>
      <c r="T8750" s="13">
        <f t="shared" si="955"/>
        <v>10.49</v>
      </c>
      <c r="U8750" s="13">
        <f t="shared" si="956"/>
        <v>0</v>
      </c>
      <c r="V8750" s="13">
        <f t="shared" si="957"/>
        <v>-10.49</v>
      </c>
      <c r="W8750" s="13" t="str">
        <f t="shared" si="958"/>
        <v>UNDERPAYMENT</v>
      </c>
    </row>
    <row r="8751" spans="10:23" x14ac:dyDescent="0.3">
      <c r="J8751" s="13">
        <f t="shared" si="954"/>
        <v>0</v>
      </c>
      <c r="P8751" s="14" t="e">
        <f t="shared" si="952"/>
        <v>#DIV/0!</v>
      </c>
      <c r="Q8751" s="14" t="e">
        <f t="shared" si="953"/>
        <v>#DIV/0!</v>
      </c>
      <c r="T8751" s="13">
        <f t="shared" si="955"/>
        <v>10.49</v>
      </c>
      <c r="U8751" s="13">
        <f t="shared" si="956"/>
        <v>0</v>
      </c>
      <c r="V8751" s="13">
        <f t="shared" si="957"/>
        <v>-10.49</v>
      </c>
      <c r="W8751" s="13" t="str">
        <f t="shared" si="958"/>
        <v>UNDERPAYMENT</v>
      </c>
    </row>
    <row r="8752" spans="10:23" x14ac:dyDescent="0.3">
      <c r="J8752" s="13">
        <f t="shared" si="954"/>
        <v>0</v>
      </c>
      <c r="P8752" s="14" t="e">
        <f t="shared" si="952"/>
        <v>#DIV/0!</v>
      </c>
      <c r="Q8752" s="14" t="e">
        <f t="shared" si="953"/>
        <v>#DIV/0!</v>
      </c>
      <c r="T8752" s="13">
        <f t="shared" si="955"/>
        <v>10.49</v>
      </c>
      <c r="U8752" s="13">
        <f t="shared" si="956"/>
        <v>0</v>
      </c>
      <c r="V8752" s="13">
        <f t="shared" si="957"/>
        <v>-10.49</v>
      </c>
      <c r="W8752" s="13" t="str">
        <f t="shared" si="958"/>
        <v>UNDERPAYMENT</v>
      </c>
    </row>
    <row r="8753" spans="10:23" x14ac:dyDescent="0.3">
      <c r="J8753" s="13">
        <f t="shared" si="954"/>
        <v>0</v>
      </c>
      <c r="P8753" s="14" t="e">
        <f t="shared" si="952"/>
        <v>#DIV/0!</v>
      </c>
      <c r="Q8753" s="14" t="e">
        <f t="shared" si="953"/>
        <v>#DIV/0!</v>
      </c>
      <c r="T8753" s="13">
        <f t="shared" si="955"/>
        <v>10.49</v>
      </c>
      <c r="U8753" s="13">
        <f t="shared" si="956"/>
        <v>0</v>
      </c>
      <c r="V8753" s="13">
        <f t="shared" si="957"/>
        <v>-10.49</v>
      </c>
      <c r="W8753" s="13" t="str">
        <f t="shared" si="958"/>
        <v>UNDERPAYMENT</v>
      </c>
    </row>
    <row r="8754" spans="10:23" x14ac:dyDescent="0.3">
      <c r="J8754" s="13">
        <f t="shared" si="954"/>
        <v>0</v>
      </c>
      <c r="P8754" s="14" t="e">
        <f t="shared" si="952"/>
        <v>#DIV/0!</v>
      </c>
      <c r="Q8754" s="14" t="e">
        <f t="shared" si="953"/>
        <v>#DIV/0!</v>
      </c>
      <c r="T8754" s="13">
        <f t="shared" si="955"/>
        <v>10.49</v>
      </c>
      <c r="U8754" s="13">
        <f t="shared" si="956"/>
        <v>0</v>
      </c>
      <c r="V8754" s="13">
        <f t="shared" si="957"/>
        <v>-10.49</v>
      </c>
      <c r="W8754" s="13" t="str">
        <f t="shared" si="958"/>
        <v>UNDERPAYMENT</v>
      </c>
    </row>
    <row r="8755" spans="10:23" x14ac:dyDescent="0.3">
      <c r="J8755" s="13">
        <f t="shared" si="954"/>
        <v>0</v>
      </c>
      <c r="P8755" s="14" t="e">
        <f t="shared" ref="P8755:P8818" si="959">IF(((H8755*E8755)+(M8755-L8755)-(N8755*E8755))/(N8755*E8755) &lt;=0,((H8755*E8755)+(M8755-L8755)-(N8755*E8755))/(N8755*E8755),"")</f>
        <v>#DIV/0!</v>
      </c>
      <c r="Q8755" s="14" t="e">
        <f t="shared" ref="Q8755:Q8818" si="960">IF(((H8755*E8755)+(M8755-L8755)-(N8755*E8755))/(N8755*E8755) &gt;0,((H8755*E8755)+(M8755-L8755)-(N8755*E8755))/(N8755*E8755),"")</f>
        <v>#DIV/0!</v>
      </c>
      <c r="T8755" s="13">
        <f t="shared" si="955"/>
        <v>10.49</v>
      </c>
      <c r="U8755" s="13">
        <f t="shared" si="956"/>
        <v>0</v>
      </c>
      <c r="V8755" s="13">
        <f t="shared" si="957"/>
        <v>-10.49</v>
      </c>
      <c r="W8755" s="13" t="str">
        <f t="shared" si="958"/>
        <v>UNDERPAYMENT</v>
      </c>
    </row>
    <row r="8756" spans="10:23" x14ac:dyDescent="0.3">
      <c r="J8756" s="13">
        <f t="shared" ref="J8756:J8819" si="961">K8756+L8756</f>
        <v>0</v>
      </c>
      <c r="P8756" s="14" t="e">
        <f t="shared" si="959"/>
        <v>#DIV/0!</v>
      </c>
      <c r="Q8756" s="14" t="e">
        <f t="shared" si="960"/>
        <v>#DIV/0!</v>
      </c>
      <c r="T8756" s="13">
        <f t="shared" ref="T8756:T8819" si="962">(N8756*E8756)+10.49</f>
        <v>10.49</v>
      </c>
      <c r="U8756" s="13">
        <f t="shared" ref="U8756:U8819" si="963">(H8756*E8756)+K8756+M8756</f>
        <v>0</v>
      </c>
      <c r="V8756" s="13">
        <f t="shared" ref="V8756:V8819" si="964">U8756-T8756</f>
        <v>-10.49</v>
      </c>
      <c r="W8756" s="13" t="str">
        <f t="shared" ref="W8756:W8819" si="965">IF(V8756 &lt;= -0.01, "UNDERPAYMENT", "COMPLIANT")</f>
        <v>UNDERPAYMENT</v>
      </c>
    </row>
    <row r="8757" spans="10:23" x14ac:dyDescent="0.3">
      <c r="J8757" s="13">
        <f t="shared" si="961"/>
        <v>0</v>
      </c>
      <c r="P8757" s="14" t="e">
        <f t="shared" si="959"/>
        <v>#DIV/0!</v>
      </c>
      <c r="Q8757" s="14" t="e">
        <f t="shared" si="960"/>
        <v>#DIV/0!</v>
      </c>
      <c r="T8757" s="13">
        <f t="shared" si="962"/>
        <v>10.49</v>
      </c>
      <c r="U8757" s="13">
        <f t="shared" si="963"/>
        <v>0</v>
      </c>
      <c r="V8757" s="13">
        <f t="shared" si="964"/>
        <v>-10.49</v>
      </c>
      <c r="W8757" s="13" t="str">
        <f t="shared" si="965"/>
        <v>UNDERPAYMENT</v>
      </c>
    </row>
    <row r="8758" spans="10:23" x14ac:dyDescent="0.3">
      <c r="J8758" s="13">
        <f t="shared" si="961"/>
        <v>0</v>
      </c>
      <c r="P8758" s="14" t="e">
        <f t="shared" si="959"/>
        <v>#DIV/0!</v>
      </c>
      <c r="Q8758" s="14" t="e">
        <f t="shared" si="960"/>
        <v>#DIV/0!</v>
      </c>
      <c r="T8758" s="13">
        <f t="shared" si="962"/>
        <v>10.49</v>
      </c>
      <c r="U8758" s="13">
        <f t="shared" si="963"/>
        <v>0</v>
      </c>
      <c r="V8758" s="13">
        <f t="shared" si="964"/>
        <v>-10.49</v>
      </c>
      <c r="W8758" s="13" t="str">
        <f t="shared" si="965"/>
        <v>UNDERPAYMENT</v>
      </c>
    </row>
    <row r="8759" spans="10:23" x14ac:dyDescent="0.3">
      <c r="J8759" s="13">
        <f t="shared" si="961"/>
        <v>0</v>
      </c>
      <c r="P8759" s="14" t="e">
        <f t="shared" si="959"/>
        <v>#DIV/0!</v>
      </c>
      <c r="Q8759" s="14" t="e">
        <f t="shared" si="960"/>
        <v>#DIV/0!</v>
      </c>
      <c r="T8759" s="13">
        <f t="shared" si="962"/>
        <v>10.49</v>
      </c>
      <c r="U8759" s="13">
        <f t="shared" si="963"/>
        <v>0</v>
      </c>
      <c r="V8759" s="13">
        <f t="shared" si="964"/>
        <v>-10.49</v>
      </c>
      <c r="W8759" s="13" t="str">
        <f t="shared" si="965"/>
        <v>UNDERPAYMENT</v>
      </c>
    </row>
    <row r="8760" spans="10:23" x14ac:dyDescent="0.3">
      <c r="J8760" s="13">
        <f t="shared" si="961"/>
        <v>0</v>
      </c>
      <c r="P8760" s="14" t="e">
        <f t="shared" si="959"/>
        <v>#DIV/0!</v>
      </c>
      <c r="Q8760" s="14" t="e">
        <f t="shared" si="960"/>
        <v>#DIV/0!</v>
      </c>
      <c r="T8760" s="13">
        <f t="shared" si="962"/>
        <v>10.49</v>
      </c>
      <c r="U8760" s="13">
        <f t="shared" si="963"/>
        <v>0</v>
      </c>
      <c r="V8760" s="13">
        <f t="shared" si="964"/>
        <v>-10.49</v>
      </c>
      <c r="W8760" s="13" t="str">
        <f t="shared" si="965"/>
        <v>UNDERPAYMENT</v>
      </c>
    </row>
    <row r="8761" spans="10:23" x14ac:dyDescent="0.3">
      <c r="J8761" s="13">
        <f t="shared" si="961"/>
        <v>0</v>
      </c>
      <c r="P8761" s="14" t="e">
        <f t="shared" si="959"/>
        <v>#DIV/0!</v>
      </c>
      <c r="Q8761" s="14" t="e">
        <f t="shared" si="960"/>
        <v>#DIV/0!</v>
      </c>
      <c r="T8761" s="13">
        <f t="shared" si="962"/>
        <v>10.49</v>
      </c>
      <c r="U8761" s="13">
        <f t="shared" si="963"/>
        <v>0</v>
      </c>
      <c r="V8761" s="13">
        <f t="shared" si="964"/>
        <v>-10.49</v>
      </c>
      <c r="W8761" s="13" t="str">
        <f t="shared" si="965"/>
        <v>UNDERPAYMENT</v>
      </c>
    </row>
    <row r="8762" spans="10:23" x14ac:dyDescent="0.3">
      <c r="J8762" s="13">
        <f t="shared" si="961"/>
        <v>0</v>
      </c>
      <c r="P8762" s="14" t="e">
        <f t="shared" si="959"/>
        <v>#DIV/0!</v>
      </c>
      <c r="Q8762" s="14" t="e">
        <f t="shared" si="960"/>
        <v>#DIV/0!</v>
      </c>
      <c r="T8762" s="13">
        <f t="shared" si="962"/>
        <v>10.49</v>
      </c>
      <c r="U8762" s="13">
        <f t="shared" si="963"/>
        <v>0</v>
      </c>
      <c r="V8762" s="13">
        <f t="shared" si="964"/>
        <v>-10.49</v>
      </c>
      <c r="W8762" s="13" t="str">
        <f t="shared" si="965"/>
        <v>UNDERPAYMENT</v>
      </c>
    </row>
    <row r="8763" spans="10:23" x14ac:dyDescent="0.3">
      <c r="J8763" s="13">
        <f t="shared" si="961"/>
        <v>0</v>
      </c>
      <c r="P8763" s="14" t="e">
        <f t="shared" si="959"/>
        <v>#DIV/0!</v>
      </c>
      <c r="Q8763" s="14" t="e">
        <f t="shared" si="960"/>
        <v>#DIV/0!</v>
      </c>
      <c r="T8763" s="13">
        <f t="shared" si="962"/>
        <v>10.49</v>
      </c>
      <c r="U8763" s="13">
        <f t="shared" si="963"/>
        <v>0</v>
      </c>
      <c r="V8763" s="13">
        <f t="shared" si="964"/>
        <v>-10.49</v>
      </c>
      <c r="W8763" s="13" t="str">
        <f t="shared" si="965"/>
        <v>UNDERPAYMENT</v>
      </c>
    </row>
    <row r="8764" spans="10:23" x14ac:dyDescent="0.3">
      <c r="J8764" s="13">
        <f t="shared" si="961"/>
        <v>0</v>
      </c>
      <c r="P8764" s="14" t="e">
        <f t="shared" si="959"/>
        <v>#DIV/0!</v>
      </c>
      <c r="Q8764" s="14" t="e">
        <f t="shared" si="960"/>
        <v>#DIV/0!</v>
      </c>
      <c r="T8764" s="13">
        <f t="shared" si="962"/>
        <v>10.49</v>
      </c>
      <c r="U8764" s="13">
        <f t="shared" si="963"/>
        <v>0</v>
      </c>
      <c r="V8764" s="13">
        <f t="shared" si="964"/>
        <v>-10.49</v>
      </c>
      <c r="W8764" s="13" t="str">
        <f t="shared" si="965"/>
        <v>UNDERPAYMENT</v>
      </c>
    </row>
    <row r="8765" spans="10:23" x14ac:dyDescent="0.3">
      <c r="J8765" s="13">
        <f t="shared" si="961"/>
        <v>0</v>
      </c>
      <c r="P8765" s="14" t="e">
        <f t="shared" si="959"/>
        <v>#DIV/0!</v>
      </c>
      <c r="Q8765" s="14" t="e">
        <f t="shared" si="960"/>
        <v>#DIV/0!</v>
      </c>
      <c r="T8765" s="13">
        <f t="shared" si="962"/>
        <v>10.49</v>
      </c>
      <c r="U8765" s="13">
        <f t="shared" si="963"/>
        <v>0</v>
      </c>
      <c r="V8765" s="13">
        <f t="shared" si="964"/>
        <v>-10.49</v>
      </c>
      <c r="W8765" s="13" t="str">
        <f t="shared" si="965"/>
        <v>UNDERPAYMENT</v>
      </c>
    </row>
    <row r="8766" spans="10:23" x14ac:dyDescent="0.3">
      <c r="J8766" s="13">
        <f t="shared" si="961"/>
        <v>0</v>
      </c>
      <c r="P8766" s="14" t="e">
        <f t="shared" si="959"/>
        <v>#DIV/0!</v>
      </c>
      <c r="Q8766" s="14" t="e">
        <f t="shared" si="960"/>
        <v>#DIV/0!</v>
      </c>
      <c r="T8766" s="13">
        <f t="shared" si="962"/>
        <v>10.49</v>
      </c>
      <c r="U8766" s="13">
        <f t="shared" si="963"/>
        <v>0</v>
      </c>
      <c r="V8766" s="13">
        <f t="shared" si="964"/>
        <v>-10.49</v>
      </c>
      <c r="W8766" s="13" t="str">
        <f t="shared" si="965"/>
        <v>UNDERPAYMENT</v>
      </c>
    </row>
    <row r="8767" spans="10:23" x14ac:dyDescent="0.3">
      <c r="J8767" s="13">
        <f t="shared" si="961"/>
        <v>0</v>
      </c>
      <c r="P8767" s="14" t="e">
        <f t="shared" si="959"/>
        <v>#DIV/0!</v>
      </c>
      <c r="Q8767" s="14" t="e">
        <f t="shared" si="960"/>
        <v>#DIV/0!</v>
      </c>
      <c r="T8767" s="13">
        <f t="shared" si="962"/>
        <v>10.49</v>
      </c>
      <c r="U8767" s="13">
        <f t="shared" si="963"/>
        <v>0</v>
      </c>
      <c r="V8767" s="13">
        <f t="shared" si="964"/>
        <v>-10.49</v>
      </c>
      <c r="W8767" s="13" t="str">
        <f t="shared" si="965"/>
        <v>UNDERPAYMENT</v>
      </c>
    </row>
    <row r="8768" spans="10:23" x14ac:dyDescent="0.3">
      <c r="J8768" s="13">
        <f t="shared" si="961"/>
        <v>0</v>
      </c>
      <c r="P8768" s="14" t="e">
        <f t="shared" si="959"/>
        <v>#DIV/0!</v>
      </c>
      <c r="Q8768" s="14" t="e">
        <f t="shared" si="960"/>
        <v>#DIV/0!</v>
      </c>
      <c r="T8768" s="13">
        <f t="shared" si="962"/>
        <v>10.49</v>
      </c>
      <c r="U8768" s="13">
        <f t="shared" si="963"/>
        <v>0</v>
      </c>
      <c r="V8768" s="13">
        <f t="shared" si="964"/>
        <v>-10.49</v>
      </c>
      <c r="W8768" s="13" t="str">
        <f t="shared" si="965"/>
        <v>UNDERPAYMENT</v>
      </c>
    </row>
    <row r="8769" spans="10:23" x14ac:dyDescent="0.3">
      <c r="J8769" s="13">
        <f t="shared" si="961"/>
        <v>0</v>
      </c>
      <c r="P8769" s="14" t="e">
        <f t="shared" si="959"/>
        <v>#DIV/0!</v>
      </c>
      <c r="Q8769" s="14" t="e">
        <f t="shared" si="960"/>
        <v>#DIV/0!</v>
      </c>
      <c r="T8769" s="13">
        <f t="shared" si="962"/>
        <v>10.49</v>
      </c>
      <c r="U8769" s="13">
        <f t="shared" si="963"/>
        <v>0</v>
      </c>
      <c r="V8769" s="13">
        <f t="shared" si="964"/>
        <v>-10.49</v>
      </c>
      <c r="W8769" s="13" t="str">
        <f t="shared" si="965"/>
        <v>UNDERPAYMENT</v>
      </c>
    </row>
    <row r="8770" spans="10:23" x14ac:dyDescent="0.3">
      <c r="J8770" s="13">
        <f t="shared" si="961"/>
        <v>0</v>
      </c>
      <c r="P8770" s="14" t="e">
        <f t="shared" si="959"/>
        <v>#DIV/0!</v>
      </c>
      <c r="Q8770" s="14" t="e">
        <f t="shared" si="960"/>
        <v>#DIV/0!</v>
      </c>
      <c r="T8770" s="13">
        <f t="shared" si="962"/>
        <v>10.49</v>
      </c>
      <c r="U8770" s="13">
        <f t="shared" si="963"/>
        <v>0</v>
      </c>
      <c r="V8770" s="13">
        <f t="shared" si="964"/>
        <v>-10.49</v>
      </c>
      <c r="W8770" s="13" t="str">
        <f t="shared" si="965"/>
        <v>UNDERPAYMENT</v>
      </c>
    </row>
    <row r="8771" spans="10:23" x14ac:dyDescent="0.3">
      <c r="J8771" s="13">
        <f t="shared" si="961"/>
        <v>0</v>
      </c>
      <c r="P8771" s="14" t="e">
        <f t="shared" si="959"/>
        <v>#DIV/0!</v>
      </c>
      <c r="Q8771" s="14" t="e">
        <f t="shared" si="960"/>
        <v>#DIV/0!</v>
      </c>
      <c r="T8771" s="13">
        <f t="shared" si="962"/>
        <v>10.49</v>
      </c>
      <c r="U8771" s="13">
        <f t="shared" si="963"/>
        <v>0</v>
      </c>
      <c r="V8771" s="13">
        <f t="shared" si="964"/>
        <v>-10.49</v>
      </c>
      <c r="W8771" s="13" t="str">
        <f t="shared" si="965"/>
        <v>UNDERPAYMENT</v>
      </c>
    </row>
    <row r="8772" spans="10:23" x14ac:dyDescent="0.3">
      <c r="J8772" s="13">
        <f t="shared" si="961"/>
        <v>0</v>
      </c>
      <c r="P8772" s="14" t="e">
        <f t="shared" si="959"/>
        <v>#DIV/0!</v>
      </c>
      <c r="Q8772" s="14" t="e">
        <f t="shared" si="960"/>
        <v>#DIV/0!</v>
      </c>
      <c r="T8772" s="13">
        <f t="shared" si="962"/>
        <v>10.49</v>
      </c>
      <c r="U8772" s="13">
        <f t="shared" si="963"/>
        <v>0</v>
      </c>
      <c r="V8772" s="13">
        <f t="shared" si="964"/>
        <v>-10.49</v>
      </c>
      <c r="W8772" s="13" t="str">
        <f t="shared" si="965"/>
        <v>UNDERPAYMENT</v>
      </c>
    </row>
    <row r="8773" spans="10:23" x14ac:dyDescent="0.3">
      <c r="J8773" s="13">
        <f t="shared" si="961"/>
        <v>0</v>
      </c>
      <c r="P8773" s="14" t="e">
        <f t="shared" si="959"/>
        <v>#DIV/0!</v>
      </c>
      <c r="Q8773" s="14" t="e">
        <f t="shared" si="960"/>
        <v>#DIV/0!</v>
      </c>
      <c r="T8773" s="13">
        <f t="shared" si="962"/>
        <v>10.49</v>
      </c>
      <c r="U8773" s="13">
        <f t="shared" si="963"/>
        <v>0</v>
      </c>
      <c r="V8773" s="13">
        <f t="shared" si="964"/>
        <v>-10.49</v>
      </c>
      <c r="W8773" s="13" t="str">
        <f t="shared" si="965"/>
        <v>UNDERPAYMENT</v>
      </c>
    </row>
    <row r="8774" spans="10:23" x14ac:dyDescent="0.3">
      <c r="J8774" s="13">
        <f t="shared" si="961"/>
        <v>0</v>
      </c>
      <c r="P8774" s="14" t="e">
        <f t="shared" si="959"/>
        <v>#DIV/0!</v>
      </c>
      <c r="Q8774" s="14" t="e">
        <f t="shared" si="960"/>
        <v>#DIV/0!</v>
      </c>
      <c r="T8774" s="13">
        <f t="shared" si="962"/>
        <v>10.49</v>
      </c>
      <c r="U8774" s="13">
        <f t="shared" si="963"/>
        <v>0</v>
      </c>
      <c r="V8774" s="13">
        <f t="shared" si="964"/>
        <v>-10.49</v>
      </c>
      <c r="W8774" s="13" t="str">
        <f t="shared" si="965"/>
        <v>UNDERPAYMENT</v>
      </c>
    </row>
    <row r="8775" spans="10:23" x14ac:dyDescent="0.3">
      <c r="J8775" s="13">
        <f t="shared" si="961"/>
        <v>0</v>
      </c>
      <c r="P8775" s="14" t="e">
        <f t="shared" si="959"/>
        <v>#DIV/0!</v>
      </c>
      <c r="Q8775" s="14" t="e">
        <f t="shared" si="960"/>
        <v>#DIV/0!</v>
      </c>
      <c r="T8775" s="13">
        <f t="shared" si="962"/>
        <v>10.49</v>
      </c>
      <c r="U8775" s="13">
        <f t="shared" si="963"/>
        <v>0</v>
      </c>
      <c r="V8775" s="13">
        <f t="shared" si="964"/>
        <v>-10.49</v>
      </c>
      <c r="W8775" s="13" t="str">
        <f t="shared" si="965"/>
        <v>UNDERPAYMENT</v>
      </c>
    </row>
    <row r="8776" spans="10:23" x14ac:dyDescent="0.3">
      <c r="J8776" s="13">
        <f t="shared" si="961"/>
        <v>0</v>
      </c>
      <c r="P8776" s="14" t="e">
        <f t="shared" si="959"/>
        <v>#DIV/0!</v>
      </c>
      <c r="Q8776" s="14" t="e">
        <f t="shared" si="960"/>
        <v>#DIV/0!</v>
      </c>
      <c r="T8776" s="13">
        <f t="shared" si="962"/>
        <v>10.49</v>
      </c>
      <c r="U8776" s="13">
        <f t="shared" si="963"/>
        <v>0</v>
      </c>
      <c r="V8776" s="13">
        <f t="shared" si="964"/>
        <v>-10.49</v>
      </c>
      <c r="W8776" s="13" t="str">
        <f t="shared" si="965"/>
        <v>UNDERPAYMENT</v>
      </c>
    </row>
    <row r="8777" spans="10:23" x14ac:dyDescent="0.3">
      <c r="J8777" s="13">
        <f t="shared" si="961"/>
        <v>0</v>
      </c>
      <c r="P8777" s="14" t="e">
        <f t="shared" si="959"/>
        <v>#DIV/0!</v>
      </c>
      <c r="Q8777" s="14" t="e">
        <f t="shared" si="960"/>
        <v>#DIV/0!</v>
      </c>
      <c r="T8777" s="13">
        <f t="shared" si="962"/>
        <v>10.49</v>
      </c>
      <c r="U8777" s="13">
        <f t="shared" si="963"/>
        <v>0</v>
      </c>
      <c r="V8777" s="13">
        <f t="shared" si="964"/>
        <v>-10.49</v>
      </c>
      <c r="W8777" s="13" t="str">
        <f t="shared" si="965"/>
        <v>UNDERPAYMENT</v>
      </c>
    </row>
    <row r="8778" spans="10:23" x14ac:dyDescent="0.3">
      <c r="J8778" s="13">
        <f t="shared" si="961"/>
        <v>0</v>
      </c>
      <c r="P8778" s="14" t="e">
        <f t="shared" si="959"/>
        <v>#DIV/0!</v>
      </c>
      <c r="Q8778" s="14" t="e">
        <f t="shared" si="960"/>
        <v>#DIV/0!</v>
      </c>
      <c r="T8778" s="13">
        <f t="shared" si="962"/>
        <v>10.49</v>
      </c>
      <c r="U8778" s="13">
        <f t="shared" si="963"/>
        <v>0</v>
      </c>
      <c r="V8778" s="13">
        <f t="shared" si="964"/>
        <v>-10.49</v>
      </c>
      <c r="W8778" s="13" t="str">
        <f t="shared" si="965"/>
        <v>UNDERPAYMENT</v>
      </c>
    </row>
    <row r="8779" spans="10:23" x14ac:dyDescent="0.3">
      <c r="J8779" s="13">
        <f t="shared" si="961"/>
        <v>0</v>
      </c>
      <c r="P8779" s="14" t="e">
        <f t="shared" si="959"/>
        <v>#DIV/0!</v>
      </c>
      <c r="Q8779" s="14" t="e">
        <f t="shared" si="960"/>
        <v>#DIV/0!</v>
      </c>
      <c r="T8779" s="13">
        <f t="shared" si="962"/>
        <v>10.49</v>
      </c>
      <c r="U8779" s="13">
        <f t="shared" si="963"/>
        <v>0</v>
      </c>
      <c r="V8779" s="13">
        <f t="shared" si="964"/>
        <v>-10.49</v>
      </c>
      <c r="W8779" s="13" t="str">
        <f t="shared" si="965"/>
        <v>UNDERPAYMENT</v>
      </c>
    </row>
    <row r="8780" spans="10:23" x14ac:dyDescent="0.3">
      <c r="J8780" s="13">
        <f t="shared" si="961"/>
        <v>0</v>
      </c>
      <c r="P8780" s="14" t="e">
        <f t="shared" si="959"/>
        <v>#DIV/0!</v>
      </c>
      <c r="Q8780" s="14" t="e">
        <f t="shared" si="960"/>
        <v>#DIV/0!</v>
      </c>
      <c r="T8780" s="13">
        <f t="shared" si="962"/>
        <v>10.49</v>
      </c>
      <c r="U8780" s="13">
        <f t="shared" si="963"/>
        <v>0</v>
      </c>
      <c r="V8780" s="13">
        <f t="shared" si="964"/>
        <v>-10.49</v>
      </c>
      <c r="W8780" s="13" t="str">
        <f t="shared" si="965"/>
        <v>UNDERPAYMENT</v>
      </c>
    </row>
    <row r="8781" spans="10:23" x14ac:dyDescent="0.3">
      <c r="J8781" s="13">
        <f t="shared" si="961"/>
        <v>0</v>
      </c>
      <c r="P8781" s="14" t="e">
        <f t="shared" si="959"/>
        <v>#DIV/0!</v>
      </c>
      <c r="Q8781" s="14" t="e">
        <f t="shared" si="960"/>
        <v>#DIV/0!</v>
      </c>
      <c r="T8781" s="13">
        <f t="shared" si="962"/>
        <v>10.49</v>
      </c>
      <c r="U8781" s="13">
        <f t="shared" si="963"/>
        <v>0</v>
      </c>
      <c r="V8781" s="13">
        <f t="shared" si="964"/>
        <v>-10.49</v>
      </c>
      <c r="W8781" s="13" t="str">
        <f t="shared" si="965"/>
        <v>UNDERPAYMENT</v>
      </c>
    </row>
    <row r="8782" spans="10:23" x14ac:dyDescent="0.3">
      <c r="J8782" s="13">
        <f t="shared" si="961"/>
        <v>0</v>
      </c>
      <c r="P8782" s="14" t="e">
        <f t="shared" si="959"/>
        <v>#DIV/0!</v>
      </c>
      <c r="Q8782" s="14" t="e">
        <f t="shared" si="960"/>
        <v>#DIV/0!</v>
      </c>
      <c r="T8782" s="13">
        <f t="shared" si="962"/>
        <v>10.49</v>
      </c>
      <c r="U8782" s="13">
        <f t="shared" si="963"/>
        <v>0</v>
      </c>
      <c r="V8782" s="13">
        <f t="shared" si="964"/>
        <v>-10.49</v>
      </c>
      <c r="W8782" s="13" t="str">
        <f t="shared" si="965"/>
        <v>UNDERPAYMENT</v>
      </c>
    </row>
    <row r="8783" spans="10:23" x14ac:dyDescent="0.3">
      <c r="J8783" s="13">
        <f t="shared" si="961"/>
        <v>0</v>
      </c>
      <c r="P8783" s="14" t="e">
        <f t="shared" si="959"/>
        <v>#DIV/0!</v>
      </c>
      <c r="Q8783" s="14" t="e">
        <f t="shared" si="960"/>
        <v>#DIV/0!</v>
      </c>
      <c r="T8783" s="13">
        <f t="shared" si="962"/>
        <v>10.49</v>
      </c>
      <c r="U8783" s="13">
        <f t="shared" si="963"/>
        <v>0</v>
      </c>
      <c r="V8783" s="13">
        <f t="shared" si="964"/>
        <v>-10.49</v>
      </c>
      <c r="W8783" s="13" t="str">
        <f t="shared" si="965"/>
        <v>UNDERPAYMENT</v>
      </c>
    </row>
    <row r="8784" spans="10:23" x14ac:dyDescent="0.3">
      <c r="J8784" s="13">
        <f t="shared" si="961"/>
        <v>0</v>
      </c>
      <c r="P8784" s="14" t="e">
        <f t="shared" si="959"/>
        <v>#DIV/0!</v>
      </c>
      <c r="Q8784" s="14" t="e">
        <f t="shared" si="960"/>
        <v>#DIV/0!</v>
      </c>
      <c r="T8784" s="13">
        <f t="shared" si="962"/>
        <v>10.49</v>
      </c>
      <c r="U8784" s="13">
        <f t="shared" si="963"/>
        <v>0</v>
      </c>
      <c r="V8784" s="13">
        <f t="shared" si="964"/>
        <v>-10.49</v>
      </c>
      <c r="W8784" s="13" t="str">
        <f t="shared" si="965"/>
        <v>UNDERPAYMENT</v>
      </c>
    </row>
    <row r="8785" spans="10:23" x14ac:dyDescent="0.3">
      <c r="J8785" s="13">
        <f t="shared" si="961"/>
        <v>0</v>
      </c>
      <c r="P8785" s="14" t="e">
        <f t="shared" si="959"/>
        <v>#DIV/0!</v>
      </c>
      <c r="Q8785" s="14" t="e">
        <f t="shared" si="960"/>
        <v>#DIV/0!</v>
      </c>
      <c r="T8785" s="13">
        <f t="shared" si="962"/>
        <v>10.49</v>
      </c>
      <c r="U8785" s="13">
        <f t="shared" si="963"/>
        <v>0</v>
      </c>
      <c r="V8785" s="13">
        <f t="shared" si="964"/>
        <v>-10.49</v>
      </c>
      <c r="W8785" s="13" t="str">
        <f t="shared" si="965"/>
        <v>UNDERPAYMENT</v>
      </c>
    </row>
    <row r="8786" spans="10:23" x14ac:dyDescent="0.3">
      <c r="J8786" s="13">
        <f t="shared" si="961"/>
        <v>0</v>
      </c>
      <c r="P8786" s="14" t="e">
        <f t="shared" si="959"/>
        <v>#DIV/0!</v>
      </c>
      <c r="Q8786" s="14" t="e">
        <f t="shared" si="960"/>
        <v>#DIV/0!</v>
      </c>
      <c r="T8786" s="13">
        <f t="shared" si="962"/>
        <v>10.49</v>
      </c>
      <c r="U8786" s="13">
        <f t="shared" si="963"/>
        <v>0</v>
      </c>
      <c r="V8786" s="13">
        <f t="shared" si="964"/>
        <v>-10.49</v>
      </c>
      <c r="W8786" s="13" t="str">
        <f t="shared" si="965"/>
        <v>UNDERPAYMENT</v>
      </c>
    </row>
    <row r="8787" spans="10:23" x14ac:dyDescent="0.3">
      <c r="J8787" s="13">
        <f t="shared" si="961"/>
        <v>0</v>
      </c>
      <c r="P8787" s="14" t="e">
        <f t="shared" si="959"/>
        <v>#DIV/0!</v>
      </c>
      <c r="Q8787" s="14" t="e">
        <f t="shared" si="960"/>
        <v>#DIV/0!</v>
      </c>
      <c r="T8787" s="13">
        <f t="shared" si="962"/>
        <v>10.49</v>
      </c>
      <c r="U8787" s="13">
        <f t="shared" si="963"/>
        <v>0</v>
      </c>
      <c r="V8787" s="13">
        <f t="shared" si="964"/>
        <v>-10.49</v>
      </c>
      <c r="W8787" s="13" t="str">
        <f t="shared" si="965"/>
        <v>UNDERPAYMENT</v>
      </c>
    </row>
    <row r="8788" spans="10:23" x14ac:dyDescent="0.3">
      <c r="J8788" s="13">
        <f t="shared" si="961"/>
        <v>0</v>
      </c>
      <c r="P8788" s="14" t="e">
        <f t="shared" si="959"/>
        <v>#DIV/0!</v>
      </c>
      <c r="Q8788" s="14" t="e">
        <f t="shared" si="960"/>
        <v>#DIV/0!</v>
      </c>
      <c r="T8788" s="13">
        <f t="shared" si="962"/>
        <v>10.49</v>
      </c>
      <c r="U8788" s="13">
        <f t="shared" si="963"/>
        <v>0</v>
      </c>
      <c r="V8788" s="13">
        <f t="shared" si="964"/>
        <v>-10.49</v>
      </c>
      <c r="W8788" s="13" t="str">
        <f t="shared" si="965"/>
        <v>UNDERPAYMENT</v>
      </c>
    </row>
    <row r="8789" spans="10:23" x14ac:dyDescent="0.3">
      <c r="J8789" s="13">
        <f t="shared" si="961"/>
        <v>0</v>
      </c>
      <c r="P8789" s="14" t="e">
        <f t="shared" si="959"/>
        <v>#DIV/0!</v>
      </c>
      <c r="Q8789" s="14" t="e">
        <f t="shared" si="960"/>
        <v>#DIV/0!</v>
      </c>
      <c r="T8789" s="13">
        <f t="shared" si="962"/>
        <v>10.49</v>
      </c>
      <c r="U8789" s="13">
        <f t="shared" si="963"/>
        <v>0</v>
      </c>
      <c r="V8789" s="13">
        <f t="shared" si="964"/>
        <v>-10.49</v>
      </c>
      <c r="W8789" s="13" t="str">
        <f t="shared" si="965"/>
        <v>UNDERPAYMENT</v>
      </c>
    </row>
    <row r="8790" spans="10:23" x14ac:dyDescent="0.3">
      <c r="J8790" s="13">
        <f t="shared" si="961"/>
        <v>0</v>
      </c>
      <c r="P8790" s="14" t="e">
        <f t="shared" si="959"/>
        <v>#DIV/0!</v>
      </c>
      <c r="Q8790" s="14" t="e">
        <f t="shared" si="960"/>
        <v>#DIV/0!</v>
      </c>
      <c r="T8790" s="13">
        <f t="shared" si="962"/>
        <v>10.49</v>
      </c>
      <c r="U8790" s="13">
        <f t="shared" si="963"/>
        <v>0</v>
      </c>
      <c r="V8790" s="13">
        <f t="shared" si="964"/>
        <v>-10.49</v>
      </c>
      <c r="W8790" s="13" t="str">
        <f t="shared" si="965"/>
        <v>UNDERPAYMENT</v>
      </c>
    </row>
    <row r="8791" spans="10:23" x14ac:dyDescent="0.3">
      <c r="J8791" s="13">
        <f t="shared" si="961"/>
        <v>0</v>
      </c>
      <c r="P8791" s="14" t="e">
        <f t="shared" si="959"/>
        <v>#DIV/0!</v>
      </c>
      <c r="Q8791" s="14" t="e">
        <f t="shared" si="960"/>
        <v>#DIV/0!</v>
      </c>
      <c r="T8791" s="13">
        <f t="shared" si="962"/>
        <v>10.49</v>
      </c>
      <c r="U8791" s="13">
        <f t="shared" si="963"/>
        <v>0</v>
      </c>
      <c r="V8791" s="13">
        <f t="shared" si="964"/>
        <v>-10.49</v>
      </c>
      <c r="W8791" s="13" t="str">
        <f t="shared" si="965"/>
        <v>UNDERPAYMENT</v>
      </c>
    </row>
    <row r="8792" spans="10:23" x14ac:dyDescent="0.3">
      <c r="J8792" s="13">
        <f t="shared" si="961"/>
        <v>0</v>
      </c>
      <c r="P8792" s="14" t="e">
        <f t="shared" si="959"/>
        <v>#DIV/0!</v>
      </c>
      <c r="Q8792" s="14" t="e">
        <f t="shared" si="960"/>
        <v>#DIV/0!</v>
      </c>
      <c r="T8792" s="13">
        <f t="shared" si="962"/>
        <v>10.49</v>
      </c>
      <c r="U8792" s="13">
        <f t="shared" si="963"/>
        <v>0</v>
      </c>
      <c r="V8792" s="13">
        <f t="shared" si="964"/>
        <v>-10.49</v>
      </c>
      <c r="W8792" s="13" t="str">
        <f t="shared" si="965"/>
        <v>UNDERPAYMENT</v>
      </c>
    </row>
    <row r="8793" spans="10:23" x14ac:dyDescent="0.3">
      <c r="J8793" s="13">
        <f t="shared" si="961"/>
        <v>0</v>
      </c>
      <c r="P8793" s="14" t="e">
        <f t="shared" si="959"/>
        <v>#DIV/0!</v>
      </c>
      <c r="Q8793" s="14" t="e">
        <f t="shared" si="960"/>
        <v>#DIV/0!</v>
      </c>
      <c r="T8793" s="13">
        <f t="shared" si="962"/>
        <v>10.49</v>
      </c>
      <c r="U8793" s="13">
        <f t="shared" si="963"/>
        <v>0</v>
      </c>
      <c r="V8793" s="13">
        <f t="shared" si="964"/>
        <v>-10.49</v>
      </c>
      <c r="W8793" s="13" t="str">
        <f t="shared" si="965"/>
        <v>UNDERPAYMENT</v>
      </c>
    </row>
    <row r="8794" spans="10:23" x14ac:dyDescent="0.3">
      <c r="J8794" s="13">
        <f t="shared" si="961"/>
        <v>0</v>
      </c>
      <c r="P8794" s="14" t="e">
        <f t="shared" si="959"/>
        <v>#DIV/0!</v>
      </c>
      <c r="Q8794" s="14" t="e">
        <f t="shared" si="960"/>
        <v>#DIV/0!</v>
      </c>
      <c r="T8794" s="13">
        <f t="shared" si="962"/>
        <v>10.49</v>
      </c>
      <c r="U8794" s="13">
        <f t="shared" si="963"/>
        <v>0</v>
      </c>
      <c r="V8794" s="13">
        <f t="shared" si="964"/>
        <v>-10.49</v>
      </c>
      <c r="W8794" s="13" t="str">
        <f t="shared" si="965"/>
        <v>UNDERPAYMENT</v>
      </c>
    </row>
    <row r="8795" spans="10:23" x14ac:dyDescent="0.3">
      <c r="J8795" s="13">
        <f t="shared" si="961"/>
        <v>0</v>
      </c>
      <c r="P8795" s="14" t="e">
        <f t="shared" si="959"/>
        <v>#DIV/0!</v>
      </c>
      <c r="Q8795" s="14" t="e">
        <f t="shared" si="960"/>
        <v>#DIV/0!</v>
      </c>
      <c r="T8795" s="13">
        <f t="shared" si="962"/>
        <v>10.49</v>
      </c>
      <c r="U8795" s="13">
        <f t="shared" si="963"/>
        <v>0</v>
      </c>
      <c r="V8795" s="13">
        <f t="shared" si="964"/>
        <v>-10.49</v>
      </c>
      <c r="W8795" s="13" t="str">
        <f t="shared" si="965"/>
        <v>UNDERPAYMENT</v>
      </c>
    </row>
    <row r="8796" spans="10:23" x14ac:dyDescent="0.3">
      <c r="J8796" s="13">
        <f t="shared" si="961"/>
        <v>0</v>
      </c>
      <c r="P8796" s="14" t="e">
        <f t="shared" si="959"/>
        <v>#DIV/0!</v>
      </c>
      <c r="Q8796" s="14" t="e">
        <f t="shared" si="960"/>
        <v>#DIV/0!</v>
      </c>
      <c r="T8796" s="13">
        <f t="shared" si="962"/>
        <v>10.49</v>
      </c>
      <c r="U8796" s="13">
        <f t="shared" si="963"/>
        <v>0</v>
      </c>
      <c r="V8796" s="13">
        <f t="shared" si="964"/>
        <v>-10.49</v>
      </c>
      <c r="W8796" s="13" t="str">
        <f t="shared" si="965"/>
        <v>UNDERPAYMENT</v>
      </c>
    </row>
    <row r="8797" spans="10:23" x14ac:dyDescent="0.3">
      <c r="J8797" s="13">
        <f t="shared" si="961"/>
        <v>0</v>
      </c>
      <c r="P8797" s="14" t="e">
        <f t="shared" si="959"/>
        <v>#DIV/0!</v>
      </c>
      <c r="Q8797" s="14" t="e">
        <f t="shared" si="960"/>
        <v>#DIV/0!</v>
      </c>
      <c r="T8797" s="13">
        <f t="shared" si="962"/>
        <v>10.49</v>
      </c>
      <c r="U8797" s="13">
        <f t="shared" si="963"/>
        <v>0</v>
      </c>
      <c r="V8797" s="13">
        <f t="shared" si="964"/>
        <v>-10.49</v>
      </c>
      <c r="W8797" s="13" t="str">
        <f t="shared" si="965"/>
        <v>UNDERPAYMENT</v>
      </c>
    </row>
    <row r="8798" spans="10:23" x14ac:dyDescent="0.3">
      <c r="J8798" s="13">
        <f t="shared" si="961"/>
        <v>0</v>
      </c>
      <c r="P8798" s="14" t="e">
        <f t="shared" si="959"/>
        <v>#DIV/0!</v>
      </c>
      <c r="Q8798" s="14" t="e">
        <f t="shared" si="960"/>
        <v>#DIV/0!</v>
      </c>
      <c r="T8798" s="13">
        <f t="shared" si="962"/>
        <v>10.49</v>
      </c>
      <c r="U8798" s="13">
        <f t="shared" si="963"/>
        <v>0</v>
      </c>
      <c r="V8798" s="13">
        <f t="shared" si="964"/>
        <v>-10.49</v>
      </c>
      <c r="W8798" s="13" t="str">
        <f t="shared" si="965"/>
        <v>UNDERPAYMENT</v>
      </c>
    </row>
    <row r="8799" spans="10:23" x14ac:dyDescent="0.3">
      <c r="J8799" s="13">
        <f t="shared" si="961"/>
        <v>0</v>
      </c>
      <c r="P8799" s="14" t="e">
        <f t="shared" si="959"/>
        <v>#DIV/0!</v>
      </c>
      <c r="Q8799" s="14" t="e">
        <f t="shared" si="960"/>
        <v>#DIV/0!</v>
      </c>
      <c r="T8799" s="13">
        <f t="shared" si="962"/>
        <v>10.49</v>
      </c>
      <c r="U8799" s="13">
        <f t="shared" si="963"/>
        <v>0</v>
      </c>
      <c r="V8799" s="13">
        <f t="shared" si="964"/>
        <v>-10.49</v>
      </c>
      <c r="W8799" s="13" t="str">
        <f t="shared" si="965"/>
        <v>UNDERPAYMENT</v>
      </c>
    </row>
    <row r="8800" spans="10:23" x14ac:dyDescent="0.3">
      <c r="J8800" s="13">
        <f t="shared" si="961"/>
        <v>0</v>
      </c>
      <c r="P8800" s="14" t="e">
        <f t="shared" si="959"/>
        <v>#DIV/0!</v>
      </c>
      <c r="Q8800" s="14" t="e">
        <f t="shared" si="960"/>
        <v>#DIV/0!</v>
      </c>
      <c r="T8800" s="13">
        <f t="shared" si="962"/>
        <v>10.49</v>
      </c>
      <c r="U8800" s="13">
        <f t="shared" si="963"/>
        <v>0</v>
      </c>
      <c r="V8800" s="13">
        <f t="shared" si="964"/>
        <v>-10.49</v>
      </c>
      <c r="W8800" s="13" t="str">
        <f t="shared" si="965"/>
        <v>UNDERPAYMENT</v>
      </c>
    </row>
    <row r="8801" spans="10:23" x14ac:dyDescent="0.3">
      <c r="J8801" s="13">
        <f t="shared" si="961"/>
        <v>0</v>
      </c>
      <c r="P8801" s="14" t="e">
        <f t="shared" si="959"/>
        <v>#DIV/0!</v>
      </c>
      <c r="Q8801" s="14" t="e">
        <f t="shared" si="960"/>
        <v>#DIV/0!</v>
      </c>
      <c r="T8801" s="13">
        <f t="shared" si="962"/>
        <v>10.49</v>
      </c>
      <c r="U8801" s="13">
        <f t="shared" si="963"/>
        <v>0</v>
      </c>
      <c r="V8801" s="13">
        <f t="shared" si="964"/>
        <v>-10.49</v>
      </c>
      <c r="W8801" s="13" t="str">
        <f t="shared" si="965"/>
        <v>UNDERPAYMENT</v>
      </c>
    </row>
    <row r="8802" spans="10:23" x14ac:dyDescent="0.3">
      <c r="J8802" s="13">
        <f t="shared" si="961"/>
        <v>0</v>
      </c>
      <c r="P8802" s="14" t="e">
        <f t="shared" si="959"/>
        <v>#DIV/0!</v>
      </c>
      <c r="Q8802" s="14" t="e">
        <f t="shared" si="960"/>
        <v>#DIV/0!</v>
      </c>
      <c r="T8802" s="13">
        <f t="shared" si="962"/>
        <v>10.49</v>
      </c>
      <c r="U8802" s="13">
        <f t="shared" si="963"/>
        <v>0</v>
      </c>
      <c r="V8802" s="13">
        <f t="shared" si="964"/>
        <v>-10.49</v>
      </c>
      <c r="W8802" s="13" t="str">
        <f t="shared" si="965"/>
        <v>UNDERPAYMENT</v>
      </c>
    </row>
    <row r="8803" spans="10:23" x14ac:dyDescent="0.3">
      <c r="J8803" s="13">
        <f t="shared" si="961"/>
        <v>0</v>
      </c>
      <c r="P8803" s="14" t="e">
        <f t="shared" si="959"/>
        <v>#DIV/0!</v>
      </c>
      <c r="Q8803" s="14" t="e">
        <f t="shared" si="960"/>
        <v>#DIV/0!</v>
      </c>
      <c r="T8803" s="13">
        <f t="shared" si="962"/>
        <v>10.49</v>
      </c>
      <c r="U8803" s="13">
        <f t="shared" si="963"/>
        <v>0</v>
      </c>
      <c r="V8803" s="13">
        <f t="shared" si="964"/>
        <v>-10.49</v>
      </c>
      <c r="W8803" s="13" t="str">
        <f t="shared" si="965"/>
        <v>UNDERPAYMENT</v>
      </c>
    </row>
    <row r="8804" spans="10:23" x14ac:dyDescent="0.3">
      <c r="J8804" s="13">
        <f t="shared" si="961"/>
        <v>0</v>
      </c>
      <c r="P8804" s="14" t="e">
        <f t="shared" si="959"/>
        <v>#DIV/0!</v>
      </c>
      <c r="Q8804" s="14" t="e">
        <f t="shared" si="960"/>
        <v>#DIV/0!</v>
      </c>
      <c r="T8804" s="13">
        <f t="shared" si="962"/>
        <v>10.49</v>
      </c>
      <c r="U8804" s="13">
        <f t="shared" si="963"/>
        <v>0</v>
      </c>
      <c r="V8804" s="13">
        <f t="shared" si="964"/>
        <v>-10.49</v>
      </c>
      <c r="W8804" s="13" t="str">
        <f t="shared" si="965"/>
        <v>UNDERPAYMENT</v>
      </c>
    </row>
    <row r="8805" spans="10:23" x14ac:dyDescent="0.3">
      <c r="J8805" s="13">
        <f t="shared" si="961"/>
        <v>0</v>
      </c>
      <c r="P8805" s="14" t="e">
        <f t="shared" si="959"/>
        <v>#DIV/0!</v>
      </c>
      <c r="Q8805" s="14" t="e">
        <f t="shared" si="960"/>
        <v>#DIV/0!</v>
      </c>
      <c r="T8805" s="13">
        <f t="shared" si="962"/>
        <v>10.49</v>
      </c>
      <c r="U8805" s="13">
        <f t="shared" si="963"/>
        <v>0</v>
      </c>
      <c r="V8805" s="13">
        <f t="shared" si="964"/>
        <v>-10.49</v>
      </c>
      <c r="W8805" s="13" t="str">
        <f t="shared" si="965"/>
        <v>UNDERPAYMENT</v>
      </c>
    </row>
    <row r="8806" spans="10:23" x14ac:dyDescent="0.3">
      <c r="J8806" s="13">
        <f t="shared" si="961"/>
        <v>0</v>
      </c>
      <c r="P8806" s="14" t="e">
        <f t="shared" si="959"/>
        <v>#DIV/0!</v>
      </c>
      <c r="Q8806" s="14" t="e">
        <f t="shared" si="960"/>
        <v>#DIV/0!</v>
      </c>
      <c r="T8806" s="13">
        <f t="shared" si="962"/>
        <v>10.49</v>
      </c>
      <c r="U8806" s="13">
        <f t="shared" si="963"/>
        <v>0</v>
      </c>
      <c r="V8806" s="13">
        <f t="shared" si="964"/>
        <v>-10.49</v>
      </c>
      <c r="W8806" s="13" t="str">
        <f t="shared" si="965"/>
        <v>UNDERPAYMENT</v>
      </c>
    </row>
    <row r="8807" spans="10:23" x14ac:dyDescent="0.3">
      <c r="J8807" s="13">
        <f t="shared" si="961"/>
        <v>0</v>
      </c>
      <c r="P8807" s="14" t="e">
        <f t="shared" si="959"/>
        <v>#DIV/0!</v>
      </c>
      <c r="Q8807" s="14" t="e">
        <f t="shared" si="960"/>
        <v>#DIV/0!</v>
      </c>
      <c r="T8807" s="13">
        <f t="shared" si="962"/>
        <v>10.49</v>
      </c>
      <c r="U8807" s="13">
        <f t="shared" si="963"/>
        <v>0</v>
      </c>
      <c r="V8807" s="13">
        <f t="shared" si="964"/>
        <v>-10.49</v>
      </c>
      <c r="W8807" s="13" t="str">
        <f t="shared" si="965"/>
        <v>UNDERPAYMENT</v>
      </c>
    </row>
    <row r="8808" spans="10:23" x14ac:dyDescent="0.3">
      <c r="J8808" s="13">
        <f t="shared" si="961"/>
        <v>0</v>
      </c>
      <c r="P8808" s="14" t="e">
        <f t="shared" si="959"/>
        <v>#DIV/0!</v>
      </c>
      <c r="Q8808" s="14" t="e">
        <f t="shared" si="960"/>
        <v>#DIV/0!</v>
      </c>
      <c r="T8808" s="13">
        <f t="shared" si="962"/>
        <v>10.49</v>
      </c>
      <c r="U8808" s="13">
        <f t="shared" si="963"/>
        <v>0</v>
      </c>
      <c r="V8808" s="13">
        <f t="shared" si="964"/>
        <v>-10.49</v>
      </c>
      <c r="W8808" s="13" t="str">
        <f t="shared" si="965"/>
        <v>UNDERPAYMENT</v>
      </c>
    </row>
    <row r="8809" spans="10:23" x14ac:dyDescent="0.3">
      <c r="J8809" s="13">
        <f t="shared" si="961"/>
        <v>0</v>
      </c>
      <c r="P8809" s="14" t="e">
        <f t="shared" si="959"/>
        <v>#DIV/0!</v>
      </c>
      <c r="Q8809" s="14" t="e">
        <f t="shared" si="960"/>
        <v>#DIV/0!</v>
      </c>
      <c r="T8809" s="13">
        <f t="shared" si="962"/>
        <v>10.49</v>
      </c>
      <c r="U8809" s="13">
        <f t="shared" si="963"/>
        <v>0</v>
      </c>
      <c r="V8809" s="13">
        <f t="shared" si="964"/>
        <v>-10.49</v>
      </c>
      <c r="W8809" s="13" t="str">
        <f t="shared" si="965"/>
        <v>UNDERPAYMENT</v>
      </c>
    </row>
    <row r="8810" spans="10:23" x14ac:dyDescent="0.3">
      <c r="J8810" s="13">
        <f t="shared" si="961"/>
        <v>0</v>
      </c>
      <c r="P8810" s="14" t="e">
        <f t="shared" si="959"/>
        <v>#DIV/0!</v>
      </c>
      <c r="Q8810" s="14" t="e">
        <f t="shared" si="960"/>
        <v>#DIV/0!</v>
      </c>
      <c r="T8810" s="13">
        <f t="shared" si="962"/>
        <v>10.49</v>
      </c>
      <c r="U8810" s="13">
        <f t="shared" si="963"/>
        <v>0</v>
      </c>
      <c r="V8810" s="13">
        <f t="shared" si="964"/>
        <v>-10.49</v>
      </c>
      <c r="W8810" s="13" t="str">
        <f t="shared" si="965"/>
        <v>UNDERPAYMENT</v>
      </c>
    </row>
    <row r="8811" spans="10:23" x14ac:dyDescent="0.3">
      <c r="J8811" s="13">
        <f t="shared" si="961"/>
        <v>0</v>
      </c>
      <c r="P8811" s="14" t="e">
        <f t="shared" si="959"/>
        <v>#DIV/0!</v>
      </c>
      <c r="Q8811" s="14" t="e">
        <f t="shared" si="960"/>
        <v>#DIV/0!</v>
      </c>
      <c r="T8811" s="13">
        <f t="shared" si="962"/>
        <v>10.49</v>
      </c>
      <c r="U8811" s="13">
        <f t="shared" si="963"/>
        <v>0</v>
      </c>
      <c r="V8811" s="13">
        <f t="shared" si="964"/>
        <v>-10.49</v>
      </c>
      <c r="W8811" s="13" t="str">
        <f t="shared" si="965"/>
        <v>UNDERPAYMENT</v>
      </c>
    </row>
    <row r="8812" spans="10:23" x14ac:dyDescent="0.3">
      <c r="J8812" s="13">
        <f t="shared" si="961"/>
        <v>0</v>
      </c>
      <c r="P8812" s="14" t="e">
        <f t="shared" si="959"/>
        <v>#DIV/0!</v>
      </c>
      <c r="Q8812" s="14" t="e">
        <f t="shared" si="960"/>
        <v>#DIV/0!</v>
      </c>
      <c r="T8812" s="13">
        <f t="shared" si="962"/>
        <v>10.49</v>
      </c>
      <c r="U8812" s="13">
        <f t="shared" si="963"/>
        <v>0</v>
      </c>
      <c r="V8812" s="13">
        <f t="shared" si="964"/>
        <v>-10.49</v>
      </c>
      <c r="W8812" s="13" t="str">
        <f t="shared" si="965"/>
        <v>UNDERPAYMENT</v>
      </c>
    </row>
    <row r="8813" spans="10:23" x14ac:dyDescent="0.3">
      <c r="J8813" s="13">
        <f t="shared" si="961"/>
        <v>0</v>
      </c>
      <c r="P8813" s="14" t="e">
        <f t="shared" si="959"/>
        <v>#DIV/0!</v>
      </c>
      <c r="Q8813" s="14" t="e">
        <f t="shared" si="960"/>
        <v>#DIV/0!</v>
      </c>
      <c r="T8813" s="13">
        <f t="shared" si="962"/>
        <v>10.49</v>
      </c>
      <c r="U8813" s="13">
        <f t="shared" si="963"/>
        <v>0</v>
      </c>
      <c r="V8813" s="13">
        <f t="shared" si="964"/>
        <v>-10.49</v>
      </c>
      <c r="W8813" s="13" t="str">
        <f t="shared" si="965"/>
        <v>UNDERPAYMENT</v>
      </c>
    </row>
    <row r="8814" spans="10:23" x14ac:dyDescent="0.3">
      <c r="J8814" s="13">
        <f t="shared" si="961"/>
        <v>0</v>
      </c>
      <c r="P8814" s="14" t="e">
        <f t="shared" si="959"/>
        <v>#DIV/0!</v>
      </c>
      <c r="Q8814" s="14" t="e">
        <f t="shared" si="960"/>
        <v>#DIV/0!</v>
      </c>
      <c r="T8814" s="13">
        <f t="shared" si="962"/>
        <v>10.49</v>
      </c>
      <c r="U8814" s="13">
        <f t="shared" si="963"/>
        <v>0</v>
      </c>
      <c r="V8814" s="13">
        <f t="shared" si="964"/>
        <v>-10.49</v>
      </c>
      <c r="W8814" s="13" t="str">
        <f t="shared" si="965"/>
        <v>UNDERPAYMENT</v>
      </c>
    </row>
    <row r="8815" spans="10:23" x14ac:dyDescent="0.3">
      <c r="J8815" s="13">
        <f t="shared" si="961"/>
        <v>0</v>
      </c>
      <c r="P8815" s="14" t="e">
        <f t="shared" si="959"/>
        <v>#DIV/0!</v>
      </c>
      <c r="Q8815" s="14" t="e">
        <f t="shared" si="960"/>
        <v>#DIV/0!</v>
      </c>
      <c r="T8815" s="13">
        <f t="shared" si="962"/>
        <v>10.49</v>
      </c>
      <c r="U8815" s="13">
        <f t="shared" si="963"/>
        <v>0</v>
      </c>
      <c r="V8815" s="13">
        <f t="shared" si="964"/>
        <v>-10.49</v>
      </c>
      <c r="W8815" s="13" t="str">
        <f t="shared" si="965"/>
        <v>UNDERPAYMENT</v>
      </c>
    </row>
    <row r="8816" spans="10:23" x14ac:dyDescent="0.3">
      <c r="J8816" s="13">
        <f t="shared" si="961"/>
        <v>0</v>
      </c>
      <c r="P8816" s="14" t="e">
        <f t="shared" si="959"/>
        <v>#DIV/0!</v>
      </c>
      <c r="Q8816" s="14" t="e">
        <f t="shared" si="960"/>
        <v>#DIV/0!</v>
      </c>
      <c r="T8816" s="13">
        <f t="shared" si="962"/>
        <v>10.49</v>
      </c>
      <c r="U8816" s="13">
        <f t="shared" si="963"/>
        <v>0</v>
      </c>
      <c r="V8816" s="13">
        <f t="shared" si="964"/>
        <v>-10.49</v>
      </c>
      <c r="W8816" s="13" t="str">
        <f t="shared" si="965"/>
        <v>UNDERPAYMENT</v>
      </c>
    </row>
    <row r="8817" spans="10:23" x14ac:dyDescent="0.3">
      <c r="J8817" s="13">
        <f t="shared" si="961"/>
        <v>0</v>
      </c>
      <c r="P8817" s="14" t="e">
        <f t="shared" si="959"/>
        <v>#DIV/0!</v>
      </c>
      <c r="Q8817" s="14" t="e">
        <f t="shared" si="960"/>
        <v>#DIV/0!</v>
      </c>
      <c r="T8817" s="13">
        <f t="shared" si="962"/>
        <v>10.49</v>
      </c>
      <c r="U8817" s="13">
        <f t="shared" si="963"/>
        <v>0</v>
      </c>
      <c r="V8817" s="13">
        <f t="shared" si="964"/>
        <v>-10.49</v>
      </c>
      <c r="W8817" s="13" t="str">
        <f t="shared" si="965"/>
        <v>UNDERPAYMENT</v>
      </c>
    </row>
    <row r="8818" spans="10:23" x14ac:dyDescent="0.3">
      <c r="J8818" s="13">
        <f t="shared" si="961"/>
        <v>0</v>
      </c>
      <c r="P8818" s="14" t="e">
        <f t="shared" si="959"/>
        <v>#DIV/0!</v>
      </c>
      <c r="Q8818" s="14" t="e">
        <f t="shared" si="960"/>
        <v>#DIV/0!</v>
      </c>
      <c r="T8818" s="13">
        <f t="shared" si="962"/>
        <v>10.49</v>
      </c>
      <c r="U8818" s="13">
        <f t="shared" si="963"/>
        <v>0</v>
      </c>
      <c r="V8818" s="13">
        <f t="shared" si="964"/>
        <v>-10.49</v>
      </c>
      <c r="W8818" s="13" t="str">
        <f t="shared" si="965"/>
        <v>UNDERPAYMENT</v>
      </c>
    </row>
    <row r="8819" spans="10:23" x14ac:dyDescent="0.3">
      <c r="J8819" s="13">
        <f t="shared" si="961"/>
        <v>0</v>
      </c>
      <c r="P8819" s="14" t="e">
        <f t="shared" ref="P8819:P8882" si="966">IF(((H8819*E8819)+(M8819-L8819)-(N8819*E8819))/(N8819*E8819) &lt;=0,((H8819*E8819)+(M8819-L8819)-(N8819*E8819))/(N8819*E8819),"")</f>
        <v>#DIV/0!</v>
      </c>
      <c r="Q8819" s="14" t="e">
        <f t="shared" ref="Q8819:Q8882" si="967">IF(((H8819*E8819)+(M8819-L8819)-(N8819*E8819))/(N8819*E8819) &gt;0,((H8819*E8819)+(M8819-L8819)-(N8819*E8819))/(N8819*E8819),"")</f>
        <v>#DIV/0!</v>
      </c>
      <c r="T8819" s="13">
        <f t="shared" si="962"/>
        <v>10.49</v>
      </c>
      <c r="U8819" s="13">
        <f t="shared" si="963"/>
        <v>0</v>
      </c>
      <c r="V8819" s="13">
        <f t="shared" si="964"/>
        <v>-10.49</v>
      </c>
      <c r="W8819" s="13" t="str">
        <f t="shared" si="965"/>
        <v>UNDERPAYMENT</v>
      </c>
    </row>
    <row r="8820" spans="10:23" x14ac:dyDescent="0.3">
      <c r="J8820" s="13">
        <f t="shared" ref="J8820:J8883" si="968">K8820+L8820</f>
        <v>0</v>
      </c>
      <c r="P8820" s="14" t="e">
        <f t="shared" si="966"/>
        <v>#DIV/0!</v>
      </c>
      <c r="Q8820" s="14" t="e">
        <f t="shared" si="967"/>
        <v>#DIV/0!</v>
      </c>
      <c r="T8820" s="13">
        <f t="shared" ref="T8820:T8883" si="969">(N8820*E8820)+10.49</f>
        <v>10.49</v>
      </c>
      <c r="U8820" s="13">
        <f t="shared" ref="U8820:U8883" si="970">(H8820*E8820)+K8820+M8820</f>
        <v>0</v>
      </c>
      <c r="V8820" s="13">
        <f t="shared" ref="V8820:V8883" si="971">U8820-T8820</f>
        <v>-10.49</v>
      </c>
      <c r="W8820" s="13" t="str">
        <f t="shared" ref="W8820:W8883" si="972">IF(V8820 &lt;= -0.01, "UNDERPAYMENT", "COMPLIANT")</f>
        <v>UNDERPAYMENT</v>
      </c>
    </row>
    <row r="8821" spans="10:23" x14ac:dyDescent="0.3">
      <c r="J8821" s="13">
        <f t="shared" si="968"/>
        <v>0</v>
      </c>
      <c r="P8821" s="14" t="e">
        <f t="shared" si="966"/>
        <v>#DIV/0!</v>
      </c>
      <c r="Q8821" s="14" t="e">
        <f t="shared" si="967"/>
        <v>#DIV/0!</v>
      </c>
      <c r="T8821" s="13">
        <f t="shared" si="969"/>
        <v>10.49</v>
      </c>
      <c r="U8821" s="13">
        <f t="shared" si="970"/>
        <v>0</v>
      </c>
      <c r="V8821" s="13">
        <f t="shared" si="971"/>
        <v>-10.49</v>
      </c>
      <c r="W8821" s="13" t="str">
        <f t="shared" si="972"/>
        <v>UNDERPAYMENT</v>
      </c>
    </row>
    <row r="8822" spans="10:23" x14ac:dyDescent="0.3">
      <c r="J8822" s="13">
        <f t="shared" si="968"/>
        <v>0</v>
      </c>
      <c r="P8822" s="14" t="e">
        <f t="shared" si="966"/>
        <v>#DIV/0!</v>
      </c>
      <c r="Q8822" s="14" t="e">
        <f t="shared" si="967"/>
        <v>#DIV/0!</v>
      </c>
      <c r="T8822" s="13">
        <f t="shared" si="969"/>
        <v>10.49</v>
      </c>
      <c r="U8822" s="13">
        <f t="shared" si="970"/>
        <v>0</v>
      </c>
      <c r="V8822" s="13">
        <f t="shared" si="971"/>
        <v>-10.49</v>
      </c>
      <c r="W8822" s="13" t="str">
        <f t="shared" si="972"/>
        <v>UNDERPAYMENT</v>
      </c>
    </row>
    <row r="8823" spans="10:23" x14ac:dyDescent="0.3">
      <c r="J8823" s="13">
        <f t="shared" si="968"/>
        <v>0</v>
      </c>
      <c r="P8823" s="14" t="e">
        <f t="shared" si="966"/>
        <v>#DIV/0!</v>
      </c>
      <c r="Q8823" s="14" t="e">
        <f t="shared" si="967"/>
        <v>#DIV/0!</v>
      </c>
      <c r="T8823" s="13">
        <f t="shared" si="969"/>
        <v>10.49</v>
      </c>
      <c r="U8823" s="13">
        <f t="shared" si="970"/>
        <v>0</v>
      </c>
      <c r="V8823" s="13">
        <f t="shared" si="971"/>
        <v>-10.49</v>
      </c>
      <c r="W8823" s="13" t="str">
        <f t="shared" si="972"/>
        <v>UNDERPAYMENT</v>
      </c>
    </row>
    <row r="8824" spans="10:23" x14ac:dyDescent="0.3">
      <c r="J8824" s="13">
        <f t="shared" si="968"/>
        <v>0</v>
      </c>
      <c r="P8824" s="14" t="e">
        <f t="shared" si="966"/>
        <v>#DIV/0!</v>
      </c>
      <c r="Q8824" s="14" t="e">
        <f t="shared" si="967"/>
        <v>#DIV/0!</v>
      </c>
      <c r="T8824" s="13">
        <f t="shared" si="969"/>
        <v>10.49</v>
      </c>
      <c r="U8824" s="13">
        <f t="shared" si="970"/>
        <v>0</v>
      </c>
      <c r="V8824" s="13">
        <f t="shared" si="971"/>
        <v>-10.49</v>
      </c>
      <c r="W8824" s="13" t="str">
        <f t="shared" si="972"/>
        <v>UNDERPAYMENT</v>
      </c>
    </row>
    <row r="8825" spans="10:23" x14ac:dyDescent="0.3">
      <c r="J8825" s="13">
        <f t="shared" si="968"/>
        <v>0</v>
      </c>
      <c r="P8825" s="14" t="e">
        <f t="shared" si="966"/>
        <v>#DIV/0!</v>
      </c>
      <c r="Q8825" s="14" t="e">
        <f t="shared" si="967"/>
        <v>#DIV/0!</v>
      </c>
      <c r="T8825" s="13">
        <f t="shared" si="969"/>
        <v>10.49</v>
      </c>
      <c r="U8825" s="13">
        <f t="shared" si="970"/>
        <v>0</v>
      </c>
      <c r="V8825" s="13">
        <f t="shared" si="971"/>
        <v>-10.49</v>
      </c>
      <c r="W8825" s="13" t="str">
        <f t="shared" si="972"/>
        <v>UNDERPAYMENT</v>
      </c>
    </row>
    <row r="8826" spans="10:23" x14ac:dyDescent="0.3">
      <c r="J8826" s="13">
        <f t="shared" si="968"/>
        <v>0</v>
      </c>
      <c r="P8826" s="14" t="e">
        <f t="shared" si="966"/>
        <v>#DIV/0!</v>
      </c>
      <c r="Q8826" s="14" t="e">
        <f t="shared" si="967"/>
        <v>#DIV/0!</v>
      </c>
      <c r="T8826" s="13">
        <f t="shared" si="969"/>
        <v>10.49</v>
      </c>
      <c r="U8826" s="13">
        <f t="shared" si="970"/>
        <v>0</v>
      </c>
      <c r="V8826" s="13">
        <f t="shared" si="971"/>
        <v>-10.49</v>
      </c>
      <c r="W8826" s="13" t="str">
        <f t="shared" si="972"/>
        <v>UNDERPAYMENT</v>
      </c>
    </row>
    <row r="8827" spans="10:23" x14ac:dyDescent="0.3">
      <c r="J8827" s="13">
        <f t="shared" si="968"/>
        <v>0</v>
      </c>
      <c r="P8827" s="14" t="e">
        <f t="shared" si="966"/>
        <v>#DIV/0!</v>
      </c>
      <c r="Q8827" s="14" t="e">
        <f t="shared" si="967"/>
        <v>#DIV/0!</v>
      </c>
      <c r="T8827" s="13">
        <f t="shared" si="969"/>
        <v>10.49</v>
      </c>
      <c r="U8827" s="13">
        <f t="shared" si="970"/>
        <v>0</v>
      </c>
      <c r="V8827" s="13">
        <f t="shared" si="971"/>
        <v>-10.49</v>
      </c>
      <c r="W8827" s="13" t="str">
        <f t="shared" si="972"/>
        <v>UNDERPAYMENT</v>
      </c>
    </row>
    <row r="8828" spans="10:23" x14ac:dyDescent="0.3">
      <c r="J8828" s="13">
        <f t="shared" si="968"/>
        <v>0</v>
      </c>
      <c r="P8828" s="14" t="e">
        <f t="shared" si="966"/>
        <v>#DIV/0!</v>
      </c>
      <c r="Q8828" s="14" t="e">
        <f t="shared" si="967"/>
        <v>#DIV/0!</v>
      </c>
      <c r="T8828" s="13">
        <f t="shared" si="969"/>
        <v>10.49</v>
      </c>
      <c r="U8828" s="13">
        <f t="shared" si="970"/>
        <v>0</v>
      </c>
      <c r="V8828" s="13">
        <f t="shared" si="971"/>
        <v>-10.49</v>
      </c>
      <c r="W8828" s="13" t="str">
        <f t="shared" si="972"/>
        <v>UNDERPAYMENT</v>
      </c>
    </row>
    <row r="8829" spans="10:23" x14ac:dyDescent="0.3">
      <c r="J8829" s="13">
        <f t="shared" si="968"/>
        <v>0</v>
      </c>
      <c r="P8829" s="14" t="e">
        <f t="shared" si="966"/>
        <v>#DIV/0!</v>
      </c>
      <c r="Q8829" s="14" t="e">
        <f t="shared" si="967"/>
        <v>#DIV/0!</v>
      </c>
      <c r="T8829" s="13">
        <f t="shared" si="969"/>
        <v>10.49</v>
      </c>
      <c r="U8829" s="13">
        <f t="shared" si="970"/>
        <v>0</v>
      </c>
      <c r="V8829" s="13">
        <f t="shared" si="971"/>
        <v>-10.49</v>
      </c>
      <c r="W8829" s="13" t="str">
        <f t="shared" si="972"/>
        <v>UNDERPAYMENT</v>
      </c>
    </row>
    <row r="8830" spans="10:23" x14ac:dyDescent="0.3">
      <c r="J8830" s="13">
        <f t="shared" si="968"/>
        <v>0</v>
      </c>
      <c r="P8830" s="14" t="e">
        <f t="shared" si="966"/>
        <v>#DIV/0!</v>
      </c>
      <c r="Q8830" s="14" t="e">
        <f t="shared" si="967"/>
        <v>#DIV/0!</v>
      </c>
      <c r="T8830" s="13">
        <f t="shared" si="969"/>
        <v>10.49</v>
      </c>
      <c r="U8830" s="13">
        <f t="shared" si="970"/>
        <v>0</v>
      </c>
      <c r="V8830" s="13">
        <f t="shared" si="971"/>
        <v>-10.49</v>
      </c>
      <c r="W8830" s="13" t="str">
        <f t="shared" si="972"/>
        <v>UNDERPAYMENT</v>
      </c>
    </row>
    <row r="8831" spans="10:23" x14ac:dyDescent="0.3">
      <c r="J8831" s="13">
        <f t="shared" si="968"/>
        <v>0</v>
      </c>
      <c r="P8831" s="14" t="e">
        <f t="shared" si="966"/>
        <v>#DIV/0!</v>
      </c>
      <c r="Q8831" s="14" t="e">
        <f t="shared" si="967"/>
        <v>#DIV/0!</v>
      </c>
      <c r="T8831" s="13">
        <f t="shared" si="969"/>
        <v>10.49</v>
      </c>
      <c r="U8831" s="13">
        <f t="shared" si="970"/>
        <v>0</v>
      </c>
      <c r="V8831" s="13">
        <f t="shared" si="971"/>
        <v>-10.49</v>
      </c>
      <c r="W8831" s="13" t="str">
        <f t="shared" si="972"/>
        <v>UNDERPAYMENT</v>
      </c>
    </row>
    <row r="8832" spans="10:23" x14ac:dyDescent="0.3">
      <c r="J8832" s="13">
        <f t="shared" si="968"/>
        <v>0</v>
      </c>
      <c r="P8832" s="14" t="e">
        <f t="shared" si="966"/>
        <v>#DIV/0!</v>
      </c>
      <c r="Q8832" s="14" t="e">
        <f t="shared" si="967"/>
        <v>#DIV/0!</v>
      </c>
      <c r="T8832" s="13">
        <f t="shared" si="969"/>
        <v>10.49</v>
      </c>
      <c r="U8832" s="13">
        <f t="shared" si="970"/>
        <v>0</v>
      </c>
      <c r="V8832" s="13">
        <f t="shared" si="971"/>
        <v>-10.49</v>
      </c>
      <c r="W8832" s="13" t="str">
        <f t="shared" si="972"/>
        <v>UNDERPAYMENT</v>
      </c>
    </row>
    <row r="8833" spans="10:23" x14ac:dyDescent="0.3">
      <c r="J8833" s="13">
        <f t="shared" si="968"/>
        <v>0</v>
      </c>
      <c r="P8833" s="14" t="e">
        <f t="shared" si="966"/>
        <v>#DIV/0!</v>
      </c>
      <c r="Q8833" s="14" t="e">
        <f t="shared" si="967"/>
        <v>#DIV/0!</v>
      </c>
      <c r="T8833" s="13">
        <f t="shared" si="969"/>
        <v>10.49</v>
      </c>
      <c r="U8833" s="13">
        <f t="shared" si="970"/>
        <v>0</v>
      </c>
      <c r="V8833" s="13">
        <f t="shared" si="971"/>
        <v>-10.49</v>
      </c>
      <c r="W8833" s="13" t="str">
        <f t="shared" si="972"/>
        <v>UNDERPAYMENT</v>
      </c>
    </row>
    <row r="8834" spans="10:23" x14ac:dyDescent="0.3">
      <c r="J8834" s="13">
        <f t="shared" si="968"/>
        <v>0</v>
      </c>
      <c r="P8834" s="14" t="e">
        <f t="shared" si="966"/>
        <v>#DIV/0!</v>
      </c>
      <c r="Q8834" s="14" t="e">
        <f t="shared" si="967"/>
        <v>#DIV/0!</v>
      </c>
      <c r="T8834" s="13">
        <f t="shared" si="969"/>
        <v>10.49</v>
      </c>
      <c r="U8834" s="13">
        <f t="shared" si="970"/>
        <v>0</v>
      </c>
      <c r="V8834" s="13">
        <f t="shared" si="971"/>
        <v>-10.49</v>
      </c>
      <c r="W8834" s="13" t="str">
        <f t="shared" si="972"/>
        <v>UNDERPAYMENT</v>
      </c>
    </row>
    <row r="8835" spans="10:23" x14ac:dyDescent="0.3">
      <c r="J8835" s="13">
        <f t="shared" si="968"/>
        <v>0</v>
      </c>
      <c r="P8835" s="14" t="e">
        <f t="shared" si="966"/>
        <v>#DIV/0!</v>
      </c>
      <c r="Q8835" s="14" t="e">
        <f t="shared" si="967"/>
        <v>#DIV/0!</v>
      </c>
      <c r="T8835" s="13">
        <f t="shared" si="969"/>
        <v>10.49</v>
      </c>
      <c r="U8835" s="13">
        <f t="shared" si="970"/>
        <v>0</v>
      </c>
      <c r="V8835" s="13">
        <f t="shared" si="971"/>
        <v>-10.49</v>
      </c>
      <c r="W8835" s="13" t="str">
        <f t="shared" si="972"/>
        <v>UNDERPAYMENT</v>
      </c>
    </row>
    <row r="8836" spans="10:23" x14ac:dyDescent="0.3">
      <c r="J8836" s="13">
        <f t="shared" si="968"/>
        <v>0</v>
      </c>
      <c r="P8836" s="14" t="e">
        <f t="shared" si="966"/>
        <v>#DIV/0!</v>
      </c>
      <c r="Q8836" s="14" t="e">
        <f t="shared" si="967"/>
        <v>#DIV/0!</v>
      </c>
      <c r="T8836" s="13">
        <f t="shared" si="969"/>
        <v>10.49</v>
      </c>
      <c r="U8836" s="13">
        <f t="shared" si="970"/>
        <v>0</v>
      </c>
      <c r="V8836" s="13">
        <f t="shared" si="971"/>
        <v>-10.49</v>
      </c>
      <c r="W8836" s="13" t="str">
        <f t="shared" si="972"/>
        <v>UNDERPAYMENT</v>
      </c>
    </row>
    <row r="8837" spans="10:23" x14ac:dyDescent="0.3">
      <c r="J8837" s="13">
        <f t="shared" si="968"/>
        <v>0</v>
      </c>
      <c r="P8837" s="14" t="e">
        <f t="shared" si="966"/>
        <v>#DIV/0!</v>
      </c>
      <c r="Q8837" s="14" t="e">
        <f t="shared" si="967"/>
        <v>#DIV/0!</v>
      </c>
      <c r="T8837" s="13">
        <f t="shared" si="969"/>
        <v>10.49</v>
      </c>
      <c r="U8837" s="13">
        <f t="shared" si="970"/>
        <v>0</v>
      </c>
      <c r="V8837" s="13">
        <f t="shared" si="971"/>
        <v>-10.49</v>
      </c>
      <c r="W8837" s="13" t="str">
        <f t="shared" si="972"/>
        <v>UNDERPAYMENT</v>
      </c>
    </row>
    <row r="8838" spans="10:23" x14ac:dyDescent="0.3">
      <c r="J8838" s="13">
        <f t="shared" si="968"/>
        <v>0</v>
      </c>
      <c r="P8838" s="14" t="e">
        <f t="shared" si="966"/>
        <v>#DIV/0!</v>
      </c>
      <c r="Q8838" s="14" t="e">
        <f t="shared" si="967"/>
        <v>#DIV/0!</v>
      </c>
      <c r="T8838" s="13">
        <f t="shared" si="969"/>
        <v>10.49</v>
      </c>
      <c r="U8838" s="13">
        <f t="shared" si="970"/>
        <v>0</v>
      </c>
      <c r="V8838" s="13">
        <f t="shared" si="971"/>
        <v>-10.49</v>
      </c>
      <c r="W8838" s="13" t="str">
        <f t="shared" si="972"/>
        <v>UNDERPAYMENT</v>
      </c>
    </row>
    <row r="8839" spans="10:23" x14ac:dyDescent="0.3">
      <c r="J8839" s="13">
        <f t="shared" si="968"/>
        <v>0</v>
      </c>
      <c r="P8839" s="14" t="e">
        <f t="shared" si="966"/>
        <v>#DIV/0!</v>
      </c>
      <c r="Q8839" s="14" t="e">
        <f t="shared" si="967"/>
        <v>#DIV/0!</v>
      </c>
      <c r="T8839" s="13">
        <f t="shared" si="969"/>
        <v>10.49</v>
      </c>
      <c r="U8839" s="13">
        <f t="shared" si="970"/>
        <v>0</v>
      </c>
      <c r="V8839" s="13">
        <f t="shared" si="971"/>
        <v>-10.49</v>
      </c>
      <c r="W8839" s="13" t="str">
        <f t="shared" si="972"/>
        <v>UNDERPAYMENT</v>
      </c>
    </row>
    <row r="8840" spans="10:23" x14ac:dyDescent="0.3">
      <c r="J8840" s="13">
        <f t="shared" si="968"/>
        <v>0</v>
      </c>
      <c r="P8840" s="14" t="e">
        <f t="shared" si="966"/>
        <v>#DIV/0!</v>
      </c>
      <c r="Q8840" s="14" t="e">
        <f t="shared" si="967"/>
        <v>#DIV/0!</v>
      </c>
      <c r="T8840" s="13">
        <f t="shared" si="969"/>
        <v>10.49</v>
      </c>
      <c r="U8840" s="13">
        <f t="shared" si="970"/>
        <v>0</v>
      </c>
      <c r="V8840" s="13">
        <f t="shared" si="971"/>
        <v>-10.49</v>
      </c>
      <c r="W8840" s="13" t="str">
        <f t="shared" si="972"/>
        <v>UNDERPAYMENT</v>
      </c>
    </row>
    <row r="8841" spans="10:23" x14ac:dyDescent="0.3">
      <c r="J8841" s="13">
        <f t="shared" si="968"/>
        <v>0</v>
      </c>
      <c r="P8841" s="14" t="e">
        <f t="shared" si="966"/>
        <v>#DIV/0!</v>
      </c>
      <c r="Q8841" s="14" t="e">
        <f t="shared" si="967"/>
        <v>#DIV/0!</v>
      </c>
      <c r="T8841" s="13">
        <f t="shared" si="969"/>
        <v>10.49</v>
      </c>
      <c r="U8841" s="13">
        <f t="shared" si="970"/>
        <v>0</v>
      </c>
      <c r="V8841" s="13">
        <f t="shared" si="971"/>
        <v>-10.49</v>
      </c>
      <c r="W8841" s="13" t="str">
        <f t="shared" si="972"/>
        <v>UNDERPAYMENT</v>
      </c>
    </row>
    <row r="8842" spans="10:23" x14ac:dyDescent="0.3">
      <c r="J8842" s="13">
        <f t="shared" si="968"/>
        <v>0</v>
      </c>
      <c r="P8842" s="14" t="e">
        <f t="shared" si="966"/>
        <v>#DIV/0!</v>
      </c>
      <c r="Q8842" s="14" t="e">
        <f t="shared" si="967"/>
        <v>#DIV/0!</v>
      </c>
      <c r="T8842" s="13">
        <f t="shared" si="969"/>
        <v>10.49</v>
      </c>
      <c r="U8842" s="13">
        <f t="shared" si="970"/>
        <v>0</v>
      </c>
      <c r="V8842" s="13">
        <f t="shared" si="971"/>
        <v>-10.49</v>
      </c>
      <c r="W8842" s="13" t="str">
        <f t="shared" si="972"/>
        <v>UNDERPAYMENT</v>
      </c>
    </row>
    <row r="8843" spans="10:23" x14ac:dyDescent="0.3">
      <c r="J8843" s="13">
        <f t="shared" si="968"/>
        <v>0</v>
      </c>
      <c r="P8843" s="14" t="e">
        <f t="shared" si="966"/>
        <v>#DIV/0!</v>
      </c>
      <c r="Q8843" s="14" t="e">
        <f t="shared" si="967"/>
        <v>#DIV/0!</v>
      </c>
      <c r="T8843" s="13">
        <f t="shared" si="969"/>
        <v>10.49</v>
      </c>
      <c r="U8843" s="13">
        <f t="shared" si="970"/>
        <v>0</v>
      </c>
      <c r="V8843" s="13">
        <f t="shared" si="971"/>
        <v>-10.49</v>
      </c>
      <c r="W8843" s="13" t="str">
        <f t="shared" si="972"/>
        <v>UNDERPAYMENT</v>
      </c>
    </row>
    <row r="8844" spans="10:23" x14ac:dyDescent="0.3">
      <c r="J8844" s="13">
        <f t="shared" si="968"/>
        <v>0</v>
      </c>
      <c r="P8844" s="14" t="e">
        <f t="shared" si="966"/>
        <v>#DIV/0!</v>
      </c>
      <c r="Q8844" s="14" t="e">
        <f t="shared" si="967"/>
        <v>#DIV/0!</v>
      </c>
      <c r="T8844" s="13">
        <f t="shared" si="969"/>
        <v>10.49</v>
      </c>
      <c r="U8844" s="13">
        <f t="shared" si="970"/>
        <v>0</v>
      </c>
      <c r="V8844" s="13">
        <f t="shared" si="971"/>
        <v>-10.49</v>
      </c>
      <c r="W8844" s="13" t="str">
        <f t="shared" si="972"/>
        <v>UNDERPAYMENT</v>
      </c>
    </row>
    <row r="8845" spans="10:23" x14ac:dyDescent="0.3">
      <c r="J8845" s="13">
        <f t="shared" si="968"/>
        <v>0</v>
      </c>
      <c r="P8845" s="14" t="e">
        <f t="shared" si="966"/>
        <v>#DIV/0!</v>
      </c>
      <c r="Q8845" s="14" t="e">
        <f t="shared" si="967"/>
        <v>#DIV/0!</v>
      </c>
      <c r="T8845" s="13">
        <f t="shared" si="969"/>
        <v>10.49</v>
      </c>
      <c r="U8845" s="13">
        <f t="shared" si="970"/>
        <v>0</v>
      </c>
      <c r="V8845" s="13">
        <f t="shared" si="971"/>
        <v>-10.49</v>
      </c>
      <c r="W8845" s="13" t="str">
        <f t="shared" si="972"/>
        <v>UNDERPAYMENT</v>
      </c>
    </row>
    <row r="8846" spans="10:23" x14ac:dyDescent="0.3">
      <c r="J8846" s="13">
        <f t="shared" si="968"/>
        <v>0</v>
      </c>
      <c r="P8846" s="14" t="e">
        <f t="shared" si="966"/>
        <v>#DIV/0!</v>
      </c>
      <c r="Q8846" s="14" t="e">
        <f t="shared" si="967"/>
        <v>#DIV/0!</v>
      </c>
      <c r="T8846" s="13">
        <f t="shared" si="969"/>
        <v>10.49</v>
      </c>
      <c r="U8846" s="13">
        <f t="shared" si="970"/>
        <v>0</v>
      </c>
      <c r="V8846" s="13">
        <f t="shared" si="971"/>
        <v>-10.49</v>
      </c>
      <c r="W8846" s="13" t="str">
        <f t="shared" si="972"/>
        <v>UNDERPAYMENT</v>
      </c>
    </row>
    <row r="8847" spans="10:23" x14ac:dyDescent="0.3">
      <c r="J8847" s="13">
        <f t="shared" si="968"/>
        <v>0</v>
      </c>
      <c r="P8847" s="14" t="e">
        <f t="shared" si="966"/>
        <v>#DIV/0!</v>
      </c>
      <c r="Q8847" s="14" t="e">
        <f t="shared" si="967"/>
        <v>#DIV/0!</v>
      </c>
      <c r="T8847" s="13">
        <f t="shared" si="969"/>
        <v>10.49</v>
      </c>
      <c r="U8847" s="13">
        <f t="shared" si="970"/>
        <v>0</v>
      </c>
      <c r="V8847" s="13">
        <f t="shared" si="971"/>
        <v>-10.49</v>
      </c>
      <c r="W8847" s="13" t="str">
        <f t="shared" si="972"/>
        <v>UNDERPAYMENT</v>
      </c>
    </row>
    <row r="8848" spans="10:23" x14ac:dyDescent="0.3">
      <c r="J8848" s="13">
        <f t="shared" si="968"/>
        <v>0</v>
      </c>
      <c r="P8848" s="14" t="e">
        <f t="shared" si="966"/>
        <v>#DIV/0!</v>
      </c>
      <c r="Q8848" s="14" t="e">
        <f t="shared" si="967"/>
        <v>#DIV/0!</v>
      </c>
      <c r="T8848" s="13">
        <f t="shared" si="969"/>
        <v>10.49</v>
      </c>
      <c r="U8848" s="13">
        <f t="shared" si="970"/>
        <v>0</v>
      </c>
      <c r="V8848" s="13">
        <f t="shared" si="971"/>
        <v>-10.49</v>
      </c>
      <c r="W8848" s="13" t="str">
        <f t="shared" si="972"/>
        <v>UNDERPAYMENT</v>
      </c>
    </row>
    <row r="8849" spans="10:23" x14ac:dyDescent="0.3">
      <c r="J8849" s="13">
        <f t="shared" si="968"/>
        <v>0</v>
      </c>
      <c r="P8849" s="14" t="e">
        <f t="shared" si="966"/>
        <v>#DIV/0!</v>
      </c>
      <c r="Q8849" s="14" t="e">
        <f t="shared" si="967"/>
        <v>#DIV/0!</v>
      </c>
      <c r="T8849" s="13">
        <f t="shared" si="969"/>
        <v>10.49</v>
      </c>
      <c r="U8849" s="13">
        <f t="shared" si="970"/>
        <v>0</v>
      </c>
      <c r="V8849" s="13">
        <f t="shared" si="971"/>
        <v>-10.49</v>
      </c>
      <c r="W8849" s="13" t="str">
        <f t="shared" si="972"/>
        <v>UNDERPAYMENT</v>
      </c>
    </row>
    <row r="8850" spans="10:23" x14ac:dyDescent="0.3">
      <c r="J8850" s="13">
        <f t="shared" si="968"/>
        <v>0</v>
      </c>
      <c r="P8850" s="14" t="e">
        <f t="shared" si="966"/>
        <v>#DIV/0!</v>
      </c>
      <c r="Q8850" s="14" t="e">
        <f t="shared" si="967"/>
        <v>#DIV/0!</v>
      </c>
      <c r="T8850" s="13">
        <f t="shared" si="969"/>
        <v>10.49</v>
      </c>
      <c r="U8850" s="13">
        <f t="shared" si="970"/>
        <v>0</v>
      </c>
      <c r="V8850" s="13">
        <f t="shared" si="971"/>
        <v>-10.49</v>
      </c>
      <c r="W8850" s="13" t="str">
        <f t="shared" si="972"/>
        <v>UNDERPAYMENT</v>
      </c>
    </row>
    <row r="8851" spans="10:23" x14ac:dyDescent="0.3">
      <c r="J8851" s="13">
        <f t="shared" si="968"/>
        <v>0</v>
      </c>
      <c r="P8851" s="14" t="e">
        <f t="shared" si="966"/>
        <v>#DIV/0!</v>
      </c>
      <c r="Q8851" s="14" t="e">
        <f t="shared" si="967"/>
        <v>#DIV/0!</v>
      </c>
      <c r="T8851" s="13">
        <f t="shared" si="969"/>
        <v>10.49</v>
      </c>
      <c r="U8851" s="13">
        <f t="shared" si="970"/>
        <v>0</v>
      </c>
      <c r="V8851" s="13">
        <f t="shared" si="971"/>
        <v>-10.49</v>
      </c>
      <c r="W8851" s="13" t="str">
        <f t="shared" si="972"/>
        <v>UNDERPAYMENT</v>
      </c>
    </row>
    <row r="8852" spans="10:23" x14ac:dyDescent="0.3">
      <c r="J8852" s="13">
        <f t="shared" si="968"/>
        <v>0</v>
      </c>
      <c r="P8852" s="14" t="e">
        <f t="shared" si="966"/>
        <v>#DIV/0!</v>
      </c>
      <c r="Q8852" s="14" t="e">
        <f t="shared" si="967"/>
        <v>#DIV/0!</v>
      </c>
      <c r="T8852" s="13">
        <f t="shared" si="969"/>
        <v>10.49</v>
      </c>
      <c r="U8852" s="13">
        <f t="shared" si="970"/>
        <v>0</v>
      </c>
      <c r="V8852" s="13">
        <f t="shared" si="971"/>
        <v>-10.49</v>
      </c>
      <c r="W8852" s="13" t="str">
        <f t="shared" si="972"/>
        <v>UNDERPAYMENT</v>
      </c>
    </row>
    <row r="8853" spans="10:23" x14ac:dyDescent="0.3">
      <c r="J8853" s="13">
        <f t="shared" si="968"/>
        <v>0</v>
      </c>
      <c r="P8853" s="14" t="e">
        <f t="shared" si="966"/>
        <v>#DIV/0!</v>
      </c>
      <c r="Q8853" s="14" t="e">
        <f t="shared" si="967"/>
        <v>#DIV/0!</v>
      </c>
      <c r="T8853" s="13">
        <f t="shared" si="969"/>
        <v>10.49</v>
      </c>
      <c r="U8853" s="13">
        <f t="shared" si="970"/>
        <v>0</v>
      </c>
      <c r="V8853" s="13">
        <f t="shared" si="971"/>
        <v>-10.49</v>
      </c>
      <c r="W8853" s="13" t="str">
        <f t="shared" si="972"/>
        <v>UNDERPAYMENT</v>
      </c>
    </row>
    <row r="8854" spans="10:23" x14ac:dyDescent="0.3">
      <c r="J8854" s="13">
        <f t="shared" si="968"/>
        <v>0</v>
      </c>
      <c r="P8854" s="14" t="e">
        <f t="shared" si="966"/>
        <v>#DIV/0!</v>
      </c>
      <c r="Q8854" s="14" t="e">
        <f t="shared" si="967"/>
        <v>#DIV/0!</v>
      </c>
      <c r="T8854" s="13">
        <f t="shared" si="969"/>
        <v>10.49</v>
      </c>
      <c r="U8854" s="13">
        <f t="shared" si="970"/>
        <v>0</v>
      </c>
      <c r="V8854" s="13">
        <f t="shared" si="971"/>
        <v>-10.49</v>
      </c>
      <c r="W8854" s="13" t="str">
        <f t="shared" si="972"/>
        <v>UNDERPAYMENT</v>
      </c>
    </row>
    <row r="8855" spans="10:23" x14ac:dyDescent="0.3">
      <c r="J8855" s="13">
        <f t="shared" si="968"/>
        <v>0</v>
      </c>
      <c r="P8855" s="14" t="e">
        <f t="shared" si="966"/>
        <v>#DIV/0!</v>
      </c>
      <c r="Q8855" s="14" t="e">
        <f t="shared" si="967"/>
        <v>#DIV/0!</v>
      </c>
      <c r="T8855" s="13">
        <f t="shared" si="969"/>
        <v>10.49</v>
      </c>
      <c r="U8855" s="13">
        <f t="shared" si="970"/>
        <v>0</v>
      </c>
      <c r="V8855" s="13">
        <f t="shared" si="971"/>
        <v>-10.49</v>
      </c>
      <c r="W8855" s="13" t="str">
        <f t="shared" si="972"/>
        <v>UNDERPAYMENT</v>
      </c>
    </row>
    <row r="8856" spans="10:23" x14ac:dyDescent="0.3">
      <c r="J8856" s="13">
        <f t="shared" si="968"/>
        <v>0</v>
      </c>
      <c r="P8856" s="14" t="e">
        <f t="shared" si="966"/>
        <v>#DIV/0!</v>
      </c>
      <c r="Q8856" s="14" t="e">
        <f t="shared" si="967"/>
        <v>#DIV/0!</v>
      </c>
      <c r="T8856" s="13">
        <f t="shared" si="969"/>
        <v>10.49</v>
      </c>
      <c r="U8856" s="13">
        <f t="shared" si="970"/>
        <v>0</v>
      </c>
      <c r="V8856" s="13">
        <f t="shared" si="971"/>
        <v>-10.49</v>
      </c>
      <c r="W8856" s="13" t="str">
        <f t="shared" si="972"/>
        <v>UNDERPAYMENT</v>
      </c>
    </row>
    <row r="8857" spans="10:23" x14ac:dyDescent="0.3">
      <c r="J8857" s="13">
        <f t="shared" si="968"/>
        <v>0</v>
      </c>
      <c r="P8857" s="14" t="e">
        <f t="shared" si="966"/>
        <v>#DIV/0!</v>
      </c>
      <c r="Q8857" s="14" t="e">
        <f t="shared" si="967"/>
        <v>#DIV/0!</v>
      </c>
      <c r="T8857" s="13">
        <f t="shared" si="969"/>
        <v>10.49</v>
      </c>
      <c r="U8857" s="13">
        <f t="shared" si="970"/>
        <v>0</v>
      </c>
      <c r="V8857" s="13">
        <f t="shared" si="971"/>
        <v>-10.49</v>
      </c>
      <c r="W8857" s="13" t="str">
        <f t="shared" si="972"/>
        <v>UNDERPAYMENT</v>
      </c>
    </row>
    <row r="8858" spans="10:23" x14ac:dyDescent="0.3">
      <c r="J8858" s="13">
        <f t="shared" si="968"/>
        <v>0</v>
      </c>
      <c r="P8858" s="14" t="e">
        <f t="shared" si="966"/>
        <v>#DIV/0!</v>
      </c>
      <c r="Q8858" s="14" t="e">
        <f t="shared" si="967"/>
        <v>#DIV/0!</v>
      </c>
      <c r="T8858" s="13">
        <f t="shared" si="969"/>
        <v>10.49</v>
      </c>
      <c r="U8858" s="13">
        <f t="shared" si="970"/>
        <v>0</v>
      </c>
      <c r="V8858" s="13">
        <f t="shared" si="971"/>
        <v>-10.49</v>
      </c>
      <c r="W8858" s="13" t="str">
        <f t="shared" si="972"/>
        <v>UNDERPAYMENT</v>
      </c>
    </row>
    <row r="8859" spans="10:23" x14ac:dyDescent="0.3">
      <c r="J8859" s="13">
        <f t="shared" si="968"/>
        <v>0</v>
      </c>
      <c r="P8859" s="14" t="e">
        <f t="shared" si="966"/>
        <v>#DIV/0!</v>
      </c>
      <c r="Q8859" s="14" t="e">
        <f t="shared" si="967"/>
        <v>#DIV/0!</v>
      </c>
      <c r="T8859" s="13">
        <f t="shared" si="969"/>
        <v>10.49</v>
      </c>
      <c r="U8859" s="13">
        <f t="shared" si="970"/>
        <v>0</v>
      </c>
      <c r="V8859" s="13">
        <f t="shared" si="971"/>
        <v>-10.49</v>
      </c>
      <c r="W8859" s="13" t="str">
        <f t="shared" si="972"/>
        <v>UNDERPAYMENT</v>
      </c>
    </row>
    <row r="8860" spans="10:23" x14ac:dyDescent="0.3">
      <c r="J8860" s="13">
        <f t="shared" si="968"/>
        <v>0</v>
      </c>
      <c r="P8860" s="14" t="e">
        <f t="shared" si="966"/>
        <v>#DIV/0!</v>
      </c>
      <c r="Q8860" s="14" t="e">
        <f t="shared" si="967"/>
        <v>#DIV/0!</v>
      </c>
      <c r="T8860" s="13">
        <f t="shared" si="969"/>
        <v>10.49</v>
      </c>
      <c r="U8860" s="13">
        <f t="shared" si="970"/>
        <v>0</v>
      </c>
      <c r="V8860" s="13">
        <f t="shared" si="971"/>
        <v>-10.49</v>
      </c>
      <c r="W8860" s="13" t="str">
        <f t="shared" si="972"/>
        <v>UNDERPAYMENT</v>
      </c>
    </row>
    <row r="8861" spans="10:23" x14ac:dyDescent="0.3">
      <c r="J8861" s="13">
        <f t="shared" si="968"/>
        <v>0</v>
      </c>
      <c r="P8861" s="14" t="e">
        <f t="shared" si="966"/>
        <v>#DIV/0!</v>
      </c>
      <c r="Q8861" s="14" t="e">
        <f t="shared" si="967"/>
        <v>#DIV/0!</v>
      </c>
      <c r="T8861" s="13">
        <f t="shared" si="969"/>
        <v>10.49</v>
      </c>
      <c r="U8861" s="13">
        <f t="shared" si="970"/>
        <v>0</v>
      </c>
      <c r="V8861" s="13">
        <f t="shared" si="971"/>
        <v>-10.49</v>
      </c>
      <c r="W8861" s="13" t="str">
        <f t="shared" si="972"/>
        <v>UNDERPAYMENT</v>
      </c>
    </row>
    <row r="8862" spans="10:23" x14ac:dyDescent="0.3">
      <c r="J8862" s="13">
        <f t="shared" si="968"/>
        <v>0</v>
      </c>
      <c r="P8862" s="14" t="e">
        <f t="shared" si="966"/>
        <v>#DIV/0!</v>
      </c>
      <c r="Q8862" s="14" t="e">
        <f t="shared" si="967"/>
        <v>#DIV/0!</v>
      </c>
      <c r="T8862" s="13">
        <f t="shared" si="969"/>
        <v>10.49</v>
      </c>
      <c r="U8862" s="13">
        <f t="shared" si="970"/>
        <v>0</v>
      </c>
      <c r="V8862" s="13">
        <f t="shared" si="971"/>
        <v>-10.49</v>
      </c>
      <c r="W8862" s="13" t="str">
        <f t="shared" si="972"/>
        <v>UNDERPAYMENT</v>
      </c>
    </row>
    <row r="8863" spans="10:23" x14ac:dyDescent="0.3">
      <c r="J8863" s="13">
        <f t="shared" si="968"/>
        <v>0</v>
      </c>
      <c r="P8863" s="14" t="e">
        <f t="shared" si="966"/>
        <v>#DIV/0!</v>
      </c>
      <c r="Q8863" s="14" t="e">
        <f t="shared" si="967"/>
        <v>#DIV/0!</v>
      </c>
      <c r="T8863" s="13">
        <f t="shared" si="969"/>
        <v>10.49</v>
      </c>
      <c r="U8863" s="13">
        <f t="shared" si="970"/>
        <v>0</v>
      </c>
      <c r="V8863" s="13">
        <f t="shared" si="971"/>
        <v>-10.49</v>
      </c>
      <c r="W8863" s="13" t="str">
        <f t="shared" si="972"/>
        <v>UNDERPAYMENT</v>
      </c>
    </row>
    <row r="8864" spans="10:23" x14ac:dyDescent="0.3">
      <c r="J8864" s="13">
        <f t="shared" si="968"/>
        <v>0</v>
      </c>
      <c r="P8864" s="14" t="e">
        <f t="shared" si="966"/>
        <v>#DIV/0!</v>
      </c>
      <c r="Q8864" s="14" t="e">
        <f t="shared" si="967"/>
        <v>#DIV/0!</v>
      </c>
      <c r="T8864" s="13">
        <f t="shared" si="969"/>
        <v>10.49</v>
      </c>
      <c r="U8864" s="13">
        <f t="shared" si="970"/>
        <v>0</v>
      </c>
      <c r="V8864" s="13">
        <f t="shared" si="971"/>
        <v>-10.49</v>
      </c>
      <c r="W8864" s="13" t="str">
        <f t="shared" si="972"/>
        <v>UNDERPAYMENT</v>
      </c>
    </row>
    <row r="8865" spans="10:23" x14ac:dyDescent="0.3">
      <c r="J8865" s="13">
        <f t="shared" si="968"/>
        <v>0</v>
      </c>
      <c r="P8865" s="14" t="e">
        <f t="shared" si="966"/>
        <v>#DIV/0!</v>
      </c>
      <c r="Q8865" s="14" t="e">
        <f t="shared" si="967"/>
        <v>#DIV/0!</v>
      </c>
      <c r="T8865" s="13">
        <f t="shared" si="969"/>
        <v>10.49</v>
      </c>
      <c r="U8865" s="13">
        <f t="shared" si="970"/>
        <v>0</v>
      </c>
      <c r="V8865" s="13">
        <f t="shared" si="971"/>
        <v>-10.49</v>
      </c>
      <c r="W8865" s="13" t="str">
        <f t="shared" si="972"/>
        <v>UNDERPAYMENT</v>
      </c>
    </row>
    <row r="8866" spans="10:23" x14ac:dyDescent="0.3">
      <c r="J8866" s="13">
        <f t="shared" si="968"/>
        <v>0</v>
      </c>
      <c r="P8866" s="14" t="e">
        <f t="shared" si="966"/>
        <v>#DIV/0!</v>
      </c>
      <c r="Q8866" s="14" t="e">
        <f t="shared" si="967"/>
        <v>#DIV/0!</v>
      </c>
      <c r="T8866" s="13">
        <f t="shared" si="969"/>
        <v>10.49</v>
      </c>
      <c r="U8866" s="13">
        <f t="shared" si="970"/>
        <v>0</v>
      </c>
      <c r="V8866" s="13">
        <f t="shared" si="971"/>
        <v>-10.49</v>
      </c>
      <c r="W8866" s="13" t="str">
        <f t="shared" si="972"/>
        <v>UNDERPAYMENT</v>
      </c>
    </row>
    <row r="8867" spans="10:23" x14ac:dyDescent="0.3">
      <c r="J8867" s="13">
        <f t="shared" si="968"/>
        <v>0</v>
      </c>
      <c r="P8867" s="14" t="e">
        <f t="shared" si="966"/>
        <v>#DIV/0!</v>
      </c>
      <c r="Q8867" s="14" t="e">
        <f t="shared" si="967"/>
        <v>#DIV/0!</v>
      </c>
      <c r="T8867" s="13">
        <f t="shared" si="969"/>
        <v>10.49</v>
      </c>
      <c r="U8867" s="13">
        <f t="shared" si="970"/>
        <v>0</v>
      </c>
      <c r="V8867" s="13">
        <f t="shared" si="971"/>
        <v>-10.49</v>
      </c>
      <c r="W8867" s="13" t="str">
        <f t="shared" si="972"/>
        <v>UNDERPAYMENT</v>
      </c>
    </row>
    <row r="8868" spans="10:23" x14ac:dyDescent="0.3">
      <c r="J8868" s="13">
        <f t="shared" si="968"/>
        <v>0</v>
      </c>
      <c r="P8868" s="14" t="e">
        <f t="shared" si="966"/>
        <v>#DIV/0!</v>
      </c>
      <c r="Q8868" s="14" t="e">
        <f t="shared" si="967"/>
        <v>#DIV/0!</v>
      </c>
      <c r="T8868" s="13">
        <f t="shared" si="969"/>
        <v>10.49</v>
      </c>
      <c r="U8868" s="13">
        <f t="shared" si="970"/>
        <v>0</v>
      </c>
      <c r="V8868" s="13">
        <f t="shared" si="971"/>
        <v>-10.49</v>
      </c>
      <c r="W8868" s="13" t="str">
        <f t="shared" si="972"/>
        <v>UNDERPAYMENT</v>
      </c>
    </row>
    <row r="8869" spans="10:23" x14ac:dyDescent="0.3">
      <c r="J8869" s="13">
        <f t="shared" si="968"/>
        <v>0</v>
      </c>
      <c r="P8869" s="14" t="e">
        <f t="shared" si="966"/>
        <v>#DIV/0!</v>
      </c>
      <c r="Q8869" s="14" t="e">
        <f t="shared" si="967"/>
        <v>#DIV/0!</v>
      </c>
      <c r="T8869" s="13">
        <f t="shared" si="969"/>
        <v>10.49</v>
      </c>
      <c r="U8869" s="13">
        <f t="shared" si="970"/>
        <v>0</v>
      </c>
      <c r="V8869" s="13">
        <f t="shared" si="971"/>
        <v>-10.49</v>
      </c>
      <c r="W8869" s="13" t="str">
        <f t="shared" si="972"/>
        <v>UNDERPAYMENT</v>
      </c>
    </row>
    <row r="8870" spans="10:23" x14ac:dyDescent="0.3">
      <c r="J8870" s="13">
        <f t="shared" si="968"/>
        <v>0</v>
      </c>
      <c r="P8870" s="14" t="e">
        <f t="shared" si="966"/>
        <v>#DIV/0!</v>
      </c>
      <c r="Q8870" s="14" t="e">
        <f t="shared" si="967"/>
        <v>#DIV/0!</v>
      </c>
      <c r="T8870" s="13">
        <f t="shared" si="969"/>
        <v>10.49</v>
      </c>
      <c r="U8870" s="13">
        <f t="shared" si="970"/>
        <v>0</v>
      </c>
      <c r="V8870" s="13">
        <f t="shared" si="971"/>
        <v>-10.49</v>
      </c>
      <c r="W8870" s="13" t="str">
        <f t="shared" si="972"/>
        <v>UNDERPAYMENT</v>
      </c>
    </row>
    <row r="8871" spans="10:23" x14ac:dyDescent="0.3">
      <c r="J8871" s="13">
        <f t="shared" si="968"/>
        <v>0</v>
      </c>
      <c r="P8871" s="14" t="e">
        <f t="shared" si="966"/>
        <v>#DIV/0!</v>
      </c>
      <c r="Q8871" s="14" t="e">
        <f t="shared" si="967"/>
        <v>#DIV/0!</v>
      </c>
      <c r="T8871" s="13">
        <f t="shared" si="969"/>
        <v>10.49</v>
      </c>
      <c r="U8871" s="13">
        <f t="shared" si="970"/>
        <v>0</v>
      </c>
      <c r="V8871" s="13">
        <f t="shared" si="971"/>
        <v>-10.49</v>
      </c>
      <c r="W8871" s="13" t="str">
        <f t="shared" si="972"/>
        <v>UNDERPAYMENT</v>
      </c>
    </row>
    <row r="8872" spans="10:23" x14ac:dyDescent="0.3">
      <c r="J8872" s="13">
        <f t="shared" si="968"/>
        <v>0</v>
      </c>
      <c r="P8872" s="14" t="e">
        <f t="shared" si="966"/>
        <v>#DIV/0!</v>
      </c>
      <c r="Q8872" s="14" t="e">
        <f t="shared" si="967"/>
        <v>#DIV/0!</v>
      </c>
      <c r="T8872" s="13">
        <f t="shared" si="969"/>
        <v>10.49</v>
      </c>
      <c r="U8872" s="13">
        <f t="shared" si="970"/>
        <v>0</v>
      </c>
      <c r="V8872" s="13">
        <f t="shared" si="971"/>
        <v>-10.49</v>
      </c>
      <c r="W8872" s="13" t="str">
        <f t="shared" si="972"/>
        <v>UNDERPAYMENT</v>
      </c>
    </row>
    <row r="8873" spans="10:23" x14ac:dyDescent="0.3">
      <c r="J8873" s="13">
        <f t="shared" si="968"/>
        <v>0</v>
      </c>
      <c r="P8873" s="14" t="e">
        <f t="shared" si="966"/>
        <v>#DIV/0!</v>
      </c>
      <c r="Q8873" s="14" t="e">
        <f t="shared" si="967"/>
        <v>#DIV/0!</v>
      </c>
      <c r="T8873" s="13">
        <f t="shared" si="969"/>
        <v>10.49</v>
      </c>
      <c r="U8873" s="13">
        <f t="shared" si="970"/>
        <v>0</v>
      </c>
      <c r="V8873" s="13">
        <f t="shared" si="971"/>
        <v>-10.49</v>
      </c>
      <c r="W8873" s="13" t="str">
        <f t="shared" si="972"/>
        <v>UNDERPAYMENT</v>
      </c>
    </row>
    <row r="8874" spans="10:23" x14ac:dyDescent="0.3">
      <c r="J8874" s="13">
        <f t="shared" si="968"/>
        <v>0</v>
      </c>
      <c r="P8874" s="14" t="e">
        <f t="shared" si="966"/>
        <v>#DIV/0!</v>
      </c>
      <c r="Q8874" s="14" t="e">
        <f t="shared" si="967"/>
        <v>#DIV/0!</v>
      </c>
      <c r="T8874" s="13">
        <f t="shared" si="969"/>
        <v>10.49</v>
      </c>
      <c r="U8874" s="13">
        <f t="shared" si="970"/>
        <v>0</v>
      </c>
      <c r="V8874" s="13">
        <f t="shared" si="971"/>
        <v>-10.49</v>
      </c>
      <c r="W8874" s="13" t="str">
        <f t="shared" si="972"/>
        <v>UNDERPAYMENT</v>
      </c>
    </row>
    <row r="8875" spans="10:23" x14ac:dyDescent="0.3">
      <c r="J8875" s="13">
        <f t="shared" si="968"/>
        <v>0</v>
      </c>
      <c r="P8875" s="14" t="e">
        <f t="shared" si="966"/>
        <v>#DIV/0!</v>
      </c>
      <c r="Q8875" s="14" t="e">
        <f t="shared" si="967"/>
        <v>#DIV/0!</v>
      </c>
      <c r="T8875" s="13">
        <f t="shared" si="969"/>
        <v>10.49</v>
      </c>
      <c r="U8875" s="13">
        <f t="shared" si="970"/>
        <v>0</v>
      </c>
      <c r="V8875" s="13">
        <f t="shared" si="971"/>
        <v>-10.49</v>
      </c>
      <c r="W8875" s="13" t="str">
        <f t="shared" si="972"/>
        <v>UNDERPAYMENT</v>
      </c>
    </row>
    <row r="8876" spans="10:23" x14ac:dyDescent="0.3">
      <c r="J8876" s="13">
        <f t="shared" si="968"/>
        <v>0</v>
      </c>
      <c r="P8876" s="14" t="e">
        <f t="shared" si="966"/>
        <v>#DIV/0!</v>
      </c>
      <c r="Q8876" s="14" t="e">
        <f t="shared" si="967"/>
        <v>#DIV/0!</v>
      </c>
      <c r="T8876" s="13">
        <f t="shared" si="969"/>
        <v>10.49</v>
      </c>
      <c r="U8876" s="13">
        <f t="shared" si="970"/>
        <v>0</v>
      </c>
      <c r="V8876" s="13">
        <f t="shared" si="971"/>
        <v>-10.49</v>
      </c>
      <c r="W8876" s="13" t="str">
        <f t="shared" si="972"/>
        <v>UNDERPAYMENT</v>
      </c>
    </row>
    <row r="8877" spans="10:23" x14ac:dyDescent="0.3">
      <c r="J8877" s="13">
        <f t="shared" si="968"/>
        <v>0</v>
      </c>
      <c r="P8877" s="14" t="e">
        <f t="shared" si="966"/>
        <v>#DIV/0!</v>
      </c>
      <c r="Q8877" s="14" t="e">
        <f t="shared" si="967"/>
        <v>#DIV/0!</v>
      </c>
      <c r="T8877" s="13">
        <f t="shared" si="969"/>
        <v>10.49</v>
      </c>
      <c r="U8877" s="13">
        <f t="shared" si="970"/>
        <v>0</v>
      </c>
      <c r="V8877" s="13">
        <f t="shared" si="971"/>
        <v>-10.49</v>
      </c>
      <c r="W8877" s="13" t="str">
        <f t="shared" si="972"/>
        <v>UNDERPAYMENT</v>
      </c>
    </row>
    <row r="8878" spans="10:23" x14ac:dyDescent="0.3">
      <c r="J8878" s="13">
        <f t="shared" si="968"/>
        <v>0</v>
      </c>
      <c r="P8878" s="14" t="e">
        <f t="shared" si="966"/>
        <v>#DIV/0!</v>
      </c>
      <c r="Q8878" s="14" t="e">
        <f t="shared" si="967"/>
        <v>#DIV/0!</v>
      </c>
      <c r="T8878" s="13">
        <f t="shared" si="969"/>
        <v>10.49</v>
      </c>
      <c r="U8878" s="13">
        <f t="shared" si="970"/>
        <v>0</v>
      </c>
      <c r="V8878" s="13">
        <f t="shared" si="971"/>
        <v>-10.49</v>
      </c>
      <c r="W8878" s="13" t="str">
        <f t="shared" si="972"/>
        <v>UNDERPAYMENT</v>
      </c>
    </row>
    <row r="8879" spans="10:23" x14ac:dyDescent="0.3">
      <c r="J8879" s="13">
        <f t="shared" si="968"/>
        <v>0</v>
      </c>
      <c r="P8879" s="14" t="e">
        <f t="shared" si="966"/>
        <v>#DIV/0!</v>
      </c>
      <c r="Q8879" s="14" t="e">
        <f t="shared" si="967"/>
        <v>#DIV/0!</v>
      </c>
      <c r="T8879" s="13">
        <f t="shared" si="969"/>
        <v>10.49</v>
      </c>
      <c r="U8879" s="13">
        <f t="shared" si="970"/>
        <v>0</v>
      </c>
      <c r="V8879" s="13">
        <f t="shared" si="971"/>
        <v>-10.49</v>
      </c>
      <c r="W8879" s="13" t="str">
        <f t="shared" si="972"/>
        <v>UNDERPAYMENT</v>
      </c>
    </row>
    <row r="8880" spans="10:23" x14ac:dyDescent="0.3">
      <c r="J8880" s="13">
        <f t="shared" si="968"/>
        <v>0</v>
      </c>
      <c r="P8880" s="14" t="e">
        <f t="shared" si="966"/>
        <v>#DIV/0!</v>
      </c>
      <c r="Q8880" s="14" t="e">
        <f t="shared" si="967"/>
        <v>#DIV/0!</v>
      </c>
      <c r="T8880" s="13">
        <f t="shared" si="969"/>
        <v>10.49</v>
      </c>
      <c r="U8880" s="13">
        <f t="shared" si="970"/>
        <v>0</v>
      </c>
      <c r="V8880" s="13">
        <f t="shared" si="971"/>
        <v>-10.49</v>
      </c>
      <c r="W8880" s="13" t="str">
        <f t="shared" si="972"/>
        <v>UNDERPAYMENT</v>
      </c>
    </row>
    <row r="8881" spans="10:23" x14ac:dyDescent="0.3">
      <c r="J8881" s="13">
        <f t="shared" si="968"/>
        <v>0</v>
      </c>
      <c r="P8881" s="14" t="e">
        <f t="shared" si="966"/>
        <v>#DIV/0!</v>
      </c>
      <c r="Q8881" s="14" t="e">
        <f t="shared" si="967"/>
        <v>#DIV/0!</v>
      </c>
      <c r="T8881" s="13">
        <f t="shared" si="969"/>
        <v>10.49</v>
      </c>
      <c r="U8881" s="13">
        <f t="shared" si="970"/>
        <v>0</v>
      </c>
      <c r="V8881" s="13">
        <f t="shared" si="971"/>
        <v>-10.49</v>
      </c>
      <c r="W8881" s="13" t="str">
        <f t="shared" si="972"/>
        <v>UNDERPAYMENT</v>
      </c>
    </row>
    <row r="8882" spans="10:23" x14ac:dyDescent="0.3">
      <c r="J8882" s="13">
        <f t="shared" si="968"/>
        <v>0</v>
      </c>
      <c r="P8882" s="14" t="e">
        <f t="shared" si="966"/>
        <v>#DIV/0!</v>
      </c>
      <c r="Q8882" s="14" t="e">
        <f t="shared" si="967"/>
        <v>#DIV/0!</v>
      </c>
      <c r="T8882" s="13">
        <f t="shared" si="969"/>
        <v>10.49</v>
      </c>
      <c r="U8882" s="13">
        <f t="shared" si="970"/>
        <v>0</v>
      </c>
      <c r="V8882" s="13">
        <f t="shared" si="971"/>
        <v>-10.49</v>
      </c>
      <c r="W8882" s="13" t="str">
        <f t="shared" si="972"/>
        <v>UNDERPAYMENT</v>
      </c>
    </row>
    <row r="8883" spans="10:23" x14ac:dyDescent="0.3">
      <c r="J8883" s="13">
        <f t="shared" si="968"/>
        <v>0</v>
      </c>
      <c r="P8883" s="14" t="e">
        <f t="shared" ref="P8883:P8946" si="973">IF(((H8883*E8883)+(M8883-L8883)-(N8883*E8883))/(N8883*E8883) &lt;=0,((H8883*E8883)+(M8883-L8883)-(N8883*E8883))/(N8883*E8883),"")</f>
        <v>#DIV/0!</v>
      </c>
      <c r="Q8883" s="14" t="e">
        <f t="shared" ref="Q8883:Q8946" si="974">IF(((H8883*E8883)+(M8883-L8883)-(N8883*E8883))/(N8883*E8883) &gt;0,((H8883*E8883)+(M8883-L8883)-(N8883*E8883))/(N8883*E8883),"")</f>
        <v>#DIV/0!</v>
      </c>
      <c r="T8883" s="13">
        <f t="shared" si="969"/>
        <v>10.49</v>
      </c>
      <c r="U8883" s="13">
        <f t="shared" si="970"/>
        <v>0</v>
      </c>
      <c r="V8883" s="13">
        <f t="shared" si="971"/>
        <v>-10.49</v>
      </c>
      <c r="W8883" s="13" t="str">
        <f t="shared" si="972"/>
        <v>UNDERPAYMENT</v>
      </c>
    </row>
    <row r="8884" spans="10:23" x14ac:dyDescent="0.3">
      <c r="J8884" s="13">
        <f t="shared" ref="J8884:J8947" si="975">K8884+L8884</f>
        <v>0</v>
      </c>
      <c r="P8884" s="14" t="e">
        <f t="shared" si="973"/>
        <v>#DIV/0!</v>
      </c>
      <c r="Q8884" s="14" t="e">
        <f t="shared" si="974"/>
        <v>#DIV/0!</v>
      </c>
      <c r="T8884" s="13">
        <f t="shared" ref="T8884:T8947" si="976">(N8884*E8884)+10.49</f>
        <v>10.49</v>
      </c>
      <c r="U8884" s="13">
        <f t="shared" ref="U8884:U8947" si="977">(H8884*E8884)+K8884+M8884</f>
        <v>0</v>
      </c>
      <c r="V8884" s="13">
        <f t="shared" ref="V8884:V8947" si="978">U8884-T8884</f>
        <v>-10.49</v>
      </c>
      <c r="W8884" s="13" t="str">
        <f t="shared" ref="W8884:W8947" si="979">IF(V8884 &lt;= -0.01, "UNDERPAYMENT", "COMPLIANT")</f>
        <v>UNDERPAYMENT</v>
      </c>
    </row>
    <row r="8885" spans="10:23" x14ac:dyDescent="0.3">
      <c r="J8885" s="13">
        <f t="shared" si="975"/>
        <v>0</v>
      </c>
      <c r="P8885" s="14" t="e">
        <f t="shared" si="973"/>
        <v>#DIV/0!</v>
      </c>
      <c r="Q8885" s="14" t="e">
        <f t="shared" si="974"/>
        <v>#DIV/0!</v>
      </c>
      <c r="T8885" s="13">
        <f t="shared" si="976"/>
        <v>10.49</v>
      </c>
      <c r="U8885" s="13">
        <f t="shared" si="977"/>
        <v>0</v>
      </c>
      <c r="V8885" s="13">
        <f t="shared" si="978"/>
        <v>-10.49</v>
      </c>
      <c r="W8885" s="13" t="str">
        <f t="shared" si="979"/>
        <v>UNDERPAYMENT</v>
      </c>
    </row>
    <row r="8886" spans="10:23" x14ac:dyDescent="0.3">
      <c r="J8886" s="13">
        <f t="shared" si="975"/>
        <v>0</v>
      </c>
      <c r="P8886" s="14" t="e">
        <f t="shared" si="973"/>
        <v>#DIV/0!</v>
      </c>
      <c r="Q8886" s="14" t="e">
        <f t="shared" si="974"/>
        <v>#DIV/0!</v>
      </c>
      <c r="T8886" s="13">
        <f t="shared" si="976"/>
        <v>10.49</v>
      </c>
      <c r="U8886" s="13">
        <f t="shared" si="977"/>
        <v>0</v>
      </c>
      <c r="V8886" s="13">
        <f t="shared" si="978"/>
        <v>-10.49</v>
      </c>
      <c r="W8886" s="13" t="str">
        <f t="shared" si="979"/>
        <v>UNDERPAYMENT</v>
      </c>
    </row>
    <row r="8887" spans="10:23" x14ac:dyDescent="0.3">
      <c r="J8887" s="13">
        <f t="shared" si="975"/>
        <v>0</v>
      </c>
      <c r="P8887" s="14" t="e">
        <f t="shared" si="973"/>
        <v>#DIV/0!</v>
      </c>
      <c r="Q8887" s="14" t="e">
        <f t="shared" si="974"/>
        <v>#DIV/0!</v>
      </c>
      <c r="T8887" s="13">
        <f t="shared" si="976"/>
        <v>10.49</v>
      </c>
      <c r="U8887" s="13">
        <f t="shared" si="977"/>
        <v>0</v>
      </c>
      <c r="V8887" s="13">
        <f t="shared" si="978"/>
        <v>-10.49</v>
      </c>
      <c r="W8887" s="13" t="str">
        <f t="shared" si="979"/>
        <v>UNDERPAYMENT</v>
      </c>
    </row>
    <row r="8888" spans="10:23" x14ac:dyDescent="0.3">
      <c r="J8888" s="13">
        <f t="shared" si="975"/>
        <v>0</v>
      </c>
      <c r="P8888" s="14" t="e">
        <f t="shared" si="973"/>
        <v>#DIV/0!</v>
      </c>
      <c r="Q8888" s="14" t="e">
        <f t="shared" si="974"/>
        <v>#DIV/0!</v>
      </c>
      <c r="T8888" s="13">
        <f t="shared" si="976"/>
        <v>10.49</v>
      </c>
      <c r="U8888" s="13">
        <f t="shared" si="977"/>
        <v>0</v>
      </c>
      <c r="V8888" s="13">
        <f t="shared" si="978"/>
        <v>-10.49</v>
      </c>
      <c r="W8888" s="13" t="str">
        <f t="shared" si="979"/>
        <v>UNDERPAYMENT</v>
      </c>
    </row>
    <row r="8889" spans="10:23" x14ac:dyDescent="0.3">
      <c r="J8889" s="13">
        <f t="shared" si="975"/>
        <v>0</v>
      </c>
      <c r="P8889" s="14" t="e">
        <f t="shared" si="973"/>
        <v>#DIV/0!</v>
      </c>
      <c r="Q8889" s="14" t="e">
        <f t="shared" si="974"/>
        <v>#DIV/0!</v>
      </c>
      <c r="T8889" s="13">
        <f t="shared" si="976"/>
        <v>10.49</v>
      </c>
      <c r="U8889" s="13">
        <f t="shared" si="977"/>
        <v>0</v>
      </c>
      <c r="V8889" s="13">
        <f t="shared" si="978"/>
        <v>-10.49</v>
      </c>
      <c r="W8889" s="13" t="str">
        <f t="shared" si="979"/>
        <v>UNDERPAYMENT</v>
      </c>
    </row>
    <row r="8890" spans="10:23" x14ac:dyDescent="0.3">
      <c r="J8890" s="13">
        <f t="shared" si="975"/>
        <v>0</v>
      </c>
      <c r="P8890" s="14" t="e">
        <f t="shared" si="973"/>
        <v>#DIV/0!</v>
      </c>
      <c r="Q8890" s="14" t="e">
        <f t="shared" si="974"/>
        <v>#DIV/0!</v>
      </c>
      <c r="T8890" s="13">
        <f t="shared" si="976"/>
        <v>10.49</v>
      </c>
      <c r="U8890" s="13">
        <f t="shared" si="977"/>
        <v>0</v>
      </c>
      <c r="V8890" s="13">
        <f t="shared" si="978"/>
        <v>-10.49</v>
      </c>
      <c r="W8890" s="13" t="str">
        <f t="shared" si="979"/>
        <v>UNDERPAYMENT</v>
      </c>
    </row>
    <row r="8891" spans="10:23" x14ac:dyDescent="0.3">
      <c r="J8891" s="13">
        <f t="shared" si="975"/>
        <v>0</v>
      </c>
      <c r="P8891" s="14" t="e">
        <f t="shared" si="973"/>
        <v>#DIV/0!</v>
      </c>
      <c r="Q8891" s="14" t="e">
        <f t="shared" si="974"/>
        <v>#DIV/0!</v>
      </c>
      <c r="T8891" s="13">
        <f t="shared" si="976"/>
        <v>10.49</v>
      </c>
      <c r="U8891" s="13">
        <f t="shared" si="977"/>
        <v>0</v>
      </c>
      <c r="V8891" s="13">
        <f t="shared" si="978"/>
        <v>-10.49</v>
      </c>
      <c r="W8891" s="13" t="str">
        <f t="shared" si="979"/>
        <v>UNDERPAYMENT</v>
      </c>
    </row>
    <row r="8892" spans="10:23" x14ac:dyDescent="0.3">
      <c r="J8892" s="13">
        <f t="shared" si="975"/>
        <v>0</v>
      </c>
      <c r="P8892" s="14" t="e">
        <f t="shared" si="973"/>
        <v>#DIV/0!</v>
      </c>
      <c r="Q8892" s="14" t="e">
        <f t="shared" si="974"/>
        <v>#DIV/0!</v>
      </c>
      <c r="T8892" s="13">
        <f t="shared" si="976"/>
        <v>10.49</v>
      </c>
      <c r="U8892" s="13">
        <f t="shared" si="977"/>
        <v>0</v>
      </c>
      <c r="V8892" s="13">
        <f t="shared" si="978"/>
        <v>-10.49</v>
      </c>
      <c r="W8892" s="13" t="str">
        <f t="shared" si="979"/>
        <v>UNDERPAYMENT</v>
      </c>
    </row>
    <row r="8893" spans="10:23" x14ac:dyDescent="0.3">
      <c r="J8893" s="13">
        <f t="shared" si="975"/>
        <v>0</v>
      </c>
      <c r="P8893" s="14" t="e">
        <f t="shared" si="973"/>
        <v>#DIV/0!</v>
      </c>
      <c r="Q8893" s="14" t="e">
        <f t="shared" si="974"/>
        <v>#DIV/0!</v>
      </c>
      <c r="T8893" s="13">
        <f t="shared" si="976"/>
        <v>10.49</v>
      </c>
      <c r="U8893" s="13">
        <f t="shared" si="977"/>
        <v>0</v>
      </c>
      <c r="V8893" s="13">
        <f t="shared" si="978"/>
        <v>-10.49</v>
      </c>
      <c r="W8893" s="13" t="str">
        <f t="shared" si="979"/>
        <v>UNDERPAYMENT</v>
      </c>
    </row>
    <row r="8894" spans="10:23" x14ac:dyDescent="0.3">
      <c r="J8894" s="13">
        <f t="shared" si="975"/>
        <v>0</v>
      </c>
      <c r="P8894" s="14" t="e">
        <f t="shared" si="973"/>
        <v>#DIV/0!</v>
      </c>
      <c r="Q8894" s="14" t="e">
        <f t="shared" si="974"/>
        <v>#DIV/0!</v>
      </c>
      <c r="T8894" s="13">
        <f t="shared" si="976"/>
        <v>10.49</v>
      </c>
      <c r="U8894" s="13">
        <f t="shared" si="977"/>
        <v>0</v>
      </c>
      <c r="V8894" s="13">
        <f t="shared" si="978"/>
        <v>-10.49</v>
      </c>
      <c r="W8894" s="13" t="str">
        <f t="shared" si="979"/>
        <v>UNDERPAYMENT</v>
      </c>
    </row>
    <row r="8895" spans="10:23" x14ac:dyDescent="0.3">
      <c r="J8895" s="13">
        <f t="shared" si="975"/>
        <v>0</v>
      </c>
      <c r="P8895" s="14" t="e">
        <f t="shared" si="973"/>
        <v>#DIV/0!</v>
      </c>
      <c r="Q8895" s="14" t="e">
        <f t="shared" si="974"/>
        <v>#DIV/0!</v>
      </c>
      <c r="T8895" s="13">
        <f t="shared" si="976"/>
        <v>10.49</v>
      </c>
      <c r="U8895" s="13">
        <f t="shared" si="977"/>
        <v>0</v>
      </c>
      <c r="V8895" s="13">
        <f t="shared" si="978"/>
        <v>-10.49</v>
      </c>
      <c r="W8895" s="13" t="str">
        <f t="shared" si="979"/>
        <v>UNDERPAYMENT</v>
      </c>
    </row>
    <row r="8896" spans="10:23" x14ac:dyDescent="0.3">
      <c r="J8896" s="13">
        <f t="shared" si="975"/>
        <v>0</v>
      </c>
      <c r="P8896" s="14" t="e">
        <f t="shared" si="973"/>
        <v>#DIV/0!</v>
      </c>
      <c r="Q8896" s="14" t="e">
        <f t="shared" si="974"/>
        <v>#DIV/0!</v>
      </c>
      <c r="T8896" s="13">
        <f t="shared" si="976"/>
        <v>10.49</v>
      </c>
      <c r="U8896" s="13">
        <f t="shared" si="977"/>
        <v>0</v>
      </c>
      <c r="V8896" s="13">
        <f t="shared" si="978"/>
        <v>-10.49</v>
      </c>
      <c r="W8896" s="13" t="str">
        <f t="shared" si="979"/>
        <v>UNDERPAYMENT</v>
      </c>
    </row>
    <row r="8897" spans="10:23" x14ac:dyDescent="0.3">
      <c r="J8897" s="13">
        <f t="shared" si="975"/>
        <v>0</v>
      </c>
      <c r="P8897" s="14" t="e">
        <f t="shared" si="973"/>
        <v>#DIV/0!</v>
      </c>
      <c r="Q8897" s="14" t="e">
        <f t="shared" si="974"/>
        <v>#DIV/0!</v>
      </c>
      <c r="T8897" s="13">
        <f t="shared" si="976"/>
        <v>10.49</v>
      </c>
      <c r="U8897" s="13">
        <f t="shared" si="977"/>
        <v>0</v>
      </c>
      <c r="V8897" s="13">
        <f t="shared" si="978"/>
        <v>-10.49</v>
      </c>
      <c r="W8897" s="13" t="str">
        <f t="shared" si="979"/>
        <v>UNDERPAYMENT</v>
      </c>
    </row>
    <row r="8898" spans="10:23" x14ac:dyDescent="0.3">
      <c r="J8898" s="13">
        <f t="shared" si="975"/>
        <v>0</v>
      </c>
      <c r="P8898" s="14" t="e">
        <f t="shared" si="973"/>
        <v>#DIV/0!</v>
      </c>
      <c r="Q8898" s="14" t="e">
        <f t="shared" si="974"/>
        <v>#DIV/0!</v>
      </c>
      <c r="T8898" s="13">
        <f t="shared" si="976"/>
        <v>10.49</v>
      </c>
      <c r="U8898" s="13">
        <f t="shared" si="977"/>
        <v>0</v>
      </c>
      <c r="V8898" s="13">
        <f t="shared" si="978"/>
        <v>-10.49</v>
      </c>
      <c r="W8898" s="13" t="str">
        <f t="shared" si="979"/>
        <v>UNDERPAYMENT</v>
      </c>
    </row>
    <row r="8899" spans="10:23" x14ac:dyDescent="0.3">
      <c r="J8899" s="13">
        <f t="shared" si="975"/>
        <v>0</v>
      </c>
      <c r="P8899" s="14" t="e">
        <f t="shared" si="973"/>
        <v>#DIV/0!</v>
      </c>
      <c r="Q8899" s="14" t="e">
        <f t="shared" si="974"/>
        <v>#DIV/0!</v>
      </c>
      <c r="T8899" s="13">
        <f t="shared" si="976"/>
        <v>10.49</v>
      </c>
      <c r="U8899" s="13">
        <f t="shared" si="977"/>
        <v>0</v>
      </c>
      <c r="V8899" s="13">
        <f t="shared" si="978"/>
        <v>-10.49</v>
      </c>
      <c r="W8899" s="13" t="str">
        <f t="shared" si="979"/>
        <v>UNDERPAYMENT</v>
      </c>
    </row>
    <row r="8900" spans="10:23" x14ac:dyDescent="0.3">
      <c r="J8900" s="13">
        <f t="shared" si="975"/>
        <v>0</v>
      </c>
      <c r="P8900" s="14" t="e">
        <f t="shared" si="973"/>
        <v>#DIV/0!</v>
      </c>
      <c r="Q8900" s="14" t="e">
        <f t="shared" si="974"/>
        <v>#DIV/0!</v>
      </c>
      <c r="T8900" s="13">
        <f t="shared" si="976"/>
        <v>10.49</v>
      </c>
      <c r="U8900" s="13">
        <f t="shared" si="977"/>
        <v>0</v>
      </c>
      <c r="V8900" s="13">
        <f t="shared" si="978"/>
        <v>-10.49</v>
      </c>
      <c r="W8900" s="13" t="str">
        <f t="shared" si="979"/>
        <v>UNDERPAYMENT</v>
      </c>
    </row>
    <row r="8901" spans="10:23" x14ac:dyDescent="0.3">
      <c r="J8901" s="13">
        <f t="shared" si="975"/>
        <v>0</v>
      </c>
      <c r="P8901" s="14" t="e">
        <f t="shared" si="973"/>
        <v>#DIV/0!</v>
      </c>
      <c r="Q8901" s="14" t="e">
        <f t="shared" si="974"/>
        <v>#DIV/0!</v>
      </c>
      <c r="T8901" s="13">
        <f t="shared" si="976"/>
        <v>10.49</v>
      </c>
      <c r="U8901" s="13">
        <f t="shared" si="977"/>
        <v>0</v>
      </c>
      <c r="V8901" s="13">
        <f t="shared" si="978"/>
        <v>-10.49</v>
      </c>
      <c r="W8901" s="13" t="str">
        <f t="shared" si="979"/>
        <v>UNDERPAYMENT</v>
      </c>
    </row>
    <row r="8902" spans="10:23" x14ac:dyDescent="0.3">
      <c r="J8902" s="13">
        <f t="shared" si="975"/>
        <v>0</v>
      </c>
      <c r="P8902" s="14" t="e">
        <f t="shared" si="973"/>
        <v>#DIV/0!</v>
      </c>
      <c r="Q8902" s="14" t="e">
        <f t="shared" si="974"/>
        <v>#DIV/0!</v>
      </c>
      <c r="T8902" s="13">
        <f t="shared" si="976"/>
        <v>10.49</v>
      </c>
      <c r="U8902" s="13">
        <f t="shared" si="977"/>
        <v>0</v>
      </c>
      <c r="V8902" s="13">
        <f t="shared" si="978"/>
        <v>-10.49</v>
      </c>
      <c r="W8902" s="13" t="str">
        <f t="shared" si="979"/>
        <v>UNDERPAYMENT</v>
      </c>
    </row>
    <row r="8903" spans="10:23" x14ac:dyDescent="0.3">
      <c r="J8903" s="13">
        <f t="shared" si="975"/>
        <v>0</v>
      </c>
      <c r="P8903" s="14" t="e">
        <f t="shared" si="973"/>
        <v>#DIV/0!</v>
      </c>
      <c r="Q8903" s="14" t="e">
        <f t="shared" si="974"/>
        <v>#DIV/0!</v>
      </c>
      <c r="T8903" s="13">
        <f t="shared" si="976"/>
        <v>10.49</v>
      </c>
      <c r="U8903" s="13">
        <f t="shared" si="977"/>
        <v>0</v>
      </c>
      <c r="V8903" s="13">
        <f t="shared" si="978"/>
        <v>-10.49</v>
      </c>
      <c r="W8903" s="13" t="str">
        <f t="shared" si="979"/>
        <v>UNDERPAYMENT</v>
      </c>
    </row>
    <row r="8904" spans="10:23" x14ac:dyDescent="0.3">
      <c r="J8904" s="13">
        <f t="shared" si="975"/>
        <v>0</v>
      </c>
      <c r="P8904" s="14" t="e">
        <f t="shared" si="973"/>
        <v>#DIV/0!</v>
      </c>
      <c r="Q8904" s="14" t="e">
        <f t="shared" si="974"/>
        <v>#DIV/0!</v>
      </c>
      <c r="T8904" s="13">
        <f t="shared" si="976"/>
        <v>10.49</v>
      </c>
      <c r="U8904" s="13">
        <f t="shared" si="977"/>
        <v>0</v>
      </c>
      <c r="V8904" s="13">
        <f t="shared" si="978"/>
        <v>-10.49</v>
      </c>
      <c r="W8904" s="13" t="str">
        <f t="shared" si="979"/>
        <v>UNDERPAYMENT</v>
      </c>
    </row>
    <row r="8905" spans="10:23" x14ac:dyDescent="0.3">
      <c r="J8905" s="13">
        <f t="shared" si="975"/>
        <v>0</v>
      </c>
      <c r="P8905" s="14" t="e">
        <f t="shared" si="973"/>
        <v>#DIV/0!</v>
      </c>
      <c r="Q8905" s="14" t="e">
        <f t="shared" si="974"/>
        <v>#DIV/0!</v>
      </c>
      <c r="T8905" s="13">
        <f t="shared" si="976"/>
        <v>10.49</v>
      </c>
      <c r="U8905" s="13">
        <f t="shared" si="977"/>
        <v>0</v>
      </c>
      <c r="V8905" s="13">
        <f t="shared" si="978"/>
        <v>-10.49</v>
      </c>
      <c r="W8905" s="13" t="str">
        <f t="shared" si="979"/>
        <v>UNDERPAYMENT</v>
      </c>
    </row>
    <row r="8906" spans="10:23" x14ac:dyDescent="0.3">
      <c r="J8906" s="13">
        <f t="shared" si="975"/>
        <v>0</v>
      </c>
      <c r="P8906" s="14" t="e">
        <f t="shared" si="973"/>
        <v>#DIV/0!</v>
      </c>
      <c r="Q8906" s="14" t="e">
        <f t="shared" si="974"/>
        <v>#DIV/0!</v>
      </c>
      <c r="T8906" s="13">
        <f t="shared" si="976"/>
        <v>10.49</v>
      </c>
      <c r="U8906" s="13">
        <f t="shared" si="977"/>
        <v>0</v>
      </c>
      <c r="V8906" s="13">
        <f t="shared" si="978"/>
        <v>-10.49</v>
      </c>
      <c r="W8906" s="13" t="str">
        <f t="shared" si="979"/>
        <v>UNDERPAYMENT</v>
      </c>
    </row>
    <row r="8907" spans="10:23" x14ac:dyDescent="0.3">
      <c r="J8907" s="13">
        <f t="shared" si="975"/>
        <v>0</v>
      </c>
      <c r="P8907" s="14" t="e">
        <f t="shared" si="973"/>
        <v>#DIV/0!</v>
      </c>
      <c r="Q8907" s="14" t="e">
        <f t="shared" si="974"/>
        <v>#DIV/0!</v>
      </c>
      <c r="T8907" s="13">
        <f t="shared" si="976"/>
        <v>10.49</v>
      </c>
      <c r="U8907" s="13">
        <f t="shared" si="977"/>
        <v>0</v>
      </c>
      <c r="V8907" s="13">
        <f t="shared" si="978"/>
        <v>-10.49</v>
      </c>
      <c r="W8907" s="13" t="str">
        <f t="shared" si="979"/>
        <v>UNDERPAYMENT</v>
      </c>
    </row>
    <row r="8908" spans="10:23" x14ac:dyDescent="0.3">
      <c r="J8908" s="13">
        <f t="shared" si="975"/>
        <v>0</v>
      </c>
      <c r="P8908" s="14" t="e">
        <f t="shared" si="973"/>
        <v>#DIV/0!</v>
      </c>
      <c r="Q8908" s="14" t="e">
        <f t="shared" si="974"/>
        <v>#DIV/0!</v>
      </c>
      <c r="T8908" s="13">
        <f t="shared" si="976"/>
        <v>10.49</v>
      </c>
      <c r="U8908" s="13">
        <f t="shared" si="977"/>
        <v>0</v>
      </c>
      <c r="V8908" s="13">
        <f t="shared" si="978"/>
        <v>-10.49</v>
      </c>
      <c r="W8908" s="13" t="str">
        <f t="shared" si="979"/>
        <v>UNDERPAYMENT</v>
      </c>
    </row>
    <row r="8909" spans="10:23" x14ac:dyDescent="0.3">
      <c r="J8909" s="13">
        <f t="shared" si="975"/>
        <v>0</v>
      </c>
      <c r="P8909" s="14" t="e">
        <f t="shared" si="973"/>
        <v>#DIV/0!</v>
      </c>
      <c r="Q8909" s="14" t="e">
        <f t="shared" si="974"/>
        <v>#DIV/0!</v>
      </c>
      <c r="T8909" s="13">
        <f t="shared" si="976"/>
        <v>10.49</v>
      </c>
      <c r="U8909" s="13">
        <f t="shared" si="977"/>
        <v>0</v>
      </c>
      <c r="V8909" s="13">
        <f t="shared" si="978"/>
        <v>-10.49</v>
      </c>
      <c r="W8909" s="13" t="str">
        <f t="shared" si="979"/>
        <v>UNDERPAYMENT</v>
      </c>
    </row>
    <row r="8910" spans="10:23" x14ac:dyDescent="0.3">
      <c r="J8910" s="13">
        <f t="shared" si="975"/>
        <v>0</v>
      </c>
      <c r="P8910" s="14" t="e">
        <f t="shared" si="973"/>
        <v>#DIV/0!</v>
      </c>
      <c r="Q8910" s="14" t="e">
        <f t="shared" si="974"/>
        <v>#DIV/0!</v>
      </c>
      <c r="T8910" s="13">
        <f t="shared" si="976"/>
        <v>10.49</v>
      </c>
      <c r="U8910" s="13">
        <f t="shared" si="977"/>
        <v>0</v>
      </c>
      <c r="V8910" s="13">
        <f t="shared" si="978"/>
        <v>-10.49</v>
      </c>
      <c r="W8910" s="13" t="str">
        <f t="shared" si="979"/>
        <v>UNDERPAYMENT</v>
      </c>
    </row>
    <row r="8911" spans="10:23" x14ac:dyDescent="0.3">
      <c r="J8911" s="13">
        <f t="shared" si="975"/>
        <v>0</v>
      </c>
      <c r="P8911" s="14" t="e">
        <f t="shared" si="973"/>
        <v>#DIV/0!</v>
      </c>
      <c r="Q8911" s="14" t="e">
        <f t="shared" si="974"/>
        <v>#DIV/0!</v>
      </c>
      <c r="T8911" s="13">
        <f t="shared" si="976"/>
        <v>10.49</v>
      </c>
      <c r="U8911" s="13">
        <f t="shared" si="977"/>
        <v>0</v>
      </c>
      <c r="V8911" s="13">
        <f t="shared" si="978"/>
        <v>-10.49</v>
      </c>
      <c r="W8911" s="13" t="str">
        <f t="shared" si="979"/>
        <v>UNDERPAYMENT</v>
      </c>
    </row>
    <row r="8912" spans="10:23" x14ac:dyDescent="0.3">
      <c r="J8912" s="13">
        <f t="shared" si="975"/>
        <v>0</v>
      </c>
      <c r="P8912" s="14" t="e">
        <f t="shared" si="973"/>
        <v>#DIV/0!</v>
      </c>
      <c r="Q8912" s="14" t="e">
        <f t="shared" si="974"/>
        <v>#DIV/0!</v>
      </c>
      <c r="T8912" s="13">
        <f t="shared" si="976"/>
        <v>10.49</v>
      </c>
      <c r="U8912" s="13">
        <f t="shared" si="977"/>
        <v>0</v>
      </c>
      <c r="V8912" s="13">
        <f t="shared" si="978"/>
        <v>-10.49</v>
      </c>
      <c r="W8912" s="13" t="str">
        <f t="shared" si="979"/>
        <v>UNDERPAYMENT</v>
      </c>
    </row>
    <row r="8913" spans="10:23" x14ac:dyDescent="0.3">
      <c r="J8913" s="13">
        <f t="shared" si="975"/>
        <v>0</v>
      </c>
      <c r="P8913" s="14" t="e">
        <f t="shared" si="973"/>
        <v>#DIV/0!</v>
      </c>
      <c r="Q8913" s="14" t="e">
        <f t="shared" si="974"/>
        <v>#DIV/0!</v>
      </c>
      <c r="T8913" s="13">
        <f t="shared" si="976"/>
        <v>10.49</v>
      </c>
      <c r="U8913" s="13">
        <f t="shared" si="977"/>
        <v>0</v>
      </c>
      <c r="V8913" s="13">
        <f t="shared" si="978"/>
        <v>-10.49</v>
      </c>
      <c r="W8913" s="13" t="str">
        <f t="shared" si="979"/>
        <v>UNDERPAYMENT</v>
      </c>
    </row>
    <row r="8914" spans="10:23" x14ac:dyDescent="0.3">
      <c r="J8914" s="13">
        <f t="shared" si="975"/>
        <v>0</v>
      </c>
      <c r="P8914" s="14" t="e">
        <f t="shared" si="973"/>
        <v>#DIV/0!</v>
      </c>
      <c r="Q8914" s="14" t="e">
        <f t="shared" si="974"/>
        <v>#DIV/0!</v>
      </c>
      <c r="T8914" s="13">
        <f t="shared" si="976"/>
        <v>10.49</v>
      </c>
      <c r="U8914" s="13">
        <f t="shared" si="977"/>
        <v>0</v>
      </c>
      <c r="V8914" s="13">
        <f t="shared" si="978"/>
        <v>-10.49</v>
      </c>
      <c r="W8914" s="13" t="str">
        <f t="shared" si="979"/>
        <v>UNDERPAYMENT</v>
      </c>
    </row>
    <row r="8915" spans="10:23" x14ac:dyDescent="0.3">
      <c r="J8915" s="13">
        <f t="shared" si="975"/>
        <v>0</v>
      </c>
      <c r="P8915" s="14" t="e">
        <f t="shared" si="973"/>
        <v>#DIV/0!</v>
      </c>
      <c r="Q8915" s="14" t="e">
        <f t="shared" si="974"/>
        <v>#DIV/0!</v>
      </c>
      <c r="T8915" s="13">
        <f t="shared" si="976"/>
        <v>10.49</v>
      </c>
      <c r="U8915" s="13">
        <f t="shared" si="977"/>
        <v>0</v>
      </c>
      <c r="V8915" s="13">
        <f t="shared" si="978"/>
        <v>-10.49</v>
      </c>
      <c r="W8915" s="13" t="str">
        <f t="shared" si="979"/>
        <v>UNDERPAYMENT</v>
      </c>
    </row>
    <row r="8916" spans="10:23" x14ac:dyDescent="0.3">
      <c r="J8916" s="13">
        <f t="shared" si="975"/>
        <v>0</v>
      </c>
      <c r="P8916" s="14" t="e">
        <f t="shared" si="973"/>
        <v>#DIV/0!</v>
      </c>
      <c r="Q8916" s="14" t="e">
        <f t="shared" si="974"/>
        <v>#DIV/0!</v>
      </c>
      <c r="T8916" s="13">
        <f t="shared" si="976"/>
        <v>10.49</v>
      </c>
      <c r="U8916" s="13">
        <f t="shared" si="977"/>
        <v>0</v>
      </c>
      <c r="V8916" s="13">
        <f t="shared" si="978"/>
        <v>-10.49</v>
      </c>
      <c r="W8916" s="13" t="str">
        <f t="shared" si="979"/>
        <v>UNDERPAYMENT</v>
      </c>
    </row>
    <row r="8917" spans="10:23" x14ac:dyDescent="0.3">
      <c r="J8917" s="13">
        <f t="shared" si="975"/>
        <v>0</v>
      </c>
      <c r="P8917" s="14" t="e">
        <f t="shared" si="973"/>
        <v>#DIV/0!</v>
      </c>
      <c r="Q8917" s="14" t="e">
        <f t="shared" si="974"/>
        <v>#DIV/0!</v>
      </c>
      <c r="T8917" s="13">
        <f t="shared" si="976"/>
        <v>10.49</v>
      </c>
      <c r="U8917" s="13">
        <f t="shared" si="977"/>
        <v>0</v>
      </c>
      <c r="V8917" s="13">
        <f t="shared" si="978"/>
        <v>-10.49</v>
      </c>
      <c r="W8917" s="13" t="str">
        <f t="shared" si="979"/>
        <v>UNDERPAYMENT</v>
      </c>
    </row>
    <row r="8918" spans="10:23" x14ac:dyDescent="0.3">
      <c r="J8918" s="13">
        <f t="shared" si="975"/>
        <v>0</v>
      </c>
      <c r="P8918" s="14" t="e">
        <f t="shared" si="973"/>
        <v>#DIV/0!</v>
      </c>
      <c r="Q8918" s="14" t="e">
        <f t="shared" si="974"/>
        <v>#DIV/0!</v>
      </c>
      <c r="T8918" s="13">
        <f t="shared" si="976"/>
        <v>10.49</v>
      </c>
      <c r="U8918" s="13">
        <f t="shared" si="977"/>
        <v>0</v>
      </c>
      <c r="V8918" s="13">
        <f t="shared" si="978"/>
        <v>-10.49</v>
      </c>
      <c r="W8918" s="13" t="str">
        <f t="shared" si="979"/>
        <v>UNDERPAYMENT</v>
      </c>
    </row>
    <row r="8919" spans="10:23" x14ac:dyDescent="0.3">
      <c r="J8919" s="13">
        <f t="shared" si="975"/>
        <v>0</v>
      </c>
      <c r="P8919" s="14" t="e">
        <f t="shared" si="973"/>
        <v>#DIV/0!</v>
      </c>
      <c r="Q8919" s="14" t="e">
        <f t="shared" si="974"/>
        <v>#DIV/0!</v>
      </c>
      <c r="T8919" s="13">
        <f t="shared" si="976"/>
        <v>10.49</v>
      </c>
      <c r="U8919" s="13">
        <f t="shared" si="977"/>
        <v>0</v>
      </c>
      <c r="V8919" s="13">
        <f t="shared" si="978"/>
        <v>-10.49</v>
      </c>
      <c r="W8919" s="13" t="str">
        <f t="shared" si="979"/>
        <v>UNDERPAYMENT</v>
      </c>
    </row>
    <row r="8920" spans="10:23" x14ac:dyDescent="0.3">
      <c r="J8920" s="13">
        <f t="shared" si="975"/>
        <v>0</v>
      </c>
      <c r="P8920" s="14" t="e">
        <f t="shared" si="973"/>
        <v>#DIV/0!</v>
      </c>
      <c r="Q8920" s="14" t="e">
        <f t="shared" si="974"/>
        <v>#DIV/0!</v>
      </c>
      <c r="T8920" s="13">
        <f t="shared" si="976"/>
        <v>10.49</v>
      </c>
      <c r="U8920" s="13">
        <f t="shared" si="977"/>
        <v>0</v>
      </c>
      <c r="V8920" s="13">
        <f t="shared" si="978"/>
        <v>-10.49</v>
      </c>
      <c r="W8920" s="13" t="str">
        <f t="shared" si="979"/>
        <v>UNDERPAYMENT</v>
      </c>
    </row>
    <row r="8921" spans="10:23" x14ac:dyDescent="0.3">
      <c r="J8921" s="13">
        <f t="shared" si="975"/>
        <v>0</v>
      </c>
      <c r="P8921" s="14" t="e">
        <f t="shared" si="973"/>
        <v>#DIV/0!</v>
      </c>
      <c r="Q8921" s="14" t="e">
        <f t="shared" si="974"/>
        <v>#DIV/0!</v>
      </c>
      <c r="T8921" s="13">
        <f t="shared" si="976"/>
        <v>10.49</v>
      </c>
      <c r="U8921" s="13">
        <f t="shared" si="977"/>
        <v>0</v>
      </c>
      <c r="V8921" s="13">
        <f t="shared" si="978"/>
        <v>-10.49</v>
      </c>
      <c r="W8921" s="13" t="str">
        <f t="shared" si="979"/>
        <v>UNDERPAYMENT</v>
      </c>
    </row>
    <row r="8922" spans="10:23" x14ac:dyDescent="0.3">
      <c r="J8922" s="13">
        <f t="shared" si="975"/>
        <v>0</v>
      </c>
      <c r="P8922" s="14" t="e">
        <f t="shared" si="973"/>
        <v>#DIV/0!</v>
      </c>
      <c r="Q8922" s="14" t="e">
        <f t="shared" si="974"/>
        <v>#DIV/0!</v>
      </c>
      <c r="T8922" s="13">
        <f t="shared" si="976"/>
        <v>10.49</v>
      </c>
      <c r="U8922" s="13">
        <f t="shared" si="977"/>
        <v>0</v>
      </c>
      <c r="V8922" s="13">
        <f t="shared" si="978"/>
        <v>-10.49</v>
      </c>
      <c r="W8922" s="13" t="str">
        <f t="shared" si="979"/>
        <v>UNDERPAYMENT</v>
      </c>
    </row>
    <row r="8923" spans="10:23" x14ac:dyDescent="0.3">
      <c r="J8923" s="13">
        <f t="shared" si="975"/>
        <v>0</v>
      </c>
      <c r="P8923" s="14" t="e">
        <f t="shared" si="973"/>
        <v>#DIV/0!</v>
      </c>
      <c r="Q8923" s="14" t="e">
        <f t="shared" si="974"/>
        <v>#DIV/0!</v>
      </c>
      <c r="T8923" s="13">
        <f t="shared" si="976"/>
        <v>10.49</v>
      </c>
      <c r="U8923" s="13">
        <f t="shared" si="977"/>
        <v>0</v>
      </c>
      <c r="V8923" s="13">
        <f t="shared" si="978"/>
        <v>-10.49</v>
      </c>
      <c r="W8923" s="13" t="str">
        <f t="shared" si="979"/>
        <v>UNDERPAYMENT</v>
      </c>
    </row>
    <row r="8924" spans="10:23" x14ac:dyDescent="0.3">
      <c r="J8924" s="13">
        <f t="shared" si="975"/>
        <v>0</v>
      </c>
      <c r="P8924" s="14" t="e">
        <f t="shared" si="973"/>
        <v>#DIV/0!</v>
      </c>
      <c r="Q8924" s="14" t="e">
        <f t="shared" si="974"/>
        <v>#DIV/0!</v>
      </c>
      <c r="T8924" s="13">
        <f t="shared" si="976"/>
        <v>10.49</v>
      </c>
      <c r="U8924" s="13">
        <f t="shared" si="977"/>
        <v>0</v>
      </c>
      <c r="V8924" s="13">
        <f t="shared" si="978"/>
        <v>-10.49</v>
      </c>
      <c r="W8924" s="13" t="str">
        <f t="shared" si="979"/>
        <v>UNDERPAYMENT</v>
      </c>
    </row>
    <row r="8925" spans="10:23" x14ac:dyDescent="0.3">
      <c r="J8925" s="13">
        <f t="shared" si="975"/>
        <v>0</v>
      </c>
      <c r="P8925" s="14" t="e">
        <f t="shared" si="973"/>
        <v>#DIV/0!</v>
      </c>
      <c r="Q8925" s="14" t="e">
        <f t="shared" si="974"/>
        <v>#DIV/0!</v>
      </c>
      <c r="T8925" s="13">
        <f t="shared" si="976"/>
        <v>10.49</v>
      </c>
      <c r="U8925" s="13">
        <f t="shared" si="977"/>
        <v>0</v>
      </c>
      <c r="V8925" s="13">
        <f t="shared" si="978"/>
        <v>-10.49</v>
      </c>
      <c r="W8925" s="13" t="str">
        <f t="shared" si="979"/>
        <v>UNDERPAYMENT</v>
      </c>
    </row>
    <row r="8926" spans="10:23" x14ac:dyDescent="0.3">
      <c r="J8926" s="13">
        <f t="shared" si="975"/>
        <v>0</v>
      </c>
      <c r="P8926" s="14" t="e">
        <f t="shared" si="973"/>
        <v>#DIV/0!</v>
      </c>
      <c r="Q8926" s="14" t="e">
        <f t="shared" si="974"/>
        <v>#DIV/0!</v>
      </c>
      <c r="T8926" s="13">
        <f t="shared" si="976"/>
        <v>10.49</v>
      </c>
      <c r="U8926" s="13">
        <f t="shared" si="977"/>
        <v>0</v>
      </c>
      <c r="V8926" s="13">
        <f t="shared" si="978"/>
        <v>-10.49</v>
      </c>
      <c r="W8926" s="13" t="str">
        <f t="shared" si="979"/>
        <v>UNDERPAYMENT</v>
      </c>
    </row>
    <row r="8927" spans="10:23" x14ac:dyDescent="0.3">
      <c r="J8927" s="13">
        <f t="shared" si="975"/>
        <v>0</v>
      </c>
      <c r="P8927" s="14" t="e">
        <f t="shared" si="973"/>
        <v>#DIV/0!</v>
      </c>
      <c r="Q8927" s="14" t="e">
        <f t="shared" si="974"/>
        <v>#DIV/0!</v>
      </c>
      <c r="T8927" s="13">
        <f t="shared" si="976"/>
        <v>10.49</v>
      </c>
      <c r="U8927" s="13">
        <f t="shared" si="977"/>
        <v>0</v>
      </c>
      <c r="V8927" s="13">
        <f t="shared" si="978"/>
        <v>-10.49</v>
      </c>
      <c r="W8927" s="13" t="str">
        <f t="shared" si="979"/>
        <v>UNDERPAYMENT</v>
      </c>
    </row>
    <row r="8928" spans="10:23" x14ac:dyDescent="0.3">
      <c r="J8928" s="13">
        <f t="shared" si="975"/>
        <v>0</v>
      </c>
      <c r="P8928" s="14" t="e">
        <f t="shared" si="973"/>
        <v>#DIV/0!</v>
      </c>
      <c r="Q8928" s="14" t="e">
        <f t="shared" si="974"/>
        <v>#DIV/0!</v>
      </c>
      <c r="T8928" s="13">
        <f t="shared" si="976"/>
        <v>10.49</v>
      </c>
      <c r="U8928" s="13">
        <f t="shared" si="977"/>
        <v>0</v>
      </c>
      <c r="V8928" s="13">
        <f t="shared" si="978"/>
        <v>-10.49</v>
      </c>
      <c r="W8928" s="13" t="str">
        <f t="shared" si="979"/>
        <v>UNDERPAYMENT</v>
      </c>
    </row>
    <row r="8929" spans="10:23" x14ac:dyDescent="0.3">
      <c r="J8929" s="13">
        <f t="shared" si="975"/>
        <v>0</v>
      </c>
      <c r="P8929" s="14" t="e">
        <f t="shared" si="973"/>
        <v>#DIV/0!</v>
      </c>
      <c r="Q8929" s="14" t="e">
        <f t="shared" si="974"/>
        <v>#DIV/0!</v>
      </c>
      <c r="T8929" s="13">
        <f t="shared" si="976"/>
        <v>10.49</v>
      </c>
      <c r="U8929" s="13">
        <f t="shared" si="977"/>
        <v>0</v>
      </c>
      <c r="V8929" s="13">
        <f t="shared" si="978"/>
        <v>-10.49</v>
      </c>
      <c r="W8929" s="13" t="str">
        <f t="shared" si="979"/>
        <v>UNDERPAYMENT</v>
      </c>
    </row>
    <row r="8930" spans="10:23" x14ac:dyDescent="0.3">
      <c r="J8930" s="13">
        <f t="shared" si="975"/>
        <v>0</v>
      </c>
      <c r="P8930" s="14" t="e">
        <f t="shared" si="973"/>
        <v>#DIV/0!</v>
      </c>
      <c r="Q8930" s="14" t="e">
        <f t="shared" si="974"/>
        <v>#DIV/0!</v>
      </c>
      <c r="T8930" s="13">
        <f t="shared" si="976"/>
        <v>10.49</v>
      </c>
      <c r="U8930" s="13">
        <f t="shared" si="977"/>
        <v>0</v>
      </c>
      <c r="V8930" s="13">
        <f t="shared" si="978"/>
        <v>-10.49</v>
      </c>
      <c r="W8930" s="13" t="str">
        <f t="shared" si="979"/>
        <v>UNDERPAYMENT</v>
      </c>
    </row>
    <row r="8931" spans="10:23" x14ac:dyDescent="0.3">
      <c r="J8931" s="13">
        <f t="shared" si="975"/>
        <v>0</v>
      </c>
      <c r="P8931" s="14" t="e">
        <f t="shared" si="973"/>
        <v>#DIV/0!</v>
      </c>
      <c r="Q8931" s="14" t="e">
        <f t="shared" si="974"/>
        <v>#DIV/0!</v>
      </c>
      <c r="T8931" s="13">
        <f t="shared" si="976"/>
        <v>10.49</v>
      </c>
      <c r="U8931" s="13">
        <f t="shared" si="977"/>
        <v>0</v>
      </c>
      <c r="V8931" s="13">
        <f t="shared" si="978"/>
        <v>-10.49</v>
      </c>
      <c r="W8931" s="13" t="str">
        <f t="shared" si="979"/>
        <v>UNDERPAYMENT</v>
      </c>
    </row>
    <row r="8932" spans="10:23" x14ac:dyDescent="0.3">
      <c r="J8932" s="13">
        <f t="shared" si="975"/>
        <v>0</v>
      </c>
      <c r="P8932" s="14" t="e">
        <f t="shared" si="973"/>
        <v>#DIV/0!</v>
      </c>
      <c r="Q8932" s="14" t="e">
        <f t="shared" si="974"/>
        <v>#DIV/0!</v>
      </c>
      <c r="T8932" s="13">
        <f t="shared" si="976"/>
        <v>10.49</v>
      </c>
      <c r="U8932" s="13">
        <f t="shared" si="977"/>
        <v>0</v>
      </c>
      <c r="V8932" s="13">
        <f t="shared" si="978"/>
        <v>-10.49</v>
      </c>
      <c r="W8932" s="13" t="str">
        <f t="shared" si="979"/>
        <v>UNDERPAYMENT</v>
      </c>
    </row>
    <row r="8933" spans="10:23" x14ac:dyDescent="0.3">
      <c r="J8933" s="13">
        <f t="shared" si="975"/>
        <v>0</v>
      </c>
      <c r="P8933" s="14" t="e">
        <f t="shared" si="973"/>
        <v>#DIV/0!</v>
      </c>
      <c r="Q8933" s="14" t="e">
        <f t="shared" si="974"/>
        <v>#DIV/0!</v>
      </c>
      <c r="T8933" s="13">
        <f t="shared" si="976"/>
        <v>10.49</v>
      </c>
      <c r="U8933" s="13">
        <f t="shared" si="977"/>
        <v>0</v>
      </c>
      <c r="V8933" s="13">
        <f t="shared" si="978"/>
        <v>-10.49</v>
      </c>
      <c r="W8933" s="13" t="str">
        <f t="shared" si="979"/>
        <v>UNDERPAYMENT</v>
      </c>
    </row>
    <row r="8934" spans="10:23" x14ac:dyDescent="0.3">
      <c r="J8934" s="13">
        <f t="shared" si="975"/>
        <v>0</v>
      </c>
      <c r="P8934" s="14" t="e">
        <f t="shared" si="973"/>
        <v>#DIV/0!</v>
      </c>
      <c r="Q8934" s="14" t="e">
        <f t="shared" si="974"/>
        <v>#DIV/0!</v>
      </c>
      <c r="T8934" s="13">
        <f t="shared" si="976"/>
        <v>10.49</v>
      </c>
      <c r="U8934" s="13">
        <f t="shared" si="977"/>
        <v>0</v>
      </c>
      <c r="V8934" s="13">
        <f t="shared" si="978"/>
        <v>-10.49</v>
      </c>
      <c r="W8934" s="13" t="str">
        <f t="shared" si="979"/>
        <v>UNDERPAYMENT</v>
      </c>
    </row>
    <row r="8935" spans="10:23" x14ac:dyDescent="0.3">
      <c r="J8935" s="13">
        <f t="shared" si="975"/>
        <v>0</v>
      </c>
      <c r="P8935" s="14" t="e">
        <f t="shared" si="973"/>
        <v>#DIV/0!</v>
      </c>
      <c r="Q8935" s="14" t="e">
        <f t="shared" si="974"/>
        <v>#DIV/0!</v>
      </c>
      <c r="T8935" s="13">
        <f t="shared" si="976"/>
        <v>10.49</v>
      </c>
      <c r="U8935" s="13">
        <f t="shared" si="977"/>
        <v>0</v>
      </c>
      <c r="V8935" s="13">
        <f t="shared" si="978"/>
        <v>-10.49</v>
      </c>
      <c r="W8935" s="13" t="str">
        <f t="shared" si="979"/>
        <v>UNDERPAYMENT</v>
      </c>
    </row>
    <row r="8936" spans="10:23" x14ac:dyDescent="0.3">
      <c r="J8936" s="13">
        <f t="shared" si="975"/>
        <v>0</v>
      </c>
      <c r="P8936" s="14" t="e">
        <f t="shared" si="973"/>
        <v>#DIV/0!</v>
      </c>
      <c r="Q8936" s="14" t="e">
        <f t="shared" si="974"/>
        <v>#DIV/0!</v>
      </c>
      <c r="T8936" s="13">
        <f t="shared" si="976"/>
        <v>10.49</v>
      </c>
      <c r="U8936" s="13">
        <f t="shared" si="977"/>
        <v>0</v>
      </c>
      <c r="V8936" s="13">
        <f t="shared" si="978"/>
        <v>-10.49</v>
      </c>
      <c r="W8936" s="13" t="str">
        <f t="shared" si="979"/>
        <v>UNDERPAYMENT</v>
      </c>
    </row>
    <row r="8937" spans="10:23" x14ac:dyDescent="0.3">
      <c r="J8937" s="13">
        <f t="shared" si="975"/>
        <v>0</v>
      </c>
      <c r="P8937" s="14" t="e">
        <f t="shared" si="973"/>
        <v>#DIV/0!</v>
      </c>
      <c r="Q8937" s="14" t="e">
        <f t="shared" si="974"/>
        <v>#DIV/0!</v>
      </c>
      <c r="T8937" s="13">
        <f t="shared" si="976"/>
        <v>10.49</v>
      </c>
      <c r="U8937" s="13">
        <f t="shared" si="977"/>
        <v>0</v>
      </c>
      <c r="V8937" s="13">
        <f t="shared" si="978"/>
        <v>-10.49</v>
      </c>
      <c r="W8937" s="13" t="str">
        <f t="shared" si="979"/>
        <v>UNDERPAYMENT</v>
      </c>
    </row>
    <row r="8938" spans="10:23" x14ac:dyDescent="0.3">
      <c r="J8938" s="13">
        <f t="shared" si="975"/>
        <v>0</v>
      </c>
      <c r="P8938" s="14" t="e">
        <f t="shared" si="973"/>
        <v>#DIV/0!</v>
      </c>
      <c r="Q8938" s="14" t="e">
        <f t="shared" si="974"/>
        <v>#DIV/0!</v>
      </c>
      <c r="T8938" s="13">
        <f t="shared" si="976"/>
        <v>10.49</v>
      </c>
      <c r="U8938" s="13">
        <f t="shared" si="977"/>
        <v>0</v>
      </c>
      <c r="V8938" s="13">
        <f t="shared" si="978"/>
        <v>-10.49</v>
      </c>
      <c r="W8938" s="13" t="str">
        <f t="shared" si="979"/>
        <v>UNDERPAYMENT</v>
      </c>
    </row>
    <row r="8939" spans="10:23" x14ac:dyDescent="0.3">
      <c r="J8939" s="13">
        <f t="shared" si="975"/>
        <v>0</v>
      </c>
      <c r="P8939" s="14" t="e">
        <f t="shared" si="973"/>
        <v>#DIV/0!</v>
      </c>
      <c r="Q8939" s="14" t="e">
        <f t="shared" si="974"/>
        <v>#DIV/0!</v>
      </c>
      <c r="T8939" s="13">
        <f t="shared" si="976"/>
        <v>10.49</v>
      </c>
      <c r="U8939" s="13">
        <f t="shared" si="977"/>
        <v>0</v>
      </c>
      <c r="V8939" s="13">
        <f t="shared" si="978"/>
        <v>-10.49</v>
      </c>
      <c r="W8939" s="13" t="str">
        <f t="shared" si="979"/>
        <v>UNDERPAYMENT</v>
      </c>
    </row>
    <row r="8940" spans="10:23" x14ac:dyDescent="0.3">
      <c r="J8940" s="13">
        <f t="shared" si="975"/>
        <v>0</v>
      </c>
      <c r="P8940" s="14" t="e">
        <f t="shared" si="973"/>
        <v>#DIV/0!</v>
      </c>
      <c r="Q8940" s="14" t="e">
        <f t="shared" si="974"/>
        <v>#DIV/0!</v>
      </c>
      <c r="T8940" s="13">
        <f t="shared" si="976"/>
        <v>10.49</v>
      </c>
      <c r="U8940" s="13">
        <f t="shared" si="977"/>
        <v>0</v>
      </c>
      <c r="V8940" s="13">
        <f t="shared" si="978"/>
        <v>-10.49</v>
      </c>
      <c r="W8940" s="13" t="str">
        <f t="shared" si="979"/>
        <v>UNDERPAYMENT</v>
      </c>
    </row>
    <row r="8941" spans="10:23" x14ac:dyDescent="0.3">
      <c r="J8941" s="13">
        <f t="shared" si="975"/>
        <v>0</v>
      </c>
      <c r="P8941" s="14" t="e">
        <f t="shared" si="973"/>
        <v>#DIV/0!</v>
      </c>
      <c r="Q8941" s="14" t="e">
        <f t="shared" si="974"/>
        <v>#DIV/0!</v>
      </c>
      <c r="T8941" s="13">
        <f t="shared" si="976"/>
        <v>10.49</v>
      </c>
      <c r="U8941" s="13">
        <f t="shared" si="977"/>
        <v>0</v>
      </c>
      <c r="V8941" s="13">
        <f t="shared" si="978"/>
        <v>-10.49</v>
      </c>
      <c r="W8941" s="13" t="str">
        <f t="shared" si="979"/>
        <v>UNDERPAYMENT</v>
      </c>
    </row>
    <row r="8942" spans="10:23" x14ac:dyDescent="0.3">
      <c r="J8942" s="13">
        <f t="shared" si="975"/>
        <v>0</v>
      </c>
      <c r="P8942" s="14" t="e">
        <f t="shared" si="973"/>
        <v>#DIV/0!</v>
      </c>
      <c r="Q8942" s="14" t="e">
        <f t="shared" si="974"/>
        <v>#DIV/0!</v>
      </c>
      <c r="T8942" s="13">
        <f t="shared" si="976"/>
        <v>10.49</v>
      </c>
      <c r="U8942" s="13">
        <f t="shared" si="977"/>
        <v>0</v>
      </c>
      <c r="V8942" s="13">
        <f t="shared" si="978"/>
        <v>-10.49</v>
      </c>
      <c r="W8942" s="13" t="str">
        <f t="shared" si="979"/>
        <v>UNDERPAYMENT</v>
      </c>
    </row>
    <row r="8943" spans="10:23" x14ac:dyDescent="0.3">
      <c r="J8943" s="13">
        <f t="shared" si="975"/>
        <v>0</v>
      </c>
      <c r="P8943" s="14" t="e">
        <f t="shared" si="973"/>
        <v>#DIV/0!</v>
      </c>
      <c r="Q8943" s="14" t="e">
        <f t="shared" si="974"/>
        <v>#DIV/0!</v>
      </c>
      <c r="T8943" s="13">
        <f t="shared" si="976"/>
        <v>10.49</v>
      </c>
      <c r="U8943" s="13">
        <f t="shared" si="977"/>
        <v>0</v>
      </c>
      <c r="V8943" s="13">
        <f t="shared" si="978"/>
        <v>-10.49</v>
      </c>
      <c r="W8943" s="13" t="str">
        <f t="shared" si="979"/>
        <v>UNDERPAYMENT</v>
      </c>
    </row>
    <row r="8944" spans="10:23" x14ac:dyDescent="0.3">
      <c r="J8944" s="13">
        <f t="shared" si="975"/>
        <v>0</v>
      </c>
      <c r="P8944" s="14" t="e">
        <f t="shared" si="973"/>
        <v>#DIV/0!</v>
      </c>
      <c r="Q8944" s="14" t="e">
        <f t="shared" si="974"/>
        <v>#DIV/0!</v>
      </c>
      <c r="T8944" s="13">
        <f t="shared" si="976"/>
        <v>10.49</v>
      </c>
      <c r="U8944" s="13">
        <f t="shared" si="977"/>
        <v>0</v>
      </c>
      <c r="V8944" s="13">
        <f t="shared" si="978"/>
        <v>-10.49</v>
      </c>
      <c r="W8944" s="13" t="str">
        <f t="shared" si="979"/>
        <v>UNDERPAYMENT</v>
      </c>
    </row>
    <row r="8945" spans="10:23" x14ac:dyDescent="0.3">
      <c r="J8945" s="13">
        <f t="shared" si="975"/>
        <v>0</v>
      </c>
      <c r="P8945" s="14" t="e">
        <f t="shared" si="973"/>
        <v>#DIV/0!</v>
      </c>
      <c r="Q8945" s="14" t="e">
        <f t="shared" si="974"/>
        <v>#DIV/0!</v>
      </c>
      <c r="T8945" s="13">
        <f t="shared" si="976"/>
        <v>10.49</v>
      </c>
      <c r="U8945" s="13">
        <f t="shared" si="977"/>
        <v>0</v>
      </c>
      <c r="V8945" s="13">
        <f t="shared" si="978"/>
        <v>-10.49</v>
      </c>
      <c r="W8945" s="13" t="str">
        <f t="shared" si="979"/>
        <v>UNDERPAYMENT</v>
      </c>
    </row>
    <row r="8946" spans="10:23" x14ac:dyDescent="0.3">
      <c r="J8946" s="13">
        <f t="shared" si="975"/>
        <v>0</v>
      </c>
      <c r="P8946" s="14" t="e">
        <f t="shared" si="973"/>
        <v>#DIV/0!</v>
      </c>
      <c r="Q8946" s="14" t="e">
        <f t="shared" si="974"/>
        <v>#DIV/0!</v>
      </c>
      <c r="T8946" s="13">
        <f t="shared" si="976"/>
        <v>10.49</v>
      </c>
      <c r="U8946" s="13">
        <f t="shared" si="977"/>
        <v>0</v>
      </c>
      <c r="V8946" s="13">
        <f t="shared" si="978"/>
        <v>-10.49</v>
      </c>
      <c r="W8946" s="13" t="str">
        <f t="shared" si="979"/>
        <v>UNDERPAYMENT</v>
      </c>
    </row>
    <row r="8947" spans="10:23" x14ac:dyDescent="0.3">
      <c r="J8947" s="13">
        <f t="shared" si="975"/>
        <v>0</v>
      </c>
      <c r="P8947" s="14" t="e">
        <f t="shared" ref="P8947:P9010" si="980">IF(((H8947*E8947)+(M8947-L8947)-(N8947*E8947))/(N8947*E8947) &lt;=0,((H8947*E8947)+(M8947-L8947)-(N8947*E8947))/(N8947*E8947),"")</f>
        <v>#DIV/0!</v>
      </c>
      <c r="Q8947" s="14" t="e">
        <f t="shared" ref="Q8947:Q9010" si="981">IF(((H8947*E8947)+(M8947-L8947)-(N8947*E8947))/(N8947*E8947) &gt;0,((H8947*E8947)+(M8947-L8947)-(N8947*E8947))/(N8947*E8947),"")</f>
        <v>#DIV/0!</v>
      </c>
      <c r="T8947" s="13">
        <f t="shared" si="976"/>
        <v>10.49</v>
      </c>
      <c r="U8947" s="13">
        <f t="shared" si="977"/>
        <v>0</v>
      </c>
      <c r="V8947" s="13">
        <f t="shared" si="978"/>
        <v>-10.49</v>
      </c>
      <c r="W8947" s="13" t="str">
        <f t="shared" si="979"/>
        <v>UNDERPAYMENT</v>
      </c>
    </row>
    <row r="8948" spans="10:23" x14ac:dyDescent="0.3">
      <c r="J8948" s="13">
        <f t="shared" ref="J8948:J9011" si="982">K8948+L8948</f>
        <v>0</v>
      </c>
      <c r="P8948" s="14" t="e">
        <f t="shared" si="980"/>
        <v>#DIV/0!</v>
      </c>
      <c r="Q8948" s="14" t="e">
        <f t="shared" si="981"/>
        <v>#DIV/0!</v>
      </c>
      <c r="T8948" s="13">
        <f t="shared" ref="T8948:T9011" si="983">(N8948*E8948)+10.49</f>
        <v>10.49</v>
      </c>
      <c r="U8948" s="13">
        <f t="shared" ref="U8948:U9011" si="984">(H8948*E8948)+K8948+M8948</f>
        <v>0</v>
      </c>
      <c r="V8948" s="13">
        <f t="shared" ref="V8948:V9011" si="985">U8948-T8948</f>
        <v>-10.49</v>
      </c>
      <c r="W8948" s="13" t="str">
        <f t="shared" ref="W8948:W9011" si="986">IF(V8948 &lt;= -0.01, "UNDERPAYMENT", "COMPLIANT")</f>
        <v>UNDERPAYMENT</v>
      </c>
    </row>
    <row r="8949" spans="10:23" x14ac:dyDescent="0.3">
      <c r="J8949" s="13">
        <f t="shared" si="982"/>
        <v>0</v>
      </c>
      <c r="P8949" s="14" t="e">
        <f t="shared" si="980"/>
        <v>#DIV/0!</v>
      </c>
      <c r="Q8949" s="14" t="e">
        <f t="shared" si="981"/>
        <v>#DIV/0!</v>
      </c>
      <c r="T8949" s="13">
        <f t="shared" si="983"/>
        <v>10.49</v>
      </c>
      <c r="U8949" s="13">
        <f t="shared" si="984"/>
        <v>0</v>
      </c>
      <c r="V8949" s="13">
        <f t="shared" si="985"/>
        <v>-10.49</v>
      </c>
      <c r="W8949" s="13" t="str">
        <f t="shared" si="986"/>
        <v>UNDERPAYMENT</v>
      </c>
    </row>
    <row r="8950" spans="10:23" x14ac:dyDescent="0.3">
      <c r="J8950" s="13">
        <f t="shared" si="982"/>
        <v>0</v>
      </c>
      <c r="P8950" s="14" t="e">
        <f t="shared" si="980"/>
        <v>#DIV/0!</v>
      </c>
      <c r="Q8950" s="14" t="e">
        <f t="shared" si="981"/>
        <v>#DIV/0!</v>
      </c>
      <c r="T8950" s="13">
        <f t="shared" si="983"/>
        <v>10.49</v>
      </c>
      <c r="U8950" s="13">
        <f t="shared" si="984"/>
        <v>0</v>
      </c>
      <c r="V8950" s="13">
        <f t="shared" si="985"/>
        <v>-10.49</v>
      </c>
      <c r="W8950" s="13" t="str">
        <f t="shared" si="986"/>
        <v>UNDERPAYMENT</v>
      </c>
    </row>
    <row r="8951" spans="10:23" x14ac:dyDescent="0.3">
      <c r="J8951" s="13">
        <f t="shared" si="982"/>
        <v>0</v>
      </c>
      <c r="P8951" s="14" t="e">
        <f t="shared" si="980"/>
        <v>#DIV/0!</v>
      </c>
      <c r="Q8951" s="14" t="e">
        <f t="shared" si="981"/>
        <v>#DIV/0!</v>
      </c>
      <c r="T8951" s="13">
        <f t="shared" si="983"/>
        <v>10.49</v>
      </c>
      <c r="U8951" s="13">
        <f t="shared" si="984"/>
        <v>0</v>
      </c>
      <c r="V8951" s="13">
        <f t="shared" si="985"/>
        <v>-10.49</v>
      </c>
      <c r="W8951" s="13" t="str">
        <f t="shared" si="986"/>
        <v>UNDERPAYMENT</v>
      </c>
    </row>
    <row r="8952" spans="10:23" x14ac:dyDescent="0.3">
      <c r="J8952" s="13">
        <f t="shared" si="982"/>
        <v>0</v>
      </c>
      <c r="P8952" s="14" t="e">
        <f t="shared" si="980"/>
        <v>#DIV/0!</v>
      </c>
      <c r="Q8952" s="14" t="e">
        <f t="shared" si="981"/>
        <v>#DIV/0!</v>
      </c>
      <c r="T8952" s="13">
        <f t="shared" si="983"/>
        <v>10.49</v>
      </c>
      <c r="U8952" s="13">
        <f t="shared" si="984"/>
        <v>0</v>
      </c>
      <c r="V8952" s="13">
        <f t="shared" si="985"/>
        <v>-10.49</v>
      </c>
      <c r="W8952" s="13" t="str">
        <f t="shared" si="986"/>
        <v>UNDERPAYMENT</v>
      </c>
    </row>
    <row r="8953" spans="10:23" x14ac:dyDescent="0.3">
      <c r="J8953" s="13">
        <f t="shared" si="982"/>
        <v>0</v>
      </c>
      <c r="P8953" s="14" t="e">
        <f t="shared" si="980"/>
        <v>#DIV/0!</v>
      </c>
      <c r="Q8953" s="14" t="e">
        <f t="shared" si="981"/>
        <v>#DIV/0!</v>
      </c>
      <c r="T8953" s="13">
        <f t="shared" si="983"/>
        <v>10.49</v>
      </c>
      <c r="U8953" s="13">
        <f t="shared" si="984"/>
        <v>0</v>
      </c>
      <c r="V8953" s="13">
        <f t="shared" si="985"/>
        <v>-10.49</v>
      </c>
      <c r="W8953" s="13" t="str">
        <f t="shared" si="986"/>
        <v>UNDERPAYMENT</v>
      </c>
    </row>
    <row r="8954" spans="10:23" x14ac:dyDescent="0.3">
      <c r="J8954" s="13">
        <f t="shared" si="982"/>
        <v>0</v>
      </c>
      <c r="P8954" s="14" t="e">
        <f t="shared" si="980"/>
        <v>#DIV/0!</v>
      </c>
      <c r="Q8954" s="14" t="e">
        <f t="shared" si="981"/>
        <v>#DIV/0!</v>
      </c>
      <c r="T8954" s="13">
        <f t="shared" si="983"/>
        <v>10.49</v>
      </c>
      <c r="U8954" s="13">
        <f t="shared" si="984"/>
        <v>0</v>
      </c>
      <c r="V8954" s="13">
        <f t="shared" si="985"/>
        <v>-10.49</v>
      </c>
      <c r="W8954" s="13" t="str">
        <f t="shared" si="986"/>
        <v>UNDERPAYMENT</v>
      </c>
    </row>
    <row r="8955" spans="10:23" x14ac:dyDescent="0.3">
      <c r="J8955" s="13">
        <f t="shared" si="982"/>
        <v>0</v>
      </c>
      <c r="P8955" s="14" t="e">
        <f t="shared" si="980"/>
        <v>#DIV/0!</v>
      </c>
      <c r="Q8955" s="14" t="e">
        <f t="shared" si="981"/>
        <v>#DIV/0!</v>
      </c>
      <c r="T8955" s="13">
        <f t="shared" si="983"/>
        <v>10.49</v>
      </c>
      <c r="U8955" s="13">
        <f t="shared" si="984"/>
        <v>0</v>
      </c>
      <c r="V8955" s="13">
        <f t="shared" si="985"/>
        <v>-10.49</v>
      </c>
      <c r="W8955" s="13" t="str">
        <f t="shared" si="986"/>
        <v>UNDERPAYMENT</v>
      </c>
    </row>
    <row r="8956" spans="10:23" x14ac:dyDescent="0.3">
      <c r="J8956" s="13">
        <f t="shared" si="982"/>
        <v>0</v>
      </c>
      <c r="P8956" s="14" t="e">
        <f t="shared" si="980"/>
        <v>#DIV/0!</v>
      </c>
      <c r="Q8956" s="14" t="e">
        <f t="shared" si="981"/>
        <v>#DIV/0!</v>
      </c>
      <c r="T8956" s="13">
        <f t="shared" si="983"/>
        <v>10.49</v>
      </c>
      <c r="U8956" s="13">
        <f t="shared" si="984"/>
        <v>0</v>
      </c>
      <c r="V8956" s="13">
        <f t="shared" si="985"/>
        <v>-10.49</v>
      </c>
      <c r="W8956" s="13" t="str">
        <f t="shared" si="986"/>
        <v>UNDERPAYMENT</v>
      </c>
    </row>
    <row r="8957" spans="10:23" x14ac:dyDescent="0.3">
      <c r="J8957" s="13">
        <f t="shared" si="982"/>
        <v>0</v>
      </c>
      <c r="P8957" s="14" t="e">
        <f t="shared" si="980"/>
        <v>#DIV/0!</v>
      </c>
      <c r="Q8957" s="14" t="e">
        <f t="shared" si="981"/>
        <v>#DIV/0!</v>
      </c>
      <c r="T8957" s="13">
        <f t="shared" si="983"/>
        <v>10.49</v>
      </c>
      <c r="U8957" s="13">
        <f t="shared" si="984"/>
        <v>0</v>
      </c>
      <c r="V8957" s="13">
        <f t="shared" si="985"/>
        <v>-10.49</v>
      </c>
      <c r="W8957" s="13" t="str">
        <f t="shared" si="986"/>
        <v>UNDERPAYMENT</v>
      </c>
    </row>
    <row r="8958" spans="10:23" x14ac:dyDescent="0.3">
      <c r="J8958" s="13">
        <f t="shared" si="982"/>
        <v>0</v>
      </c>
      <c r="P8958" s="14" t="e">
        <f t="shared" si="980"/>
        <v>#DIV/0!</v>
      </c>
      <c r="Q8958" s="14" t="e">
        <f t="shared" si="981"/>
        <v>#DIV/0!</v>
      </c>
      <c r="T8958" s="13">
        <f t="shared" si="983"/>
        <v>10.49</v>
      </c>
      <c r="U8958" s="13">
        <f t="shared" si="984"/>
        <v>0</v>
      </c>
      <c r="V8958" s="13">
        <f t="shared" si="985"/>
        <v>-10.49</v>
      </c>
      <c r="W8958" s="13" t="str">
        <f t="shared" si="986"/>
        <v>UNDERPAYMENT</v>
      </c>
    </row>
    <row r="8959" spans="10:23" x14ac:dyDescent="0.3">
      <c r="J8959" s="13">
        <f t="shared" si="982"/>
        <v>0</v>
      </c>
      <c r="P8959" s="14" t="e">
        <f t="shared" si="980"/>
        <v>#DIV/0!</v>
      </c>
      <c r="Q8959" s="14" t="e">
        <f t="shared" si="981"/>
        <v>#DIV/0!</v>
      </c>
      <c r="T8959" s="13">
        <f t="shared" si="983"/>
        <v>10.49</v>
      </c>
      <c r="U8959" s="13">
        <f t="shared" si="984"/>
        <v>0</v>
      </c>
      <c r="V8959" s="13">
        <f t="shared" si="985"/>
        <v>-10.49</v>
      </c>
      <c r="W8959" s="13" t="str">
        <f t="shared" si="986"/>
        <v>UNDERPAYMENT</v>
      </c>
    </row>
    <row r="8960" spans="10:23" x14ac:dyDescent="0.3">
      <c r="J8960" s="13">
        <f t="shared" si="982"/>
        <v>0</v>
      </c>
      <c r="P8960" s="14" t="e">
        <f t="shared" si="980"/>
        <v>#DIV/0!</v>
      </c>
      <c r="Q8960" s="14" t="e">
        <f t="shared" si="981"/>
        <v>#DIV/0!</v>
      </c>
      <c r="T8960" s="13">
        <f t="shared" si="983"/>
        <v>10.49</v>
      </c>
      <c r="U8960" s="13">
        <f t="shared" si="984"/>
        <v>0</v>
      </c>
      <c r="V8960" s="13">
        <f t="shared" si="985"/>
        <v>-10.49</v>
      </c>
      <c r="W8960" s="13" t="str">
        <f t="shared" si="986"/>
        <v>UNDERPAYMENT</v>
      </c>
    </row>
    <row r="8961" spans="10:23" x14ac:dyDescent="0.3">
      <c r="J8961" s="13">
        <f t="shared" si="982"/>
        <v>0</v>
      </c>
      <c r="P8961" s="14" t="e">
        <f t="shared" si="980"/>
        <v>#DIV/0!</v>
      </c>
      <c r="Q8961" s="14" t="e">
        <f t="shared" si="981"/>
        <v>#DIV/0!</v>
      </c>
      <c r="T8961" s="13">
        <f t="shared" si="983"/>
        <v>10.49</v>
      </c>
      <c r="U8961" s="13">
        <f t="shared" si="984"/>
        <v>0</v>
      </c>
      <c r="V8961" s="13">
        <f t="shared" si="985"/>
        <v>-10.49</v>
      </c>
      <c r="W8961" s="13" t="str">
        <f t="shared" si="986"/>
        <v>UNDERPAYMENT</v>
      </c>
    </row>
    <row r="8962" spans="10:23" x14ac:dyDescent="0.3">
      <c r="J8962" s="13">
        <f t="shared" si="982"/>
        <v>0</v>
      </c>
      <c r="P8962" s="14" t="e">
        <f t="shared" si="980"/>
        <v>#DIV/0!</v>
      </c>
      <c r="Q8962" s="14" t="e">
        <f t="shared" si="981"/>
        <v>#DIV/0!</v>
      </c>
      <c r="T8962" s="13">
        <f t="shared" si="983"/>
        <v>10.49</v>
      </c>
      <c r="U8962" s="13">
        <f t="shared" si="984"/>
        <v>0</v>
      </c>
      <c r="V8962" s="13">
        <f t="shared" si="985"/>
        <v>-10.49</v>
      </c>
      <c r="W8962" s="13" t="str">
        <f t="shared" si="986"/>
        <v>UNDERPAYMENT</v>
      </c>
    </row>
    <row r="8963" spans="10:23" x14ac:dyDescent="0.3">
      <c r="J8963" s="13">
        <f t="shared" si="982"/>
        <v>0</v>
      </c>
      <c r="P8963" s="14" t="e">
        <f t="shared" si="980"/>
        <v>#DIV/0!</v>
      </c>
      <c r="Q8963" s="14" t="e">
        <f t="shared" si="981"/>
        <v>#DIV/0!</v>
      </c>
      <c r="T8963" s="13">
        <f t="shared" si="983"/>
        <v>10.49</v>
      </c>
      <c r="U8963" s="13">
        <f t="shared" si="984"/>
        <v>0</v>
      </c>
      <c r="V8963" s="13">
        <f t="shared" si="985"/>
        <v>-10.49</v>
      </c>
      <c r="W8963" s="13" t="str">
        <f t="shared" si="986"/>
        <v>UNDERPAYMENT</v>
      </c>
    </row>
    <row r="8964" spans="10:23" x14ac:dyDescent="0.3">
      <c r="J8964" s="13">
        <f t="shared" si="982"/>
        <v>0</v>
      </c>
      <c r="P8964" s="14" t="e">
        <f t="shared" si="980"/>
        <v>#DIV/0!</v>
      </c>
      <c r="Q8964" s="14" t="e">
        <f t="shared" si="981"/>
        <v>#DIV/0!</v>
      </c>
      <c r="T8964" s="13">
        <f t="shared" si="983"/>
        <v>10.49</v>
      </c>
      <c r="U8964" s="13">
        <f t="shared" si="984"/>
        <v>0</v>
      </c>
      <c r="V8964" s="13">
        <f t="shared" si="985"/>
        <v>-10.49</v>
      </c>
      <c r="W8964" s="13" t="str">
        <f t="shared" si="986"/>
        <v>UNDERPAYMENT</v>
      </c>
    </row>
    <row r="8965" spans="10:23" x14ac:dyDescent="0.3">
      <c r="J8965" s="13">
        <f t="shared" si="982"/>
        <v>0</v>
      </c>
      <c r="P8965" s="14" t="e">
        <f t="shared" si="980"/>
        <v>#DIV/0!</v>
      </c>
      <c r="Q8965" s="14" t="e">
        <f t="shared" si="981"/>
        <v>#DIV/0!</v>
      </c>
      <c r="T8965" s="13">
        <f t="shared" si="983"/>
        <v>10.49</v>
      </c>
      <c r="U8965" s="13">
        <f t="shared" si="984"/>
        <v>0</v>
      </c>
      <c r="V8965" s="13">
        <f t="shared" si="985"/>
        <v>-10.49</v>
      </c>
      <c r="W8965" s="13" t="str">
        <f t="shared" si="986"/>
        <v>UNDERPAYMENT</v>
      </c>
    </row>
    <row r="8966" spans="10:23" x14ac:dyDescent="0.3">
      <c r="J8966" s="13">
        <f t="shared" si="982"/>
        <v>0</v>
      </c>
      <c r="P8966" s="14" t="e">
        <f t="shared" si="980"/>
        <v>#DIV/0!</v>
      </c>
      <c r="Q8966" s="14" t="e">
        <f t="shared" si="981"/>
        <v>#DIV/0!</v>
      </c>
      <c r="T8966" s="13">
        <f t="shared" si="983"/>
        <v>10.49</v>
      </c>
      <c r="U8966" s="13">
        <f t="shared" si="984"/>
        <v>0</v>
      </c>
      <c r="V8966" s="13">
        <f t="shared" si="985"/>
        <v>-10.49</v>
      </c>
      <c r="W8966" s="13" t="str">
        <f t="shared" si="986"/>
        <v>UNDERPAYMENT</v>
      </c>
    </row>
    <row r="8967" spans="10:23" x14ac:dyDescent="0.3">
      <c r="J8967" s="13">
        <f t="shared" si="982"/>
        <v>0</v>
      </c>
      <c r="P8967" s="14" t="e">
        <f t="shared" si="980"/>
        <v>#DIV/0!</v>
      </c>
      <c r="Q8967" s="14" t="e">
        <f t="shared" si="981"/>
        <v>#DIV/0!</v>
      </c>
      <c r="T8967" s="13">
        <f t="shared" si="983"/>
        <v>10.49</v>
      </c>
      <c r="U8967" s="13">
        <f t="shared" si="984"/>
        <v>0</v>
      </c>
      <c r="V8967" s="13">
        <f t="shared" si="985"/>
        <v>-10.49</v>
      </c>
      <c r="W8967" s="13" t="str">
        <f t="shared" si="986"/>
        <v>UNDERPAYMENT</v>
      </c>
    </row>
    <row r="8968" spans="10:23" x14ac:dyDescent="0.3">
      <c r="J8968" s="13">
        <f t="shared" si="982"/>
        <v>0</v>
      </c>
      <c r="P8968" s="14" t="e">
        <f t="shared" si="980"/>
        <v>#DIV/0!</v>
      </c>
      <c r="Q8968" s="14" t="e">
        <f t="shared" si="981"/>
        <v>#DIV/0!</v>
      </c>
      <c r="T8968" s="13">
        <f t="shared" si="983"/>
        <v>10.49</v>
      </c>
      <c r="U8968" s="13">
        <f t="shared" si="984"/>
        <v>0</v>
      </c>
      <c r="V8968" s="13">
        <f t="shared" si="985"/>
        <v>-10.49</v>
      </c>
      <c r="W8968" s="13" t="str">
        <f t="shared" si="986"/>
        <v>UNDERPAYMENT</v>
      </c>
    </row>
    <row r="8969" spans="10:23" x14ac:dyDescent="0.3">
      <c r="J8969" s="13">
        <f t="shared" si="982"/>
        <v>0</v>
      </c>
      <c r="P8969" s="14" t="e">
        <f t="shared" si="980"/>
        <v>#DIV/0!</v>
      </c>
      <c r="Q8969" s="14" t="e">
        <f t="shared" si="981"/>
        <v>#DIV/0!</v>
      </c>
      <c r="T8969" s="13">
        <f t="shared" si="983"/>
        <v>10.49</v>
      </c>
      <c r="U8969" s="13">
        <f t="shared" si="984"/>
        <v>0</v>
      </c>
      <c r="V8969" s="13">
        <f t="shared" si="985"/>
        <v>-10.49</v>
      </c>
      <c r="W8969" s="13" t="str">
        <f t="shared" si="986"/>
        <v>UNDERPAYMENT</v>
      </c>
    </row>
    <row r="8970" spans="10:23" x14ac:dyDescent="0.3">
      <c r="J8970" s="13">
        <f t="shared" si="982"/>
        <v>0</v>
      </c>
      <c r="P8970" s="14" t="e">
        <f t="shared" si="980"/>
        <v>#DIV/0!</v>
      </c>
      <c r="Q8970" s="14" t="e">
        <f t="shared" si="981"/>
        <v>#DIV/0!</v>
      </c>
      <c r="T8970" s="13">
        <f t="shared" si="983"/>
        <v>10.49</v>
      </c>
      <c r="U8970" s="13">
        <f t="shared" si="984"/>
        <v>0</v>
      </c>
      <c r="V8970" s="13">
        <f t="shared" si="985"/>
        <v>-10.49</v>
      </c>
      <c r="W8970" s="13" t="str">
        <f t="shared" si="986"/>
        <v>UNDERPAYMENT</v>
      </c>
    </row>
    <row r="8971" spans="10:23" x14ac:dyDescent="0.3">
      <c r="J8971" s="13">
        <f t="shared" si="982"/>
        <v>0</v>
      </c>
      <c r="P8971" s="14" t="e">
        <f t="shared" si="980"/>
        <v>#DIV/0!</v>
      </c>
      <c r="Q8971" s="14" t="e">
        <f t="shared" si="981"/>
        <v>#DIV/0!</v>
      </c>
      <c r="T8971" s="13">
        <f t="shared" si="983"/>
        <v>10.49</v>
      </c>
      <c r="U8971" s="13">
        <f t="shared" si="984"/>
        <v>0</v>
      </c>
      <c r="V8971" s="13">
        <f t="shared" si="985"/>
        <v>-10.49</v>
      </c>
      <c r="W8971" s="13" t="str">
        <f t="shared" si="986"/>
        <v>UNDERPAYMENT</v>
      </c>
    </row>
    <row r="8972" spans="10:23" x14ac:dyDescent="0.3">
      <c r="J8972" s="13">
        <f t="shared" si="982"/>
        <v>0</v>
      </c>
      <c r="P8972" s="14" t="e">
        <f t="shared" si="980"/>
        <v>#DIV/0!</v>
      </c>
      <c r="Q8972" s="14" t="e">
        <f t="shared" si="981"/>
        <v>#DIV/0!</v>
      </c>
      <c r="T8972" s="13">
        <f t="shared" si="983"/>
        <v>10.49</v>
      </c>
      <c r="U8972" s="13">
        <f t="shared" si="984"/>
        <v>0</v>
      </c>
      <c r="V8972" s="13">
        <f t="shared" si="985"/>
        <v>-10.49</v>
      </c>
      <c r="W8972" s="13" t="str">
        <f t="shared" si="986"/>
        <v>UNDERPAYMENT</v>
      </c>
    </row>
    <row r="8973" spans="10:23" x14ac:dyDescent="0.3">
      <c r="J8973" s="13">
        <f t="shared" si="982"/>
        <v>0</v>
      </c>
      <c r="P8973" s="14" t="e">
        <f t="shared" si="980"/>
        <v>#DIV/0!</v>
      </c>
      <c r="Q8973" s="14" t="e">
        <f t="shared" si="981"/>
        <v>#DIV/0!</v>
      </c>
      <c r="T8973" s="13">
        <f t="shared" si="983"/>
        <v>10.49</v>
      </c>
      <c r="U8973" s="13">
        <f t="shared" si="984"/>
        <v>0</v>
      </c>
      <c r="V8973" s="13">
        <f t="shared" si="985"/>
        <v>-10.49</v>
      </c>
      <c r="W8973" s="13" t="str">
        <f t="shared" si="986"/>
        <v>UNDERPAYMENT</v>
      </c>
    </row>
    <row r="8974" spans="10:23" x14ac:dyDescent="0.3">
      <c r="J8974" s="13">
        <f t="shared" si="982"/>
        <v>0</v>
      </c>
      <c r="P8974" s="14" t="e">
        <f t="shared" si="980"/>
        <v>#DIV/0!</v>
      </c>
      <c r="Q8974" s="14" t="e">
        <f t="shared" si="981"/>
        <v>#DIV/0!</v>
      </c>
      <c r="T8974" s="13">
        <f t="shared" si="983"/>
        <v>10.49</v>
      </c>
      <c r="U8974" s="13">
        <f t="shared" si="984"/>
        <v>0</v>
      </c>
      <c r="V8974" s="13">
        <f t="shared" si="985"/>
        <v>-10.49</v>
      </c>
      <c r="W8974" s="13" t="str">
        <f t="shared" si="986"/>
        <v>UNDERPAYMENT</v>
      </c>
    </row>
    <row r="8975" spans="10:23" x14ac:dyDescent="0.3">
      <c r="J8975" s="13">
        <f t="shared" si="982"/>
        <v>0</v>
      </c>
      <c r="P8975" s="14" t="e">
        <f t="shared" si="980"/>
        <v>#DIV/0!</v>
      </c>
      <c r="Q8975" s="14" t="e">
        <f t="shared" si="981"/>
        <v>#DIV/0!</v>
      </c>
      <c r="T8975" s="13">
        <f t="shared" si="983"/>
        <v>10.49</v>
      </c>
      <c r="U8975" s="13">
        <f t="shared" si="984"/>
        <v>0</v>
      </c>
      <c r="V8975" s="13">
        <f t="shared" si="985"/>
        <v>-10.49</v>
      </c>
      <c r="W8975" s="13" t="str">
        <f t="shared" si="986"/>
        <v>UNDERPAYMENT</v>
      </c>
    </row>
    <row r="8976" spans="10:23" x14ac:dyDescent="0.3">
      <c r="J8976" s="13">
        <f t="shared" si="982"/>
        <v>0</v>
      </c>
      <c r="P8976" s="14" t="e">
        <f t="shared" si="980"/>
        <v>#DIV/0!</v>
      </c>
      <c r="Q8976" s="14" t="e">
        <f t="shared" si="981"/>
        <v>#DIV/0!</v>
      </c>
      <c r="T8976" s="13">
        <f t="shared" si="983"/>
        <v>10.49</v>
      </c>
      <c r="U8976" s="13">
        <f t="shared" si="984"/>
        <v>0</v>
      </c>
      <c r="V8976" s="13">
        <f t="shared" si="985"/>
        <v>-10.49</v>
      </c>
      <c r="W8976" s="13" t="str">
        <f t="shared" si="986"/>
        <v>UNDERPAYMENT</v>
      </c>
    </row>
    <row r="8977" spans="10:23" x14ac:dyDescent="0.3">
      <c r="J8977" s="13">
        <f t="shared" si="982"/>
        <v>0</v>
      </c>
      <c r="P8977" s="14" t="e">
        <f t="shared" si="980"/>
        <v>#DIV/0!</v>
      </c>
      <c r="Q8977" s="14" t="e">
        <f t="shared" si="981"/>
        <v>#DIV/0!</v>
      </c>
      <c r="T8977" s="13">
        <f t="shared" si="983"/>
        <v>10.49</v>
      </c>
      <c r="U8977" s="13">
        <f t="shared" si="984"/>
        <v>0</v>
      </c>
      <c r="V8977" s="13">
        <f t="shared" si="985"/>
        <v>-10.49</v>
      </c>
      <c r="W8977" s="13" t="str">
        <f t="shared" si="986"/>
        <v>UNDERPAYMENT</v>
      </c>
    </row>
    <row r="8978" spans="10:23" x14ac:dyDescent="0.3">
      <c r="J8978" s="13">
        <f t="shared" si="982"/>
        <v>0</v>
      </c>
      <c r="P8978" s="14" t="e">
        <f t="shared" si="980"/>
        <v>#DIV/0!</v>
      </c>
      <c r="Q8978" s="14" t="e">
        <f t="shared" si="981"/>
        <v>#DIV/0!</v>
      </c>
      <c r="T8978" s="13">
        <f t="shared" si="983"/>
        <v>10.49</v>
      </c>
      <c r="U8978" s="13">
        <f t="shared" si="984"/>
        <v>0</v>
      </c>
      <c r="V8978" s="13">
        <f t="shared" si="985"/>
        <v>-10.49</v>
      </c>
      <c r="W8978" s="13" t="str">
        <f t="shared" si="986"/>
        <v>UNDERPAYMENT</v>
      </c>
    </row>
    <row r="8979" spans="10:23" x14ac:dyDescent="0.3">
      <c r="J8979" s="13">
        <f t="shared" si="982"/>
        <v>0</v>
      </c>
      <c r="P8979" s="14" t="e">
        <f t="shared" si="980"/>
        <v>#DIV/0!</v>
      </c>
      <c r="Q8979" s="14" t="e">
        <f t="shared" si="981"/>
        <v>#DIV/0!</v>
      </c>
      <c r="T8979" s="13">
        <f t="shared" si="983"/>
        <v>10.49</v>
      </c>
      <c r="U8979" s="13">
        <f t="shared" si="984"/>
        <v>0</v>
      </c>
      <c r="V8979" s="13">
        <f t="shared" si="985"/>
        <v>-10.49</v>
      </c>
      <c r="W8979" s="13" t="str">
        <f t="shared" si="986"/>
        <v>UNDERPAYMENT</v>
      </c>
    </row>
    <row r="8980" spans="10:23" x14ac:dyDescent="0.3">
      <c r="J8980" s="13">
        <f t="shared" si="982"/>
        <v>0</v>
      </c>
      <c r="P8980" s="14" t="e">
        <f t="shared" si="980"/>
        <v>#DIV/0!</v>
      </c>
      <c r="Q8980" s="14" t="e">
        <f t="shared" si="981"/>
        <v>#DIV/0!</v>
      </c>
      <c r="T8980" s="13">
        <f t="shared" si="983"/>
        <v>10.49</v>
      </c>
      <c r="U8980" s="13">
        <f t="shared" si="984"/>
        <v>0</v>
      </c>
      <c r="V8980" s="13">
        <f t="shared" si="985"/>
        <v>-10.49</v>
      </c>
      <c r="W8980" s="13" t="str">
        <f t="shared" si="986"/>
        <v>UNDERPAYMENT</v>
      </c>
    </row>
    <row r="8981" spans="10:23" x14ac:dyDescent="0.3">
      <c r="J8981" s="13">
        <f t="shared" si="982"/>
        <v>0</v>
      </c>
      <c r="P8981" s="14" t="e">
        <f t="shared" si="980"/>
        <v>#DIV/0!</v>
      </c>
      <c r="Q8981" s="14" t="e">
        <f t="shared" si="981"/>
        <v>#DIV/0!</v>
      </c>
      <c r="T8981" s="13">
        <f t="shared" si="983"/>
        <v>10.49</v>
      </c>
      <c r="U8981" s="13">
        <f t="shared" si="984"/>
        <v>0</v>
      </c>
      <c r="V8981" s="13">
        <f t="shared" si="985"/>
        <v>-10.49</v>
      </c>
      <c r="W8981" s="13" t="str">
        <f t="shared" si="986"/>
        <v>UNDERPAYMENT</v>
      </c>
    </row>
    <row r="8982" spans="10:23" x14ac:dyDescent="0.3">
      <c r="J8982" s="13">
        <f t="shared" si="982"/>
        <v>0</v>
      </c>
      <c r="P8982" s="14" t="e">
        <f t="shared" si="980"/>
        <v>#DIV/0!</v>
      </c>
      <c r="Q8982" s="14" t="e">
        <f t="shared" si="981"/>
        <v>#DIV/0!</v>
      </c>
      <c r="T8982" s="13">
        <f t="shared" si="983"/>
        <v>10.49</v>
      </c>
      <c r="U8982" s="13">
        <f t="shared" si="984"/>
        <v>0</v>
      </c>
      <c r="V8982" s="13">
        <f t="shared" si="985"/>
        <v>-10.49</v>
      </c>
      <c r="W8982" s="13" t="str">
        <f t="shared" si="986"/>
        <v>UNDERPAYMENT</v>
      </c>
    </row>
    <row r="8983" spans="10:23" x14ac:dyDescent="0.3">
      <c r="J8983" s="13">
        <f t="shared" si="982"/>
        <v>0</v>
      </c>
      <c r="P8983" s="14" t="e">
        <f t="shared" si="980"/>
        <v>#DIV/0!</v>
      </c>
      <c r="Q8983" s="14" t="e">
        <f t="shared" si="981"/>
        <v>#DIV/0!</v>
      </c>
      <c r="T8983" s="13">
        <f t="shared" si="983"/>
        <v>10.49</v>
      </c>
      <c r="U8983" s="13">
        <f t="shared" si="984"/>
        <v>0</v>
      </c>
      <c r="V8983" s="13">
        <f t="shared" si="985"/>
        <v>-10.49</v>
      </c>
      <c r="W8983" s="13" t="str">
        <f t="shared" si="986"/>
        <v>UNDERPAYMENT</v>
      </c>
    </row>
    <row r="8984" spans="10:23" x14ac:dyDescent="0.3">
      <c r="J8984" s="13">
        <f t="shared" si="982"/>
        <v>0</v>
      </c>
      <c r="P8984" s="14" t="e">
        <f t="shared" si="980"/>
        <v>#DIV/0!</v>
      </c>
      <c r="Q8984" s="14" t="e">
        <f t="shared" si="981"/>
        <v>#DIV/0!</v>
      </c>
      <c r="T8984" s="13">
        <f t="shared" si="983"/>
        <v>10.49</v>
      </c>
      <c r="U8984" s="13">
        <f t="shared" si="984"/>
        <v>0</v>
      </c>
      <c r="V8984" s="13">
        <f t="shared" si="985"/>
        <v>-10.49</v>
      </c>
      <c r="W8984" s="13" t="str">
        <f t="shared" si="986"/>
        <v>UNDERPAYMENT</v>
      </c>
    </row>
    <row r="8985" spans="10:23" x14ac:dyDescent="0.3">
      <c r="J8985" s="13">
        <f t="shared" si="982"/>
        <v>0</v>
      </c>
      <c r="P8985" s="14" t="e">
        <f t="shared" si="980"/>
        <v>#DIV/0!</v>
      </c>
      <c r="Q8985" s="14" t="e">
        <f t="shared" si="981"/>
        <v>#DIV/0!</v>
      </c>
      <c r="T8985" s="13">
        <f t="shared" si="983"/>
        <v>10.49</v>
      </c>
      <c r="U8985" s="13">
        <f t="shared" si="984"/>
        <v>0</v>
      </c>
      <c r="V8985" s="13">
        <f t="shared" si="985"/>
        <v>-10.49</v>
      </c>
      <c r="W8985" s="13" t="str">
        <f t="shared" si="986"/>
        <v>UNDERPAYMENT</v>
      </c>
    </row>
    <row r="8986" spans="10:23" x14ac:dyDescent="0.3">
      <c r="J8986" s="13">
        <f t="shared" si="982"/>
        <v>0</v>
      </c>
      <c r="P8986" s="14" t="e">
        <f t="shared" si="980"/>
        <v>#DIV/0!</v>
      </c>
      <c r="Q8986" s="14" t="e">
        <f t="shared" si="981"/>
        <v>#DIV/0!</v>
      </c>
      <c r="T8986" s="13">
        <f t="shared" si="983"/>
        <v>10.49</v>
      </c>
      <c r="U8986" s="13">
        <f t="shared" si="984"/>
        <v>0</v>
      </c>
      <c r="V8986" s="13">
        <f t="shared" si="985"/>
        <v>-10.49</v>
      </c>
      <c r="W8986" s="13" t="str">
        <f t="shared" si="986"/>
        <v>UNDERPAYMENT</v>
      </c>
    </row>
    <row r="8987" spans="10:23" x14ac:dyDescent="0.3">
      <c r="J8987" s="13">
        <f t="shared" si="982"/>
        <v>0</v>
      </c>
      <c r="P8987" s="14" t="e">
        <f t="shared" si="980"/>
        <v>#DIV/0!</v>
      </c>
      <c r="Q8987" s="14" t="e">
        <f t="shared" si="981"/>
        <v>#DIV/0!</v>
      </c>
      <c r="T8987" s="13">
        <f t="shared" si="983"/>
        <v>10.49</v>
      </c>
      <c r="U8987" s="13">
        <f t="shared" si="984"/>
        <v>0</v>
      </c>
      <c r="V8987" s="13">
        <f t="shared" si="985"/>
        <v>-10.49</v>
      </c>
      <c r="W8987" s="13" t="str">
        <f t="shared" si="986"/>
        <v>UNDERPAYMENT</v>
      </c>
    </row>
    <row r="8988" spans="10:23" x14ac:dyDescent="0.3">
      <c r="J8988" s="13">
        <f t="shared" si="982"/>
        <v>0</v>
      </c>
      <c r="P8988" s="14" t="e">
        <f t="shared" si="980"/>
        <v>#DIV/0!</v>
      </c>
      <c r="Q8988" s="14" t="e">
        <f t="shared" si="981"/>
        <v>#DIV/0!</v>
      </c>
      <c r="T8988" s="13">
        <f t="shared" si="983"/>
        <v>10.49</v>
      </c>
      <c r="U8988" s="13">
        <f t="shared" si="984"/>
        <v>0</v>
      </c>
      <c r="V8988" s="13">
        <f t="shared" si="985"/>
        <v>-10.49</v>
      </c>
      <c r="W8988" s="13" t="str">
        <f t="shared" si="986"/>
        <v>UNDERPAYMENT</v>
      </c>
    </row>
    <row r="8989" spans="10:23" x14ac:dyDescent="0.3">
      <c r="J8989" s="13">
        <f t="shared" si="982"/>
        <v>0</v>
      </c>
      <c r="P8989" s="14" t="e">
        <f t="shared" si="980"/>
        <v>#DIV/0!</v>
      </c>
      <c r="Q8989" s="14" t="e">
        <f t="shared" si="981"/>
        <v>#DIV/0!</v>
      </c>
      <c r="T8989" s="13">
        <f t="shared" si="983"/>
        <v>10.49</v>
      </c>
      <c r="U8989" s="13">
        <f t="shared" si="984"/>
        <v>0</v>
      </c>
      <c r="V8989" s="13">
        <f t="shared" si="985"/>
        <v>-10.49</v>
      </c>
      <c r="W8989" s="13" t="str">
        <f t="shared" si="986"/>
        <v>UNDERPAYMENT</v>
      </c>
    </row>
    <row r="8990" spans="10:23" x14ac:dyDescent="0.3">
      <c r="J8990" s="13">
        <f t="shared" si="982"/>
        <v>0</v>
      </c>
      <c r="P8990" s="14" t="e">
        <f t="shared" si="980"/>
        <v>#DIV/0!</v>
      </c>
      <c r="Q8990" s="14" t="e">
        <f t="shared" si="981"/>
        <v>#DIV/0!</v>
      </c>
      <c r="T8990" s="13">
        <f t="shared" si="983"/>
        <v>10.49</v>
      </c>
      <c r="U8990" s="13">
        <f t="shared" si="984"/>
        <v>0</v>
      </c>
      <c r="V8990" s="13">
        <f t="shared" si="985"/>
        <v>-10.49</v>
      </c>
      <c r="W8990" s="13" t="str">
        <f t="shared" si="986"/>
        <v>UNDERPAYMENT</v>
      </c>
    </row>
    <row r="8991" spans="10:23" x14ac:dyDescent="0.3">
      <c r="J8991" s="13">
        <f t="shared" si="982"/>
        <v>0</v>
      </c>
      <c r="P8991" s="14" t="e">
        <f t="shared" si="980"/>
        <v>#DIV/0!</v>
      </c>
      <c r="Q8991" s="14" t="e">
        <f t="shared" si="981"/>
        <v>#DIV/0!</v>
      </c>
      <c r="T8991" s="13">
        <f t="shared" si="983"/>
        <v>10.49</v>
      </c>
      <c r="U8991" s="13">
        <f t="shared" si="984"/>
        <v>0</v>
      </c>
      <c r="V8991" s="13">
        <f t="shared" si="985"/>
        <v>-10.49</v>
      </c>
      <c r="W8991" s="13" t="str">
        <f t="shared" si="986"/>
        <v>UNDERPAYMENT</v>
      </c>
    </row>
    <row r="8992" spans="10:23" x14ac:dyDescent="0.3">
      <c r="J8992" s="13">
        <f t="shared" si="982"/>
        <v>0</v>
      </c>
      <c r="P8992" s="14" t="e">
        <f t="shared" si="980"/>
        <v>#DIV/0!</v>
      </c>
      <c r="Q8992" s="14" t="e">
        <f t="shared" si="981"/>
        <v>#DIV/0!</v>
      </c>
      <c r="T8992" s="13">
        <f t="shared" si="983"/>
        <v>10.49</v>
      </c>
      <c r="U8992" s="13">
        <f t="shared" si="984"/>
        <v>0</v>
      </c>
      <c r="V8992" s="13">
        <f t="shared" si="985"/>
        <v>-10.49</v>
      </c>
      <c r="W8992" s="13" t="str">
        <f t="shared" si="986"/>
        <v>UNDERPAYMENT</v>
      </c>
    </row>
    <row r="8993" spans="10:23" x14ac:dyDescent="0.3">
      <c r="J8993" s="13">
        <f t="shared" si="982"/>
        <v>0</v>
      </c>
      <c r="P8993" s="14" t="e">
        <f t="shared" si="980"/>
        <v>#DIV/0!</v>
      </c>
      <c r="Q8993" s="14" t="e">
        <f t="shared" si="981"/>
        <v>#DIV/0!</v>
      </c>
      <c r="T8993" s="13">
        <f t="shared" si="983"/>
        <v>10.49</v>
      </c>
      <c r="U8993" s="13">
        <f t="shared" si="984"/>
        <v>0</v>
      </c>
      <c r="V8993" s="13">
        <f t="shared" si="985"/>
        <v>-10.49</v>
      </c>
      <c r="W8993" s="13" t="str">
        <f t="shared" si="986"/>
        <v>UNDERPAYMENT</v>
      </c>
    </row>
    <row r="8994" spans="10:23" x14ac:dyDescent="0.3">
      <c r="J8994" s="13">
        <f t="shared" si="982"/>
        <v>0</v>
      </c>
      <c r="P8994" s="14" t="e">
        <f t="shared" si="980"/>
        <v>#DIV/0!</v>
      </c>
      <c r="Q8994" s="14" t="e">
        <f t="shared" si="981"/>
        <v>#DIV/0!</v>
      </c>
      <c r="T8994" s="13">
        <f t="shared" si="983"/>
        <v>10.49</v>
      </c>
      <c r="U8994" s="13">
        <f t="shared" si="984"/>
        <v>0</v>
      </c>
      <c r="V8994" s="13">
        <f t="shared" si="985"/>
        <v>-10.49</v>
      </c>
      <c r="W8994" s="13" t="str">
        <f t="shared" si="986"/>
        <v>UNDERPAYMENT</v>
      </c>
    </row>
    <row r="8995" spans="10:23" x14ac:dyDescent="0.3">
      <c r="J8995" s="13">
        <f t="shared" si="982"/>
        <v>0</v>
      </c>
      <c r="P8995" s="14" t="e">
        <f t="shared" si="980"/>
        <v>#DIV/0!</v>
      </c>
      <c r="Q8995" s="14" t="e">
        <f t="shared" si="981"/>
        <v>#DIV/0!</v>
      </c>
      <c r="T8995" s="13">
        <f t="shared" si="983"/>
        <v>10.49</v>
      </c>
      <c r="U8995" s="13">
        <f t="shared" si="984"/>
        <v>0</v>
      </c>
      <c r="V8995" s="13">
        <f t="shared" si="985"/>
        <v>-10.49</v>
      </c>
      <c r="W8995" s="13" t="str">
        <f t="shared" si="986"/>
        <v>UNDERPAYMENT</v>
      </c>
    </row>
    <row r="8996" spans="10:23" x14ac:dyDescent="0.3">
      <c r="J8996" s="13">
        <f t="shared" si="982"/>
        <v>0</v>
      </c>
      <c r="P8996" s="14" t="e">
        <f t="shared" si="980"/>
        <v>#DIV/0!</v>
      </c>
      <c r="Q8996" s="14" t="e">
        <f t="shared" si="981"/>
        <v>#DIV/0!</v>
      </c>
      <c r="T8996" s="13">
        <f t="shared" si="983"/>
        <v>10.49</v>
      </c>
      <c r="U8996" s="13">
        <f t="shared" si="984"/>
        <v>0</v>
      </c>
      <c r="V8996" s="13">
        <f t="shared" si="985"/>
        <v>-10.49</v>
      </c>
      <c r="W8996" s="13" t="str">
        <f t="shared" si="986"/>
        <v>UNDERPAYMENT</v>
      </c>
    </row>
    <row r="8997" spans="10:23" x14ac:dyDescent="0.3">
      <c r="J8997" s="13">
        <f t="shared" si="982"/>
        <v>0</v>
      </c>
      <c r="P8997" s="14" t="e">
        <f t="shared" si="980"/>
        <v>#DIV/0!</v>
      </c>
      <c r="Q8997" s="14" t="e">
        <f t="shared" si="981"/>
        <v>#DIV/0!</v>
      </c>
      <c r="T8997" s="13">
        <f t="shared" si="983"/>
        <v>10.49</v>
      </c>
      <c r="U8997" s="13">
        <f t="shared" si="984"/>
        <v>0</v>
      </c>
      <c r="V8997" s="13">
        <f t="shared" si="985"/>
        <v>-10.49</v>
      </c>
      <c r="W8997" s="13" t="str">
        <f t="shared" si="986"/>
        <v>UNDERPAYMENT</v>
      </c>
    </row>
    <row r="8998" spans="10:23" x14ac:dyDescent="0.3">
      <c r="J8998" s="13">
        <f t="shared" si="982"/>
        <v>0</v>
      </c>
      <c r="P8998" s="14" t="e">
        <f t="shared" si="980"/>
        <v>#DIV/0!</v>
      </c>
      <c r="Q8998" s="14" t="e">
        <f t="shared" si="981"/>
        <v>#DIV/0!</v>
      </c>
      <c r="T8998" s="13">
        <f t="shared" si="983"/>
        <v>10.49</v>
      </c>
      <c r="U8998" s="13">
        <f t="shared" si="984"/>
        <v>0</v>
      </c>
      <c r="V8998" s="13">
        <f t="shared" si="985"/>
        <v>-10.49</v>
      </c>
      <c r="W8998" s="13" t="str">
        <f t="shared" si="986"/>
        <v>UNDERPAYMENT</v>
      </c>
    </row>
    <row r="8999" spans="10:23" x14ac:dyDescent="0.3">
      <c r="J8999" s="13">
        <f t="shared" si="982"/>
        <v>0</v>
      </c>
      <c r="P8999" s="14" t="e">
        <f t="shared" si="980"/>
        <v>#DIV/0!</v>
      </c>
      <c r="Q8999" s="14" t="e">
        <f t="shared" si="981"/>
        <v>#DIV/0!</v>
      </c>
      <c r="T8999" s="13">
        <f t="shared" si="983"/>
        <v>10.49</v>
      </c>
      <c r="U8999" s="13">
        <f t="shared" si="984"/>
        <v>0</v>
      </c>
      <c r="V8999" s="13">
        <f t="shared" si="985"/>
        <v>-10.49</v>
      </c>
      <c r="W8999" s="13" t="str">
        <f t="shared" si="986"/>
        <v>UNDERPAYMENT</v>
      </c>
    </row>
    <row r="9000" spans="10:23" x14ac:dyDescent="0.3">
      <c r="J9000" s="13">
        <f t="shared" si="982"/>
        <v>0</v>
      </c>
      <c r="P9000" s="14" t="e">
        <f t="shared" si="980"/>
        <v>#DIV/0!</v>
      </c>
      <c r="Q9000" s="14" t="e">
        <f t="shared" si="981"/>
        <v>#DIV/0!</v>
      </c>
      <c r="T9000" s="13">
        <f t="shared" si="983"/>
        <v>10.49</v>
      </c>
      <c r="U9000" s="13">
        <f t="shared" si="984"/>
        <v>0</v>
      </c>
      <c r="V9000" s="13">
        <f t="shared" si="985"/>
        <v>-10.49</v>
      </c>
      <c r="W9000" s="13" t="str">
        <f t="shared" si="986"/>
        <v>UNDERPAYMENT</v>
      </c>
    </row>
    <row r="9001" spans="10:23" x14ac:dyDescent="0.3">
      <c r="J9001" s="13">
        <f t="shared" si="982"/>
        <v>0</v>
      </c>
      <c r="P9001" s="14" t="e">
        <f t="shared" si="980"/>
        <v>#DIV/0!</v>
      </c>
      <c r="Q9001" s="14" t="e">
        <f t="shared" si="981"/>
        <v>#DIV/0!</v>
      </c>
      <c r="T9001" s="13">
        <f t="shared" si="983"/>
        <v>10.49</v>
      </c>
      <c r="U9001" s="13">
        <f t="shared" si="984"/>
        <v>0</v>
      </c>
      <c r="V9001" s="13">
        <f t="shared" si="985"/>
        <v>-10.49</v>
      </c>
      <c r="W9001" s="13" t="str">
        <f t="shared" si="986"/>
        <v>UNDERPAYMENT</v>
      </c>
    </row>
    <row r="9002" spans="10:23" x14ac:dyDescent="0.3">
      <c r="J9002" s="13">
        <f t="shared" si="982"/>
        <v>0</v>
      </c>
      <c r="P9002" s="14" t="e">
        <f t="shared" si="980"/>
        <v>#DIV/0!</v>
      </c>
      <c r="Q9002" s="14" t="e">
        <f t="shared" si="981"/>
        <v>#DIV/0!</v>
      </c>
      <c r="T9002" s="13">
        <f t="shared" si="983"/>
        <v>10.49</v>
      </c>
      <c r="U9002" s="13">
        <f t="shared" si="984"/>
        <v>0</v>
      </c>
      <c r="V9002" s="13">
        <f t="shared" si="985"/>
        <v>-10.49</v>
      </c>
      <c r="W9002" s="13" t="str">
        <f t="shared" si="986"/>
        <v>UNDERPAYMENT</v>
      </c>
    </row>
    <row r="9003" spans="10:23" x14ac:dyDescent="0.3">
      <c r="J9003" s="13">
        <f t="shared" si="982"/>
        <v>0</v>
      </c>
      <c r="P9003" s="14" t="e">
        <f t="shared" si="980"/>
        <v>#DIV/0!</v>
      </c>
      <c r="Q9003" s="14" t="e">
        <f t="shared" si="981"/>
        <v>#DIV/0!</v>
      </c>
      <c r="T9003" s="13">
        <f t="shared" si="983"/>
        <v>10.49</v>
      </c>
      <c r="U9003" s="13">
        <f t="shared" si="984"/>
        <v>0</v>
      </c>
      <c r="V9003" s="13">
        <f t="shared" si="985"/>
        <v>-10.49</v>
      </c>
      <c r="W9003" s="13" t="str">
        <f t="shared" si="986"/>
        <v>UNDERPAYMENT</v>
      </c>
    </row>
    <row r="9004" spans="10:23" x14ac:dyDescent="0.3">
      <c r="J9004" s="13">
        <f t="shared" si="982"/>
        <v>0</v>
      </c>
      <c r="P9004" s="14" t="e">
        <f t="shared" si="980"/>
        <v>#DIV/0!</v>
      </c>
      <c r="Q9004" s="14" t="e">
        <f t="shared" si="981"/>
        <v>#DIV/0!</v>
      </c>
      <c r="T9004" s="13">
        <f t="shared" si="983"/>
        <v>10.49</v>
      </c>
      <c r="U9004" s="13">
        <f t="shared" si="984"/>
        <v>0</v>
      </c>
      <c r="V9004" s="13">
        <f t="shared" si="985"/>
        <v>-10.49</v>
      </c>
      <c r="W9004" s="13" t="str">
        <f t="shared" si="986"/>
        <v>UNDERPAYMENT</v>
      </c>
    </row>
    <row r="9005" spans="10:23" x14ac:dyDescent="0.3">
      <c r="J9005" s="13">
        <f t="shared" si="982"/>
        <v>0</v>
      </c>
      <c r="P9005" s="14" t="e">
        <f t="shared" si="980"/>
        <v>#DIV/0!</v>
      </c>
      <c r="Q9005" s="14" t="e">
        <f t="shared" si="981"/>
        <v>#DIV/0!</v>
      </c>
      <c r="T9005" s="13">
        <f t="shared" si="983"/>
        <v>10.49</v>
      </c>
      <c r="U9005" s="13">
        <f t="shared" si="984"/>
        <v>0</v>
      </c>
      <c r="V9005" s="13">
        <f t="shared" si="985"/>
        <v>-10.49</v>
      </c>
      <c r="W9005" s="13" t="str">
        <f t="shared" si="986"/>
        <v>UNDERPAYMENT</v>
      </c>
    </row>
    <row r="9006" spans="10:23" x14ac:dyDescent="0.3">
      <c r="J9006" s="13">
        <f t="shared" si="982"/>
        <v>0</v>
      </c>
      <c r="P9006" s="14" t="e">
        <f t="shared" si="980"/>
        <v>#DIV/0!</v>
      </c>
      <c r="Q9006" s="14" t="e">
        <f t="shared" si="981"/>
        <v>#DIV/0!</v>
      </c>
      <c r="T9006" s="13">
        <f t="shared" si="983"/>
        <v>10.49</v>
      </c>
      <c r="U9006" s="13">
        <f t="shared" si="984"/>
        <v>0</v>
      </c>
      <c r="V9006" s="13">
        <f t="shared" si="985"/>
        <v>-10.49</v>
      </c>
      <c r="W9006" s="13" t="str">
        <f t="shared" si="986"/>
        <v>UNDERPAYMENT</v>
      </c>
    </row>
    <row r="9007" spans="10:23" x14ac:dyDescent="0.3">
      <c r="J9007" s="13">
        <f t="shared" si="982"/>
        <v>0</v>
      </c>
      <c r="P9007" s="14" t="e">
        <f t="shared" si="980"/>
        <v>#DIV/0!</v>
      </c>
      <c r="Q9007" s="14" t="e">
        <f t="shared" si="981"/>
        <v>#DIV/0!</v>
      </c>
      <c r="T9007" s="13">
        <f t="shared" si="983"/>
        <v>10.49</v>
      </c>
      <c r="U9007" s="13">
        <f t="shared" si="984"/>
        <v>0</v>
      </c>
      <c r="V9007" s="13">
        <f t="shared" si="985"/>
        <v>-10.49</v>
      </c>
      <c r="W9007" s="13" t="str">
        <f t="shared" si="986"/>
        <v>UNDERPAYMENT</v>
      </c>
    </row>
    <row r="9008" spans="10:23" x14ac:dyDescent="0.3">
      <c r="J9008" s="13">
        <f t="shared" si="982"/>
        <v>0</v>
      </c>
      <c r="P9008" s="14" t="e">
        <f t="shared" si="980"/>
        <v>#DIV/0!</v>
      </c>
      <c r="Q9008" s="14" t="e">
        <f t="shared" si="981"/>
        <v>#DIV/0!</v>
      </c>
      <c r="T9008" s="13">
        <f t="shared" si="983"/>
        <v>10.49</v>
      </c>
      <c r="U9008" s="13">
        <f t="shared" si="984"/>
        <v>0</v>
      </c>
      <c r="V9008" s="13">
        <f t="shared" si="985"/>
        <v>-10.49</v>
      </c>
      <c r="W9008" s="13" t="str">
        <f t="shared" si="986"/>
        <v>UNDERPAYMENT</v>
      </c>
    </row>
    <row r="9009" spans="10:23" x14ac:dyDescent="0.3">
      <c r="J9009" s="13">
        <f t="shared" si="982"/>
        <v>0</v>
      </c>
      <c r="P9009" s="14" t="e">
        <f t="shared" si="980"/>
        <v>#DIV/0!</v>
      </c>
      <c r="Q9009" s="14" t="e">
        <f t="shared" si="981"/>
        <v>#DIV/0!</v>
      </c>
      <c r="T9009" s="13">
        <f t="shared" si="983"/>
        <v>10.49</v>
      </c>
      <c r="U9009" s="13">
        <f t="shared" si="984"/>
        <v>0</v>
      </c>
      <c r="V9009" s="13">
        <f t="shared" si="985"/>
        <v>-10.49</v>
      </c>
      <c r="W9009" s="13" t="str">
        <f t="shared" si="986"/>
        <v>UNDERPAYMENT</v>
      </c>
    </row>
    <row r="9010" spans="10:23" x14ac:dyDescent="0.3">
      <c r="J9010" s="13">
        <f t="shared" si="982"/>
        <v>0</v>
      </c>
      <c r="P9010" s="14" t="e">
        <f t="shared" si="980"/>
        <v>#DIV/0!</v>
      </c>
      <c r="Q9010" s="14" t="e">
        <f t="shared" si="981"/>
        <v>#DIV/0!</v>
      </c>
      <c r="T9010" s="13">
        <f t="shared" si="983"/>
        <v>10.49</v>
      </c>
      <c r="U9010" s="13">
        <f t="shared" si="984"/>
        <v>0</v>
      </c>
      <c r="V9010" s="13">
        <f t="shared" si="985"/>
        <v>-10.49</v>
      </c>
      <c r="W9010" s="13" t="str">
        <f t="shared" si="986"/>
        <v>UNDERPAYMENT</v>
      </c>
    </row>
    <row r="9011" spans="10:23" x14ac:dyDescent="0.3">
      <c r="J9011" s="13">
        <f t="shared" si="982"/>
        <v>0</v>
      </c>
      <c r="P9011" s="14" t="e">
        <f t="shared" ref="P9011:P9074" si="987">IF(((H9011*E9011)+(M9011-L9011)-(N9011*E9011))/(N9011*E9011) &lt;=0,((H9011*E9011)+(M9011-L9011)-(N9011*E9011))/(N9011*E9011),"")</f>
        <v>#DIV/0!</v>
      </c>
      <c r="Q9011" s="14" t="e">
        <f t="shared" ref="Q9011:Q9074" si="988">IF(((H9011*E9011)+(M9011-L9011)-(N9011*E9011))/(N9011*E9011) &gt;0,((H9011*E9011)+(M9011-L9011)-(N9011*E9011))/(N9011*E9011),"")</f>
        <v>#DIV/0!</v>
      </c>
      <c r="T9011" s="13">
        <f t="shared" si="983"/>
        <v>10.49</v>
      </c>
      <c r="U9011" s="13">
        <f t="shared" si="984"/>
        <v>0</v>
      </c>
      <c r="V9011" s="13">
        <f t="shared" si="985"/>
        <v>-10.49</v>
      </c>
      <c r="W9011" s="13" t="str">
        <f t="shared" si="986"/>
        <v>UNDERPAYMENT</v>
      </c>
    </row>
    <row r="9012" spans="10:23" x14ac:dyDescent="0.3">
      <c r="J9012" s="13">
        <f t="shared" ref="J9012:J9075" si="989">K9012+L9012</f>
        <v>0</v>
      </c>
      <c r="P9012" s="14" t="e">
        <f t="shared" si="987"/>
        <v>#DIV/0!</v>
      </c>
      <c r="Q9012" s="14" t="e">
        <f t="shared" si="988"/>
        <v>#DIV/0!</v>
      </c>
      <c r="T9012" s="13">
        <f t="shared" ref="T9012:T9075" si="990">(N9012*E9012)+10.49</f>
        <v>10.49</v>
      </c>
      <c r="U9012" s="13">
        <f t="shared" ref="U9012:U9075" si="991">(H9012*E9012)+K9012+M9012</f>
        <v>0</v>
      </c>
      <c r="V9012" s="13">
        <f t="shared" ref="V9012:V9075" si="992">U9012-T9012</f>
        <v>-10.49</v>
      </c>
      <c r="W9012" s="13" t="str">
        <f t="shared" ref="W9012:W9075" si="993">IF(V9012 &lt;= -0.01, "UNDERPAYMENT", "COMPLIANT")</f>
        <v>UNDERPAYMENT</v>
      </c>
    </row>
    <row r="9013" spans="10:23" x14ac:dyDescent="0.3">
      <c r="J9013" s="13">
        <f t="shared" si="989"/>
        <v>0</v>
      </c>
      <c r="P9013" s="14" t="e">
        <f t="shared" si="987"/>
        <v>#DIV/0!</v>
      </c>
      <c r="Q9013" s="14" t="e">
        <f t="shared" si="988"/>
        <v>#DIV/0!</v>
      </c>
      <c r="T9013" s="13">
        <f t="shared" si="990"/>
        <v>10.49</v>
      </c>
      <c r="U9013" s="13">
        <f t="shared" si="991"/>
        <v>0</v>
      </c>
      <c r="V9013" s="13">
        <f t="shared" si="992"/>
        <v>-10.49</v>
      </c>
      <c r="W9013" s="13" t="str">
        <f t="shared" si="993"/>
        <v>UNDERPAYMENT</v>
      </c>
    </row>
    <row r="9014" spans="10:23" x14ac:dyDescent="0.3">
      <c r="J9014" s="13">
        <f t="shared" si="989"/>
        <v>0</v>
      </c>
      <c r="P9014" s="14" t="e">
        <f t="shared" si="987"/>
        <v>#DIV/0!</v>
      </c>
      <c r="Q9014" s="14" t="e">
        <f t="shared" si="988"/>
        <v>#DIV/0!</v>
      </c>
      <c r="T9014" s="13">
        <f t="shared" si="990"/>
        <v>10.49</v>
      </c>
      <c r="U9014" s="13">
        <f t="shared" si="991"/>
        <v>0</v>
      </c>
      <c r="V9014" s="13">
        <f t="shared" si="992"/>
        <v>-10.49</v>
      </c>
      <c r="W9014" s="13" t="str">
        <f t="shared" si="993"/>
        <v>UNDERPAYMENT</v>
      </c>
    </row>
    <row r="9015" spans="10:23" x14ac:dyDescent="0.3">
      <c r="J9015" s="13">
        <f t="shared" si="989"/>
        <v>0</v>
      </c>
      <c r="P9015" s="14" t="e">
        <f t="shared" si="987"/>
        <v>#DIV/0!</v>
      </c>
      <c r="Q9015" s="14" t="e">
        <f t="shared" si="988"/>
        <v>#DIV/0!</v>
      </c>
      <c r="T9015" s="13">
        <f t="shared" si="990"/>
        <v>10.49</v>
      </c>
      <c r="U9015" s="13">
        <f t="shared" si="991"/>
        <v>0</v>
      </c>
      <c r="V9015" s="13">
        <f t="shared" si="992"/>
        <v>-10.49</v>
      </c>
      <c r="W9015" s="13" t="str">
        <f t="shared" si="993"/>
        <v>UNDERPAYMENT</v>
      </c>
    </row>
    <row r="9016" spans="10:23" x14ac:dyDescent="0.3">
      <c r="J9016" s="13">
        <f t="shared" si="989"/>
        <v>0</v>
      </c>
      <c r="P9016" s="14" t="e">
        <f t="shared" si="987"/>
        <v>#DIV/0!</v>
      </c>
      <c r="Q9016" s="14" t="e">
        <f t="shared" si="988"/>
        <v>#DIV/0!</v>
      </c>
      <c r="T9016" s="13">
        <f t="shared" si="990"/>
        <v>10.49</v>
      </c>
      <c r="U9016" s="13">
        <f t="shared" si="991"/>
        <v>0</v>
      </c>
      <c r="V9016" s="13">
        <f t="shared" si="992"/>
        <v>-10.49</v>
      </c>
      <c r="W9016" s="13" t="str">
        <f t="shared" si="993"/>
        <v>UNDERPAYMENT</v>
      </c>
    </row>
    <row r="9017" spans="10:23" x14ac:dyDescent="0.3">
      <c r="J9017" s="13">
        <f t="shared" si="989"/>
        <v>0</v>
      </c>
      <c r="P9017" s="14" t="e">
        <f t="shared" si="987"/>
        <v>#DIV/0!</v>
      </c>
      <c r="Q9017" s="14" t="e">
        <f t="shared" si="988"/>
        <v>#DIV/0!</v>
      </c>
      <c r="T9017" s="13">
        <f t="shared" si="990"/>
        <v>10.49</v>
      </c>
      <c r="U9017" s="13">
        <f t="shared" si="991"/>
        <v>0</v>
      </c>
      <c r="V9017" s="13">
        <f t="shared" si="992"/>
        <v>-10.49</v>
      </c>
      <c r="W9017" s="13" t="str">
        <f t="shared" si="993"/>
        <v>UNDERPAYMENT</v>
      </c>
    </row>
    <row r="9018" spans="10:23" x14ac:dyDescent="0.3">
      <c r="J9018" s="13">
        <f t="shared" si="989"/>
        <v>0</v>
      </c>
      <c r="P9018" s="14" t="e">
        <f t="shared" si="987"/>
        <v>#DIV/0!</v>
      </c>
      <c r="Q9018" s="14" t="e">
        <f t="shared" si="988"/>
        <v>#DIV/0!</v>
      </c>
      <c r="T9018" s="13">
        <f t="shared" si="990"/>
        <v>10.49</v>
      </c>
      <c r="U9018" s="13">
        <f t="shared" si="991"/>
        <v>0</v>
      </c>
      <c r="V9018" s="13">
        <f t="shared" si="992"/>
        <v>-10.49</v>
      </c>
      <c r="W9018" s="13" t="str">
        <f t="shared" si="993"/>
        <v>UNDERPAYMENT</v>
      </c>
    </row>
    <row r="9019" spans="10:23" x14ac:dyDescent="0.3">
      <c r="J9019" s="13">
        <f t="shared" si="989"/>
        <v>0</v>
      </c>
      <c r="P9019" s="14" t="e">
        <f t="shared" si="987"/>
        <v>#DIV/0!</v>
      </c>
      <c r="Q9019" s="14" t="e">
        <f t="shared" si="988"/>
        <v>#DIV/0!</v>
      </c>
      <c r="T9019" s="13">
        <f t="shared" si="990"/>
        <v>10.49</v>
      </c>
      <c r="U9019" s="13">
        <f t="shared" si="991"/>
        <v>0</v>
      </c>
      <c r="V9019" s="13">
        <f t="shared" si="992"/>
        <v>-10.49</v>
      </c>
      <c r="W9019" s="13" t="str">
        <f t="shared" si="993"/>
        <v>UNDERPAYMENT</v>
      </c>
    </row>
    <row r="9020" spans="10:23" x14ac:dyDescent="0.3">
      <c r="J9020" s="13">
        <f t="shared" si="989"/>
        <v>0</v>
      </c>
      <c r="P9020" s="14" t="e">
        <f t="shared" si="987"/>
        <v>#DIV/0!</v>
      </c>
      <c r="Q9020" s="14" t="e">
        <f t="shared" si="988"/>
        <v>#DIV/0!</v>
      </c>
      <c r="T9020" s="13">
        <f t="shared" si="990"/>
        <v>10.49</v>
      </c>
      <c r="U9020" s="13">
        <f t="shared" si="991"/>
        <v>0</v>
      </c>
      <c r="V9020" s="13">
        <f t="shared" si="992"/>
        <v>-10.49</v>
      </c>
      <c r="W9020" s="13" t="str">
        <f t="shared" si="993"/>
        <v>UNDERPAYMENT</v>
      </c>
    </row>
    <row r="9021" spans="10:23" x14ac:dyDescent="0.3">
      <c r="J9021" s="13">
        <f t="shared" si="989"/>
        <v>0</v>
      </c>
      <c r="P9021" s="14" t="e">
        <f t="shared" si="987"/>
        <v>#DIV/0!</v>
      </c>
      <c r="Q9021" s="14" t="e">
        <f t="shared" si="988"/>
        <v>#DIV/0!</v>
      </c>
      <c r="T9021" s="13">
        <f t="shared" si="990"/>
        <v>10.49</v>
      </c>
      <c r="U9021" s="13">
        <f t="shared" si="991"/>
        <v>0</v>
      </c>
      <c r="V9021" s="13">
        <f t="shared" si="992"/>
        <v>-10.49</v>
      </c>
      <c r="W9021" s="13" t="str">
        <f t="shared" si="993"/>
        <v>UNDERPAYMENT</v>
      </c>
    </row>
    <row r="9022" spans="10:23" x14ac:dyDescent="0.3">
      <c r="J9022" s="13">
        <f t="shared" si="989"/>
        <v>0</v>
      </c>
      <c r="P9022" s="14" t="e">
        <f t="shared" si="987"/>
        <v>#DIV/0!</v>
      </c>
      <c r="Q9022" s="14" t="e">
        <f t="shared" si="988"/>
        <v>#DIV/0!</v>
      </c>
      <c r="T9022" s="13">
        <f t="shared" si="990"/>
        <v>10.49</v>
      </c>
      <c r="U9022" s="13">
        <f t="shared" si="991"/>
        <v>0</v>
      </c>
      <c r="V9022" s="13">
        <f t="shared" si="992"/>
        <v>-10.49</v>
      </c>
      <c r="W9022" s="13" t="str">
        <f t="shared" si="993"/>
        <v>UNDERPAYMENT</v>
      </c>
    </row>
    <row r="9023" spans="10:23" x14ac:dyDescent="0.3">
      <c r="J9023" s="13">
        <f t="shared" si="989"/>
        <v>0</v>
      </c>
      <c r="P9023" s="14" t="e">
        <f t="shared" si="987"/>
        <v>#DIV/0!</v>
      </c>
      <c r="Q9023" s="14" t="e">
        <f t="shared" si="988"/>
        <v>#DIV/0!</v>
      </c>
      <c r="T9023" s="13">
        <f t="shared" si="990"/>
        <v>10.49</v>
      </c>
      <c r="U9023" s="13">
        <f t="shared" si="991"/>
        <v>0</v>
      </c>
      <c r="V9023" s="13">
        <f t="shared" si="992"/>
        <v>-10.49</v>
      </c>
      <c r="W9023" s="13" t="str">
        <f t="shared" si="993"/>
        <v>UNDERPAYMENT</v>
      </c>
    </row>
    <row r="9024" spans="10:23" x14ac:dyDescent="0.3">
      <c r="J9024" s="13">
        <f t="shared" si="989"/>
        <v>0</v>
      </c>
      <c r="P9024" s="14" t="e">
        <f t="shared" si="987"/>
        <v>#DIV/0!</v>
      </c>
      <c r="Q9024" s="14" t="e">
        <f t="shared" si="988"/>
        <v>#DIV/0!</v>
      </c>
      <c r="T9024" s="13">
        <f t="shared" si="990"/>
        <v>10.49</v>
      </c>
      <c r="U9024" s="13">
        <f t="shared" si="991"/>
        <v>0</v>
      </c>
      <c r="V9024" s="13">
        <f t="shared" si="992"/>
        <v>-10.49</v>
      </c>
      <c r="W9024" s="13" t="str">
        <f t="shared" si="993"/>
        <v>UNDERPAYMENT</v>
      </c>
    </row>
    <row r="9025" spans="10:23" x14ac:dyDescent="0.3">
      <c r="J9025" s="13">
        <f t="shared" si="989"/>
        <v>0</v>
      </c>
      <c r="P9025" s="14" t="e">
        <f t="shared" si="987"/>
        <v>#DIV/0!</v>
      </c>
      <c r="Q9025" s="14" t="e">
        <f t="shared" si="988"/>
        <v>#DIV/0!</v>
      </c>
      <c r="T9025" s="13">
        <f t="shared" si="990"/>
        <v>10.49</v>
      </c>
      <c r="U9025" s="13">
        <f t="shared" si="991"/>
        <v>0</v>
      </c>
      <c r="V9025" s="13">
        <f t="shared" si="992"/>
        <v>-10.49</v>
      </c>
      <c r="W9025" s="13" t="str">
        <f t="shared" si="993"/>
        <v>UNDERPAYMENT</v>
      </c>
    </row>
    <row r="9026" spans="10:23" x14ac:dyDescent="0.3">
      <c r="J9026" s="13">
        <f t="shared" si="989"/>
        <v>0</v>
      </c>
      <c r="P9026" s="14" t="e">
        <f t="shared" si="987"/>
        <v>#DIV/0!</v>
      </c>
      <c r="Q9026" s="14" t="e">
        <f t="shared" si="988"/>
        <v>#DIV/0!</v>
      </c>
      <c r="T9026" s="13">
        <f t="shared" si="990"/>
        <v>10.49</v>
      </c>
      <c r="U9026" s="13">
        <f t="shared" si="991"/>
        <v>0</v>
      </c>
      <c r="V9026" s="13">
        <f t="shared" si="992"/>
        <v>-10.49</v>
      </c>
      <c r="W9026" s="13" t="str">
        <f t="shared" si="993"/>
        <v>UNDERPAYMENT</v>
      </c>
    </row>
    <row r="9027" spans="10:23" x14ac:dyDescent="0.3">
      <c r="J9027" s="13">
        <f t="shared" si="989"/>
        <v>0</v>
      </c>
      <c r="P9027" s="14" t="e">
        <f t="shared" si="987"/>
        <v>#DIV/0!</v>
      </c>
      <c r="Q9027" s="14" t="e">
        <f t="shared" si="988"/>
        <v>#DIV/0!</v>
      </c>
      <c r="T9027" s="13">
        <f t="shared" si="990"/>
        <v>10.49</v>
      </c>
      <c r="U9027" s="13">
        <f t="shared" si="991"/>
        <v>0</v>
      </c>
      <c r="V9027" s="13">
        <f t="shared" si="992"/>
        <v>-10.49</v>
      </c>
      <c r="W9027" s="13" t="str">
        <f t="shared" si="993"/>
        <v>UNDERPAYMENT</v>
      </c>
    </row>
    <row r="9028" spans="10:23" x14ac:dyDescent="0.3">
      <c r="J9028" s="13">
        <f t="shared" si="989"/>
        <v>0</v>
      </c>
      <c r="P9028" s="14" t="e">
        <f t="shared" si="987"/>
        <v>#DIV/0!</v>
      </c>
      <c r="Q9028" s="14" t="e">
        <f t="shared" si="988"/>
        <v>#DIV/0!</v>
      </c>
      <c r="T9028" s="13">
        <f t="shared" si="990"/>
        <v>10.49</v>
      </c>
      <c r="U9028" s="13">
        <f t="shared" si="991"/>
        <v>0</v>
      </c>
      <c r="V9028" s="13">
        <f t="shared" si="992"/>
        <v>-10.49</v>
      </c>
      <c r="W9028" s="13" t="str">
        <f t="shared" si="993"/>
        <v>UNDERPAYMENT</v>
      </c>
    </row>
    <row r="9029" spans="10:23" x14ac:dyDescent="0.3">
      <c r="J9029" s="13">
        <f t="shared" si="989"/>
        <v>0</v>
      </c>
      <c r="P9029" s="14" t="e">
        <f t="shared" si="987"/>
        <v>#DIV/0!</v>
      </c>
      <c r="Q9029" s="14" t="e">
        <f t="shared" si="988"/>
        <v>#DIV/0!</v>
      </c>
      <c r="T9029" s="13">
        <f t="shared" si="990"/>
        <v>10.49</v>
      </c>
      <c r="U9029" s="13">
        <f t="shared" si="991"/>
        <v>0</v>
      </c>
      <c r="V9029" s="13">
        <f t="shared" si="992"/>
        <v>-10.49</v>
      </c>
      <c r="W9029" s="13" t="str">
        <f t="shared" si="993"/>
        <v>UNDERPAYMENT</v>
      </c>
    </row>
    <row r="9030" spans="10:23" x14ac:dyDescent="0.3">
      <c r="J9030" s="13">
        <f t="shared" si="989"/>
        <v>0</v>
      </c>
      <c r="P9030" s="14" t="e">
        <f t="shared" si="987"/>
        <v>#DIV/0!</v>
      </c>
      <c r="Q9030" s="14" t="e">
        <f t="shared" si="988"/>
        <v>#DIV/0!</v>
      </c>
      <c r="T9030" s="13">
        <f t="shared" si="990"/>
        <v>10.49</v>
      </c>
      <c r="U9030" s="13">
        <f t="shared" si="991"/>
        <v>0</v>
      </c>
      <c r="V9030" s="13">
        <f t="shared" si="992"/>
        <v>-10.49</v>
      </c>
      <c r="W9030" s="13" t="str">
        <f t="shared" si="993"/>
        <v>UNDERPAYMENT</v>
      </c>
    </row>
    <row r="9031" spans="10:23" x14ac:dyDescent="0.3">
      <c r="J9031" s="13">
        <f t="shared" si="989"/>
        <v>0</v>
      </c>
      <c r="P9031" s="14" t="e">
        <f t="shared" si="987"/>
        <v>#DIV/0!</v>
      </c>
      <c r="Q9031" s="14" t="e">
        <f t="shared" si="988"/>
        <v>#DIV/0!</v>
      </c>
      <c r="T9031" s="13">
        <f t="shared" si="990"/>
        <v>10.49</v>
      </c>
      <c r="U9031" s="13">
        <f t="shared" si="991"/>
        <v>0</v>
      </c>
      <c r="V9031" s="13">
        <f t="shared" si="992"/>
        <v>-10.49</v>
      </c>
      <c r="W9031" s="13" t="str">
        <f t="shared" si="993"/>
        <v>UNDERPAYMENT</v>
      </c>
    </row>
    <row r="9032" spans="10:23" x14ac:dyDescent="0.3">
      <c r="J9032" s="13">
        <f t="shared" si="989"/>
        <v>0</v>
      </c>
      <c r="P9032" s="14" t="e">
        <f t="shared" si="987"/>
        <v>#DIV/0!</v>
      </c>
      <c r="Q9032" s="14" t="e">
        <f t="shared" si="988"/>
        <v>#DIV/0!</v>
      </c>
      <c r="T9032" s="13">
        <f t="shared" si="990"/>
        <v>10.49</v>
      </c>
      <c r="U9032" s="13">
        <f t="shared" si="991"/>
        <v>0</v>
      </c>
      <c r="V9032" s="13">
        <f t="shared" si="992"/>
        <v>-10.49</v>
      </c>
      <c r="W9032" s="13" t="str">
        <f t="shared" si="993"/>
        <v>UNDERPAYMENT</v>
      </c>
    </row>
    <row r="9033" spans="10:23" x14ac:dyDescent="0.3">
      <c r="J9033" s="13">
        <f t="shared" si="989"/>
        <v>0</v>
      </c>
      <c r="P9033" s="14" t="e">
        <f t="shared" si="987"/>
        <v>#DIV/0!</v>
      </c>
      <c r="Q9033" s="14" t="e">
        <f t="shared" si="988"/>
        <v>#DIV/0!</v>
      </c>
      <c r="T9033" s="13">
        <f t="shared" si="990"/>
        <v>10.49</v>
      </c>
      <c r="U9033" s="13">
        <f t="shared" si="991"/>
        <v>0</v>
      </c>
      <c r="V9033" s="13">
        <f t="shared" si="992"/>
        <v>-10.49</v>
      </c>
      <c r="W9033" s="13" t="str">
        <f t="shared" si="993"/>
        <v>UNDERPAYMENT</v>
      </c>
    </row>
    <row r="9034" spans="10:23" x14ac:dyDescent="0.3">
      <c r="J9034" s="13">
        <f t="shared" si="989"/>
        <v>0</v>
      </c>
      <c r="P9034" s="14" t="e">
        <f t="shared" si="987"/>
        <v>#DIV/0!</v>
      </c>
      <c r="Q9034" s="14" t="e">
        <f t="shared" si="988"/>
        <v>#DIV/0!</v>
      </c>
      <c r="T9034" s="13">
        <f t="shared" si="990"/>
        <v>10.49</v>
      </c>
      <c r="U9034" s="13">
        <f t="shared" si="991"/>
        <v>0</v>
      </c>
      <c r="V9034" s="13">
        <f t="shared" si="992"/>
        <v>-10.49</v>
      </c>
      <c r="W9034" s="13" t="str">
        <f t="shared" si="993"/>
        <v>UNDERPAYMENT</v>
      </c>
    </row>
    <row r="9035" spans="10:23" x14ac:dyDescent="0.3">
      <c r="J9035" s="13">
        <f t="shared" si="989"/>
        <v>0</v>
      </c>
      <c r="P9035" s="14" t="e">
        <f t="shared" si="987"/>
        <v>#DIV/0!</v>
      </c>
      <c r="Q9035" s="14" t="e">
        <f t="shared" si="988"/>
        <v>#DIV/0!</v>
      </c>
      <c r="T9035" s="13">
        <f t="shared" si="990"/>
        <v>10.49</v>
      </c>
      <c r="U9035" s="13">
        <f t="shared" si="991"/>
        <v>0</v>
      </c>
      <c r="V9035" s="13">
        <f t="shared" si="992"/>
        <v>-10.49</v>
      </c>
      <c r="W9035" s="13" t="str">
        <f t="shared" si="993"/>
        <v>UNDERPAYMENT</v>
      </c>
    </row>
    <row r="9036" spans="10:23" x14ac:dyDescent="0.3">
      <c r="J9036" s="13">
        <f t="shared" si="989"/>
        <v>0</v>
      </c>
      <c r="P9036" s="14" t="e">
        <f t="shared" si="987"/>
        <v>#DIV/0!</v>
      </c>
      <c r="Q9036" s="14" t="e">
        <f t="shared" si="988"/>
        <v>#DIV/0!</v>
      </c>
      <c r="T9036" s="13">
        <f t="shared" si="990"/>
        <v>10.49</v>
      </c>
      <c r="U9036" s="13">
        <f t="shared" si="991"/>
        <v>0</v>
      </c>
      <c r="V9036" s="13">
        <f t="shared" si="992"/>
        <v>-10.49</v>
      </c>
      <c r="W9036" s="13" t="str">
        <f t="shared" si="993"/>
        <v>UNDERPAYMENT</v>
      </c>
    </row>
    <row r="9037" spans="10:23" x14ac:dyDescent="0.3">
      <c r="J9037" s="13">
        <f t="shared" si="989"/>
        <v>0</v>
      </c>
      <c r="P9037" s="14" t="e">
        <f t="shared" si="987"/>
        <v>#DIV/0!</v>
      </c>
      <c r="Q9037" s="14" t="e">
        <f t="shared" si="988"/>
        <v>#DIV/0!</v>
      </c>
      <c r="T9037" s="13">
        <f t="shared" si="990"/>
        <v>10.49</v>
      </c>
      <c r="U9037" s="13">
        <f t="shared" si="991"/>
        <v>0</v>
      </c>
      <c r="V9037" s="13">
        <f t="shared" si="992"/>
        <v>-10.49</v>
      </c>
      <c r="W9037" s="13" t="str">
        <f t="shared" si="993"/>
        <v>UNDERPAYMENT</v>
      </c>
    </row>
    <row r="9038" spans="10:23" x14ac:dyDescent="0.3">
      <c r="J9038" s="13">
        <f t="shared" si="989"/>
        <v>0</v>
      </c>
      <c r="P9038" s="14" t="e">
        <f t="shared" si="987"/>
        <v>#DIV/0!</v>
      </c>
      <c r="Q9038" s="14" t="e">
        <f t="shared" si="988"/>
        <v>#DIV/0!</v>
      </c>
      <c r="T9038" s="13">
        <f t="shared" si="990"/>
        <v>10.49</v>
      </c>
      <c r="U9038" s="13">
        <f t="shared" si="991"/>
        <v>0</v>
      </c>
      <c r="V9038" s="13">
        <f t="shared" si="992"/>
        <v>-10.49</v>
      </c>
      <c r="W9038" s="13" t="str">
        <f t="shared" si="993"/>
        <v>UNDERPAYMENT</v>
      </c>
    </row>
    <row r="9039" spans="10:23" x14ac:dyDescent="0.3">
      <c r="J9039" s="13">
        <f t="shared" si="989"/>
        <v>0</v>
      </c>
      <c r="P9039" s="14" t="e">
        <f t="shared" si="987"/>
        <v>#DIV/0!</v>
      </c>
      <c r="Q9039" s="14" t="e">
        <f t="shared" si="988"/>
        <v>#DIV/0!</v>
      </c>
      <c r="T9039" s="13">
        <f t="shared" si="990"/>
        <v>10.49</v>
      </c>
      <c r="U9039" s="13">
        <f t="shared" si="991"/>
        <v>0</v>
      </c>
      <c r="V9039" s="13">
        <f t="shared" si="992"/>
        <v>-10.49</v>
      </c>
      <c r="W9039" s="13" t="str">
        <f t="shared" si="993"/>
        <v>UNDERPAYMENT</v>
      </c>
    </row>
    <row r="9040" spans="10:23" x14ac:dyDescent="0.3">
      <c r="J9040" s="13">
        <f t="shared" si="989"/>
        <v>0</v>
      </c>
      <c r="P9040" s="14" t="e">
        <f t="shared" si="987"/>
        <v>#DIV/0!</v>
      </c>
      <c r="Q9040" s="14" t="e">
        <f t="shared" si="988"/>
        <v>#DIV/0!</v>
      </c>
      <c r="T9040" s="13">
        <f t="shared" si="990"/>
        <v>10.49</v>
      </c>
      <c r="U9040" s="13">
        <f t="shared" si="991"/>
        <v>0</v>
      </c>
      <c r="V9040" s="13">
        <f t="shared" si="992"/>
        <v>-10.49</v>
      </c>
      <c r="W9040" s="13" t="str">
        <f t="shared" si="993"/>
        <v>UNDERPAYMENT</v>
      </c>
    </row>
    <row r="9041" spans="10:23" x14ac:dyDescent="0.3">
      <c r="J9041" s="13">
        <f t="shared" si="989"/>
        <v>0</v>
      </c>
      <c r="P9041" s="14" t="e">
        <f t="shared" si="987"/>
        <v>#DIV/0!</v>
      </c>
      <c r="Q9041" s="14" t="e">
        <f t="shared" si="988"/>
        <v>#DIV/0!</v>
      </c>
      <c r="T9041" s="13">
        <f t="shared" si="990"/>
        <v>10.49</v>
      </c>
      <c r="U9041" s="13">
        <f t="shared" si="991"/>
        <v>0</v>
      </c>
      <c r="V9041" s="13">
        <f t="shared" si="992"/>
        <v>-10.49</v>
      </c>
      <c r="W9041" s="13" t="str">
        <f t="shared" si="993"/>
        <v>UNDERPAYMENT</v>
      </c>
    </row>
    <row r="9042" spans="10:23" x14ac:dyDescent="0.3">
      <c r="J9042" s="13">
        <f t="shared" si="989"/>
        <v>0</v>
      </c>
      <c r="P9042" s="14" t="e">
        <f t="shared" si="987"/>
        <v>#DIV/0!</v>
      </c>
      <c r="Q9042" s="14" t="e">
        <f t="shared" si="988"/>
        <v>#DIV/0!</v>
      </c>
      <c r="T9042" s="13">
        <f t="shared" si="990"/>
        <v>10.49</v>
      </c>
      <c r="U9042" s="13">
        <f t="shared" si="991"/>
        <v>0</v>
      </c>
      <c r="V9042" s="13">
        <f t="shared" si="992"/>
        <v>-10.49</v>
      </c>
      <c r="W9042" s="13" t="str">
        <f t="shared" si="993"/>
        <v>UNDERPAYMENT</v>
      </c>
    </row>
    <row r="9043" spans="10:23" x14ac:dyDescent="0.3">
      <c r="J9043" s="13">
        <f t="shared" si="989"/>
        <v>0</v>
      </c>
      <c r="P9043" s="14" t="e">
        <f t="shared" si="987"/>
        <v>#DIV/0!</v>
      </c>
      <c r="Q9043" s="14" t="e">
        <f t="shared" si="988"/>
        <v>#DIV/0!</v>
      </c>
      <c r="T9043" s="13">
        <f t="shared" si="990"/>
        <v>10.49</v>
      </c>
      <c r="U9043" s="13">
        <f t="shared" si="991"/>
        <v>0</v>
      </c>
      <c r="V9043" s="13">
        <f t="shared" si="992"/>
        <v>-10.49</v>
      </c>
      <c r="W9043" s="13" t="str">
        <f t="shared" si="993"/>
        <v>UNDERPAYMENT</v>
      </c>
    </row>
    <row r="9044" spans="10:23" x14ac:dyDescent="0.3">
      <c r="J9044" s="13">
        <f t="shared" si="989"/>
        <v>0</v>
      </c>
      <c r="P9044" s="14" t="e">
        <f t="shared" si="987"/>
        <v>#DIV/0!</v>
      </c>
      <c r="Q9044" s="14" t="e">
        <f t="shared" si="988"/>
        <v>#DIV/0!</v>
      </c>
      <c r="T9044" s="13">
        <f t="shared" si="990"/>
        <v>10.49</v>
      </c>
      <c r="U9044" s="13">
        <f t="shared" si="991"/>
        <v>0</v>
      </c>
      <c r="V9044" s="13">
        <f t="shared" si="992"/>
        <v>-10.49</v>
      </c>
      <c r="W9044" s="13" t="str">
        <f t="shared" si="993"/>
        <v>UNDERPAYMENT</v>
      </c>
    </row>
    <row r="9045" spans="10:23" x14ac:dyDescent="0.3">
      <c r="J9045" s="13">
        <f t="shared" si="989"/>
        <v>0</v>
      </c>
      <c r="P9045" s="14" t="e">
        <f t="shared" si="987"/>
        <v>#DIV/0!</v>
      </c>
      <c r="Q9045" s="14" t="e">
        <f t="shared" si="988"/>
        <v>#DIV/0!</v>
      </c>
      <c r="T9045" s="13">
        <f t="shared" si="990"/>
        <v>10.49</v>
      </c>
      <c r="U9045" s="13">
        <f t="shared" si="991"/>
        <v>0</v>
      </c>
      <c r="V9045" s="13">
        <f t="shared" si="992"/>
        <v>-10.49</v>
      </c>
      <c r="W9045" s="13" t="str">
        <f t="shared" si="993"/>
        <v>UNDERPAYMENT</v>
      </c>
    </row>
    <row r="9046" spans="10:23" x14ac:dyDescent="0.3">
      <c r="J9046" s="13">
        <f t="shared" si="989"/>
        <v>0</v>
      </c>
      <c r="P9046" s="14" t="e">
        <f t="shared" si="987"/>
        <v>#DIV/0!</v>
      </c>
      <c r="Q9046" s="14" t="e">
        <f t="shared" si="988"/>
        <v>#DIV/0!</v>
      </c>
      <c r="T9046" s="13">
        <f t="shared" si="990"/>
        <v>10.49</v>
      </c>
      <c r="U9046" s="13">
        <f t="shared" si="991"/>
        <v>0</v>
      </c>
      <c r="V9046" s="13">
        <f t="shared" si="992"/>
        <v>-10.49</v>
      </c>
      <c r="W9046" s="13" t="str">
        <f t="shared" si="993"/>
        <v>UNDERPAYMENT</v>
      </c>
    </row>
    <row r="9047" spans="10:23" x14ac:dyDescent="0.3">
      <c r="J9047" s="13">
        <f t="shared" si="989"/>
        <v>0</v>
      </c>
      <c r="P9047" s="14" t="e">
        <f t="shared" si="987"/>
        <v>#DIV/0!</v>
      </c>
      <c r="Q9047" s="14" t="e">
        <f t="shared" si="988"/>
        <v>#DIV/0!</v>
      </c>
      <c r="T9047" s="13">
        <f t="shared" si="990"/>
        <v>10.49</v>
      </c>
      <c r="U9047" s="13">
        <f t="shared" si="991"/>
        <v>0</v>
      </c>
      <c r="V9047" s="13">
        <f t="shared" si="992"/>
        <v>-10.49</v>
      </c>
      <c r="W9047" s="13" t="str">
        <f t="shared" si="993"/>
        <v>UNDERPAYMENT</v>
      </c>
    </row>
    <row r="9048" spans="10:23" x14ac:dyDescent="0.3">
      <c r="J9048" s="13">
        <f t="shared" si="989"/>
        <v>0</v>
      </c>
      <c r="P9048" s="14" t="e">
        <f t="shared" si="987"/>
        <v>#DIV/0!</v>
      </c>
      <c r="Q9048" s="14" t="e">
        <f t="shared" si="988"/>
        <v>#DIV/0!</v>
      </c>
      <c r="T9048" s="13">
        <f t="shared" si="990"/>
        <v>10.49</v>
      </c>
      <c r="U9048" s="13">
        <f t="shared" si="991"/>
        <v>0</v>
      </c>
      <c r="V9048" s="13">
        <f t="shared" si="992"/>
        <v>-10.49</v>
      </c>
      <c r="W9048" s="13" t="str">
        <f t="shared" si="993"/>
        <v>UNDERPAYMENT</v>
      </c>
    </row>
    <row r="9049" spans="10:23" x14ac:dyDescent="0.3">
      <c r="J9049" s="13">
        <f t="shared" si="989"/>
        <v>0</v>
      </c>
      <c r="P9049" s="14" t="e">
        <f t="shared" si="987"/>
        <v>#DIV/0!</v>
      </c>
      <c r="Q9049" s="14" t="e">
        <f t="shared" si="988"/>
        <v>#DIV/0!</v>
      </c>
      <c r="T9049" s="13">
        <f t="shared" si="990"/>
        <v>10.49</v>
      </c>
      <c r="U9049" s="13">
        <f t="shared" si="991"/>
        <v>0</v>
      </c>
      <c r="V9049" s="13">
        <f t="shared" si="992"/>
        <v>-10.49</v>
      </c>
      <c r="W9049" s="13" t="str">
        <f t="shared" si="993"/>
        <v>UNDERPAYMENT</v>
      </c>
    </row>
    <row r="9050" spans="10:23" x14ac:dyDescent="0.3">
      <c r="J9050" s="13">
        <f t="shared" si="989"/>
        <v>0</v>
      </c>
      <c r="P9050" s="14" t="e">
        <f t="shared" si="987"/>
        <v>#DIV/0!</v>
      </c>
      <c r="Q9050" s="14" t="e">
        <f t="shared" si="988"/>
        <v>#DIV/0!</v>
      </c>
      <c r="T9050" s="13">
        <f t="shared" si="990"/>
        <v>10.49</v>
      </c>
      <c r="U9050" s="13">
        <f t="shared" si="991"/>
        <v>0</v>
      </c>
      <c r="V9050" s="13">
        <f t="shared" si="992"/>
        <v>-10.49</v>
      </c>
      <c r="W9050" s="13" t="str">
        <f t="shared" si="993"/>
        <v>UNDERPAYMENT</v>
      </c>
    </row>
    <row r="9051" spans="10:23" x14ac:dyDescent="0.3">
      <c r="J9051" s="13">
        <f t="shared" si="989"/>
        <v>0</v>
      </c>
      <c r="P9051" s="14" t="e">
        <f t="shared" si="987"/>
        <v>#DIV/0!</v>
      </c>
      <c r="Q9051" s="14" t="e">
        <f t="shared" si="988"/>
        <v>#DIV/0!</v>
      </c>
      <c r="T9051" s="13">
        <f t="shared" si="990"/>
        <v>10.49</v>
      </c>
      <c r="U9051" s="13">
        <f t="shared" si="991"/>
        <v>0</v>
      </c>
      <c r="V9051" s="13">
        <f t="shared" si="992"/>
        <v>-10.49</v>
      </c>
      <c r="W9051" s="13" t="str">
        <f t="shared" si="993"/>
        <v>UNDERPAYMENT</v>
      </c>
    </row>
    <row r="9052" spans="10:23" x14ac:dyDescent="0.3">
      <c r="J9052" s="13">
        <f t="shared" si="989"/>
        <v>0</v>
      </c>
      <c r="P9052" s="14" t="e">
        <f t="shared" si="987"/>
        <v>#DIV/0!</v>
      </c>
      <c r="Q9052" s="14" t="e">
        <f t="shared" si="988"/>
        <v>#DIV/0!</v>
      </c>
      <c r="T9052" s="13">
        <f t="shared" si="990"/>
        <v>10.49</v>
      </c>
      <c r="U9052" s="13">
        <f t="shared" si="991"/>
        <v>0</v>
      </c>
      <c r="V9052" s="13">
        <f t="shared" si="992"/>
        <v>-10.49</v>
      </c>
      <c r="W9052" s="13" t="str">
        <f t="shared" si="993"/>
        <v>UNDERPAYMENT</v>
      </c>
    </row>
    <row r="9053" spans="10:23" x14ac:dyDescent="0.3">
      <c r="J9053" s="13">
        <f t="shared" si="989"/>
        <v>0</v>
      </c>
      <c r="P9053" s="14" t="e">
        <f t="shared" si="987"/>
        <v>#DIV/0!</v>
      </c>
      <c r="Q9053" s="14" t="e">
        <f t="shared" si="988"/>
        <v>#DIV/0!</v>
      </c>
      <c r="T9053" s="13">
        <f t="shared" si="990"/>
        <v>10.49</v>
      </c>
      <c r="U9053" s="13">
        <f t="shared" si="991"/>
        <v>0</v>
      </c>
      <c r="V9053" s="13">
        <f t="shared" si="992"/>
        <v>-10.49</v>
      </c>
      <c r="W9053" s="13" t="str">
        <f t="shared" si="993"/>
        <v>UNDERPAYMENT</v>
      </c>
    </row>
    <row r="9054" spans="10:23" x14ac:dyDescent="0.3">
      <c r="J9054" s="13">
        <f t="shared" si="989"/>
        <v>0</v>
      </c>
      <c r="P9054" s="14" t="e">
        <f t="shared" si="987"/>
        <v>#DIV/0!</v>
      </c>
      <c r="Q9054" s="14" t="e">
        <f t="shared" si="988"/>
        <v>#DIV/0!</v>
      </c>
      <c r="T9054" s="13">
        <f t="shared" si="990"/>
        <v>10.49</v>
      </c>
      <c r="U9054" s="13">
        <f t="shared" si="991"/>
        <v>0</v>
      </c>
      <c r="V9054" s="13">
        <f t="shared" si="992"/>
        <v>-10.49</v>
      </c>
      <c r="W9054" s="13" t="str">
        <f t="shared" si="993"/>
        <v>UNDERPAYMENT</v>
      </c>
    </row>
    <row r="9055" spans="10:23" x14ac:dyDescent="0.3">
      <c r="J9055" s="13">
        <f t="shared" si="989"/>
        <v>0</v>
      </c>
      <c r="P9055" s="14" t="e">
        <f t="shared" si="987"/>
        <v>#DIV/0!</v>
      </c>
      <c r="Q9055" s="14" t="e">
        <f t="shared" si="988"/>
        <v>#DIV/0!</v>
      </c>
      <c r="T9055" s="13">
        <f t="shared" si="990"/>
        <v>10.49</v>
      </c>
      <c r="U9055" s="13">
        <f t="shared" si="991"/>
        <v>0</v>
      </c>
      <c r="V9055" s="13">
        <f t="shared" si="992"/>
        <v>-10.49</v>
      </c>
      <c r="W9055" s="13" t="str">
        <f t="shared" si="993"/>
        <v>UNDERPAYMENT</v>
      </c>
    </row>
    <row r="9056" spans="10:23" x14ac:dyDescent="0.3">
      <c r="J9056" s="13">
        <f t="shared" si="989"/>
        <v>0</v>
      </c>
      <c r="P9056" s="14" t="e">
        <f t="shared" si="987"/>
        <v>#DIV/0!</v>
      </c>
      <c r="Q9056" s="14" t="e">
        <f t="shared" si="988"/>
        <v>#DIV/0!</v>
      </c>
      <c r="T9056" s="13">
        <f t="shared" si="990"/>
        <v>10.49</v>
      </c>
      <c r="U9056" s="13">
        <f t="shared" si="991"/>
        <v>0</v>
      </c>
      <c r="V9056" s="13">
        <f t="shared" si="992"/>
        <v>-10.49</v>
      </c>
      <c r="W9056" s="13" t="str">
        <f t="shared" si="993"/>
        <v>UNDERPAYMENT</v>
      </c>
    </row>
    <row r="9057" spans="10:23" x14ac:dyDescent="0.3">
      <c r="J9057" s="13">
        <f t="shared" si="989"/>
        <v>0</v>
      </c>
      <c r="P9057" s="14" t="e">
        <f t="shared" si="987"/>
        <v>#DIV/0!</v>
      </c>
      <c r="Q9057" s="14" t="e">
        <f t="shared" si="988"/>
        <v>#DIV/0!</v>
      </c>
      <c r="T9057" s="13">
        <f t="shared" si="990"/>
        <v>10.49</v>
      </c>
      <c r="U9057" s="13">
        <f t="shared" si="991"/>
        <v>0</v>
      </c>
      <c r="V9057" s="13">
        <f t="shared" si="992"/>
        <v>-10.49</v>
      </c>
      <c r="W9057" s="13" t="str">
        <f t="shared" si="993"/>
        <v>UNDERPAYMENT</v>
      </c>
    </row>
    <row r="9058" spans="10:23" x14ac:dyDescent="0.3">
      <c r="J9058" s="13">
        <f t="shared" si="989"/>
        <v>0</v>
      </c>
      <c r="P9058" s="14" t="e">
        <f t="shared" si="987"/>
        <v>#DIV/0!</v>
      </c>
      <c r="Q9058" s="14" t="e">
        <f t="shared" si="988"/>
        <v>#DIV/0!</v>
      </c>
      <c r="T9058" s="13">
        <f t="shared" si="990"/>
        <v>10.49</v>
      </c>
      <c r="U9058" s="13">
        <f t="shared" si="991"/>
        <v>0</v>
      </c>
      <c r="V9058" s="13">
        <f t="shared" si="992"/>
        <v>-10.49</v>
      </c>
      <c r="W9058" s="13" t="str">
        <f t="shared" si="993"/>
        <v>UNDERPAYMENT</v>
      </c>
    </row>
    <row r="9059" spans="10:23" x14ac:dyDescent="0.3">
      <c r="J9059" s="13">
        <f t="shared" si="989"/>
        <v>0</v>
      </c>
      <c r="P9059" s="14" t="e">
        <f t="shared" si="987"/>
        <v>#DIV/0!</v>
      </c>
      <c r="Q9059" s="14" t="e">
        <f t="shared" si="988"/>
        <v>#DIV/0!</v>
      </c>
      <c r="T9059" s="13">
        <f t="shared" si="990"/>
        <v>10.49</v>
      </c>
      <c r="U9059" s="13">
        <f t="shared" si="991"/>
        <v>0</v>
      </c>
      <c r="V9059" s="13">
        <f t="shared" si="992"/>
        <v>-10.49</v>
      </c>
      <c r="W9059" s="13" t="str">
        <f t="shared" si="993"/>
        <v>UNDERPAYMENT</v>
      </c>
    </row>
    <row r="9060" spans="10:23" x14ac:dyDescent="0.3">
      <c r="J9060" s="13">
        <f t="shared" si="989"/>
        <v>0</v>
      </c>
      <c r="P9060" s="14" t="e">
        <f t="shared" si="987"/>
        <v>#DIV/0!</v>
      </c>
      <c r="Q9060" s="14" t="e">
        <f t="shared" si="988"/>
        <v>#DIV/0!</v>
      </c>
      <c r="T9060" s="13">
        <f t="shared" si="990"/>
        <v>10.49</v>
      </c>
      <c r="U9060" s="13">
        <f t="shared" si="991"/>
        <v>0</v>
      </c>
      <c r="V9060" s="13">
        <f t="shared" si="992"/>
        <v>-10.49</v>
      </c>
      <c r="W9060" s="13" t="str">
        <f t="shared" si="993"/>
        <v>UNDERPAYMENT</v>
      </c>
    </row>
    <row r="9061" spans="10:23" x14ac:dyDescent="0.3">
      <c r="J9061" s="13">
        <f t="shared" si="989"/>
        <v>0</v>
      </c>
      <c r="P9061" s="14" t="e">
        <f t="shared" si="987"/>
        <v>#DIV/0!</v>
      </c>
      <c r="Q9061" s="14" t="e">
        <f t="shared" si="988"/>
        <v>#DIV/0!</v>
      </c>
      <c r="T9061" s="13">
        <f t="shared" si="990"/>
        <v>10.49</v>
      </c>
      <c r="U9061" s="13">
        <f t="shared" si="991"/>
        <v>0</v>
      </c>
      <c r="V9061" s="13">
        <f t="shared" si="992"/>
        <v>-10.49</v>
      </c>
      <c r="W9061" s="13" t="str">
        <f t="shared" si="993"/>
        <v>UNDERPAYMENT</v>
      </c>
    </row>
    <row r="9062" spans="10:23" x14ac:dyDescent="0.3">
      <c r="J9062" s="13">
        <f t="shared" si="989"/>
        <v>0</v>
      </c>
      <c r="P9062" s="14" t="e">
        <f t="shared" si="987"/>
        <v>#DIV/0!</v>
      </c>
      <c r="Q9062" s="14" t="e">
        <f t="shared" si="988"/>
        <v>#DIV/0!</v>
      </c>
      <c r="T9062" s="13">
        <f t="shared" si="990"/>
        <v>10.49</v>
      </c>
      <c r="U9062" s="13">
        <f t="shared" si="991"/>
        <v>0</v>
      </c>
      <c r="V9062" s="13">
        <f t="shared" si="992"/>
        <v>-10.49</v>
      </c>
      <c r="W9062" s="13" t="str">
        <f t="shared" si="993"/>
        <v>UNDERPAYMENT</v>
      </c>
    </row>
    <row r="9063" spans="10:23" x14ac:dyDescent="0.3">
      <c r="J9063" s="13">
        <f t="shared" si="989"/>
        <v>0</v>
      </c>
      <c r="P9063" s="14" t="e">
        <f t="shared" si="987"/>
        <v>#DIV/0!</v>
      </c>
      <c r="Q9063" s="14" t="e">
        <f t="shared" si="988"/>
        <v>#DIV/0!</v>
      </c>
      <c r="T9063" s="13">
        <f t="shared" si="990"/>
        <v>10.49</v>
      </c>
      <c r="U9063" s="13">
        <f t="shared" si="991"/>
        <v>0</v>
      </c>
      <c r="V9063" s="13">
        <f t="shared" si="992"/>
        <v>-10.49</v>
      </c>
      <c r="W9063" s="13" t="str">
        <f t="shared" si="993"/>
        <v>UNDERPAYMENT</v>
      </c>
    </row>
    <row r="9064" spans="10:23" x14ac:dyDescent="0.3">
      <c r="J9064" s="13">
        <f t="shared" si="989"/>
        <v>0</v>
      </c>
      <c r="P9064" s="14" t="e">
        <f t="shared" si="987"/>
        <v>#DIV/0!</v>
      </c>
      <c r="Q9064" s="14" t="e">
        <f t="shared" si="988"/>
        <v>#DIV/0!</v>
      </c>
      <c r="T9064" s="13">
        <f t="shared" si="990"/>
        <v>10.49</v>
      </c>
      <c r="U9064" s="13">
        <f t="shared" si="991"/>
        <v>0</v>
      </c>
      <c r="V9064" s="13">
        <f t="shared" si="992"/>
        <v>-10.49</v>
      </c>
      <c r="W9064" s="13" t="str">
        <f t="shared" si="993"/>
        <v>UNDERPAYMENT</v>
      </c>
    </row>
    <row r="9065" spans="10:23" x14ac:dyDescent="0.3">
      <c r="J9065" s="13">
        <f t="shared" si="989"/>
        <v>0</v>
      </c>
      <c r="P9065" s="14" t="e">
        <f t="shared" si="987"/>
        <v>#DIV/0!</v>
      </c>
      <c r="Q9065" s="14" t="e">
        <f t="shared" si="988"/>
        <v>#DIV/0!</v>
      </c>
      <c r="T9065" s="13">
        <f t="shared" si="990"/>
        <v>10.49</v>
      </c>
      <c r="U9065" s="13">
        <f t="shared" si="991"/>
        <v>0</v>
      </c>
      <c r="V9065" s="13">
        <f t="shared" si="992"/>
        <v>-10.49</v>
      </c>
      <c r="W9065" s="13" t="str">
        <f t="shared" si="993"/>
        <v>UNDERPAYMENT</v>
      </c>
    </row>
    <row r="9066" spans="10:23" x14ac:dyDescent="0.3">
      <c r="J9066" s="13">
        <f t="shared" si="989"/>
        <v>0</v>
      </c>
      <c r="P9066" s="14" t="e">
        <f t="shared" si="987"/>
        <v>#DIV/0!</v>
      </c>
      <c r="Q9066" s="14" t="e">
        <f t="shared" si="988"/>
        <v>#DIV/0!</v>
      </c>
      <c r="T9066" s="13">
        <f t="shared" si="990"/>
        <v>10.49</v>
      </c>
      <c r="U9066" s="13">
        <f t="shared" si="991"/>
        <v>0</v>
      </c>
      <c r="V9066" s="13">
        <f t="shared" si="992"/>
        <v>-10.49</v>
      </c>
      <c r="W9066" s="13" t="str">
        <f t="shared" si="993"/>
        <v>UNDERPAYMENT</v>
      </c>
    </row>
    <row r="9067" spans="10:23" x14ac:dyDescent="0.3">
      <c r="J9067" s="13">
        <f t="shared" si="989"/>
        <v>0</v>
      </c>
      <c r="P9067" s="14" t="e">
        <f t="shared" si="987"/>
        <v>#DIV/0!</v>
      </c>
      <c r="Q9067" s="14" t="e">
        <f t="shared" si="988"/>
        <v>#DIV/0!</v>
      </c>
      <c r="T9067" s="13">
        <f t="shared" si="990"/>
        <v>10.49</v>
      </c>
      <c r="U9067" s="13">
        <f t="shared" si="991"/>
        <v>0</v>
      </c>
      <c r="V9067" s="13">
        <f t="shared" si="992"/>
        <v>-10.49</v>
      </c>
      <c r="W9067" s="13" t="str">
        <f t="shared" si="993"/>
        <v>UNDERPAYMENT</v>
      </c>
    </row>
    <row r="9068" spans="10:23" x14ac:dyDescent="0.3">
      <c r="J9068" s="13">
        <f t="shared" si="989"/>
        <v>0</v>
      </c>
      <c r="P9068" s="14" t="e">
        <f t="shared" si="987"/>
        <v>#DIV/0!</v>
      </c>
      <c r="Q9068" s="14" t="e">
        <f t="shared" si="988"/>
        <v>#DIV/0!</v>
      </c>
      <c r="T9068" s="13">
        <f t="shared" si="990"/>
        <v>10.49</v>
      </c>
      <c r="U9068" s="13">
        <f t="shared" si="991"/>
        <v>0</v>
      </c>
      <c r="V9068" s="13">
        <f t="shared" si="992"/>
        <v>-10.49</v>
      </c>
      <c r="W9068" s="13" t="str">
        <f t="shared" si="993"/>
        <v>UNDERPAYMENT</v>
      </c>
    </row>
    <row r="9069" spans="10:23" x14ac:dyDescent="0.3">
      <c r="J9069" s="13">
        <f t="shared" si="989"/>
        <v>0</v>
      </c>
      <c r="P9069" s="14" t="e">
        <f t="shared" si="987"/>
        <v>#DIV/0!</v>
      </c>
      <c r="Q9069" s="14" t="e">
        <f t="shared" si="988"/>
        <v>#DIV/0!</v>
      </c>
      <c r="T9069" s="13">
        <f t="shared" si="990"/>
        <v>10.49</v>
      </c>
      <c r="U9069" s="13">
        <f t="shared" si="991"/>
        <v>0</v>
      </c>
      <c r="V9069" s="13">
        <f t="shared" si="992"/>
        <v>-10.49</v>
      </c>
      <c r="W9069" s="13" t="str">
        <f t="shared" si="993"/>
        <v>UNDERPAYMENT</v>
      </c>
    </row>
    <row r="9070" spans="10:23" x14ac:dyDescent="0.3">
      <c r="J9070" s="13">
        <f t="shared" si="989"/>
        <v>0</v>
      </c>
      <c r="P9070" s="14" t="e">
        <f t="shared" si="987"/>
        <v>#DIV/0!</v>
      </c>
      <c r="Q9070" s="14" t="e">
        <f t="shared" si="988"/>
        <v>#DIV/0!</v>
      </c>
      <c r="T9070" s="13">
        <f t="shared" si="990"/>
        <v>10.49</v>
      </c>
      <c r="U9070" s="13">
        <f t="shared" si="991"/>
        <v>0</v>
      </c>
      <c r="V9070" s="13">
        <f t="shared" si="992"/>
        <v>-10.49</v>
      </c>
      <c r="W9070" s="13" t="str">
        <f t="shared" si="993"/>
        <v>UNDERPAYMENT</v>
      </c>
    </row>
    <row r="9071" spans="10:23" x14ac:dyDescent="0.3">
      <c r="J9071" s="13">
        <f t="shared" si="989"/>
        <v>0</v>
      </c>
      <c r="P9071" s="14" t="e">
        <f t="shared" si="987"/>
        <v>#DIV/0!</v>
      </c>
      <c r="Q9071" s="14" t="e">
        <f t="shared" si="988"/>
        <v>#DIV/0!</v>
      </c>
      <c r="T9071" s="13">
        <f t="shared" si="990"/>
        <v>10.49</v>
      </c>
      <c r="U9071" s="13">
        <f t="shared" si="991"/>
        <v>0</v>
      </c>
      <c r="V9071" s="13">
        <f t="shared" si="992"/>
        <v>-10.49</v>
      </c>
      <c r="W9071" s="13" t="str">
        <f t="shared" si="993"/>
        <v>UNDERPAYMENT</v>
      </c>
    </row>
    <row r="9072" spans="10:23" x14ac:dyDescent="0.3">
      <c r="J9072" s="13">
        <f t="shared" si="989"/>
        <v>0</v>
      </c>
      <c r="P9072" s="14" t="e">
        <f t="shared" si="987"/>
        <v>#DIV/0!</v>
      </c>
      <c r="Q9072" s="14" t="e">
        <f t="shared" si="988"/>
        <v>#DIV/0!</v>
      </c>
      <c r="T9072" s="13">
        <f t="shared" si="990"/>
        <v>10.49</v>
      </c>
      <c r="U9072" s="13">
        <f t="shared" si="991"/>
        <v>0</v>
      </c>
      <c r="V9072" s="13">
        <f t="shared" si="992"/>
        <v>-10.49</v>
      </c>
      <c r="W9072" s="13" t="str">
        <f t="shared" si="993"/>
        <v>UNDERPAYMENT</v>
      </c>
    </row>
    <row r="9073" spans="10:23" x14ac:dyDescent="0.3">
      <c r="J9073" s="13">
        <f t="shared" si="989"/>
        <v>0</v>
      </c>
      <c r="P9073" s="14" t="e">
        <f t="shared" si="987"/>
        <v>#DIV/0!</v>
      </c>
      <c r="Q9073" s="14" t="e">
        <f t="shared" si="988"/>
        <v>#DIV/0!</v>
      </c>
      <c r="T9073" s="13">
        <f t="shared" si="990"/>
        <v>10.49</v>
      </c>
      <c r="U9073" s="13">
        <f t="shared" si="991"/>
        <v>0</v>
      </c>
      <c r="V9073" s="13">
        <f t="shared" si="992"/>
        <v>-10.49</v>
      </c>
      <c r="W9073" s="13" t="str">
        <f t="shared" si="993"/>
        <v>UNDERPAYMENT</v>
      </c>
    </row>
    <row r="9074" spans="10:23" x14ac:dyDescent="0.3">
      <c r="J9074" s="13">
        <f t="shared" si="989"/>
        <v>0</v>
      </c>
      <c r="P9074" s="14" t="e">
        <f t="shared" si="987"/>
        <v>#DIV/0!</v>
      </c>
      <c r="Q9074" s="14" t="e">
        <f t="shared" si="988"/>
        <v>#DIV/0!</v>
      </c>
      <c r="T9074" s="13">
        <f t="shared" si="990"/>
        <v>10.49</v>
      </c>
      <c r="U9074" s="13">
        <f t="shared" si="991"/>
        <v>0</v>
      </c>
      <c r="V9074" s="13">
        <f t="shared" si="992"/>
        <v>-10.49</v>
      </c>
      <c r="W9074" s="13" t="str">
        <f t="shared" si="993"/>
        <v>UNDERPAYMENT</v>
      </c>
    </row>
    <row r="9075" spans="10:23" x14ac:dyDescent="0.3">
      <c r="J9075" s="13">
        <f t="shared" si="989"/>
        <v>0</v>
      </c>
      <c r="P9075" s="14" t="e">
        <f t="shared" ref="P9075:P9138" si="994">IF(((H9075*E9075)+(M9075-L9075)-(N9075*E9075))/(N9075*E9075) &lt;=0,((H9075*E9075)+(M9075-L9075)-(N9075*E9075))/(N9075*E9075),"")</f>
        <v>#DIV/0!</v>
      </c>
      <c r="Q9075" s="14" t="e">
        <f t="shared" ref="Q9075:Q9138" si="995">IF(((H9075*E9075)+(M9075-L9075)-(N9075*E9075))/(N9075*E9075) &gt;0,((H9075*E9075)+(M9075-L9075)-(N9075*E9075))/(N9075*E9075),"")</f>
        <v>#DIV/0!</v>
      </c>
      <c r="T9075" s="13">
        <f t="shared" si="990"/>
        <v>10.49</v>
      </c>
      <c r="U9075" s="13">
        <f t="shared" si="991"/>
        <v>0</v>
      </c>
      <c r="V9075" s="13">
        <f t="shared" si="992"/>
        <v>-10.49</v>
      </c>
      <c r="W9075" s="13" t="str">
        <f t="shared" si="993"/>
        <v>UNDERPAYMENT</v>
      </c>
    </row>
    <row r="9076" spans="10:23" x14ac:dyDescent="0.3">
      <c r="J9076" s="13">
        <f t="shared" ref="J9076:J9139" si="996">K9076+L9076</f>
        <v>0</v>
      </c>
      <c r="P9076" s="14" t="e">
        <f t="shared" si="994"/>
        <v>#DIV/0!</v>
      </c>
      <c r="Q9076" s="14" t="e">
        <f t="shared" si="995"/>
        <v>#DIV/0!</v>
      </c>
      <c r="T9076" s="13">
        <f t="shared" ref="T9076:T9139" si="997">(N9076*E9076)+10.49</f>
        <v>10.49</v>
      </c>
      <c r="U9076" s="13">
        <f t="shared" ref="U9076:U9139" si="998">(H9076*E9076)+K9076+M9076</f>
        <v>0</v>
      </c>
      <c r="V9076" s="13">
        <f t="shared" ref="V9076:V9139" si="999">U9076-T9076</f>
        <v>-10.49</v>
      </c>
      <c r="W9076" s="13" t="str">
        <f t="shared" ref="W9076:W9139" si="1000">IF(V9076 &lt;= -0.01, "UNDERPAYMENT", "COMPLIANT")</f>
        <v>UNDERPAYMENT</v>
      </c>
    </row>
    <row r="9077" spans="10:23" x14ac:dyDescent="0.3">
      <c r="J9077" s="13">
        <f t="shared" si="996"/>
        <v>0</v>
      </c>
      <c r="P9077" s="14" t="e">
        <f t="shared" si="994"/>
        <v>#DIV/0!</v>
      </c>
      <c r="Q9077" s="14" t="e">
        <f t="shared" si="995"/>
        <v>#DIV/0!</v>
      </c>
      <c r="T9077" s="13">
        <f t="shared" si="997"/>
        <v>10.49</v>
      </c>
      <c r="U9077" s="13">
        <f t="shared" si="998"/>
        <v>0</v>
      </c>
      <c r="V9077" s="13">
        <f t="shared" si="999"/>
        <v>-10.49</v>
      </c>
      <c r="W9077" s="13" t="str">
        <f t="shared" si="1000"/>
        <v>UNDERPAYMENT</v>
      </c>
    </row>
    <row r="9078" spans="10:23" x14ac:dyDescent="0.3">
      <c r="J9078" s="13">
        <f t="shared" si="996"/>
        <v>0</v>
      </c>
      <c r="P9078" s="14" t="e">
        <f t="shared" si="994"/>
        <v>#DIV/0!</v>
      </c>
      <c r="Q9078" s="14" t="e">
        <f t="shared" si="995"/>
        <v>#DIV/0!</v>
      </c>
      <c r="T9078" s="13">
        <f t="shared" si="997"/>
        <v>10.49</v>
      </c>
      <c r="U9078" s="13">
        <f t="shared" si="998"/>
        <v>0</v>
      </c>
      <c r="V9078" s="13">
        <f t="shared" si="999"/>
        <v>-10.49</v>
      </c>
      <c r="W9078" s="13" t="str">
        <f t="shared" si="1000"/>
        <v>UNDERPAYMENT</v>
      </c>
    </row>
    <row r="9079" spans="10:23" x14ac:dyDescent="0.3">
      <c r="J9079" s="13">
        <f t="shared" si="996"/>
        <v>0</v>
      </c>
      <c r="P9079" s="14" t="e">
        <f t="shared" si="994"/>
        <v>#DIV/0!</v>
      </c>
      <c r="Q9079" s="14" t="e">
        <f t="shared" si="995"/>
        <v>#DIV/0!</v>
      </c>
      <c r="T9079" s="13">
        <f t="shared" si="997"/>
        <v>10.49</v>
      </c>
      <c r="U9079" s="13">
        <f t="shared" si="998"/>
        <v>0</v>
      </c>
      <c r="V9079" s="13">
        <f t="shared" si="999"/>
        <v>-10.49</v>
      </c>
      <c r="W9079" s="13" t="str">
        <f t="shared" si="1000"/>
        <v>UNDERPAYMENT</v>
      </c>
    </row>
    <row r="9080" spans="10:23" x14ac:dyDescent="0.3">
      <c r="J9080" s="13">
        <f t="shared" si="996"/>
        <v>0</v>
      </c>
      <c r="P9080" s="14" t="e">
        <f t="shared" si="994"/>
        <v>#DIV/0!</v>
      </c>
      <c r="Q9080" s="14" t="e">
        <f t="shared" si="995"/>
        <v>#DIV/0!</v>
      </c>
      <c r="T9080" s="13">
        <f t="shared" si="997"/>
        <v>10.49</v>
      </c>
      <c r="U9080" s="13">
        <f t="shared" si="998"/>
        <v>0</v>
      </c>
      <c r="V9080" s="13">
        <f t="shared" si="999"/>
        <v>-10.49</v>
      </c>
      <c r="W9080" s="13" t="str">
        <f t="shared" si="1000"/>
        <v>UNDERPAYMENT</v>
      </c>
    </row>
    <row r="9081" spans="10:23" x14ac:dyDescent="0.3">
      <c r="J9081" s="13">
        <f t="shared" si="996"/>
        <v>0</v>
      </c>
      <c r="P9081" s="14" t="e">
        <f t="shared" si="994"/>
        <v>#DIV/0!</v>
      </c>
      <c r="Q9081" s="14" t="e">
        <f t="shared" si="995"/>
        <v>#DIV/0!</v>
      </c>
      <c r="T9081" s="13">
        <f t="shared" si="997"/>
        <v>10.49</v>
      </c>
      <c r="U9081" s="13">
        <f t="shared" si="998"/>
        <v>0</v>
      </c>
      <c r="V9081" s="13">
        <f t="shared" si="999"/>
        <v>-10.49</v>
      </c>
      <c r="W9081" s="13" t="str">
        <f t="shared" si="1000"/>
        <v>UNDERPAYMENT</v>
      </c>
    </row>
    <row r="9082" spans="10:23" x14ac:dyDescent="0.3">
      <c r="J9082" s="13">
        <f t="shared" si="996"/>
        <v>0</v>
      </c>
      <c r="P9082" s="14" t="e">
        <f t="shared" si="994"/>
        <v>#DIV/0!</v>
      </c>
      <c r="Q9082" s="14" t="e">
        <f t="shared" si="995"/>
        <v>#DIV/0!</v>
      </c>
      <c r="T9082" s="13">
        <f t="shared" si="997"/>
        <v>10.49</v>
      </c>
      <c r="U9082" s="13">
        <f t="shared" si="998"/>
        <v>0</v>
      </c>
      <c r="V9082" s="13">
        <f t="shared" si="999"/>
        <v>-10.49</v>
      </c>
      <c r="W9082" s="13" t="str">
        <f t="shared" si="1000"/>
        <v>UNDERPAYMENT</v>
      </c>
    </row>
    <row r="9083" spans="10:23" x14ac:dyDescent="0.3">
      <c r="J9083" s="13">
        <f t="shared" si="996"/>
        <v>0</v>
      </c>
      <c r="P9083" s="14" t="e">
        <f t="shared" si="994"/>
        <v>#DIV/0!</v>
      </c>
      <c r="Q9083" s="14" t="e">
        <f t="shared" si="995"/>
        <v>#DIV/0!</v>
      </c>
      <c r="T9083" s="13">
        <f t="shared" si="997"/>
        <v>10.49</v>
      </c>
      <c r="U9083" s="13">
        <f t="shared" si="998"/>
        <v>0</v>
      </c>
      <c r="V9083" s="13">
        <f t="shared" si="999"/>
        <v>-10.49</v>
      </c>
      <c r="W9083" s="13" t="str">
        <f t="shared" si="1000"/>
        <v>UNDERPAYMENT</v>
      </c>
    </row>
    <row r="9084" spans="10:23" x14ac:dyDescent="0.3">
      <c r="J9084" s="13">
        <f t="shared" si="996"/>
        <v>0</v>
      </c>
      <c r="P9084" s="14" t="e">
        <f t="shared" si="994"/>
        <v>#DIV/0!</v>
      </c>
      <c r="Q9084" s="14" t="e">
        <f t="shared" si="995"/>
        <v>#DIV/0!</v>
      </c>
      <c r="T9084" s="13">
        <f t="shared" si="997"/>
        <v>10.49</v>
      </c>
      <c r="U9084" s="13">
        <f t="shared" si="998"/>
        <v>0</v>
      </c>
      <c r="V9084" s="13">
        <f t="shared" si="999"/>
        <v>-10.49</v>
      </c>
      <c r="W9084" s="13" t="str">
        <f t="shared" si="1000"/>
        <v>UNDERPAYMENT</v>
      </c>
    </row>
    <row r="9085" spans="10:23" x14ac:dyDescent="0.3">
      <c r="J9085" s="13">
        <f t="shared" si="996"/>
        <v>0</v>
      </c>
      <c r="P9085" s="14" t="e">
        <f t="shared" si="994"/>
        <v>#DIV/0!</v>
      </c>
      <c r="Q9085" s="14" t="e">
        <f t="shared" si="995"/>
        <v>#DIV/0!</v>
      </c>
      <c r="T9085" s="13">
        <f t="shared" si="997"/>
        <v>10.49</v>
      </c>
      <c r="U9085" s="13">
        <f t="shared" si="998"/>
        <v>0</v>
      </c>
      <c r="V9085" s="13">
        <f t="shared" si="999"/>
        <v>-10.49</v>
      </c>
      <c r="W9085" s="13" t="str">
        <f t="shared" si="1000"/>
        <v>UNDERPAYMENT</v>
      </c>
    </row>
    <row r="9086" spans="10:23" x14ac:dyDescent="0.3">
      <c r="J9086" s="13">
        <f t="shared" si="996"/>
        <v>0</v>
      </c>
      <c r="P9086" s="14" t="e">
        <f t="shared" si="994"/>
        <v>#DIV/0!</v>
      </c>
      <c r="Q9086" s="14" t="e">
        <f t="shared" si="995"/>
        <v>#DIV/0!</v>
      </c>
      <c r="T9086" s="13">
        <f t="shared" si="997"/>
        <v>10.49</v>
      </c>
      <c r="U9086" s="13">
        <f t="shared" si="998"/>
        <v>0</v>
      </c>
      <c r="V9086" s="13">
        <f t="shared" si="999"/>
        <v>-10.49</v>
      </c>
      <c r="W9086" s="13" t="str">
        <f t="shared" si="1000"/>
        <v>UNDERPAYMENT</v>
      </c>
    </row>
    <row r="9087" spans="10:23" x14ac:dyDescent="0.3">
      <c r="J9087" s="13">
        <f t="shared" si="996"/>
        <v>0</v>
      </c>
      <c r="P9087" s="14" t="e">
        <f t="shared" si="994"/>
        <v>#DIV/0!</v>
      </c>
      <c r="Q9087" s="14" t="e">
        <f t="shared" si="995"/>
        <v>#DIV/0!</v>
      </c>
      <c r="T9087" s="13">
        <f t="shared" si="997"/>
        <v>10.49</v>
      </c>
      <c r="U9087" s="13">
        <f t="shared" si="998"/>
        <v>0</v>
      </c>
      <c r="V9087" s="13">
        <f t="shared" si="999"/>
        <v>-10.49</v>
      </c>
      <c r="W9087" s="13" t="str">
        <f t="shared" si="1000"/>
        <v>UNDERPAYMENT</v>
      </c>
    </row>
    <row r="9088" spans="10:23" x14ac:dyDescent="0.3">
      <c r="J9088" s="13">
        <f t="shared" si="996"/>
        <v>0</v>
      </c>
      <c r="P9088" s="14" t="e">
        <f t="shared" si="994"/>
        <v>#DIV/0!</v>
      </c>
      <c r="Q9088" s="14" t="e">
        <f t="shared" si="995"/>
        <v>#DIV/0!</v>
      </c>
      <c r="T9088" s="13">
        <f t="shared" si="997"/>
        <v>10.49</v>
      </c>
      <c r="U9088" s="13">
        <f t="shared" si="998"/>
        <v>0</v>
      </c>
      <c r="V9088" s="13">
        <f t="shared" si="999"/>
        <v>-10.49</v>
      </c>
      <c r="W9088" s="13" t="str">
        <f t="shared" si="1000"/>
        <v>UNDERPAYMENT</v>
      </c>
    </row>
    <row r="9089" spans="10:23" x14ac:dyDescent="0.3">
      <c r="J9089" s="13">
        <f t="shared" si="996"/>
        <v>0</v>
      </c>
      <c r="P9089" s="14" t="e">
        <f t="shared" si="994"/>
        <v>#DIV/0!</v>
      </c>
      <c r="Q9089" s="14" t="e">
        <f t="shared" si="995"/>
        <v>#DIV/0!</v>
      </c>
      <c r="T9089" s="13">
        <f t="shared" si="997"/>
        <v>10.49</v>
      </c>
      <c r="U9089" s="13">
        <f t="shared" si="998"/>
        <v>0</v>
      </c>
      <c r="V9089" s="13">
        <f t="shared" si="999"/>
        <v>-10.49</v>
      </c>
      <c r="W9089" s="13" t="str">
        <f t="shared" si="1000"/>
        <v>UNDERPAYMENT</v>
      </c>
    </row>
    <row r="9090" spans="10:23" x14ac:dyDescent="0.3">
      <c r="J9090" s="13">
        <f t="shared" si="996"/>
        <v>0</v>
      </c>
      <c r="P9090" s="14" t="e">
        <f t="shared" si="994"/>
        <v>#DIV/0!</v>
      </c>
      <c r="Q9090" s="14" t="e">
        <f t="shared" si="995"/>
        <v>#DIV/0!</v>
      </c>
      <c r="T9090" s="13">
        <f t="shared" si="997"/>
        <v>10.49</v>
      </c>
      <c r="U9090" s="13">
        <f t="shared" si="998"/>
        <v>0</v>
      </c>
      <c r="V9090" s="13">
        <f t="shared" si="999"/>
        <v>-10.49</v>
      </c>
      <c r="W9090" s="13" t="str">
        <f t="shared" si="1000"/>
        <v>UNDERPAYMENT</v>
      </c>
    </row>
    <row r="9091" spans="10:23" x14ac:dyDescent="0.3">
      <c r="J9091" s="13">
        <f t="shared" si="996"/>
        <v>0</v>
      </c>
      <c r="P9091" s="14" t="e">
        <f t="shared" si="994"/>
        <v>#DIV/0!</v>
      </c>
      <c r="Q9091" s="14" t="e">
        <f t="shared" si="995"/>
        <v>#DIV/0!</v>
      </c>
      <c r="T9091" s="13">
        <f t="shared" si="997"/>
        <v>10.49</v>
      </c>
      <c r="U9091" s="13">
        <f t="shared" si="998"/>
        <v>0</v>
      </c>
      <c r="V9091" s="13">
        <f t="shared" si="999"/>
        <v>-10.49</v>
      </c>
      <c r="W9091" s="13" t="str">
        <f t="shared" si="1000"/>
        <v>UNDERPAYMENT</v>
      </c>
    </row>
    <row r="9092" spans="10:23" x14ac:dyDescent="0.3">
      <c r="J9092" s="13">
        <f t="shared" si="996"/>
        <v>0</v>
      </c>
      <c r="P9092" s="14" t="e">
        <f t="shared" si="994"/>
        <v>#DIV/0!</v>
      </c>
      <c r="Q9092" s="14" t="e">
        <f t="shared" si="995"/>
        <v>#DIV/0!</v>
      </c>
      <c r="T9092" s="13">
        <f t="shared" si="997"/>
        <v>10.49</v>
      </c>
      <c r="U9092" s="13">
        <f t="shared" si="998"/>
        <v>0</v>
      </c>
      <c r="V9092" s="13">
        <f t="shared" si="999"/>
        <v>-10.49</v>
      </c>
      <c r="W9092" s="13" t="str">
        <f t="shared" si="1000"/>
        <v>UNDERPAYMENT</v>
      </c>
    </row>
    <row r="9093" spans="10:23" x14ac:dyDescent="0.3">
      <c r="J9093" s="13">
        <f t="shared" si="996"/>
        <v>0</v>
      </c>
      <c r="P9093" s="14" t="e">
        <f t="shared" si="994"/>
        <v>#DIV/0!</v>
      </c>
      <c r="Q9093" s="14" t="e">
        <f t="shared" si="995"/>
        <v>#DIV/0!</v>
      </c>
      <c r="T9093" s="13">
        <f t="shared" si="997"/>
        <v>10.49</v>
      </c>
      <c r="U9093" s="13">
        <f t="shared" si="998"/>
        <v>0</v>
      </c>
      <c r="V9093" s="13">
        <f t="shared" si="999"/>
        <v>-10.49</v>
      </c>
      <c r="W9093" s="13" t="str">
        <f t="shared" si="1000"/>
        <v>UNDERPAYMENT</v>
      </c>
    </row>
    <row r="9094" spans="10:23" x14ac:dyDescent="0.3">
      <c r="J9094" s="13">
        <f t="shared" si="996"/>
        <v>0</v>
      </c>
      <c r="P9094" s="14" t="e">
        <f t="shared" si="994"/>
        <v>#DIV/0!</v>
      </c>
      <c r="Q9094" s="14" t="e">
        <f t="shared" si="995"/>
        <v>#DIV/0!</v>
      </c>
      <c r="T9094" s="13">
        <f t="shared" si="997"/>
        <v>10.49</v>
      </c>
      <c r="U9094" s="13">
        <f t="shared" si="998"/>
        <v>0</v>
      </c>
      <c r="V9094" s="13">
        <f t="shared" si="999"/>
        <v>-10.49</v>
      </c>
      <c r="W9094" s="13" t="str">
        <f t="shared" si="1000"/>
        <v>UNDERPAYMENT</v>
      </c>
    </row>
    <row r="9095" spans="10:23" x14ac:dyDescent="0.3">
      <c r="J9095" s="13">
        <f t="shared" si="996"/>
        <v>0</v>
      </c>
      <c r="P9095" s="14" t="e">
        <f t="shared" si="994"/>
        <v>#DIV/0!</v>
      </c>
      <c r="Q9095" s="14" t="e">
        <f t="shared" si="995"/>
        <v>#DIV/0!</v>
      </c>
      <c r="T9095" s="13">
        <f t="shared" si="997"/>
        <v>10.49</v>
      </c>
      <c r="U9095" s="13">
        <f t="shared" si="998"/>
        <v>0</v>
      </c>
      <c r="V9095" s="13">
        <f t="shared" si="999"/>
        <v>-10.49</v>
      </c>
      <c r="W9095" s="13" t="str">
        <f t="shared" si="1000"/>
        <v>UNDERPAYMENT</v>
      </c>
    </row>
    <row r="9096" spans="10:23" x14ac:dyDescent="0.3">
      <c r="J9096" s="13">
        <f t="shared" si="996"/>
        <v>0</v>
      </c>
      <c r="P9096" s="14" t="e">
        <f t="shared" si="994"/>
        <v>#DIV/0!</v>
      </c>
      <c r="Q9096" s="14" t="e">
        <f t="shared" si="995"/>
        <v>#DIV/0!</v>
      </c>
      <c r="T9096" s="13">
        <f t="shared" si="997"/>
        <v>10.49</v>
      </c>
      <c r="U9096" s="13">
        <f t="shared" si="998"/>
        <v>0</v>
      </c>
      <c r="V9096" s="13">
        <f t="shared" si="999"/>
        <v>-10.49</v>
      </c>
      <c r="W9096" s="13" t="str">
        <f t="shared" si="1000"/>
        <v>UNDERPAYMENT</v>
      </c>
    </row>
    <row r="9097" spans="10:23" x14ac:dyDescent="0.3">
      <c r="J9097" s="13">
        <f t="shared" si="996"/>
        <v>0</v>
      </c>
      <c r="P9097" s="14" t="e">
        <f t="shared" si="994"/>
        <v>#DIV/0!</v>
      </c>
      <c r="Q9097" s="14" t="e">
        <f t="shared" si="995"/>
        <v>#DIV/0!</v>
      </c>
      <c r="T9097" s="13">
        <f t="shared" si="997"/>
        <v>10.49</v>
      </c>
      <c r="U9097" s="13">
        <f t="shared" si="998"/>
        <v>0</v>
      </c>
      <c r="V9097" s="13">
        <f t="shared" si="999"/>
        <v>-10.49</v>
      </c>
      <c r="W9097" s="13" t="str">
        <f t="shared" si="1000"/>
        <v>UNDERPAYMENT</v>
      </c>
    </row>
    <row r="9098" spans="10:23" x14ac:dyDescent="0.3">
      <c r="J9098" s="13">
        <f t="shared" si="996"/>
        <v>0</v>
      </c>
      <c r="P9098" s="14" t="e">
        <f t="shared" si="994"/>
        <v>#DIV/0!</v>
      </c>
      <c r="Q9098" s="14" t="e">
        <f t="shared" si="995"/>
        <v>#DIV/0!</v>
      </c>
      <c r="T9098" s="13">
        <f t="shared" si="997"/>
        <v>10.49</v>
      </c>
      <c r="U9098" s="13">
        <f t="shared" si="998"/>
        <v>0</v>
      </c>
      <c r="V9098" s="13">
        <f t="shared" si="999"/>
        <v>-10.49</v>
      </c>
      <c r="W9098" s="13" t="str">
        <f t="shared" si="1000"/>
        <v>UNDERPAYMENT</v>
      </c>
    </row>
    <row r="9099" spans="10:23" x14ac:dyDescent="0.3">
      <c r="J9099" s="13">
        <f t="shared" si="996"/>
        <v>0</v>
      </c>
      <c r="P9099" s="14" t="e">
        <f t="shared" si="994"/>
        <v>#DIV/0!</v>
      </c>
      <c r="Q9099" s="14" t="e">
        <f t="shared" si="995"/>
        <v>#DIV/0!</v>
      </c>
      <c r="T9099" s="13">
        <f t="shared" si="997"/>
        <v>10.49</v>
      </c>
      <c r="U9099" s="13">
        <f t="shared" si="998"/>
        <v>0</v>
      </c>
      <c r="V9099" s="13">
        <f t="shared" si="999"/>
        <v>-10.49</v>
      </c>
      <c r="W9099" s="13" t="str">
        <f t="shared" si="1000"/>
        <v>UNDERPAYMENT</v>
      </c>
    </row>
    <row r="9100" spans="10:23" x14ac:dyDescent="0.3">
      <c r="J9100" s="13">
        <f t="shared" si="996"/>
        <v>0</v>
      </c>
      <c r="P9100" s="14" t="e">
        <f t="shared" si="994"/>
        <v>#DIV/0!</v>
      </c>
      <c r="Q9100" s="14" t="e">
        <f t="shared" si="995"/>
        <v>#DIV/0!</v>
      </c>
      <c r="T9100" s="13">
        <f t="shared" si="997"/>
        <v>10.49</v>
      </c>
      <c r="U9100" s="13">
        <f t="shared" si="998"/>
        <v>0</v>
      </c>
      <c r="V9100" s="13">
        <f t="shared" si="999"/>
        <v>-10.49</v>
      </c>
      <c r="W9100" s="13" t="str">
        <f t="shared" si="1000"/>
        <v>UNDERPAYMENT</v>
      </c>
    </row>
    <row r="9101" spans="10:23" x14ac:dyDescent="0.3">
      <c r="J9101" s="13">
        <f t="shared" si="996"/>
        <v>0</v>
      </c>
      <c r="P9101" s="14" t="e">
        <f t="shared" si="994"/>
        <v>#DIV/0!</v>
      </c>
      <c r="Q9101" s="14" t="e">
        <f t="shared" si="995"/>
        <v>#DIV/0!</v>
      </c>
      <c r="T9101" s="13">
        <f t="shared" si="997"/>
        <v>10.49</v>
      </c>
      <c r="U9101" s="13">
        <f t="shared" si="998"/>
        <v>0</v>
      </c>
      <c r="V9101" s="13">
        <f t="shared" si="999"/>
        <v>-10.49</v>
      </c>
      <c r="W9101" s="13" t="str">
        <f t="shared" si="1000"/>
        <v>UNDERPAYMENT</v>
      </c>
    </row>
    <row r="9102" spans="10:23" x14ac:dyDescent="0.3">
      <c r="J9102" s="13">
        <f t="shared" si="996"/>
        <v>0</v>
      </c>
      <c r="P9102" s="14" t="e">
        <f t="shared" si="994"/>
        <v>#DIV/0!</v>
      </c>
      <c r="Q9102" s="14" t="e">
        <f t="shared" si="995"/>
        <v>#DIV/0!</v>
      </c>
      <c r="T9102" s="13">
        <f t="shared" si="997"/>
        <v>10.49</v>
      </c>
      <c r="U9102" s="13">
        <f t="shared" si="998"/>
        <v>0</v>
      </c>
      <c r="V9102" s="13">
        <f t="shared" si="999"/>
        <v>-10.49</v>
      </c>
      <c r="W9102" s="13" t="str">
        <f t="shared" si="1000"/>
        <v>UNDERPAYMENT</v>
      </c>
    </row>
    <row r="9103" spans="10:23" x14ac:dyDescent="0.3">
      <c r="J9103" s="13">
        <f t="shared" si="996"/>
        <v>0</v>
      </c>
      <c r="P9103" s="14" t="e">
        <f t="shared" si="994"/>
        <v>#DIV/0!</v>
      </c>
      <c r="Q9103" s="14" t="e">
        <f t="shared" si="995"/>
        <v>#DIV/0!</v>
      </c>
      <c r="T9103" s="13">
        <f t="shared" si="997"/>
        <v>10.49</v>
      </c>
      <c r="U9103" s="13">
        <f t="shared" si="998"/>
        <v>0</v>
      </c>
      <c r="V9103" s="13">
        <f t="shared" si="999"/>
        <v>-10.49</v>
      </c>
      <c r="W9103" s="13" t="str">
        <f t="shared" si="1000"/>
        <v>UNDERPAYMENT</v>
      </c>
    </row>
    <row r="9104" spans="10:23" x14ac:dyDescent="0.3">
      <c r="J9104" s="13">
        <f t="shared" si="996"/>
        <v>0</v>
      </c>
      <c r="P9104" s="14" t="e">
        <f t="shared" si="994"/>
        <v>#DIV/0!</v>
      </c>
      <c r="Q9104" s="14" t="e">
        <f t="shared" si="995"/>
        <v>#DIV/0!</v>
      </c>
      <c r="T9104" s="13">
        <f t="shared" si="997"/>
        <v>10.49</v>
      </c>
      <c r="U9104" s="13">
        <f t="shared" si="998"/>
        <v>0</v>
      </c>
      <c r="V9104" s="13">
        <f t="shared" si="999"/>
        <v>-10.49</v>
      </c>
      <c r="W9104" s="13" t="str">
        <f t="shared" si="1000"/>
        <v>UNDERPAYMENT</v>
      </c>
    </row>
    <row r="9105" spans="10:23" x14ac:dyDescent="0.3">
      <c r="J9105" s="13">
        <f t="shared" si="996"/>
        <v>0</v>
      </c>
      <c r="P9105" s="14" t="e">
        <f t="shared" si="994"/>
        <v>#DIV/0!</v>
      </c>
      <c r="Q9105" s="14" t="e">
        <f t="shared" si="995"/>
        <v>#DIV/0!</v>
      </c>
      <c r="T9105" s="13">
        <f t="shared" si="997"/>
        <v>10.49</v>
      </c>
      <c r="U9105" s="13">
        <f t="shared" si="998"/>
        <v>0</v>
      </c>
      <c r="V9105" s="13">
        <f t="shared" si="999"/>
        <v>-10.49</v>
      </c>
      <c r="W9105" s="13" t="str">
        <f t="shared" si="1000"/>
        <v>UNDERPAYMENT</v>
      </c>
    </row>
    <row r="9106" spans="10:23" x14ac:dyDescent="0.3">
      <c r="J9106" s="13">
        <f t="shared" si="996"/>
        <v>0</v>
      </c>
      <c r="P9106" s="14" t="e">
        <f t="shared" si="994"/>
        <v>#DIV/0!</v>
      </c>
      <c r="Q9106" s="14" t="e">
        <f t="shared" si="995"/>
        <v>#DIV/0!</v>
      </c>
      <c r="T9106" s="13">
        <f t="shared" si="997"/>
        <v>10.49</v>
      </c>
      <c r="U9106" s="13">
        <f t="shared" si="998"/>
        <v>0</v>
      </c>
      <c r="V9106" s="13">
        <f t="shared" si="999"/>
        <v>-10.49</v>
      </c>
      <c r="W9106" s="13" t="str">
        <f t="shared" si="1000"/>
        <v>UNDERPAYMENT</v>
      </c>
    </row>
    <row r="9107" spans="10:23" x14ac:dyDescent="0.3">
      <c r="J9107" s="13">
        <f t="shared" si="996"/>
        <v>0</v>
      </c>
      <c r="P9107" s="14" t="e">
        <f t="shared" si="994"/>
        <v>#DIV/0!</v>
      </c>
      <c r="Q9107" s="14" t="e">
        <f t="shared" si="995"/>
        <v>#DIV/0!</v>
      </c>
      <c r="T9107" s="13">
        <f t="shared" si="997"/>
        <v>10.49</v>
      </c>
      <c r="U9107" s="13">
        <f t="shared" si="998"/>
        <v>0</v>
      </c>
      <c r="V9107" s="13">
        <f t="shared" si="999"/>
        <v>-10.49</v>
      </c>
      <c r="W9107" s="13" t="str">
        <f t="shared" si="1000"/>
        <v>UNDERPAYMENT</v>
      </c>
    </row>
    <row r="9108" spans="10:23" x14ac:dyDescent="0.3">
      <c r="J9108" s="13">
        <f t="shared" si="996"/>
        <v>0</v>
      </c>
      <c r="P9108" s="14" t="e">
        <f t="shared" si="994"/>
        <v>#DIV/0!</v>
      </c>
      <c r="Q9108" s="14" t="e">
        <f t="shared" si="995"/>
        <v>#DIV/0!</v>
      </c>
      <c r="T9108" s="13">
        <f t="shared" si="997"/>
        <v>10.49</v>
      </c>
      <c r="U9108" s="13">
        <f t="shared" si="998"/>
        <v>0</v>
      </c>
      <c r="V9108" s="13">
        <f t="shared" si="999"/>
        <v>-10.49</v>
      </c>
      <c r="W9108" s="13" t="str">
        <f t="shared" si="1000"/>
        <v>UNDERPAYMENT</v>
      </c>
    </row>
    <row r="9109" spans="10:23" x14ac:dyDescent="0.3">
      <c r="J9109" s="13">
        <f t="shared" si="996"/>
        <v>0</v>
      </c>
      <c r="P9109" s="14" t="e">
        <f t="shared" si="994"/>
        <v>#DIV/0!</v>
      </c>
      <c r="Q9109" s="14" t="e">
        <f t="shared" si="995"/>
        <v>#DIV/0!</v>
      </c>
      <c r="T9109" s="13">
        <f t="shared" si="997"/>
        <v>10.49</v>
      </c>
      <c r="U9109" s="13">
        <f t="shared" si="998"/>
        <v>0</v>
      </c>
      <c r="V9109" s="13">
        <f t="shared" si="999"/>
        <v>-10.49</v>
      </c>
      <c r="W9109" s="13" t="str">
        <f t="shared" si="1000"/>
        <v>UNDERPAYMENT</v>
      </c>
    </row>
    <row r="9110" spans="10:23" x14ac:dyDescent="0.3">
      <c r="J9110" s="13">
        <f t="shared" si="996"/>
        <v>0</v>
      </c>
      <c r="P9110" s="14" t="e">
        <f t="shared" si="994"/>
        <v>#DIV/0!</v>
      </c>
      <c r="Q9110" s="14" t="e">
        <f t="shared" si="995"/>
        <v>#DIV/0!</v>
      </c>
      <c r="T9110" s="13">
        <f t="shared" si="997"/>
        <v>10.49</v>
      </c>
      <c r="U9110" s="13">
        <f t="shared" si="998"/>
        <v>0</v>
      </c>
      <c r="V9110" s="13">
        <f t="shared" si="999"/>
        <v>-10.49</v>
      </c>
      <c r="W9110" s="13" t="str">
        <f t="shared" si="1000"/>
        <v>UNDERPAYMENT</v>
      </c>
    </row>
    <row r="9111" spans="10:23" x14ac:dyDescent="0.3">
      <c r="J9111" s="13">
        <f t="shared" si="996"/>
        <v>0</v>
      </c>
      <c r="P9111" s="14" t="e">
        <f t="shared" si="994"/>
        <v>#DIV/0!</v>
      </c>
      <c r="Q9111" s="14" t="e">
        <f t="shared" si="995"/>
        <v>#DIV/0!</v>
      </c>
      <c r="T9111" s="13">
        <f t="shared" si="997"/>
        <v>10.49</v>
      </c>
      <c r="U9111" s="13">
        <f t="shared" si="998"/>
        <v>0</v>
      </c>
      <c r="V9111" s="13">
        <f t="shared" si="999"/>
        <v>-10.49</v>
      </c>
      <c r="W9111" s="13" t="str">
        <f t="shared" si="1000"/>
        <v>UNDERPAYMENT</v>
      </c>
    </row>
    <row r="9112" spans="10:23" x14ac:dyDescent="0.3">
      <c r="J9112" s="13">
        <f t="shared" si="996"/>
        <v>0</v>
      </c>
      <c r="P9112" s="14" t="e">
        <f t="shared" si="994"/>
        <v>#DIV/0!</v>
      </c>
      <c r="Q9112" s="14" t="e">
        <f t="shared" si="995"/>
        <v>#DIV/0!</v>
      </c>
      <c r="T9112" s="13">
        <f t="shared" si="997"/>
        <v>10.49</v>
      </c>
      <c r="U9112" s="13">
        <f t="shared" si="998"/>
        <v>0</v>
      </c>
      <c r="V9112" s="13">
        <f t="shared" si="999"/>
        <v>-10.49</v>
      </c>
      <c r="W9112" s="13" t="str">
        <f t="shared" si="1000"/>
        <v>UNDERPAYMENT</v>
      </c>
    </row>
    <row r="9113" spans="10:23" x14ac:dyDescent="0.3">
      <c r="J9113" s="13">
        <f t="shared" si="996"/>
        <v>0</v>
      </c>
      <c r="P9113" s="14" t="e">
        <f t="shared" si="994"/>
        <v>#DIV/0!</v>
      </c>
      <c r="Q9113" s="14" t="e">
        <f t="shared" si="995"/>
        <v>#DIV/0!</v>
      </c>
      <c r="T9113" s="13">
        <f t="shared" si="997"/>
        <v>10.49</v>
      </c>
      <c r="U9113" s="13">
        <f t="shared" si="998"/>
        <v>0</v>
      </c>
      <c r="V9113" s="13">
        <f t="shared" si="999"/>
        <v>-10.49</v>
      </c>
      <c r="W9113" s="13" t="str">
        <f t="shared" si="1000"/>
        <v>UNDERPAYMENT</v>
      </c>
    </row>
    <row r="9114" spans="10:23" x14ac:dyDescent="0.3">
      <c r="J9114" s="13">
        <f t="shared" si="996"/>
        <v>0</v>
      </c>
      <c r="P9114" s="14" t="e">
        <f t="shared" si="994"/>
        <v>#DIV/0!</v>
      </c>
      <c r="Q9114" s="14" t="e">
        <f t="shared" si="995"/>
        <v>#DIV/0!</v>
      </c>
      <c r="T9114" s="13">
        <f t="shared" si="997"/>
        <v>10.49</v>
      </c>
      <c r="U9114" s="13">
        <f t="shared" si="998"/>
        <v>0</v>
      </c>
      <c r="V9114" s="13">
        <f t="shared" si="999"/>
        <v>-10.49</v>
      </c>
      <c r="W9114" s="13" t="str">
        <f t="shared" si="1000"/>
        <v>UNDERPAYMENT</v>
      </c>
    </row>
    <row r="9115" spans="10:23" x14ac:dyDescent="0.3">
      <c r="J9115" s="13">
        <f t="shared" si="996"/>
        <v>0</v>
      </c>
      <c r="P9115" s="14" t="e">
        <f t="shared" si="994"/>
        <v>#DIV/0!</v>
      </c>
      <c r="Q9115" s="14" t="e">
        <f t="shared" si="995"/>
        <v>#DIV/0!</v>
      </c>
      <c r="T9115" s="13">
        <f t="shared" si="997"/>
        <v>10.49</v>
      </c>
      <c r="U9115" s="13">
        <f t="shared" si="998"/>
        <v>0</v>
      </c>
      <c r="V9115" s="13">
        <f t="shared" si="999"/>
        <v>-10.49</v>
      </c>
      <c r="W9115" s="13" t="str">
        <f t="shared" si="1000"/>
        <v>UNDERPAYMENT</v>
      </c>
    </row>
    <row r="9116" spans="10:23" x14ac:dyDescent="0.3">
      <c r="J9116" s="13">
        <f t="shared" si="996"/>
        <v>0</v>
      </c>
      <c r="P9116" s="14" t="e">
        <f t="shared" si="994"/>
        <v>#DIV/0!</v>
      </c>
      <c r="Q9116" s="14" t="e">
        <f t="shared" si="995"/>
        <v>#DIV/0!</v>
      </c>
      <c r="T9116" s="13">
        <f t="shared" si="997"/>
        <v>10.49</v>
      </c>
      <c r="U9116" s="13">
        <f t="shared" si="998"/>
        <v>0</v>
      </c>
      <c r="V9116" s="13">
        <f t="shared" si="999"/>
        <v>-10.49</v>
      </c>
      <c r="W9116" s="13" t="str">
        <f t="shared" si="1000"/>
        <v>UNDERPAYMENT</v>
      </c>
    </row>
    <row r="9117" spans="10:23" x14ac:dyDescent="0.3">
      <c r="J9117" s="13">
        <f t="shared" si="996"/>
        <v>0</v>
      </c>
      <c r="P9117" s="14" t="e">
        <f t="shared" si="994"/>
        <v>#DIV/0!</v>
      </c>
      <c r="Q9117" s="14" t="e">
        <f t="shared" si="995"/>
        <v>#DIV/0!</v>
      </c>
      <c r="T9117" s="13">
        <f t="shared" si="997"/>
        <v>10.49</v>
      </c>
      <c r="U9117" s="13">
        <f t="shared" si="998"/>
        <v>0</v>
      </c>
      <c r="V9117" s="13">
        <f t="shared" si="999"/>
        <v>-10.49</v>
      </c>
      <c r="W9117" s="13" t="str">
        <f t="shared" si="1000"/>
        <v>UNDERPAYMENT</v>
      </c>
    </row>
    <row r="9118" spans="10:23" x14ac:dyDescent="0.3">
      <c r="J9118" s="13">
        <f t="shared" si="996"/>
        <v>0</v>
      </c>
      <c r="P9118" s="14" t="e">
        <f t="shared" si="994"/>
        <v>#DIV/0!</v>
      </c>
      <c r="Q9118" s="14" t="e">
        <f t="shared" si="995"/>
        <v>#DIV/0!</v>
      </c>
      <c r="T9118" s="13">
        <f t="shared" si="997"/>
        <v>10.49</v>
      </c>
      <c r="U9118" s="13">
        <f t="shared" si="998"/>
        <v>0</v>
      </c>
      <c r="V9118" s="13">
        <f t="shared" si="999"/>
        <v>-10.49</v>
      </c>
      <c r="W9118" s="13" t="str">
        <f t="shared" si="1000"/>
        <v>UNDERPAYMENT</v>
      </c>
    </row>
    <row r="9119" spans="10:23" x14ac:dyDescent="0.3">
      <c r="J9119" s="13">
        <f t="shared" si="996"/>
        <v>0</v>
      </c>
      <c r="P9119" s="14" t="e">
        <f t="shared" si="994"/>
        <v>#DIV/0!</v>
      </c>
      <c r="Q9119" s="14" t="e">
        <f t="shared" si="995"/>
        <v>#DIV/0!</v>
      </c>
      <c r="T9119" s="13">
        <f t="shared" si="997"/>
        <v>10.49</v>
      </c>
      <c r="U9119" s="13">
        <f t="shared" si="998"/>
        <v>0</v>
      </c>
      <c r="V9119" s="13">
        <f t="shared" si="999"/>
        <v>-10.49</v>
      </c>
      <c r="W9119" s="13" t="str">
        <f t="shared" si="1000"/>
        <v>UNDERPAYMENT</v>
      </c>
    </row>
    <row r="9120" spans="10:23" x14ac:dyDescent="0.3">
      <c r="J9120" s="13">
        <f t="shared" si="996"/>
        <v>0</v>
      </c>
      <c r="P9120" s="14" t="e">
        <f t="shared" si="994"/>
        <v>#DIV/0!</v>
      </c>
      <c r="Q9120" s="14" t="e">
        <f t="shared" si="995"/>
        <v>#DIV/0!</v>
      </c>
      <c r="T9120" s="13">
        <f t="shared" si="997"/>
        <v>10.49</v>
      </c>
      <c r="U9120" s="13">
        <f t="shared" si="998"/>
        <v>0</v>
      </c>
      <c r="V9120" s="13">
        <f t="shared" si="999"/>
        <v>-10.49</v>
      </c>
      <c r="W9120" s="13" t="str">
        <f t="shared" si="1000"/>
        <v>UNDERPAYMENT</v>
      </c>
    </row>
    <row r="9121" spans="10:23" x14ac:dyDescent="0.3">
      <c r="J9121" s="13">
        <f t="shared" si="996"/>
        <v>0</v>
      </c>
      <c r="P9121" s="14" t="e">
        <f t="shared" si="994"/>
        <v>#DIV/0!</v>
      </c>
      <c r="Q9121" s="14" t="e">
        <f t="shared" si="995"/>
        <v>#DIV/0!</v>
      </c>
      <c r="T9121" s="13">
        <f t="shared" si="997"/>
        <v>10.49</v>
      </c>
      <c r="U9121" s="13">
        <f t="shared" si="998"/>
        <v>0</v>
      </c>
      <c r="V9121" s="13">
        <f t="shared" si="999"/>
        <v>-10.49</v>
      </c>
      <c r="W9121" s="13" t="str">
        <f t="shared" si="1000"/>
        <v>UNDERPAYMENT</v>
      </c>
    </row>
    <row r="9122" spans="10:23" x14ac:dyDescent="0.3">
      <c r="J9122" s="13">
        <f t="shared" si="996"/>
        <v>0</v>
      </c>
      <c r="P9122" s="14" t="e">
        <f t="shared" si="994"/>
        <v>#DIV/0!</v>
      </c>
      <c r="Q9122" s="14" t="e">
        <f t="shared" si="995"/>
        <v>#DIV/0!</v>
      </c>
      <c r="T9122" s="13">
        <f t="shared" si="997"/>
        <v>10.49</v>
      </c>
      <c r="U9122" s="13">
        <f t="shared" si="998"/>
        <v>0</v>
      </c>
      <c r="V9122" s="13">
        <f t="shared" si="999"/>
        <v>-10.49</v>
      </c>
      <c r="W9122" s="13" t="str">
        <f t="shared" si="1000"/>
        <v>UNDERPAYMENT</v>
      </c>
    </row>
    <row r="9123" spans="10:23" x14ac:dyDescent="0.3">
      <c r="J9123" s="13">
        <f t="shared" si="996"/>
        <v>0</v>
      </c>
      <c r="P9123" s="14" t="e">
        <f t="shared" si="994"/>
        <v>#DIV/0!</v>
      </c>
      <c r="Q9123" s="14" t="e">
        <f t="shared" si="995"/>
        <v>#DIV/0!</v>
      </c>
      <c r="T9123" s="13">
        <f t="shared" si="997"/>
        <v>10.49</v>
      </c>
      <c r="U9123" s="13">
        <f t="shared" si="998"/>
        <v>0</v>
      </c>
      <c r="V9123" s="13">
        <f t="shared" si="999"/>
        <v>-10.49</v>
      </c>
      <c r="W9123" s="13" t="str">
        <f t="shared" si="1000"/>
        <v>UNDERPAYMENT</v>
      </c>
    </row>
    <row r="9124" spans="10:23" x14ac:dyDescent="0.3">
      <c r="J9124" s="13">
        <f t="shared" si="996"/>
        <v>0</v>
      </c>
      <c r="P9124" s="14" t="e">
        <f t="shared" si="994"/>
        <v>#DIV/0!</v>
      </c>
      <c r="Q9124" s="14" t="e">
        <f t="shared" si="995"/>
        <v>#DIV/0!</v>
      </c>
      <c r="T9124" s="13">
        <f t="shared" si="997"/>
        <v>10.49</v>
      </c>
      <c r="U9124" s="13">
        <f t="shared" si="998"/>
        <v>0</v>
      </c>
      <c r="V9124" s="13">
        <f t="shared" si="999"/>
        <v>-10.49</v>
      </c>
      <c r="W9124" s="13" t="str">
        <f t="shared" si="1000"/>
        <v>UNDERPAYMENT</v>
      </c>
    </row>
    <row r="9125" spans="10:23" x14ac:dyDescent="0.3">
      <c r="J9125" s="13">
        <f t="shared" si="996"/>
        <v>0</v>
      </c>
      <c r="P9125" s="14" t="e">
        <f t="shared" si="994"/>
        <v>#DIV/0!</v>
      </c>
      <c r="Q9125" s="14" t="e">
        <f t="shared" si="995"/>
        <v>#DIV/0!</v>
      </c>
      <c r="T9125" s="13">
        <f t="shared" si="997"/>
        <v>10.49</v>
      </c>
      <c r="U9125" s="13">
        <f t="shared" si="998"/>
        <v>0</v>
      </c>
      <c r="V9125" s="13">
        <f t="shared" si="999"/>
        <v>-10.49</v>
      </c>
      <c r="W9125" s="13" t="str">
        <f t="shared" si="1000"/>
        <v>UNDERPAYMENT</v>
      </c>
    </row>
    <row r="9126" spans="10:23" x14ac:dyDescent="0.3">
      <c r="J9126" s="13">
        <f t="shared" si="996"/>
        <v>0</v>
      </c>
      <c r="P9126" s="14" t="e">
        <f t="shared" si="994"/>
        <v>#DIV/0!</v>
      </c>
      <c r="Q9126" s="14" t="e">
        <f t="shared" si="995"/>
        <v>#DIV/0!</v>
      </c>
      <c r="T9126" s="13">
        <f t="shared" si="997"/>
        <v>10.49</v>
      </c>
      <c r="U9126" s="13">
        <f t="shared" si="998"/>
        <v>0</v>
      </c>
      <c r="V9126" s="13">
        <f t="shared" si="999"/>
        <v>-10.49</v>
      </c>
      <c r="W9126" s="13" t="str">
        <f t="shared" si="1000"/>
        <v>UNDERPAYMENT</v>
      </c>
    </row>
    <row r="9127" spans="10:23" x14ac:dyDescent="0.3">
      <c r="J9127" s="13">
        <f t="shared" si="996"/>
        <v>0</v>
      </c>
      <c r="P9127" s="14" t="e">
        <f t="shared" si="994"/>
        <v>#DIV/0!</v>
      </c>
      <c r="Q9127" s="14" t="e">
        <f t="shared" si="995"/>
        <v>#DIV/0!</v>
      </c>
      <c r="T9127" s="13">
        <f t="shared" si="997"/>
        <v>10.49</v>
      </c>
      <c r="U9127" s="13">
        <f t="shared" si="998"/>
        <v>0</v>
      </c>
      <c r="V9127" s="13">
        <f t="shared" si="999"/>
        <v>-10.49</v>
      </c>
      <c r="W9127" s="13" t="str">
        <f t="shared" si="1000"/>
        <v>UNDERPAYMENT</v>
      </c>
    </row>
    <row r="9128" spans="10:23" x14ac:dyDescent="0.3">
      <c r="J9128" s="13">
        <f t="shared" si="996"/>
        <v>0</v>
      </c>
      <c r="P9128" s="14" t="e">
        <f t="shared" si="994"/>
        <v>#DIV/0!</v>
      </c>
      <c r="Q9128" s="14" t="e">
        <f t="shared" si="995"/>
        <v>#DIV/0!</v>
      </c>
      <c r="T9128" s="13">
        <f t="shared" si="997"/>
        <v>10.49</v>
      </c>
      <c r="U9128" s="13">
        <f t="shared" si="998"/>
        <v>0</v>
      </c>
      <c r="V9128" s="13">
        <f t="shared" si="999"/>
        <v>-10.49</v>
      </c>
      <c r="W9128" s="13" t="str">
        <f t="shared" si="1000"/>
        <v>UNDERPAYMENT</v>
      </c>
    </row>
    <row r="9129" spans="10:23" x14ac:dyDescent="0.3">
      <c r="J9129" s="13">
        <f t="shared" si="996"/>
        <v>0</v>
      </c>
      <c r="P9129" s="14" t="e">
        <f t="shared" si="994"/>
        <v>#DIV/0!</v>
      </c>
      <c r="Q9129" s="14" t="e">
        <f t="shared" si="995"/>
        <v>#DIV/0!</v>
      </c>
      <c r="T9129" s="13">
        <f t="shared" si="997"/>
        <v>10.49</v>
      </c>
      <c r="U9129" s="13">
        <f t="shared" si="998"/>
        <v>0</v>
      </c>
      <c r="V9129" s="13">
        <f t="shared" si="999"/>
        <v>-10.49</v>
      </c>
      <c r="W9129" s="13" t="str">
        <f t="shared" si="1000"/>
        <v>UNDERPAYMENT</v>
      </c>
    </row>
    <row r="9130" spans="10:23" x14ac:dyDescent="0.3">
      <c r="J9130" s="13">
        <f t="shared" si="996"/>
        <v>0</v>
      </c>
      <c r="P9130" s="14" t="e">
        <f t="shared" si="994"/>
        <v>#DIV/0!</v>
      </c>
      <c r="Q9130" s="14" t="e">
        <f t="shared" si="995"/>
        <v>#DIV/0!</v>
      </c>
      <c r="T9130" s="13">
        <f t="shared" si="997"/>
        <v>10.49</v>
      </c>
      <c r="U9130" s="13">
        <f t="shared" si="998"/>
        <v>0</v>
      </c>
      <c r="V9130" s="13">
        <f t="shared" si="999"/>
        <v>-10.49</v>
      </c>
      <c r="W9130" s="13" t="str">
        <f t="shared" si="1000"/>
        <v>UNDERPAYMENT</v>
      </c>
    </row>
    <row r="9131" spans="10:23" x14ac:dyDescent="0.3">
      <c r="J9131" s="13">
        <f t="shared" si="996"/>
        <v>0</v>
      </c>
      <c r="P9131" s="14" t="e">
        <f t="shared" si="994"/>
        <v>#DIV/0!</v>
      </c>
      <c r="Q9131" s="14" t="e">
        <f t="shared" si="995"/>
        <v>#DIV/0!</v>
      </c>
      <c r="T9131" s="13">
        <f t="shared" si="997"/>
        <v>10.49</v>
      </c>
      <c r="U9131" s="13">
        <f t="shared" si="998"/>
        <v>0</v>
      </c>
      <c r="V9131" s="13">
        <f t="shared" si="999"/>
        <v>-10.49</v>
      </c>
      <c r="W9131" s="13" t="str">
        <f t="shared" si="1000"/>
        <v>UNDERPAYMENT</v>
      </c>
    </row>
    <row r="9132" spans="10:23" x14ac:dyDescent="0.3">
      <c r="J9132" s="13">
        <f t="shared" si="996"/>
        <v>0</v>
      </c>
      <c r="P9132" s="14" t="e">
        <f t="shared" si="994"/>
        <v>#DIV/0!</v>
      </c>
      <c r="Q9132" s="14" t="e">
        <f t="shared" si="995"/>
        <v>#DIV/0!</v>
      </c>
      <c r="T9132" s="13">
        <f t="shared" si="997"/>
        <v>10.49</v>
      </c>
      <c r="U9132" s="13">
        <f t="shared" si="998"/>
        <v>0</v>
      </c>
      <c r="V9132" s="13">
        <f t="shared" si="999"/>
        <v>-10.49</v>
      </c>
      <c r="W9132" s="13" t="str">
        <f t="shared" si="1000"/>
        <v>UNDERPAYMENT</v>
      </c>
    </row>
    <row r="9133" spans="10:23" x14ac:dyDescent="0.3">
      <c r="J9133" s="13">
        <f t="shared" si="996"/>
        <v>0</v>
      </c>
      <c r="P9133" s="14" t="e">
        <f t="shared" si="994"/>
        <v>#DIV/0!</v>
      </c>
      <c r="Q9133" s="14" t="e">
        <f t="shared" si="995"/>
        <v>#DIV/0!</v>
      </c>
      <c r="T9133" s="13">
        <f t="shared" si="997"/>
        <v>10.49</v>
      </c>
      <c r="U9133" s="13">
        <f t="shared" si="998"/>
        <v>0</v>
      </c>
      <c r="V9133" s="13">
        <f t="shared" si="999"/>
        <v>-10.49</v>
      </c>
      <c r="W9133" s="13" t="str">
        <f t="shared" si="1000"/>
        <v>UNDERPAYMENT</v>
      </c>
    </row>
    <row r="9134" spans="10:23" x14ac:dyDescent="0.3">
      <c r="J9134" s="13">
        <f t="shared" si="996"/>
        <v>0</v>
      </c>
      <c r="P9134" s="14" t="e">
        <f t="shared" si="994"/>
        <v>#DIV/0!</v>
      </c>
      <c r="Q9134" s="14" t="e">
        <f t="shared" si="995"/>
        <v>#DIV/0!</v>
      </c>
      <c r="T9134" s="13">
        <f t="shared" si="997"/>
        <v>10.49</v>
      </c>
      <c r="U9134" s="13">
        <f t="shared" si="998"/>
        <v>0</v>
      </c>
      <c r="V9134" s="13">
        <f t="shared" si="999"/>
        <v>-10.49</v>
      </c>
      <c r="W9134" s="13" t="str">
        <f t="shared" si="1000"/>
        <v>UNDERPAYMENT</v>
      </c>
    </row>
    <row r="9135" spans="10:23" x14ac:dyDescent="0.3">
      <c r="J9135" s="13">
        <f t="shared" si="996"/>
        <v>0</v>
      </c>
      <c r="P9135" s="14" t="e">
        <f t="shared" si="994"/>
        <v>#DIV/0!</v>
      </c>
      <c r="Q9135" s="14" t="e">
        <f t="shared" si="995"/>
        <v>#DIV/0!</v>
      </c>
      <c r="T9135" s="13">
        <f t="shared" si="997"/>
        <v>10.49</v>
      </c>
      <c r="U9135" s="13">
        <f t="shared" si="998"/>
        <v>0</v>
      </c>
      <c r="V9135" s="13">
        <f t="shared" si="999"/>
        <v>-10.49</v>
      </c>
      <c r="W9135" s="13" t="str">
        <f t="shared" si="1000"/>
        <v>UNDERPAYMENT</v>
      </c>
    </row>
    <row r="9136" spans="10:23" x14ac:dyDescent="0.3">
      <c r="J9136" s="13">
        <f t="shared" si="996"/>
        <v>0</v>
      </c>
      <c r="P9136" s="14" t="e">
        <f t="shared" si="994"/>
        <v>#DIV/0!</v>
      </c>
      <c r="Q9136" s="14" t="e">
        <f t="shared" si="995"/>
        <v>#DIV/0!</v>
      </c>
      <c r="T9136" s="13">
        <f t="shared" si="997"/>
        <v>10.49</v>
      </c>
      <c r="U9136" s="13">
        <f t="shared" si="998"/>
        <v>0</v>
      </c>
      <c r="V9136" s="13">
        <f t="shared" si="999"/>
        <v>-10.49</v>
      </c>
      <c r="W9136" s="13" t="str">
        <f t="shared" si="1000"/>
        <v>UNDERPAYMENT</v>
      </c>
    </row>
    <row r="9137" spans="10:23" x14ac:dyDescent="0.3">
      <c r="J9137" s="13">
        <f t="shared" si="996"/>
        <v>0</v>
      </c>
      <c r="P9137" s="14" t="e">
        <f t="shared" si="994"/>
        <v>#DIV/0!</v>
      </c>
      <c r="Q9137" s="14" t="e">
        <f t="shared" si="995"/>
        <v>#DIV/0!</v>
      </c>
      <c r="T9137" s="13">
        <f t="shared" si="997"/>
        <v>10.49</v>
      </c>
      <c r="U9137" s="13">
        <f t="shared" si="998"/>
        <v>0</v>
      </c>
      <c r="V9137" s="13">
        <f t="shared" si="999"/>
        <v>-10.49</v>
      </c>
      <c r="W9137" s="13" t="str">
        <f t="shared" si="1000"/>
        <v>UNDERPAYMENT</v>
      </c>
    </row>
    <row r="9138" spans="10:23" x14ac:dyDescent="0.3">
      <c r="J9138" s="13">
        <f t="shared" si="996"/>
        <v>0</v>
      </c>
      <c r="P9138" s="14" t="e">
        <f t="shared" si="994"/>
        <v>#DIV/0!</v>
      </c>
      <c r="Q9138" s="14" t="e">
        <f t="shared" si="995"/>
        <v>#DIV/0!</v>
      </c>
      <c r="T9138" s="13">
        <f t="shared" si="997"/>
        <v>10.49</v>
      </c>
      <c r="U9138" s="13">
        <f t="shared" si="998"/>
        <v>0</v>
      </c>
      <c r="V9138" s="13">
        <f t="shared" si="999"/>
        <v>-10.49</v>
      </c>
      <c r="W9138" s="13" t="str">
        <f t="shared" si="1000"/>
        <v>UNDERPAYMENT</v>
      </c>
    </row>
    <row r="9139" spans="10:23" x14ac:dyDescent="0.3">
      <c r="J9139" s="13">
        <f t="shared" si="996"/>
        <v>0</v>
      </c>
      <c r="P9139" s="14" t="e">
        <f t="shared" ref="P9139:P9202" si="1001">IF(((H9139*E9139)+(M9139-L9139)-(N9139*E9139))/(N9139*E9139) &lt;=0,((H9139*E9139)+(M9139-L9139)-(N9139*E9139))/(N9139*E9139),"")</f>
        <v>#DIV/0!</v>
      </c>
      <c r="Q9139" s="14" t="e">
        <f t="shared" ref="Q9139:Q9202" si="1002">IF(((H9139*E9139)+(M9139-L9139)-(N9139*E9139))/(N9139*E9139) &gt;0,((H9139*E9139)+(M9139-L9139)-(N9139*E9139))/(N9139*E9139),"")</f>
        <v>#DIV/0!</v>
      </c>
      <c r="T9139" s="13">
        <f t="shared" si="997"/>
        <v>10.49</v>
      </c>
      <c r="U9139" s="13">
        <f t="shared" si="998"/>
        <v>0</v>
      </c>
      <c r="V9139" s="13">
        <f t="shared" si="999"/>
        <v>-10.49</v>
      </c>
      <c r="W9139" s="13" t="str">
        <f t="shared" si="1000"/>
        <v>UNDERPAYMENT</v>
      </c>
    </row>
    <row r="9140" spans="10:23" x14ac:dyDescent="0.3">
      <c r="J9140" s="13">
        <f t="shared" ref="J9140:J9203" si="1003">K9140+L9140</f>
        <v>0</v>
      </c>
      <c r="P9140" s="14" t="e">
        <f t="shared" si="1001"/>
        <v>#DIV/0!</v>
      </c>
      <c r="Q9140" s="14" t="e">
        <f t="shared" si="1002"/>
        <v>#DIV/0!</v>
      </c>
      <c r="T9140" s="13">
        <f t="shared" ref="T9140:T9203" si="1004">(N9140*E9140)+10.49</f>
        <v>10.49</v>
      </c>
      <c r="U9140" s="13">
        <f t="shared" ref="U9140:U9203" si="1005">(H9140*E9140)+K9140+M9140</f>
        <v>0</v>
      </c>
      <c r="V9140" s="13">
        <f t="shared" ref="V9140:V9203" si="1006">U9140-T9140</f>
        <v>-10.49</v>
      </c>
      <c r="W9140" s="13" t="str">
        <f t="shared" ref="W9140:W9203" si="1007">IF(V9140 &lt;= -0.01, "UNDERPAYMENT", "COMPLIANT")</f>
        <v>UNDERPAYMENT</v>
      </c>
    </row>
    <row r="9141" spans="10:23" x14ac:dyDescent="0.3">
      <c r="J9141" s="13">
        <f t="shared" si="1003"/>
        <v>0</v>
      </c>
      <c r="P9141" s="14" t="e">
        <f t="shared" si="1001"/>
        <v>#DIV/0!</v>
      </c>
      <c r="Q9141" s="14" t="e">
        <f t="shared" si="1002"/>
        <v>#DIV/0!</v>
      </c>
      <c r="T9141" s="13">
        <f t="shared" si="1004"/>
        <v>10.49</v>
      </c>
      <c r="U9141" s="13">
        <f t="shared" si="1005"/>
        <v>0</v>
      </c>
      <c r="V9141" s="13">
        <f t="shared" si="1006"/>
        <v>-10.49</v>
      </c>
      <c r="W9141" s="13" t="str">
        <f t="shared" si="1007"/>
        <v>UNDERPAYMENT</v>
      </c>
    </row>
    <row r="9142" spans="10:23" x14ac:dyDescent="0.3">
      <c r="J9142" s="13">
        <f t="shared" si="1003"/>
        <v>0</v>
      </c>
      <c r="P9142" s="14" t="e">
        <f t="shared" si="1001"/>
        <v>#DIV/0!</v>
      </c>
      <c r="Q9142" s="14" t="e">
        <f t="shared" si="1002"/>
        <v>#DIV/0!</v>
      </c>
      <c r="T9142" s="13">
        <f t="shared" si="1004"/>
        <v>10.49</v>
      </c>
      <c r="U9142" s="13">
        <f t="shared" si="1005"/>
        <v>0</v>
      </c>
      <c r="V9142" s="13">
        <f t="shared" si="1006"/>
        <v>-10.49</v>
      </c>
      <c r="W9142" s="13" t="str">
        <f t="shared" si="1007"/>
        <v>UNDERPAYMENT</v>
      </c>
    </row>
    <row r="9143" spans="10:23" x14ac:dyDescent="0.3">
      <c r="J9143" s="13">
        <f t="shared" si="1003"/>
        <v>0</v>
      </c>
      <c r="P9143" s="14" t="e">
        <f t="shared" si="1001"/>
        <v>#DIV/0!</v>
      </c>
      <c r="Q9143" s="14" t="e">
        <f t="shared" si="1002"/>
        <v>#DIV/0!</v>
      </c>
      <c r="T9143" s="13">
        <f t="shared" si="1004"/>
        <v>10.49</v>
      </c>
      <c r="U9143" s="13">
        <f t="shared" si="1005"/>
        <v>0</v>
      </c>
      <c r="V9143" s="13">
        <f t="shared" si="1006"/>
        <v>-10.49</v>
      </c>
      <c r="W9143" s="13" t="str">
        <f t="shared" si="1007"/>
        <v>UNDERPAYMENT</v>
      </c>
    </row>
    <row r="9144" spans="10:23" x14ac:dyDescent="0.3">
      <c r="J9144" s="13">
        <f t="shared" si="1003"/>
        <v>0</v>
      </c>
      <c r="P9144" s="14" t="e">
        <f t="shared" si="1001"/>
        <v>#DIV/0!</v>
      </c>
      <c r="Q9144" s="14" t="e">
        <f t="shared" si="1002"/>
        <v>#DIV/0!</v>
      </c>
      <c r="T9144" s="13">
        <f t="shared" si="1004"/>
        <v>10.49</v>
      </c>
      <c r="U9144" s="13">
        <f t="shared" si="1005"/>
        <v>0</v>
      </c>
      <c r="V9144" s="13">
        <f t="shared" si="1006"/>
        <v>-10.49</v>
      </c>
      <c r="W9144" s="13" t="str">
        <f t="shared" si="1007"/>
        <v>UNDERPAYMENT</v>
      </c>
    </row>
    <row r="9145" spans="10:23" x14ac:dyDescent="0.3">
      <c r="J9145" s="13">
        <f t="shared" si="1003"/>
        <v>0</v>
      </c>
      <c r="P9145" s="14" t="e">
        <f t="shared" si="1001"/>
        <v>#DIV/0!</v>
      </c>
      <c r="Q9145" s="14" t="e">
        <f t="shared" si="1002"/>
        <v>#DIV/0!</v>
      </c>
      <c r="T9145" s="13">
        <f t="shared" si="1004"/>
        <v>10.49</v>
      </c>
      <c r="U9145" s="13">
        <f t="shared" si="1005"/>
        <v>0</v>
      </c>
      <c r="V9145" s="13">
        <f t="shared" si="1006"/>
        <v>-10.49</v>
      </c>
      <c r="W9145" s="13" t="str">
        <f t="shared" si="1007"/>
        <v>UNDERPAYMENT</v>
      </c>
    </row>
    <row r="9146" spans="10:23" x14ac:dyDescent="0.3">
      <c r="J9146" s="13">
        <f t="shared" si="1003"/>
        <v>0</v>
      </c>
      <c r="P9146" s="14" t="e">
        <f t="shared" si="1001"/>
        <v>#DIV/0!</v>
      </c>
      <c r="Q9146" s="14" t="e">
        <f t="shared" si="1002"/>
        <v>#DIV/0!</v>
      </c>
      <c r="T9146" s="13">
        <f t="shared" si="1004"/>
        <v>10.49</v>
      </c>
      <c r="U9146" s="13">
        <f t="shared" si="1005"/>
        <v>0</v>
      </c>
      <c r="V9146" s="13">
        <f t="shared" si="1006"/>
        <v>-10.49</v>
      </c>
      <c r="W9146" s="13" t="str">
        <f t="shared" si="1007"/>
        <v>UNDERPAYMENT</v>
      </c>
    </row>
    <row r="9147" spans="10:23" x14ac:dyDescent="0.3">
      <c r="J9147" s="13">
        <f t="shared" si="1003"/>
        <v>0</v>
      </c>
      <c r="P9147" s="14" t="e">
        <f t="shared" si="1001"/>
        <v>#DIV/0!</v>
      </c>
      <c r="Q9147" s="14" t="e">
        <f t="shared" si="1002"/>
        <v>#DIV/0!</v>
      </c>
      <c r="T9147" s="13">
        <f t="shared" si="1004"/>
        <v>10.49</v>
      </c>
      <c r="U9147" s="13">
        <f t="shared" si="1005"/>
        <v>0</v>
      </c>
      <c r="V9147" s="13">
        <f t="shared" si="1006"/>
        <v>-10.49</v>
      </c>
      <c r="W9147" s="13" t="str">
        <f t="shared" si="1007"/>
        <v>UNDERPAYMENT</v>
      </c>
    </row>
    <row r="9148" spans="10:23" x14ac:dyDescent="0.3">
      <c r="J9148" s="13">
        <f t="shared" si="1003"/>
        <v>0</v>
      </c>
      <c r="P9148" s="14" t="e">
        <f t="shared" si="1001"/>
        <v>#DIV/0!</v>
      </c>
      <c r="Q9148" s="14" t="e">
        <f t="shared" si="1002"/>
        <v>#DIV/0!</v>
      </c>
      <c r="T9148" s="13">
        <f t="shared" si="1004"/>
        <v>10.49</v>
      </c>
      <c r="U9148" s="13">
        <f t="shared" si="1005"/>
        <v>0</v>
      </c>
      <c r="V9148" s="13">
        <f t="shared" si="1006"/>
        <v>-10.49</v>
      </c>
      <c r="W9148" s="13" t="str">
        <f t="shared" si="1007"/>
        <v>UNDERPAYMENT</v>
      </c>
    </row>
    <row r="9149" spans="10:23" x14ac:dyDescent="0.3">
      <c r="J9149" s="13">
        <f t="shared" si="1003"/>
        <v>0</v>
      </c>
      <c r="P9149" s="14" t="e">
        <f t="shared" si="1001"/>
        <v>#DIV/0!</v>
      </c>
      <c r="Q9149" s="14" t="e">
        <f t="shared" si="1002"/>
        <v>#DIV/0!</v>
      </c>
      <c r="T9149" s="13">
        <f t="shared" si="1004"/>
        <v>10.49</v>
      </c>
      <c r="U9149" s="13">
        <f t="shared" si="1005"/>
        <v>0</v>
      </c>
      <c r="V9149" s="13">
        <f t="shared" si="1006"/>
        <v>-10.49</v>
      </c>
      <c r="W9149" s="13" t="str">
        <f t="shared" si="1007"/>
        <v>UNDERPAYMENT</v>
      </c>
    </row>
    <row r="9150" spans="10:23" x14ac:dyDescent="0.3">
      <c r="J9150" s="13">
        <f t="shared" si="1003"/>
        <v>0</v>
      </c>
      <c r="P9150" s="14" t="e">
        <f t="shared" si="1001"/>
        <v>#DIV/0!</v>
      </c>
      <c r="Q9150" s="14" t="e">
        <f t="shared" si="1002"/>
        <v>#DIV/0!</v>
      </c>
      <c r="T9150" s="13">
        <f t="shared" si="1004"/>
        <v>10.49</v>
      </c>
      <c r="U9150" s="13">
        <f t="shared" si="1005"/>
        <v>0</v>
      </c>
      <c r="V9150" s="13">
        <f t="shared" si="1006"/>
        <v>-10.49</v>
      </c>
      <c r="W9150" s="13" t="str">
        <f t="shared" si="1007"/>
        <v>UNDERPAYMENT</v>
      </c>
    </row>
    <row r="9151" spans="10:23" x14ac:dyDescent="0.3">
      <c r="J9151" s="13">
        <f t="shared" si="1003"/>
        <v>0</v>
      </c>
      <c r="P9151" s="14" t="e">
        <f t="shared" si="1001"/>
        <v>#DIV/0!</v>
      </c>
      <c r="Q9151" s="14" t="e">
        <f t="shared" si="1002"/>
        <v>#DIV/0!</v>
      </c>
      <c r="T9151" s="13">
        <f t="shared" si="1004"/>
        <v>10.49</v>
      </c>
      <c r="U9151" s="13">
        <f t="shared" si="1005"/>
        <v>0</v>
      </c>
      <c r="V9151" s="13">
        <f t="shared" si="1006"/>
        <v>-10.49</v>
      </c>
      <c r="W9151" s="13" t="str">
        <f t="shared" si="1007"/>
        <v>UNDERPAYMENT</v>
      </c>
    </row>
    <row r="9152" spans="10:23" x14ac:dyDescent="0.3">
      <c r="J9152" s="13">
        <f t="shared" si="1003"/>
        <v>0</v>
      </c>
      <c r="P9152" s="14" t="e">
        <f t="shared" si="1001"/>
        <v>#DIV/0!</v>
      </c>
      <c r="Q9152" s="14" t="e">
        <f t="shared" si="1002"/>
        <v>#DIV/0!</v>
      </c>
      <c r="T9152" s="13">
        <f t="shared" si="1004"/>
        <v>10.49</v>
      </c>
      <c r="U9152" s="13">
        <f t="shared" si="1005"/>
        <v>0</v>
      </c>
      <c r="V9152" s="13">
        <f t="shared" si="1006"/>
        <v>-10.49</v>
      </c>
      <c r="W9152" s="13" t="str">
        <f t="shared" si="1007"/>
        <v>UNDERPAYMENT</v>
      </c>
    </row>
    <row r="9153" spans="10:23" x14ac:dyDescent="0.3">
      <c r="J9153" s="13">
        <f t="shared" si="1003"/>
        <v>0</v>
      </c>
      <c r="P9153" s="14" t="e">
        <f t="shared" si="1001"/>
        <v>#DIV/0!</v>
      </c>
      <c r="Q9153" s="14" t="e">
        <f t="shared" si="1002"/>
        <v>#DIV/0!</v>
      </c>
      <c r="T9153" s="13">
        <f t="shared" si="1004"/>
        <v>10.49</v>
      </c>
      <c r="U9153" s="13">
        <f t="shared" si="1005"/>
        <v>0</v>
      </c>
      <c r="V9153" s="13">
        <f t="shared" si="1006"/>
        <v>-10.49</v>
      </c>
      <c r="W9153" s="13" t="str">
        <f t="shared" si="1007"/>
        <v>UNDERPAYMENT</v>
      </c>
    </row>
    <row r="9154" spans="10:23" x14ac:dyDescent="0.3">
      <c r="J9154" s="13">
        <f t="shared" si="1003"/>
        <v>0</v>
      </c>
      <c r="P9154" s="14" t="e">
        <f t="shared" si="1001"/>
        <v>#DIV/0!</v>
      </c>
      <c r="Q9154" s="14" t="e">
        <f t="shared" si="1002"/>
        <v>#DIV/0!</v>
      </c>
      <c r="T9154" s="13">
        <f t="shared" si="1004"/>
        <v>10.49</v>
      </c>
      <c r="U9154" s="13">
        <f t="shared" si="1005"/>
        <v>0</v>
      </c>
      <c r="V9154" s="13">
        <f t="shared" si="1006"/>
        <v>-10.49</v>
      </c>
      <c r="W9154" s="13" t="str">
        <f t="shared" si="1007"/>
        <v>UNDERPAYMENT</v>
      </c>
    </row>
    <row r="9155" spans="10:23" x14ac:dyDescent="0.3">
      <c r="J9155" s="13">
        <f t="shared" si="1003"/>
        <v>0</v>
      </c>
      <c r="P9155" s="14" t="e">
        <f t="shared" si="1001"/>
        <v>#DIV/0!</v>
      </c>
      <c r="Q9155" s="14" t="e">
        <f t="shared" si="1002"/>
        <v>#DIV/0!</v>
      </c>
      <c r="T9155" s="13">
        <f t="shared" si="1004"/>
        <v>10.49</v>
      </c>
      <c r="U9155" s="13">
        <f t="shared" si="1005"/>
        <v>0</v>
      </c>
      <c r="V9155" s="13">
        <f t="shared" si="1006"/>
        <v>-10.49</v>
      </c>
      <c r="W9155" s="13" t="str">
        <f t="shared" si="1007"/>
        <v>UNDERPAYMENT</v>
      </c>
    </row>
    <row r="9156" spans="10:23" x14ac:dyDescent="0.3">
      <c r="J9156" s="13">
        <f t="shared" si="1003"/>
        <v>0</v>
      </c>
      <c r="P9156" s="14" t="e">
        <f t="shared" si="1001"/>
        <v>#DIV/0!</v>
      </c>
      <c r="Q9156" s="14" t="e">
        <f t="shared" si="1002"/>
        <v>#DIV/0!</v>
      </c>
      <c r="T9156" s="13">
        <f t="shared" si="1004"/>
        <v>10.49</v>
      </c>
      <c r="U9156" s="13">
        <f t="shared" si="1005"/>
        <v>0</v>
      </c>
      <c r="V9156" s="13">
        <f t="shared" si="1006"/>
        <v>-10.49</v>
      </c>
      <c r="W9156" s="13" t="str">
        <f t="shared" si="1007"/>
        <v>UNDERPAYMENT</v>
      </c>
    </row>
    <row r="9157" spans="10:23" x14ac:dyDescent="0.3">
      <c r="J9157" s="13">
        <f t="shared" si="1003"/>
        <v>0</v>
      </c>
      <c r="P9157" s="14" t="e">
        <f t="shared" si="1001"/>
        <v>#DIV/0!</v>
      </c>
      <c r="Q9157" s="14" t="e">
        <f t="shared" si="1002"/>
        <v>#DIV/0!</v>
      </c>
      <c r="T9157" s="13">
        <f t="shared" si="1004"/>
        <v>10.49</v>
      </c>
      <c r="U9157" s="13">
        <f t="shared" si="1005"/>
        <v>0</v>
      </c>
      <c r="V9157" s="13">
        <f t="shared" si="1006"/>
        <v>-10.49</v>
      </c>
      <c r="W9157" s="13" t="str">
        <f t="shared" si="1007"/>
        <v>UNDERPAYMENT</v>
      </c>
    </row>
    <row r="9158" spans="10:23" x14ac:dyDescent="0.3">
      <c r="J9158" s="13">
        <f t="shared" si="1003"/>
        <v>0</v>
      </c>
      <c r="P9158" s="14" t="e">
        <f t="shared" si="1001"/>
        <v>#DIV/0!</v>
      </c>
      <c r="Q9158" s="14" t="e">
        <f t="shared" si="1002"/>
        <v>#DIV/0!</v>
      </c>
      <c r="T9158" s="13">
        <f t="shared" si="1004"/>
        <v>10.49</v>
      </c>
      <c r="U9158" s="13">
        <f t="shared" si="1005"/>
        <v>0</v>
      </c>
      <c r="V9158" s="13">
        <f t="shared" si="1006"/>
        <v>-10.49</v>
      </c>
      <c r="W9158" s="13" t="str">
        <f t="shared" si="1007"/>
        <v>UNDERPAYMENT</v>
      </c>
    </row>
    <row r="9159" spans="10:23" x14ac:dyDescent="0.3">
      <c r="J9159" s="13">
        <f t="shared" si="1003"/>
        <v>0</v>
      </c>
      <c r="P9159" s="14" t="e">
        <f t="shared" si="1001"/>
        <v>#DIV/0!</v>
      </c>
      <c r="Q9159" s="14" t="e">
        <f t="shared" si="1002"/>
        <v>#DIV/0!</v>
      </c>
      <c r="T9159" s="13">
        <f t="shared" si="1004"/>
        <v>10.49</v>
      </c>
      <c r="U9159" s="13">
        <f t="shared" si="1005"/>
        <v>0</v>
      </c>
      <c r="V9159" s="13">
        <f t="shared" si="1006"/>
        <v>-10.49</v>
      </c>
      <c r="W9159" s="13" t="str">
        <f t="shared" si="1007"/>
        <v>UNDERPAYMENT</v>
      </c>
    </row>
    <row r="9160" spans="10:23" x14ac:dyDescent="0.3">
      <c r="J9160" s="13">
        <f t="shared" si="1003"/>
        <v>0</v>
      </c>
      <c r="P9160" s="14" t="e">
        <f t="shared" si="1001"/>
        <v>#DIV/0!</v>
      </c>
      <c r="Q9160" s="14" t="e">
        <f t="shared" si="1002"/>
        <v>#DIV/0!</v>
      </c>
      <c r="T9160" s="13">
        <f t="shared" si="1004"/>
        <v>10.49</v>
      </c>
      <c r="U9160" s="13">
        <f t="shared" si="1005"/>
        <v>0</v>
      </c>
      <c r="V9160" s="13">
        <f t="shared" si="1006"/>
        <v>-10.49</v>
      </c>
      <c r="W9160" s="13" t="str">
        <f t="shared" si="1007"/>
        <v>UNDERPAYMENT</v>
      </c>
    </row>
    <row r="9161" spans="10:23" x14ac:dyDescent="0.3">
      <c r="J9161" s="13">
        <f t="shared" si="1003"/>
        <v>0</v>
      </c>
      <c r="P9161" s="14" t="e">
        <f t="shared" si="1001"/>
        <v>#DIV/0!</v>
      </c>
      <c r="Q9161" s="14" t="e">
        <f t="shared" si="1002"/>
        <v>#DIV/0!</v>
      </c>
      <c r="T9161" s="13">
        <f t="shared" si="1004"/>
        <v>10.49</v>
      </c>
      <c r="U9161" s="13">
        <f t="shared" si="1005"/>
        <v>0</v>
      </c>
      <c r="V9161" s="13">
        <f t="shared" si="1006"/>
        <v>-10.49</v>
      </c>
      <c r="W9161" s="13" t="str">
        <f t="shared" si="1007"/>
        <v>UNDERPAYMENT</v>
      </c>
    </row>
    <row r="9162" spans="10:23" x14ac:dyDescent="0.3">
      <c r="J9162" s="13">
        <f t="shared" si="1003"/>
        <v>0</v>
      </c>
      <c r="P9162" s="14" t="e">
        <f t="shared" si="1001"/>
        <v>#DIV/0!</v>
      </c>
      <c r="Q9162" s="14" t="e">
        <f t="shared" si="1002"/>
        <v>#DIV/0!</v>
      </c>
      <c r="T9162" s="13">
        <f t="shared" si="1004"/>
        <v>10.49</v>
      </c>
      <c r="U9162" s="13">
        <f t="shared" si="1005"/>
        <v>0</v>
      </c>
      <c r="V9162" s="13">
        <f t="shared" si="1006"/>
        <v>-10.49</v>
      </c>
      <c r="W9162" s="13" t="str">
        <f t="shared" si="1007"/>
        <v>UNDERPAYMENT</v>
      </c>
    </row>
    <row r="9163" spans="10:23" x14ac:dyDescent="0.3">
      <c r="J9163" s="13">
        <f t="shared" si="1003"/>
        <v>0</v>
      </c>
      <c r="P9163" s="14" t="e">
        <f t="shared" si="1001"/>
        <v>#DIV/0!</v>
      </c>
      <c r="Q9163" s="14" t="e">
        <f t="shared" si="1002"/>
        <v>#DIV/0!</v>
      </c>
      <c r="T9163" s="13">
        <f t="shared" si="1004"/>
        <v>10.49</v>
      </c>
      <c r="U9163" s="13">
        <f t="shared" si="1005"/>
        <v>0</v>
      </c>
      <c r="V9163" s="13">
        <f t="shared" si="1006"/>
        <v>-10.49</v>
      </c>
      <c r="W9163" s="13" t="str">
        <f t="shared" si="1007"/>
        <v>UNDERPAYMENT</v>
      </c>
    </row>
    <row r="9164" spans="10:23" x14ac:dyDescent="0.3">
      <c r="J9164" s="13">
        <f t="shared" si="1003"/>
        <v>0</v>
      </c>
      <c r="P9164" s="14" t="e">
        <f t="shared" si="1001"/>
        <v>#DIV/0!</v>
      </c>
      <c r="Q9164" s="14" t="e">
        <f t="shared" si="1002"/>
        <v>#DIV/0!</v>
      </c>
      <c r="T9164" s="13">
        <f t="shared" si="1004"/>
        <v>10.49</v>
      </c>
      <c r="U9164" s="13">
        <f t="shared" si="1005"/>
        <v>0</v>
      </c>
      <c r="V9164" s="13">
        <f t="shared" si="1006"/>
        <v>-10.49</v>
      </c>
      <c r="W9164" s="13" t="str">
        <f t="shared" si="1007"/>
        <v>UNDERPAYMENT</v>
      </c>
    </row>
    <row r="9165" spans="10:23" x14ac:dyDescent="0.3">
      <c r="J9165" s="13">
        <f t="shared" si="1003"/>
        <v>0</v>
      </c>
      <c r="P9165" s="14" t="e">
        <f t="shared" si="1001"/>
        <v>#DIV/0!</v>
      </c>
      <c r="Q9165" s="14" t="e">
        <f t="shared" si="1002"/>
        <v>#DIV/0!</v>
      </c>
      <c r="T9165" s="13">
        <f t="shared" si="1004"/>
        <v>10.49</v>
      </c>
      <c r="U9165" s="13">
        <f t="shared" si="1005"/>
        <v>0</v>
      </c>
      <c r="V9165" s="13">
        <f t="shared" si="1006"/>
        <v>-10.49</v>
      </c>
      <c r="W9165" s="13" t="str">
        <f t="shared" si="1007"/>
        <v>UNDERPAYMENT</v>
      </c>
    </row>
    <row r="9166" spans="10:23" x14ac:dyDescent="0.3">
      <c r="J9166" s="13">
        <f t="shared" si="1003"/>
        <v>0</v>
      </c>
      <c r="P9166" s="14" t="e">
        <f t="shared" si="1001"/>
        <v>#DIV/0!</v>
      </c>
      <c r="Q9166" s="14" t="e">
        <f t="shared" si="1002"/>
        <v>#DIV/0!</v>
      </c>
      <c r="T9166" s="13">
        <f t="shared" si="1004"/>
        <v>10.49</v>
      </c>
      <c r="U9166" s="13">
        <f t="shared" si="1005"/>
        <v>0</v>
      </c>
      <c r="V9166" s="13">
        <f t="shared" si="1006"/>
        <v>-10.49</v>
      </c>
      <c r="W9166" s="13" t="str">
        <f t="shared" si="1007"/>
        <v>UNDERPAYMENT</v>
      </c>
    </row>
    <row r="9167" spans="10:23" x14ac:dyDescent="0.3">
      <c r="J9167" s="13">
        <f t="shared" si="1003"/>
        <v>0</v>
      </c>
      <c r="P9167" s="14" t="e">
        <f t="shared" si="1001"/>
        <v>#DIV/0!</v>
      </c>
      <c r="Q9167" s="14" t="e">
        <f t="shared" si="1002"/>
        <v>#DIV/0!</v>
      </c>
      <c r="T9167" s="13">
        <f t="shared" si="1004"/>
        <v>10.49</v>
      </c>
      <c r="U9167" s="13">
        <f t="shared" si="1005"/>
        <v>0</v>
      </c>
      <c r="V9167" s="13">
        <f t="shared" si="1006"/>
        <v>-10.49</v>
      </c>
      <c r="W9167" s="13" t="str">
        <f t="shared" si="1007"/>
        <v>UNDERPAYMENT</v>
      </c>
    </row>
    <row r="9168" spans="10:23" x14ac:dyDescent="0.3">
      <c r="J9168" s="13">
        <f t="shared" si="1003"/>
        <v>0</v>
      </c>
      <c r="P9168" s="14" t="e">
        <f t="shared" si="1001"/>
        <v>#DIV/0!</v>
      </c>
      <c r="Q9168" s="14" t="e">
        <f t="shared" si="1002"/>
        <v>#DIV/0!</v>
      </c>
      <c r="T9168" s="13">
        <f t="shared" si="1004"/>
        <v>10.49</v>
      </c>
      <c r="U9168" s="13">
        <f t="shared" si="1005"/>
        <v>0</v>
      </c>
      <c r="V9168" s="13">
        <f t="shared" si="1006"/>
        <v>-10.49</v>
      </c>
      <c r="W9168" s="13" t="str">
        <f t="shared" si="1007"/>
        <v>UNDERPAYMENT</v>
      </c>
    </row>
    <row r="9169" spans="10:23" x14ac:dyDescent="0.3">
      <c r="J9169" s="13">
        <f t="shared" si="1003"/>
        <v>0</v>
      </c>
      <c r="P9169" s="14" t="e">
        <f t="shared" si="1001"/>
        <v>#DIV/0!</v>
      </c>
      <c r="Q9169" s="14" t="e">
        <f t="shared" si="1002"/>
        <v>#DIV/0!</v>
      </c>
      <c r="T9169" s="13">
        <f t="shared" si="1004"/>
        <v>10.49</v>
      </c>
      <c r="U9169" s="13">
        <f t="shared" si="1005"/>
        <v>0</v>
      </c>
      <c r="V9169" s="13">
        <f t="shared" si="1006"/>
        <v>-10.49</v>
      </c>
      <c r="W9169" s="13" t="str">
        <f t="shared" si="1007"/>
        <v>UNDERPAYMENT</v>
      </c>
    </row>
    <row r="9170" spans="10:23" x14ac:dyDescent="0.3">
      <c r="J9170" s="13">
        <f t="shared" si="1003"/>
        <v>0</v>
      </c>
      <c r="P9170" s="14" t="e">
        <f t="shared" si="1001"/>
        <v>#DIV/0!</v>
      </c>
      <c r="Q9170" s="14" t="e">
        <f t="shared" si="1002"/>
        <v>#DIV/0!</v>
      </c>
      <c r="T9170" s="13">
        <f t="shared" si="1004"/>
        <v>10.49</v>
      </c>
      <c r="U9170" s="13">
        <f t="shared" si="1005"/>
        <v>0</v>
      </c>
      <c r="V9170" s="13">
        <f t="shared" si="1006"/>
        <v>-10.49</v>
      </c>
      <c r="W9170" s="13" t="str">
        <f t="shared" si="1007"/>
        <v>UNDERPAYMENT</v>
      </c>
    </row>
    <row r="9171" spans="10:23" x14ac:dyDescent="0.3">
      <c r="J9171" s="13">
        <f t="shared" si="1003"/>
        <v>0</v>
      </c>
      <c r="P9171" s="14" t="e">
        <f t="shared" si="1001"/>
        <v>#DIV/0!</v>
      </c>
      <c r="Q9171" s="14" t="e">
        <f t="shared" si="1002"/>
        <v>#DIV/0!</v>
      </c>
      <c r="T9171" s="13">
        <f t="shared" si="1004"/>
        <v>10.49</v>
      </c>
      <c r="U9171" s="13">
        <f t="shared" si="1005"/>
        <v>0</v>
      </c>
      <c r="V9171" s="13">
        <f t="shared" si="1006"/>
        <v>-10.49</v>
      </c>
      <c r="W9171" s="13" t="str">
        <f t="shared" si="1007"/>
        <v>UNDERPAYMENT</v>
      </c>
    </row>
    <row r="9172" spans="10:23" x14ac:dyDescent="0.3">
      <c r="J9172" s="13">
        <f t="shared" si="1003"/>
        <v>0</v>
      </c>
      <c r="P9172" s="14" t="e">
        <f t="shared" si="1001"/>
        <v>#DIV/0!</v>
      </c>
      <c r="Q9172" s="14" t="e">
        <f t="shared" si="1002"/>
        <v>#DIV/0!</v>
      </c>
      <c r="T9172" s="13">
        <f t="shared" si="1004"/>
        <v>10.49</v>
      </c>
      <c r="U9172" s="13">
        <f t="shared" si="1005"/>
        <v>0</v>
      </c>
      <c r="V9172" s="13">
        <f t="shared" si="1006"/>
        <v>-10.49</v>
      </c>
      <c r="W9172" s="13" t="str">
        <f t="shared" si="1007"/>
        <v>UNDERPAYMENT</v>
      </c>
    </row>
    <row r="9173" spans="10:23" x14ac:dyDescent="0.3">
      <c r="J9173" s="13">
        <f t="shared" si="1003"/>
        <v>0</v>
      </c>
      <c r="P9173" s="14" t="e">
        <f t="shared" si="1001"/>
        <v>#DIV/0!</v>
      </c>
      <c r="Q9173" s="14" t="e">
        <f t="shared" si="1002"/>
        <v>#DIV/0!</v>
      </c>
      <c r="T9173" s="13">
        <f t="shared" si="1004"/>
        <v>10.49</v>
      </c>
      <c r="U9173" s="13">
        <f t="shared" si="1005"/>
        <v>0</v>
      </c>
      <c r="V9173" s="13">
        <f t="shared" si="1006"/>
        <v>-10.49</v>
      </c>
      <c r="W9173" s="13" t="str">
        <f t="shared" si="1007"/>
        <v>UNDERPAYMENT</v>
      </c>
    </row>
    <row r="9174" spans="10:23" x14ac:dyDescent="0.3">
      <c r="J9174" s="13">
        <f t="shared" si="1003"/>
        <v>0</v>
      </c>
      <c r="P9174" s="14" t="e">
        <f t="shared" si="1001"/>
        <v>#DIV/0!</v>
      </c>
      <c r="Q9174" s="14" t="e">
        <f t="shared" si="1002"/>
        <v>#DIV/0!</v>
      </c>
      <c r="T9174" s="13">
        <f t="shared" si="1004"/>
        <v>10.49</v>
      </c>
      <c r="U9174" s="13">
        <f t="shared" si="1005"/>
        <v>0</v>
      </c>
      <c r="V9174" s="13">
        <f t="shared" si="1006"/>
        <v>-10.49</v>
      </c>
      <c r="W9174" s="13" t="str">
        <f t="shared" si="1007"/>
        <v>UNDERPAYMENT</v>
      </c>
    </row>
    <row r="9175" spans="10:23" x14ac:dyDescent="0.3">
      <c r="J9175" s="13">
        <f t="shared" si="1003"/>
        <v>0</v>
      </c>
      <c r="P9175" s="14" t="e">
        <f t="shared" si="1001"/>
        <v>#DIV/0!</v>
      </c>
      <c r="Q9175" s="14" t="e">
        <f t="shared" si="1002"/>
        <v>#DIV/0!</v>
      </c>
      <c r="T9175" s="13">
        <f t="shared" si="1004"/>
        <v>10.49</v>
      </c>
      <c r="U9175" s="13">
        <f t="shared" si="1005"/>
        <v>0</v>
      </c>
      <c r="V9175" s="13">
        <f t="shared" si="1006"/>
        <v>-10.49</v>
      </c>
      <c r="W9175" s="13" t="str">
        <f t="shared" si="1007"/>
        <v>UNDERPAYMENT</v>
      </c>
    </row>
    <row r="9176" spans="10:23" x14ac:dyDescent="0.3">
      <c r="J9176" s="13">
        <f t="shared" si="1003"/>
        <v>0</v>
      </c>
      <c r="P9176" s="14" t="e">
        <f t="shared" si="1001"/>
        <v>#DIV/0!</v>
      </c>
      <c r="Q9176" s="14" t="e">
        <f t="shared" si="1002"/>
        <v>#DIV/0!</v>
      </c>
      <c r="T9176" s="13">
        <f t="shared" si="1004"/>
        <v>10.49</v>
      </c>
      <c r="U9176" s="13">
        <f t="shared" si="1005"/>
        <v>0</v>
      </c>
      <c r="V9176" s="13">
        <f t="shared" si="1006"/>
        <v>-10.49</v>
      </c>
      <c r="W9176" s="13" t="str">
        <f t="shared" si="1007"/>
        <v>UNDERPAYMENT</v>
      </c>
    </row>
    <row r="9177" spans="10:23" x14ac:dyDescent="0.3">
      <c r="J9177" s="13">
        <f t="shared" si="1003"/>
        <v>0</v>
      </c>
      <c r="P9177" s="14" t="e">
        <f t="shared" si="1001"/>
        <v>#DIV/0!</v>
      </c>
      <c r="Q9177" s="14" t="e">
        <f t="shared" si="1002"/>
        <v>#DIV/0!</v>
      </c>
      <c r="T9177" s="13">
        <f t="shared" si="1004"/>
        <v>10.49</v>
      </c>
      <c r="U9177" s="13">
        <f t="shared" si="1005"/>
        <v>0</v>
      </c>
      <c r="V9177" s="13">
        <f t="shared" si="1006"/>
        <v>-10.49</v>
      </c>
      <c r="W9177" s="13" t="str">
        <f t="shared" si="1007"/>
        <v>UNDERPAYMENT</v>
      </c>
    </row>
    <row r="9178" spans="10:23" x14ac:dyDescent="0.3">
      <c r="J9178" s="13">
        <f t="shared" si="1003"/>
        <v>0</v>
      </c>
      <c r="P9178" s="14" t="e">
        <f t="shared" si="1001"/>
        <v>#DIV/0!</v>
      </c>
      <c r="Q9178" s="14" t="e">
        <f t="shared" si="1002"/>
        <v>#DIV/0!</v>
      </c>
      <c r="T9178" s="13">
        <f t="shared" si="1004"/>
        <v>10.49</v>
      </c>
      <c r="U9178" s="13">
        <f t="shared" si="1005"/>
        <v>0</v>
      </c>
      <c r="V9178" s="13">
        <f t="shared" si="1006"/>
        <v>-10.49</v>
      </c>
      <c r="W9178" s="13" t="str">
        <f t="shared" si="1007"/>
        <v>UNDERPAYMENT</v>
      </c>
    </row>
    <row r="9179" spans="10:23" x14ac:dyDescent="0.3">
      <c r="J9179" s="13">
        <f t="shared" si="1003"/>
        <v>0</v>
      </c>
      <c r="P9179" s="14" t="e">
        <f t="shared" si="1001"/>
        <v>#DIV/0!</v>
      </c>
      <c r="Q9179" s="14" t="e">
        <f t="shared" si="1002"/>
        <v>#DIV/0!</v>
      </c>
      <c r="T9179" s="13">
        <f t="shared" si="1004"/>
        <v>10.49</v>
      </c>
      <c r="U9179" s="13">
        <f t="shared" si="1005"/>
        <v>0</v>
      </c>
      <c r="V9179" s="13">
        <f t="shared" si="1006"/>
        <v>-10.49</v>
      </c>
      <c r="W9179" s="13" t="str">
        <f t="shared" si="1007"/>
        <v>UNDERPAYMENT</v>
      </c>
    </row>
    <row r="9180" spans="10:23" x14ac:dyDescent="0.3">
      <c r="J9180" s="13">
        <f t="shared" si="1003"/>
        <v>0</v>
      </c>
      <c r="P9180" s="14" t="e">
        <f t="shared" si="1001"/>
        <v>#DIV/0!</v>
      </c>
      <c r="Q9180" s="14" t="e">
        <f t="shared" si="1002"/>
        <v>#DIV/0!</v>
      </c>
      <c r="T9180" s="13">
        <f t="shared" si="1004"/>
        <v>10.49</v>
      </c>
      <c r="U9180" s="13">
        <f t="shared" si="1005"/>
        <v>0</v>
      </c>
      <c r="V9180" s="13">
        <f t="shared" si="1006"/>
        <v>-10.49</v>
      </c>
      <c r="W9180" s="13" t="str">
        <f t="shared" si="1007"/>
        <v>UNDERPAYMENT</v>
      </c>
    </row>
    <row r="9181" spans="10:23" x14ac:dyDescent="0.3">
      <c r="J9181" s="13">
        <f t="shared" si="1003"/>
        <v>0</v>
      </c>
      <c r="P9181" s="14" t="e">
        <f t="shared" si="1001"/>
        <v>#DIV/0!</v>
      </c>
      <c r="Q9181" s="14" t="e">
        <f t="shared" si="1002"/>
        <v>#DIV/0!</v>
      </c>
      <c r="T9181" s="13">
        <f t="shared" si="1004"/>
        <v>10.49</v>
      </c>
      <c r="U9181" s="13">
        <f t="shared" si="1005"/>
        <v>0</v>
      </c>
      <c r="V9181" s="13">
        <f t="shared" si="1006"/>
        <v>-10.49</v>
      </c>
      <c r="W9181" s="13" t="str">
        <f t="shared" si="1007"/>
        <v>UNDERPAYMENT</v>
      </c>
    </row>
    <row r="9182" spans="10:23" x14ac:dyDescent="0.3">
      <c r="J9182" s="13">
        <f t="shared" si="1003"/>
        <v>0</v>
      </c>
      <c r="P9182" s="14" t="e">
        <f t="shared" si="1001"/>
        <v>#DIV/0!</v>
      </c>
      <c r="Q9182" s="14" t="e">
        <f t="shared" si="1002"/>
        <v>#DIV/0!</v>
      </c>
      <c r="T9182" s="13">
        <f t="shared" si="1004"/>
        <v>10.49</v>
      </c>
      <c r="U9182" s="13">
        <f t="shared" si="1005"/>
        <v>0</v>
      </c>
      <c r="V9182" s="13">
        <f t="shared" si="1006"/>
        <v>-10.49</v>
      </c>
      <c r="W9182" s="13" t="str">
        <f t="shared" si="1007"/>
        <v>UNDERPAYMENT</v>
      </c>
    </row>
    <row r="9183" spans="10:23" x14ac:dyDescent="0.3">
      <c r="J9183" s="13">
        <f t="shared" si="1003"/>
        <v>0</v>
      </c>
      <c r="P9183" s="14" t="e">
        <f t="shared" si="1001"/>
        <v>#DIV/0!</v>
      </c>
      <c r="Q9183" s="14" t="e">
        <f t="shared" si="1002"/>
        <v>#DIV/0!</v>
      </c>
      <c r="T9183" s="13">
        <f t="shared" si="1004"/>
        <v>10.49</v>
      </c>
      <c r="U9183" s="13">
        <f t="shared" si="1005"/>
        <v>0</v>
      </c>
      <c r="V9183" s="13">
        <f t="shared" si="1006"/>
        <v>-10.49</v>
      </c>
      <c r="W9183" s="13" t="str">
        <f t="shared" si="1007"/>
        <v>UNDERPAYMENT</v>
      </c>
    </row>
    <row r="9184" spans="10:23" x14ac:dyDescent="0.3">
      <c r="J9184" s="13">
        <f t="shared" si="1003"/>
        <v>0</v>
      </c>
      <c r="P9184" s="14" t="e">
        <f t="shared" si="1001"/>
        <v>#DIV/0!</v>
      </c>
      <c r="Q9184" s="14" t="e">
        <f t="shared" si="1002"/>
        <v>#DIV/0!</v>
      </c>
      <c r="T9184" s="13">
        <f t="shared" si="1004"/>
        <v>10.49</v>
      </c>
      <c r="U9184" s="13">
        <f t="shared" si="1005"/>
        <v>0</v>
      </c>
      <c r="V9184" s="13">
        <f t="shared" si="1006"/>
        <v>-10.49</v>
      </c>
      <c r="W9184" s="13" t="str">
        <f t="shared" si="1007"/>
        <v>UNDERPAYMENT</v>
      </c>
    </row>
    <row r="9185" spans="10:23" x14ac:dyDescent="0.3">
      <c r="J9185" s="13">
        <f t="shared" si="1003"/>
        <v>0</v>
      </c>
      <c r="P9185" s="14" t="e">
        <f t="shared" si="1001"/>
        <v>#DIV/0!</v>
      </c>
      <c r="Q9185" s="14" t="e">
        <f t="shared" si="1002"/>
        <v>#DIV/0!</v>
      </c>
      <c r="T9185" s="13">
        <f t="shared" si="1004"/>
        <v>10.49</v>
      </c>
      <c r="U9185" s="13">
        <f t="shared" si="1005"/>
        <v>0</v>
      </c>
      <c r="V9185" s="13">
        <f t="shared" si="1006"/>
        <v>-10.49</v>
      </c>
      <c r="W9185" s="13" t="str">
        <f t="shared" si="1007"/>
        <v>UNDERPAYMENT</v>
      </c>
    </row>
    <row r="9186" spans="10:23" x14ac:dyDescent="0.3">
      <c r="J9186" s="13">
        <f t="shared" si="1003"/>
        <v>0</v>
      </c>
      <c r="P9186" s="14" t="e">
        <f t="shared" si="1001"/>
        <v>#DIV/0!</v>
      </c>
      <c r="Q9186" s="14" t="e">
        <f t="shared" si="1002"/>
        <v>#DIV/0!</v>
      </c>
      <c r="T9186" s="13">
        <f t="shared" si="1004"/>
        <v>10.49</v>
      </c>
      <c r="U9186" s="13">
        <f t="shared" si="1005"/>
        <v>0</v>
      </c>
      <c r="V9186" s="13">
        <f t="shared" si="1006"/>
        <v>-10.49</v>
      </c>
      <c r="W9186" s="13" t="str">
        <f t="shared" si="1007"/>
        <v>UNDERPAYMENT</v>
      </c>
    </row>
    <row r="9187" spans="10:23" x14ac:dyDescent="0.3">
      <c r="J9187" s="13">
        <f t="shared" si="1003"/>
        <v>0</v>
      </c>
      <c r="P9187" s="14" t="e">
        <f t="shared" si="1001"/>
        <v>#DIV/0!</v>
      </c>
      <c r="Q9187" s="14" t="e">
        <f t="shared" si="1002"/>
        <v>#DIV/0!</v>
      </c>
      <c r="T9187" s="13">
        <f t="shared" si="1004"/>
        <v>10.49</v>
      </c>
      <c r="U9187" s="13">
        <f t="shared" si="1005"/>
        <v>0</v>
      </c>
      <c r="V9187" s="13">
        <f t="shared" si="1006"/>
        <v>-10.49</v>
      </c>
      <c r="W9187" s="13" t="str">
        <f t="shared" si="1007"/>
        <v>UNDERPAYMENT</v>
      </c>
    </row>
    <row r="9188" spans="10:23" x14ac:dyDescent="0.3">
      <c r="J9188" s="13">
        <f t="shared" si="1003"/>
        <v>0</v>
      </c>
      <c r="P9188" s="14" t="e">
        <f t="shared" si="1001"/>
        <v>#DIV/0!</v>
      </c>
      <c r="Q9188" s="14" t="e">
        <f t="shared" si="1002"/>
        <v>#DIV/0!</v>
      </c>
      <c r="T9188" s="13">
        <f t="shared" si="1004"/>
        <v>10.49</v>
      </c>
      <c r="U9188" s="13">
        <f t="shared" si="1005"/>
        <v>0</v>
      </c>
      <c r="V9188" s="13">
        <f t="shared" si="1006"/>
        <v>-10.49</v>
      </c>
      <c r="W9188" s="13" t="str">
        <f t="shared" si="1007"/>
        <v>UNDERPAYMENT</v>
      </c>
    </row>
    <row r="9189" spans="10:23" x14ac:dyDescent="0.3">
      <c r="J9189" s="13">
        <f t="shared" si="1003"/>
        <v>0</v>
      </c>
      <c r="P9189" s="14" t="e">
        <f t="shared" si="1001"/>
        <v>#DIV/0!</v>
      </c>
      <c r="Q9189" s="14" t="e">
        <f t="shared" si="1002"/>
        <v>#DIV/0!</v>
      </c>
      <c r="T9189" s="13">
        <f t="shared" si="1004"/>
        <v>10.49</v>
      </c>
      <c r="U9189" s="13">
        <f t="shared" si="1005"/>
        <v>0</v>
      </c>
      <c r="V9189" s="13">
        <f t="shared" si="1006"/>
        <v>-10.49</v>
      </c>
      <c r="W9189" s="13" t="str">
        <f t="shared" si="1007"/>
        <v>UNDERPAYMENT</v>
      </c>
    </row>
    <row r="9190" spans="10:23" x14ac:dyDescent="0.3">
      <c r="J9190" s="13">
        <f t="shared" si="1003"/>
        <v>0</v>
      </c>
      <c r="P9190" s="14" t="e">
        <f t="shared" si="1001"/>
        <v>#DIV/0!</v>
      </c>
      <c r="Q9190" s="14" t="e">
        <f t="shared" si="1002"/>
        <v>#DIV/0!</v>
      </c>
      <c r="T9190" s="13">
        <f t="shared" si="1004"/>
        <v>10.49</v>
      </c>
      <c r="U9190" s="13">
        <f t="shared" si="1005"/>
        <v>0</v>
      </c>
      <c r="V9190" s="13">
        <f t="shared" si="1006"/>
        <v>-10.49</v>
      </c>
      <c r="W9190" s="13" t="str">
        <f t="shared" si="1007"/>
        <v>UNDERPAYMENT</v>
      </c>
    </row>
    <row r="9191" spans="10:23" x14ac:dyDescent="0.3">
      <c r="J9191" s="13">
        <f t="shared" si="1003"/>
        <v>0</v>
      </c>
      <c r="P9191" s="14" t="e">
        <f t="shared" si="1001"/>
        <v>#DIV/0!</v>
      </c>
      <c r="Q9191" s="14" t="e">
        <f t="shared" si="1002"/>
        <v>#DIV/0!</v>
      </c>
      <c r="T9191" s="13">
        <f t="shared" si="1004"/>
        <v>10.49</v>
      </c>
      <c r="U9191" s="13">
        <f t="shared" si="1005"/>
        <v>0</v>
      </c>
      <c r="V9191" s="13">
        <f t="shared" si="1006"/>
        <v>-10.49</v>
      </c>
      <c r="W9191" s="13" t="str">
        <f t="shared" si="1007"/>
        <v>UNDERPAYMENT</v>
      </c>
    </row>
    <row r="9192" spans="10:23" x14ac:dyDescent="0.3">
      <c r="J9192" s="13">
        <f t="shared" si="1003"/>
        <v>0</v>
      </c>
      <c r="P9192" s="14" t="e">
        <f t="shared" si="1001"/>
        <v>#DIV/0!</v>
      </c>
      <c r="Q9192" s="14" t="e">
        <f t="shared" si="1002"/>
        <v>#DIV/0!</v>
      </c>
      <c r="T9192" s="13">
        <f t="shared" si="1004"/>
        <v>10.49</v>
      </c>
      <c r="U9192" s="13">
        <f t="shared" si="1005"/>
        <v>0</v>
      </c>
      <c r="V9192" s="13">
        <f t="shared" si="1006"/>
        <v>-10.49</v>
      </c>
      <c r="W9192" s="13" t="str">
        <f t="shared" si="1007"/>
        <v>UNDERPAYMENT</v>
      </c>
    </row>
    <row r="9193" spans="10:23" x14ac:dyDescent="0.3">
      <c r="J9193" s="13">
        <f t="shared" si="1003"/>
        <v>0</v>
      </c>
      <c r="P9193" s="14" t="e">
        <f t="shared" si="1001"/>
        <v>#DIV/0!</v>
      </c>
      <c r="Q9193" s="14" t="e">
        <f t="shared" si="1002"/>
        <v>#DIV/0!</v>
      </c>
      <c r="T9193" s="13">
        <f t="shared" si="1004"/>
        <v>10.49</v>
      </c>
      <c r="U9193" s="13">
        <f t="shared" si="1005"/>
        <v>0</v>
      </c>
      <c r="V9193" s="13">
        <f t="shared" si="1006"/>
        <v>-10.49</v>
      </c>
      <c r="W9193" s="13" t="str">
        <f t="shared" si="1007"/>
        <v>UNDERPAYMENT</v>
      </c>
    </row>
    <row r="9194" spans="10:23" x14ac:dyDescent="0.3">
      <c r="J9194" s="13">
        <f t="shared" si="1003"/>
        <v>0</v>
      </c>
      <c r="P9194" s="14" t="e">
        <f t="shared" si="1001"/>
        <v>#DIV/0!</v>
      </c>
      <c r="Q9194" s="14" t="e">
        <f t="shared" si="1002"/>
        <v>#DIV/0!</v>
      </c>
      <c r="T9194" s="13">
        <f t="shared" si="1004"/>
        <v>10.49</v>
      </c>
      <c r="U9194" s="13">
        <f t="shared" si="1005"/>
        <v>0</v>
      </c>
      <c r="V9194" s="13">
        <f t="shared" si="1006"/>
        <v>-10.49</v>
      </c>
      <c r="W9194" s="13" t="str">
        <f t="shared" si="1007"/>
        <v>UNDERPAYMENT</v>
      </c>
    </row>
    <row r="9195" spans="10:23" x14ac:dyDescent="0.3">
      <c r="J9195" s="13">
        <f t="shared" si="1003"/>
        <v>0</v>
      </c>
      <c r="P9195" s="14" t="e">
        <f t="shared" si="1001"/>
        <v>#DIV/0!</v>
      </c>
      <c r="Q9195" s="14" t="e">
        <f t="shared" si="1002"/>
        <v>#DIV/0!</v>
      </c>
      <c r="T9195" s="13">
        <f t="shared" si="1004"/>
        <v>10.49</v>
      </c>
      <c r="U9195" s="13">
        <f t="shared" si="1005"/>
        <v>0</v>
      </c>
      <c r="V9195" s="13">
        <f t="shared" si="1006"/>
        <v>-10.49</v>
      </c>
      <c r="W9195" s="13" t="str">
        <f t="shared" si="1007"/>
        <v>UNDERPAYMENT</v>
      </c>
    </row>
    <row r="9196" spans="10:23" x14ac:dyDescent="0.3">
      <c r="J9196" s="13">
        <f t="shared" si="1003"/>
        <v>0</v>
      </c>
      <c r="P9196" s="14" t="e">
        <f t="shared" si="1001"/>
        <v>#DIV/0!</v>
      </c>
      <c r="Q9196" s="14" t="e">
        <f t="shared" si="1002"/>
        <v>#DIV/0!</v>
      </c>
      <c r="T9196" s="13">
        <f t="shared" si="1004"/>
        <v>10.49</v>
      </c>
      <c r="U9196" s="13">
        <f t="shared" si="1005"/>
        <v>0</v>
      </c>
      <c r="V9196" s="13">
        <f t="shared" si="1006"/>
        <v>-10.49</v>
      </c>
      <c r="W9196" s="13" t="str">
        <f t="shared" si="1007"/>
        <v>UNDERPAYMENT</v>
      </c>
    </row>
    <row r="9197" spans="10:23" x14ac:dyDescent="0.3">
      <c r="J9197" s="13">
        <f t="shared" si="1003"/>
        <v>0</v>
      </c>
      <c r="P9197" s="14" t="e">
        <f t="shared" si="1001"/>
        <v>#DIV/0!</v>
      </c>
      <c r="Q9197" s="14" t="e">
        <f t="shared" si="1002"/>
        <v>#DIV/0!</v>
      </c>
      <c r="T9197" s="13">
        <f t="shared" si="1004"/>
        <v>10.49</v>
      </c>
      <c r="U9197" s="13">
        <f t="shared" si="1005"/>
        <v>0</v>
      </c>
      <c r="V9197" s="13">
        <f t="shared" si="1006"/>
        <v>-10.49</v>
      </c>
      <c r="W9197" s="13" t="str">
        <f t="shared" si="1007"/>
        <v>UNDERPAYMENT</v>
      </c>
    </row>
    <row r="9198" spans="10:23" x14ac:dyDescent="0.3">
      <c r="J9198" s="13">
        <f t="shared" si="1003"/>
        <v>0</v>
      </c>
      <c r="P9198" s="14" t="e">
        <f t="shared" si="1001"/>
        <v>#DIV/0!</v>
      </c>
      <c r="Q9198" s="14" t="e">
        <f t="shared" si="1002"/>
        <v>#DIV/0!</v>
      </c>
      <c r="T9198" s="13">
        <f t="shared" si="1004"/>
        <v>10.49</v>
      </c>
      <c r="U9198" s="13">
        <f t="shared" si="1005"/>
        <v>0</v>
      </c>
      <c r="V9198" s="13">
        <f t="shared" si="1006"/>
        <v>-10.49</v>
      </c>
      <c r="W9198" s="13" t="str">
        <f t="shared" si="1007"/>
        <v>UNDERPAYMENT</v>
      </c>
    </row>
    <row r="9199" spans="10:23" x14ac:dyDescent="0.3">
      <c r="J9199" s="13">
        <f t="shared" si="1003"/>
        <v>0</v>
      </c>
      <c r="P9199" s="14" t="e">
        <f t="shared" si="1001"/>
        <v>#DIV/0!</v>
      </c>
      <c r="Q9199" s="14" t="e">
        <f t="shared" si="1002"/>
        <v>#DIV/0!</v>
      </c>
      <c r="T9199" s="13">
        <f t="shared" si="1004"/>
        <v>10.49</v>
      </c>
      <c r="U9199" s="13">
        <f t="shared" si="1005"/>
        <v>0</v>
      </c>
      <c r="V9199" s="13">
        <f t="shared" si="1006"/>
        <v>-10.49</v>
      </c>
      <c r="W9199" s="13" t="str">
        <f t="shared" si="1007"/>
        <v>UNDERPAYMENT</v>
      </c>
    </row>
    <row r="9200" spans="10:23" x14ac:dyDescent="0.3">
      <c r="J9200" s="13">
        <f t="shared" si="1003"/>
        <v>0</v>
      </c>
      <c r="P9200" s="14" t="e">
        <f t="shared" si="1001"/>
        <v>#DIV/0!</v>
      </c>
      <c r="Q9200" s="14" t="e">
        <f t="shared" si="1002"/>
        <v>#DIV/0!</v>
      </c>
      <c r="T9200" s="13">
        <f t="shared" si="1004"/>
        <v>10.49</v>
      </c>
      <c r="U9200" s="13">
        <f t="shared" si="1005"/>
        <v>0</v>
      </c>
      <c r="V9200" s="13">
        <f t="shared" si="1006"/>
        <v>-10.49</v>
      </c>
      <c r="W9200" s="13" t="str">
        <f t="shared" si="1007"/>
        <v>UNDERPAYMENT</v>
      </c>
    </row>
    <row r="9201" spans="10:23" x14ac:dyDescent="0.3">
      <c r="J9201" s="13">
        <f t="shared" si="1003"/>
        <v>0</v>
      </c>
      <c r="P9201" s="14" t="e">
        <f t="shared" si="1001"/>
        <v>#DIV/0!</v>
      </c>
      <c r="Q9201" s="14" t="e">
        <f t="shared" si="1002"/>
        <v>#DIV/0!</v>
      </c>
      <c r="T9201" s="13">
        <f t="shared" si="1004"/>
        <v>10.49</v>
      </c>
      <c r="U9201" s="13">
        <f t="shared" si="1005"/>
        <v>0</v>
      </c>
      <c r="V9201" s="13">
        <f t="shared" si="1006"/>
        <v>-10.49</v>
      </c>
      <c r="W9201" s="13" t="str">
        <f t="shared" si="1007"/>
        <v>UNDERPAYMENT</v>
      </c>
    </row>
    <row r="9202" spans="10:23" x14ac:dyDescent="0.3">
      <c r="J9202" s="13">
        <f t="shared" si="1003"/>
        <v>0</v>
      </c>
      <c r="P9202" s="14" t="e">
        <f t="shared" si="1001"/>
        <v>#DIV/0!</v>
      </c>
      <c r="Q9202" s="14" t="e">
        <f t="shared" si="1002"/>
        <v>#DIV/0!</v>
      </c>
      <c r="T9202" s="13">
        <f t="shared" si="1004"/>
        <v>10.49</v>
      </c>
      <c r="U9202" s="13">
        <f t="shared" si="1005"/>
        <v>0</v>
      </c>
      <c r="V9202" s="13">
        <f t="shared" si="1006"/>
        <v>-10.49</v>
      </c>
      <c r="W9202" s="13" t="str">
        <f t="shared" si="1007"/>
        <v>UNDERPAYMENT</v>
      </c>
    </row>
    <row r="9203" spans="10:23" x14ac:dyDescent="0.3">
      <c r="J9203" s="13">
        <f t="shared" si="1003"/>
        <v>0</v>
      </c>
      <c r="P9203" s="14" t="e">
        <f t="shared" ref="P9203:P9266" si="1008">IF(((H9203*E9203)+(M9203-L9203)-(N9203*E9203))/(N9203*E9203) &lt;=0,((H9203*E9203)+(M9203-L9203)-(N9203*E9203))/(N9203*E9203),"")</f>
        <v>#DIV/0!</v>
      </c>
      <c r="Q9203" s="14" t="e">
        <f t="shared" ref="Q9203:Q9266" si="1009">IF(((H9203*E9203)+(M9203-L9203)-(N9203*E9203))/(N9203*E9203) &gt;0,((H9203*E9203)+(M9203-L9203)-(N9203*E9203))/(N9203*E9203),"")</f>
        <v>#DIV/0!</v>
      </c>
      <c r="T9203" s="13">
        <f t="shared" si="1004"/>
        <v>10.49</v>
      </c>
      <c r="U9203" s="13">
        <f t="shared" si="1005"/>
        <v>0</v>
      </c>
      <c r="V9203" s="13">
        <f t="shared" si="1006"/>
        <v>-10.49</v>
      </c>
      <c r="W9203" s="13" t="str">
        <f t="shared" si="1007"/>
        <v>UNDERPAYMENT</v>
      </c>
    </row>
    <row r="9204" spans="10:23" x14ac:dyDescent="0.3">
      <c r="J9204" s="13">
        <f t="shared" ref="J9204:J9267" si="1010">K9204+L9204</f>
        <v>0</v>
      </c>
      <c r="P9204" s="14" t="e">
        <f t="shared" si="1008"/>
        <v>#DIV/0!</v>
      </c>
      <c r="Q9204" s="14" t="e">
        <f t="shared" si="1009"/>
        <v>#DIV/0!</v>
      </c>
      <c r="T9204" s="13">
        <f t="shared" ref="T9204:T9267" si="1011">(N9204*E9204)+10.49</f>
        <v>10.49</v>
      </c>
      <c r="U9204" s="13">
        <f t="shared" ref="U9204:U9267" si="1012">(H9204*E9204)+K9204+M9204</f>
        <v>0</v>
      </c>
      <c r="V9204" s="13">
        <f t="shared" ref="V9204:V9267" si="1013">U9204-T9204</f>
        <v>-10.49</v>
      </c>
      <c r="W9204" s="13" t="str">
        <f t="shared" ref="W9204:W9267" si="1014">IF(V9204 &lt;= -0.01, "UNDERPAYMENT", "COMPLIANT")</f>
        <v>UNDERPAYMENT</v>
      </c>
    </row>
    <row r="9205" spans="10:23" x14ac:dyDescent="0.3">
      <c r="J9205" s="13">
        <f t="shared" si="1010"/>
        <v>0</v>
      </c>
      <c r="P9205" s="14" t="e">
        <f t="shared" si="1008"/>
        <v>#DIV/0!</v>
      </c>
      <c r="Q9205" s="14" t="e">
        <f t="shared" si="1009"/>
        <v>#DIV/0!</v>
      </c>
      <c r="T9205" s="13">
        <f t="shared" si="1011"/>
        <v>10.49</v>
      </c>
      <c r="U9205" s="13">
        <f t="shared" si="1012"/>
        <v>0</v>
      </c>
      <c r="V9205" s="13">
        <f t="shared" si="1013"/>
        <v>-10.49</v>
      </c>
      <c r="W9205" s="13" t="str">
        <f t="shared" si="1014"/>
        <v>UNDERPAYMENT</v>
      </c>
    </row>
    <row r="9206" spans="10:23" x14ac:dyDescent="0.3">
      <c r="J9206" s="13">
        <f t="shared" si="1010"/>
        <v>0</v>
      </c>
      <c r="P9206" s="14" t="e">
        <f t="shared" si="1008"/>
        <v>#DIV/0!</v>
      </c>
      <c r="Q9206" s="14" t="e">
        <f t="shared" si="1009"/>
        <v>#DIV/0!</v>
      </c>
      <c r="T9206" s="13">
        <f t="shared" si="1011"/>
        <v>10.49</v>
      </c>
      <c r="U9206" s="13">
        <f t="shared" si="1012"/>
        <v>0</v>
      </c>
      <c r="V9206" s="13">
        <f t="shared" si="1013"/>
        <v>-10.49</v>
      </c>
      <c r="W9206" s="13" t="str">
        <f t="shared" si="1014"/>
        <v>UNDERPAYMENT</v>
      </c>
    </row>
    <row r="9207" spans="10:23" x14ac:dyDescent="0.3">
      <c r="J9207" s="13">
        <f t="shared" si="1010"/>
        <v>0</v>
      </c>
      <c r="P9207" s="14" t="e">
        <f t="shared" si="1008"/>
        <v>#DIV/0!</v>
      </c>
      <c r="Q9207" s="14" t="e">
        <f t="shared" si="1009"/>
        <v>#DIV/0!</v>
      </c>
      <c r="T9207" s="13">
        <f t="shared" si="1011"/>
        <v>10.49</v>
      </c>
      <c r="U9207" s="13">
        <f t="shared" si="1012"/>
        <v>0</v>
      </c>
      <c r="V9207" s="13">
        <f t="shared" si="1013"/>
        <v>-10.49</v>
      </c>
      <c r="W9207" s="13" t="str">
        <f t="shared" si="1014"/>
        <v>UNDERPAYMENT</v>
      </c>
    </row>
    <row r="9208" spans="10:23" x14ac:dyDescent="0.3">
      <c r="J9208" s="13">
        <f t="shared" si="1010"/>
        <v>0</v>
      </c>
      <c r="P9208" s="14" t="e">
        <f t="shared" si="1008"/>
        <v>#DIV/0!</v>
      </c>
      <c r="Q9208" s="14" t="e">
        <f t="shared" si="1009"/>
        <v>#DIV/0!</v>
      </c>
      <c r="T9208" s="13">
        <f t="shared" si="1011"/>
        <v>10.49</v>
      </c>
      <c r="U9208" s="13">
        <f t="shared" si="1012"/>
        <v>0</v>
      </c>
      <c r="V9208" s="13">
        <f t="shared" si="1013"/>
        <v>-10.49</v>
      </c>
      <c r="W9208" s="13" t="str">
        <f t="shared" si="1014"/>
        <v>UNDERPAYMENT</v>
      </c>
    </row>
    <row r="9209" spans="10:23" x14ac:dyDescent="0.3">
      <c r="J9209" s="13">
        <f t="shared" si="1010"/>
        <v>0</v>
      </c>
      <c r="P9209" s="14" t="e">
        <f t="shared" si="1008"/>
        <v>#DIV/0!</v>
      </c>
      <c r="Q9209" s="14" t="e">
        <f t="shared" si="1009"/>
        <v>#DIV/0!</v>
      </c>
      <c r="T9209" s="13">
        <f t="shared" si="1011"/>
        <v>10.49</v>
      </c>
      <c r="U9209" s="13">
        <f t="shared" si="1012"/>
        <v>0</v>
      </c>
      <c r="V9209" s="13">
        <f t="shared" si="1013"/>
        <v>-10.49</v>
      </c>
      <c r="W9209" s="13" t="str">
        <f t="shared" si="1014"/>
        <v>UNDERPAYMENT</v>
      </c>
    </row>
    <row r="9210" spans="10:23" x14ac:dyDescent="0.3">
      <c r="J9210" s="13">
        <f t="shared" si="1010"/>
        <v>0</v>
      </c>
      <c r="P9210" s="14" t="e">
        <f t="shared" si="1008"/>
        <v>#DIV/0!</v>
      </c>
      <c r="Q9210" s="14" t="e">
        <f t="shared" si="1009"/>
        <v>#DIV/0!</v>
      </c>
      <c r="T9210" s="13">
        <f t="shared" si="1011"/>
        <v>10.49</v>
      </c>
      <c r="U9210" s="13">
        <f t="shared" si="1012"/>
        <v>0</v>
      </c>
      <c r="V9210" s="13">
        <f t="shared" si="1013"/>
        <v>-10.49</v>
      </c>
      <c r="W9210" s="13" t="str">
        <f t="shared" si="1014"/>
        <v>UNDERPAYMENT</v>
      </c>
    </row>
    <row r="9211" spans="10:23" x14ac:dyDescent="0.3">
      <c r="J9211" s="13">
        <f t="shared" si="1010"/>
        <v>0</v>
      </c>
      <c r="P9211" s="14" t="e">
        <f t="shared" si="1008"/>
        <v>#DIV/0!</v>
      </c>
      <c r="Q9211" s="14" t="e">
        <f t="shared" si="1009"/>
        <v>#DIV/0!</v>
      </c>
      <c r="T9211" s="13">
        <f t="shared" si="1011"/>
        <v>10.49</v>
      </c>
      <c r="U9211" s="13">
        <f t="shared" si="1012"/>
        <v>0</v>
      </c>
      <c r="V9211" s="13">
        <f t="shared" si="1013"/>
        <v>-10.49</v>
      </c>
      <c r="W9211" s="13" t="str">
        <f t="shared" si="1014"/>
        <v>UNDERPAYMENT</v>
      </c>
    </row>
    <row r="9212" spans="10:23" x14ac:dyDescent="0.3">
      <c r="J9212" s="13">
        <f t="shared" si="1010"/>
        <v>0</v>
      </c>
      <c r="P9212" s="14" t="e">
        <f t="shared" si="1008"/>
        <v>#DIV/0!</v>
      </c>
      <c r="Q9212" s="14" t="e">
        <f t="shared" si="1009"/>
        <v>#DIV/0!</v>
      </c>
      <c r="T9212" s="13">
        <f t="shared" si="1011"/>
        <v>10.49</v>
      </c>
      <c r="U9212" s="13">
        <f t="shared" si="1012"/>
        <v>0</v>
      </c>
      <c r="V9212" s="13">
        <f t="shared" si="1013"/>
        <v>-10.49</v>
      </c>
      <c r="W9212" s="13" t="str">
        <f t="shared" si="1014"/>
        <v>UNDERPAYMENT</v>
      </c>
    </row>
    <row r="9213" spans="10:23" x14ac:dyDescent="0.3">
      <c r="J9213" s="13">
        <f t="shared" si="1010"/>
        <v>0</v>
      </c>
      <c r="P9213" s="14" t="e">
        <f t="shared" si="1008"/>
        <v>#DIV/0!</v>
      </c>
      <c r="Q9213" s="14" t="e">
        <f t="shared" si="1009"/>
        <v>#DIV/0!</v>
      </c>
      <c r="T9213" s="13">
        <f t="shared" si="1011"/>
        <v>10.49</v>
      </c>
      <c r="U9213" s="13">
        <f t="shared" si="1012"/>
        <v>0</v>
      </c>
      <c r="V9213" s="13">
        <f t="shared" si="1013"/>
        <v>-10.49</v>
      </c>
      <c r="W9213" s="13" t="str">
        <f t="shared" si="1014"/>
        <v>UNDERPAYMENT</v>
      </c>
    </row>
    <row r="9214" spans="10:23" x14ac:dyDescent="0.3">
      <c r="J9214" s="13">
        <f t="shared" si="1010"/>
        <v>0</v>
      </c>
      <c r="P9214" s="14" t="e">
        <f t="shared" si="1008"/>
        <v>#DIV/0!</v>
      </c>
      <c r="Q9214" s="14" t="e">
        <f t="shared" si="1009"/>
        <v>#DIV/0!</v>
      </c>
      <c r="T9214" s="13">
        <f t="shared" si="1011"/>
        <v>10.49</v>
      </c>
      <c r="U9214" s="13">
        <f t="shared" si="1012"/>
        <v>0</v>
      </c>
      <c r="V9214" s="13">
        <f t="shared" si="1013"/>
        <v>-10.49</v>
      </c>
      <c r="W9214" s="13" t="str">
        <f t="shared" si="1014"/>
        <v>UNDERPAYMENT</v>
      </c>
    </row>
    <row r="9215" spans="10:23" x14ac:dyDescent="0.3">
      <c r="J9215" s="13">
        <f t="shared" si="1010"/>
        <v>0</v>
      </c>
      <c r="P9215" s="14" t="e">
        <f t="shared" si="1008"/>
        <v>#DIV/0!</v>
      </c>
      <c r="Q9215" s="14" t="e">
        <f t="shared" si="1009"/>
        <v>#DIV/0!</v>
      </c>
      <c r="T9215" s="13">
        <f t="shared" si="1011"/>
        <v>10.49</v>
      </c>
      <c r="U9215" s="13">
        <f t="shared" si="1012"/>
        <v>0</v>
      </c>
      <c r="V9215" s="13">
        <f t="shared" si="1013"/>
        <v>-10.49</v>
      </c>
      <c r="W9215" s="13" t="str">
        <f t="shared" si="1014"/>
        <v>UNDERPAYMENT</v>
      </c>
    </row>
    <row r="9216" spans="10:23" x14ac:dyDescent="0.3">
      <c r="J9216" s="13">
        <f t="shared" si="1010"/>
        <v>0</v>
      </c>
      <c r="P9216" s="14" t="e">
        <f t="shared" si="1008"/>
        <v>#DIV/0!</v>
      </c>
      <c r="Q9216" s="14" t="e">
        <f t="shared" si="1009"/>
        <v>#DIV/0!</v>
      </c>
      <c r="T9216" s="13">
        <f t="shared" si="1011"/>
        <v>10.49</v>
      </c>
      <c r="U9216" s="13">
        <f t="shared" si="1012"/>
        <v>0</v>
      </c>
      <c r="V9216" s="13">
        <f t="shared" si="1013"/>
        <v>-10.49</v>
      </c>
      <c r="W9216" s="13" t="str">
        <f t="shared" si="1014"/>
        <v>UNDERPAYMENT</v>
      </c>
    </row>
    <row r="9217" spans="10:23" x14ac:dyDescent="0.3">
      <c r="J9217" s="13">
        <f t="shared" si="1010"/>
        <v>0</v>
      </c>
      <c r="P9217" s="14" t="e">
        <f t="shared" si="1008"/>
        <v>#DIV/0!</v>
      </c>
      <c r="Q9217" s="14" t="e">
        <f t="shared" si="1009"/>
        <v>#DIV/0!</v>
      </c>
      <c r="T9217" s="13">
        <f t="shared" si="1011"/>
        <v>10.49</v>
      </c>
      <c r="U9217" s="13">
        <f t="shared" si="1012"/>
        <v>0</v>
      </c>
      <c r="V9217" s="13">
        <f t="shared" si="1013"/>
        <v>-10.49</v>
      </c>
      <c r="W9217" s="13" t="str">
        <f t="shared" si="1014"/>
        <v>UNDERPAYMENT</v>
      </c>
    </row>
    <row r="9218" spans="10:23" x14ac:dyDescent="0.3">
      <c r="J9218" s="13">
        <f t="shared" si="1010"/>
        <v>0</v>
      </c>
      <c r="P9218" s="14" t="e">
        <f t="shared" si="1008"/>
        <v>#DIV/0!</v>
      </c>
      <c r="Q9218" s="14" t="e">
        <f t="shared" si="1009"/>
        <v>#DIV/0!</v>
      </c>
      <c r="T9218" s="13">
        <f t="shared" si="1011"/>
        <v>10.49</v>
      </c>
      <c r="U9218" s="13">
        <f t="shared" si="1012"/>
        <v>0</v>
      </c>
      <c r="V9218" s="13">
        <f t="shared" si="1013"/>
        <v>-10.49</v>
      </c>
      <c r="W9218" s="13" t="str">
        <f t="shared" si="1014"/>
        <v>UNDERPAYMENT</v>
      </c>
    </row>
    <row r="9219" spans="10:23" x14ac:dyDescent="0.3">
      <c r="J9219" s="13">
        <f t="shared" si="1010"/>
        <v>0</v>
      </c>
      <c r="P9219" s="14" t="e">
        <f t="shared" si="1008"/>
        <v>#DIV/0!</v>
      </c>
      <c r="Q9219" s="14" t="e">
        <f t="shared" si="1009"/>
        <v>#DIV/0!</v>
      </c>
      <c r="T9219" s="13">
        <f t="shared" si="1011"/>
        <v>10.49</v>
      </c>
      <c r="U9219" s="13">
        <f t="shared" si="1012"/>
        <v>0</v>
      </c>
      <c r="V9219" s="13">
        <f t="shared" si="1013"/>
        <v>-10.49</v>
      </c>
      <c r="W9219" s="13" t="str">
        <f t="shared" si="1014"/>
        <v>UNDERPAYMENT</v>
      </c>
    </row>
    <row r="9220" spans="10:23" x14ac:dyDescent="0.3">
      <c r="J9220" s="13">
        <f t="shared" si="1010"/>
        <v>0</v>
      </c>
      <c r="P9220" s="14" t="e">
        <f t="shared" si="1008"/>
        <v>#DIV/0!</v>
      </c>
      <c r="Q9220" s="14" t="e">
        <f t="shared" si="1009"/>
        <v>#DIV/0!</v>
      </c>
      <c r="T9220" s="13">
        <f t="shared" si="1011"/>
        <v>10.49</v>
      </c>
      <c r="U9220" s="13">
        <f t="shared" si="1012"/>
        <v>0</v>
      </c>
      <c r="V9220" s="13">
        <f t="shared" si="1013"/>
        <v>-10.49</v>
      </c>
      <c r="W9220" s="13" t="str">
        <f t="shared" si="1014"/>
        <v>UNDERPAYMENT</v>
      </c>
    </row>
    <row r="9221" spans="10:23" x14ac:dyDescent="0.3">
      <c r="J9221" s="13">
        <f t="shared" si="1010"/>
        <v>0</v>
      </c>
      <c r="P9221" s="14" t="e">
        <f t="shared" si="1008"/>
        <v>#DIV/0!</v>
      </c>
      <c r="Q9221" s="14" t="e">
        <f t="shared" si="1009"/>
        <v>#DIV/0!</v>
      </c>
      <c r="T9221" s="13">
        <f t="shared" si="1011"/>
        <v>10.49</v>
      </c>
      <c r="U9221" s="13">
        <f t="shared" si="1012"/>
        <v>0</v>
      </c>
      <c r="V9221" s="13">
        <f t="shared" si="1013"/>
        <v>-10.49</v>
      </c>
      <c r="W9221" s="13" t="str">
        <f t="shared" si="1014"/>
        <v>UNDERPAYMENT</v>
      </c>
    </row>
    <row r="9222" spans="10:23" x14ac:dyDescent="0.3">
      <c r="J9222" s="13">
        <f t="shared" si="1010"/>
        <v>0</v>
      </c>
      <c r="P9222" s="14" t="e">
        <f t="shared" si="1008"/>
        <v>#DIV/0!</v>
      </c>
      <c r="Q9222" s="14" t="e">
        <f t="shared" si="1009"/>
        <v>#DIV/0!</v>
      </c>
      <c r="T9222" s="13">
        <f t="shared" si="1011"/>
        <v>10.49</v>
      </c>
      <c r="U9222" s="13">
        <f t="shared" si="1012"/>
        <v>0</v>
      </c>
      <c r="V9222" s="13">
        <f t="shared" si="1013"/>
        <v>-10.49</v>
      </c>
      <c r="W9222" s="13" t="str">
        <f t="shared" si="1014"/>
        <v>UNDERPAYMENT</v>
      </c>
    </row>
    <row r="9223" spans="10:23" x14ac:dyDescent="0.3">
      <c r="J9223" s="13">
        <f t="shared" si="1010"/>
        <v>0</v>
      </c>
      <c r="P9223" s="14" t="e">
        <f t="shared" si="1008"/>
        <v>#DIV/0!</v>
      </c>
      <c r="Q9223" s="14" t="e">
        <f t="shared" si="1009"/>
        <v>#DIV/0!</v>
      </c>
      <c r="T9223" s="13">
        <f t="shared" si="1011"/>
        <v>10.49</v>
      </c>
      <c r="U9223" s="13">
        <f t="shared" si="1012"/>
        <v>0</v>
      </c>
      <c r="V9223" s="13">
        <f t="shared" si="1013"/>
        <v>-10.49</v>
      </c>
      <c r="W9223" s="13" t="str">
        <f t="shared" si="1014"/>
        <v>UNDERPAYMENT</v>
      </c>
    </row>
    <row r="9224" spans="10:23" x14ac:dyDescent="0.3">
      <c r="J9224" s="13">
        <f t="shared" si="1010"/>
        <v>0</v>
      </c>
      <c r="P9224" s="14" t="e">
        <f t="shared" si="1008"/>
        <v>#DIV/0!</v>
      </c>
      <c r="Q9224" s="14" t="e">
        <f t="shared" si="1009"/>
        <v>#DIV/0!</v>
      </c>
      <c r="T9224" s="13">
        <f t="shared" si="1011"/>
        <v>10.49</v>
      </c>
      <c r="U9224" s="13">
        <f t="shared" si="1012"/>
        <v>0</v>
      </c>
      <c r="V9224" s="13">
        <f t="shared" si="1013"/>
        <v>-10.49</v>
      </c>
      <c r="W9224" s="13" t="str">
        <f t="shared" si="1014"/>
        <v>UNDERPAYMENT</v>
      </c>
    </row>
    <row r="9225" spans="10:23" x14ac:dyDescent="0.3">
      <c r="J9225" s="13">
        <f t="shared" si="1010"/>
        <v>0</v>
      </c>
      <c r="P9225" s="14" t="e">
        <f t="shared" si="1008"/>
        <v>#DIV/0!</v>
      </c>
      <c r="Q9225" s="14" t="e">
        <f t="shared" si="1009"/>
        <v>#DIV/0!</v>
      </c>
      <c r="T9225" s="13">
        <f t="shared" si="1011"/>
        <v>10.49</v>
      </c>
      <c r="U9225" s="13">
        <f t="shared" si="1012"/>
        <v>0</v>
      </c>
      <c r="V9225" s="13">
        <f t="shared" si="1013"/>
        <v>-10.49</v>
      </c>
      <c r="W9225" s="13" t="str">
        <f t="shared" si="1014"/>
        <v>UNDERPAYMENT</v>
      </c>
    </row>
    <row r="9226" spans="10:23" x14ac:dyDescent="0.3">
      <c r="J9226" s="13">
        <f t="shared" si="1010"/>
        <v>0</v>
      </c>
      <c r="P9226" s="14" t="e">
        <f t="shared" si="1008"/>
        <v>#DIV/0!</v>
      </c>
      <c r="Q9226" s="14" t="e">
        <f t="shared" si="1009"/>
        <v>#DIV/0!</v>
      </c>
      <c r="T9226" s="13">
        <f t="shared" si="1011"/>
        <v>10.49</v>
      </c>
      <c r="U9226" s="13">
        <f t="shared" si="1012"/>
        <v>0</v>
      </c>
      <c r="V9226" s="13">
        <f t="shared" si="1013"/>
        <v>-10.49</v>
      </c>
      <c r="W9226" s="13" t="str">
        <f t="shared" si="1014"/>
        <v>UNDERPAYMENT</v>
      </c>
    </row>
    <row r="9227" spans="10:23" x14ac:dyDescent="0.3">
      <c r="J9227" s="13">
        <f t="shared" si="1010"/>
        <v>0</v>
      </c>
      <c r="P9227" s="14" t="e">
        <f t="shared" si="1008"/>
        <v>#DIV/0!</v>
      </c>
      <c r="Q9227" s="14" t="e">
        <f t="shared" si="1009"/>
        <v>#DIV/0!</v>
      </c>
      <c r="T9227" s="13">
        <f t="shared" si="1011"/>
        <v>10.49</v>
      </c>
      <c r="U9227" s="13">
        <f t="shared" si="1012"/>
        <v>0</v>
      </c>
      <c r="V9227" s="13">
        <f t="shared" si="1013"/>
        <v>-10.49</v>
      </c>
      <c r="W9227" s="13" t="str">
        <f t="shared" si="1014"/>
        <v>UNDERPAYMENT</v>
      </c>
    </row>
    <row r="9228" spans="10:23" x14ac:dyDescent="0.3">
      <c r="J9228" s="13">
        <f t="shared" si="1010"/>
        <v>0</v>
      </c>
      <c r="P9228" s="14" t="e">
        <f t="shared" si="1008"/>
        <v>#DIV/0!</v>
      </c>
      <c r="Q9228" s="14" t="e">
        <f t="shared" si="1009"/>
        <v>#DIV/0!</v>
      </c>
      <c r="T9228" s="13">
        <f t="shared" si="1011"/>
        <v>10.49</v>
      </c>
      <c r="U9228" s="13">
        <f t="shared" si="1012"/>
        <v>0</v>
      </c>
      <c r="V9228" s="13">
        <f t="shared" si="1013"/>
        <v>-10.49</v>
      </c>
      <c r="W9228" s="13" t="str">
        <f t="shared" si="1014"/>
        <v>UNDERPAYMENT</v>
      </c>
    </row>
    <row r="9229" spans="10:23" x14ac:dyDescent="0.3">
      <c r="J9229" s="13">
        <f t="shared" si="1010"/>
        <v>0</v>
      </c>
      <c r="P9229" s="14" t="e">
        <f t="shared" si="1008"/>
        <v>#DIV/0!</v>
      </c>
      <c r="Q9229" s="14" t="e">
        <f t="shared" si="1009"/>
        <v>#DIV/0!</v>
      </c>
      <c r="T9229" s="13">
        <f t="shared" si="1011"/>
        <v>10.49</v>
      </c>
      <c r="U9229" s="13">
        <f t="shared" si="1012"/>
        <v>0</v>
      </c>
      <c r="V9229" s="13">
        <f t="shared" si="1013"/>
        <v>-10.49</v>
      </c>
      <c r="W9229" s="13" t="str">
        <f t="shared" si="1014"/>
        <v>UNDERPAYMENT</v>
      </c>
    </row>
    <row r="9230" spans="10:23" x14ac:dyDescent="0.3">
      <c r="J9230" s="13">
        <f t="shared" si="1010"/>
        <v>0</v>
      </c>
      <c r="P9230" s="14" t="e">
        <f t="shared" si="1008"/>
        <v>#DIV/0!</v>
      </c>
      <c r="Q9230" s="14" t="e">
        <f t="shared" si="1009"/>
        <v>#DIV/0!</v>
      </c>
      <c r="T9230" s="13">
        <f t="shared" si="1011"/>
        <v>10.49</v>
      </c>
      <c r="U9230" s="13">
        <f t="shared" si="1012"/>
        <v>0</v>
      </c>
      <c r="V9230" s="13">
        <f t="shared" si="1013"/>
        <v>-10.49</v>
      </c>
      <c r="W9230" s="13" t="str">
        <f t="shared" si="1014"/>
        <v>UNDERPAYMENT</v>
      </c>
    </row>
    <row r="9231" spans="10:23" x14ac:dyDescent="0.3">
      <c r="J9231" s="13">
        <f t="shared" si="1010"/>
        <v>0</v>
      </c>
      <c r="P9231" s="14" t="e">
        <f t="shared" si="1008"/>
        <v>#DIV/0!</v>
      </c>
      <c r="Q9231" s="14" t="e">
        <f t="shared" si="1009"/>
        <v>#DIV/0!</v>
      </c>
      <c r="T9231" s="13">
        <f t="shared" si="1011"/>
        <v>10.49</v>
      </c>
      <c r="U9231" s="13">
        <f t="shared" si="1012"/>
        <v>0</v>
      </c>
      <c r="V9231" s="13">
        <f t="shared" si="1013"/>
        <v>-10.49</v>
      </c>
      <c r="W9231" s="13" t="str">
        <f t="shared" si="1014"/>
        <v>UNDERPAYMENT</v>
      </c>
    </row>
    <row r="9232" spans="10:23" x14ac:dyDescent="0.3">
      <c r="J9232" s="13">
        <f t="shared" si="1010"/>
        <v>0</v>
      </c>
      <c r="P9232" s="14" t="e">
        <f t="shared" si="1008"/>
        <v>#DIV/0!</v>
      </c>
      <c r="Q9232" s="14" t="e">
        <f t="shared" si="1009"/>
        <v>#DIV/0!</v>
      </c>
      <c r="T9232" s="13">
        <f t="shared" si="1011"/>
        <v>10.49</v>
      </c>
      <c r="U9232" s="13">
        <f t="shared" si="1012"/>
        <v>0</v>
      </c>
      <c r="V9232" s="13">
        <f t="shared" si="1013"/>
        <v>-10.49</v>
      </c>
      <c r="W9232" s="13" t="str">
        <f t="shared" si="1014"/>
        <v>UNDERPAYMENT</v>
      </c>
    </row>
    <row r="9233" spans="10:23" x14ac:dyDescent="0.3">
      <c r="J9233" s="13">
        <f t="shared" si="1010"/>
        <v>0</v>
      </c>
      <c r="P9233" s="14" t="e">
        <f t="shared" si="1008"/>
        <v>#DIV/0!</v>
      </c>
      <c r="Q9233" s="14" t="e">
        <f t="shared" si="1009"/>
        <v>#DIV/0!</v>
      </c>
      <c r="T9233" s="13">
        <f t="shared" si="1011"/>
        <v>10.49</v>
      </c>
      <c r="U9233" s="13">
        <f t="shared" si="1012"/>
        <v>0</v>
      </c>
      <c r="V9233" s="13">
        <f t="shared" si="1013"/>
        <v>-10.49</v>
      </c>
      <c r="W9233" s="13" t="str">
        <f t="shared" si="1014"/>
        <v>UNDERPAYMENT</v>
      </c>
    </row>
    <row r="9234" spans="10:23" x14ac:dyDescent="0.3">
      <c r="J9234" s="13">
        <f t="shared" si="1010"/>
        <v>0</v>
      </c>
      <c r="P9234" s="14" t="e">
        <f t="shared" si="1008"/>
        <v>#DIV/0!</v>
      </c>
      <c r="Q9234" s="14" t="e">
        <f t="shared" si="1009"/>
        <v>#DIV/0!</v>
      </c>
      <c r="T9234" s="13">
        <f t="shared" si="1011"/>
        <v>10.49</v>
      </c>
      <c r="U9234" s="13">
        <f t="shared" si="1012"/>
        <v>0</v>
      </c>
      <c r="V9234" s="13">
        <f t="shared" si="1013"/>
        <v>-10.49</v>
      </c>
      <c r="W9234" s="13" t="str">
        <f t="shared" si="1014"/>
        <v>UNDERPAYMENT</v>
      </c>
    </row>
    <row r="9235" spans="10:23" x14ac:dyDescent="0.3">
      <c r="J9235" s="13">
        <f t="shared" si="1010"/>
        <v>0</v>
      </c>
      <c r="P9235" s="14" t="e">
        <f t="shared" si="1008"/>
        <v>#DIV/0!</v>
      </c>
      <c r="Q9235" s="14" t="e">
        <f t="shared" si="1009"/>
        <v>#DIV/0!</v>
      </c>
      <c r="T9235" s="13">
        <f t="shared" si="1011"/>
        <v>10.49</v>
      </c>
      <c r="U9235" s="13">
        <f t="shared" si="1012"/>
        <v>0</v>
      </c>
      <c r="V9235" s="13">
        <f t="shared" si="1013"/>
        <v>-10.49</v>
      </c>
      <c r="W9235" s="13" t="str">
        <f t="shared" si="1014"/>
        <v>UNDERPAYMENT</v>
      </c>
    </row>
    <row r="9236" spans="10:23" x14ac:dyDescent="0.3">
      <c r="J9236" s="13">
        <f t="shared" si="1010"/>
        <v>0</v>
      </c>
      <c r="P9236" s="14" t="e">
        <f t="shared" si="1008"/>
        <v>#DIV/0!</v>
      </c>
      <c r="Q9236" s="14" t="e">
        <f t="shared" si="1009"/>
        <v>#DIV/0!</v>
      </c>
      <c r="T9236" s="13">
        <f t="shared" si="1011"/>
        <v>10.49</v>
      </c>
      <c r="U9236" s="13">
        <f t="shared" si="1012"/>
        <v>0</v>
      </c>
      <c r="V9236" s="13">
        <f t="shared" si="1013"/>
        <v>-10.49</v>
      </c>
      <c r="W9236" s="13" t="str">
        <f t="shared" si="1014"/>
        <v>UNDERPAYMENT</v>
      </c>
    </row>
    <row r="9237" spans="10:23" x14ac:dyDescent="0.3">
      <c r="J9237" s="13">
        <f t="shared" si="1010"/>
        <v>0</v>
      </c>
      <c r="P9237" s="14" t="e">
        <f t="shared" si="1008"/>
        <v>#DIV/0!</v>
      </c>
      <c r="Q9237" s="14" t="e">
        <f t="shared" si="1009"/>
        <v>#DIV/0!</v>
      </c>
      <c r="T9237" s="13">
        <f t="shared" si="1011"/>
        <v>10.49</v>
      </c>
      <c r="U9237" s="13">
        <f t="shared" si="1012"/>
        <v>0</v>
      </c>
      <c r="V9237" s="13">
        <f t="shared" si="1013"/>
        <v>-10.49</v>
      </c>
      <c r="W9237" s="13" t="str">
        <f t="shared" si="1014"/>
        <v>UNDERPAYMENT</v>
      </c>
    </row>
    <row r="9238" spans="10:23" x14ac:dyDescent="0.3">
      <c r="J9238" s="13">
        <f t="shared" si="1010"/>
        <v>0</v>
      </c>
      <c r="P9238" s="14" t="e">
        <f t="shared" si="1008"/>
        <v>#DIV/0!</v>
      </c>
      <c r="Q9238" s="14" t="e">
        <f t="shared" si="1009"/>
        <v>#DIV/0!</v>
      </c>
      <c r="T9238" s="13">
        <f t="shared" si="1011"/>
        <v>10.49</v>
      </c>
      <c r="U9238" s="13">
        <f t="shared" si="1012"/>
        <v>0</v>
      </c>
      <c r="V9238" s="13">
        <f t="shared" si="1013"/>
        <v>-10.49</v>
      </c>
      <c r="W9238" s="13" t="str">
        <f t="shared" si="1014"/>
        <v>UNDERPAYMENT</v>
      </c>
    </row>
    <row r="9239" spans="10:23" x14ac:dyDescent="0.3">
      <c r="J9239" s="13">
        <f t="shared" si="1010"/>
        <v>0</v>
      </c>
      <c r="P9239" s="14" t="e">
        <f t="shared" si="1008"/>
        <v>#DIV/0!</v>
      </c>
      <c r="Q9239" s="14" t="e">
        <f t="shared" si="1009"/>
        <v>#DIV/0!</v>
      </c>
      <c r="T9239" s="13">
        <f t="shared" si="1011"/>
        <v>10.49</v>
      </c>
      <c r="U9239" s="13">
        <f t="shared" si="1012"/>
        <v>0</v>
      </c>
      <c r="V9239" s="13">
        <f t="shared" si="1013"/>
        <v>-10.49</v>
      </c>
      <c r="W9239" s="13" t="str">
        <f t="shared" si="1014"/>
        <v>UNDERPAYMENT</v>
      </c>
    </row>
    <row r="9240" spans="10:23" x14ac:dyDescent="0.3">
      <c r="J9240" s="13">
        <f t="shared" si="1010"/>
        <v>0</v>
      </c>
      <c r="P9240" s="14" t="e">
        <f t="shared" si="1008"/>
        <v>#DIV/0!</v>
      </c>
      <c r="Q9240" s="14" t="e">
        <f t="shared" si="1009"/>
        <v>#DIV/0!</v>
      </c>
      <c r="T9240" s="13">
        <f t="shared" si="1011"/>
        <v>10.49</v>
      </c>
      <c r="U9240" s="13">
        <f t="shared" si="1012"/>
        <v>0</v>
      </c>
      <c r="V9240" s="13">
        <f t="shared" si="1013"/>
        <v>-10.49</v>
      </c>
      <c r="W9240" s="13" t="str">
        <f t="shared" si="1014"/>
        <v>UNDERPAYMENT</v>
      </c>
    </row>
    <row r="9241" spans="10:23" x14ac:dyDescent="0.3">
      <c r="J9241" s="13">
        <f t="shared" si="1010"/>
        <v>0</v>
      </c>
      <c r="P9241" s="14" t="e">
        <f t="shared" si="1008"/>
        <v>#DIV/0!</v>
      </c>
      <c r="Q9241" s="14" t="e">
        <f t="shared" si="1009"/>
        <v>#DIV/0!</v>
      </c>
      <c r="T9241" s="13">
        <f t="shared" si="1011"/>
        <v>10.49</v>
      </c>
      <c r="U9241" s="13">
        <f t="shared" si="1012"/>
        <v>0</v>
      </c>
      <c r="V9241" s="13">
        <f t="shared" si="1013"/>
        <v>-10.49</v>
      </c>
      <c r="W9241" s="13" t="str">
        <f t="shared" si="1014"/>
        <v>UNDERPAYMENT</v>
      </c>
    </row>
    <row r="9242" spans="10:23" x14ac:dyDescent="0.3">
      <c r="J9242" s="13">
        <f t="shared" si="1010"/>
        <v>0</v>
      </c>
      <c r="P9242" s="14" t="e">
        <f t="shared" si="1008"/>
        <v>#DIV/0!</v>
      </c>
      <c r="Q9242" s="14" t="e">
        <f t="shared" si="1009"/>
        <v>#DIV/0!</v>
      </c>
      <c r="T9242" s="13">
        <f t="shared" si="1011"/>
        <v>10.49</v>
      </c>
      <c r="U9242" s="13">
        <f t="shared" si="1012"/>
        <v>0</v>
      </c>
      <c r="V9242" s="13">
        <f t="shared" si="1013"/>
        <v>-10.49</v>
      </c>
      <c r="W9242" s="13" t="str">
        <f t="shared" si="1014"/>
        <v>UNDERPAYMENT</v>
      </c>
    </row>
    <row r="9243" spans="10:23" x14ac:dyDescent="0.3">
      <c r="J9243" s="13">
        <f t="shared" si="1010"/>
        <v>0</v>
      </c>
      <c r="P9243" s="14" t="e">
        <f t="shared" si="1008"/>
        <v>#DIV/0!</v>
      </c>
      <c r="Q9243" s="14" t="e">
        <f t="shared" si="1009"/>
        <v>#DIV/0!</v>
      </c>
      <c r="T9243" s="13">
        <f t="shared" si="1011"/>
        <v>10.49</v>
      </c>
      <c r="U9243" s="13">
        <f t="shared" si="1012"/>
        <v>0</v>
      </c>
      <c r="V9243" s="13">
        <f t="shared" si="1013"/>
        <v>-10.49</v>
      </c>
      <c r="W9243" s="13" t="str">
        <f t="shared" si="1014"/>
        <v>UNDERPAYMENT</v>
      </c>
    </row>
    <row r="9244" spans="10:23" x14ac:dyDescent="0.3">
      <c r="J9244" s="13">
        <f t="shared" si="1010"/>
        <v>0</v>
      </c>
      <c r="P9244" s="14" t="e">
        <f t="shared" si="1008"/>
        <v>#DIV/0!</v>
      </c>
      <c r="Q9244" s="14" t="e">
        <f t="shared" si="1009"/>
        <v>#DIV/0!</v>
      </c>
      <c r="T9244" s="13">
        <f t="shared" si="1011"/>
        <v>10.49</v>
      </c>
      <c r="U9244" s="13">
        <f t="shared" si="1012"/>
        <v>0</v>
      </c>
      <c r="V9244" s="13">
        <f t="shared" si="1013"/>
        <v>-10.49</v>
      </c>
      <c r="W9244" s="13" t="str">
        <f t="shared" si="1014"/>
        <v>UNDERPAYMENT</v>
      </c>
    </row>
    <row r="9245" spans="10:23" x14ac:dyDescent="0.3">
      <c r="J9245" s="13">
        <f t="shared" si="1010"/>
        <v>0</v>
      </c>
      <c r="P9245" s="14" t="e">
        <f t="shared" si="1008"/>
        <v>#DIV/0!</v>
      </c>
      <c r="Q9245" s="14" t="e">
        <f t="shared" si="1009"/>
        <v>#DIV/0!</v>
      </c>
      <c r="T9245" s="13">
        <f t="shared" si="1011"/>
        <v>10.49</v>
      </c>
      <c r="U9245" s="13">
        <f t="shared" si="1012"/>
        <v>0</v>
      </c>
      <c r="V9245" s="13">
        <f t="shared" si="1013"/>
        <v>-10.49</v>
      </c>
      <c r="W9245" s="13" t="str">
        <f t="shared" si="1014"/>
        <v>UNDERPAYMENT</v>
      </c>
    </row>
    <row r="9246" spans="10:23" x14ac:dyDescent="0.3">
      <c r="J9246" s="13">
        <f t="shared" si="1010"/>
        <v>0</v>
      </c>
      <c r="P9246" s="14" t="e">
        <f t="shared" si="1008"/>
        <v>#DIV/0!</v>
      </c>
      <c r="Q9246" s="14" t="e">
        <f t="shared" si="1009"/>
        <v>#DIV/0!</v>
      </c>
      <c r="T9246" s="13">
        <f t="shared" si="1011"/>
        <v>10.49</v>
      </c>
      <c r="U9246" s="13">
        <f t="shared" si="1012"/>
        <v>0</v>
      </c>
      <c r="V9246" s="13">
        <f t="shared" si="1013"/>
        <v>-10.49</v>
      </c>
      <c r="W9246" s="13" t="str">
        <f t="shared" si="1014"/>
        <v>UNDERPAYMENT</v>
      </c>
    </row>
    <row r="9247" spans="10:23" x14ac:dyDescent="0.3">
      <c r="J9247" s="13">
        <f t="shared" si="1010"/>
        <v>0</v>
      </c>
      <c r="P9247" s="14" t="e">
        <f t="shared" si="1008"/>
        <v>#DIV/0!</v>
      </c>
      <c r="Q9247" s="14" t="e">
        <f t="shared" si="1009"/>
        <v>#DIV/0!</v>
      </c>
      <c r="T9247" s="13">
        <f t="shared" si="1011"/>
        <v>10.49</v>
      </c>
      <c r="U9247" s="13">
        <f t="shared" si="1012"/>
        <v>0</v>
      </c>
      <c r="V9247" s="13">
        <f t="shared" si="1013"/>
        <v>-10.49</v>
      </c>
      <c r="W9247" s="13" t="str">
        <f t="shared" si="1014"/>
        <v>UNDERPAYMENT</v>
      </c>
    </row>
    <row r="9248" spans="10:23" x14ac:dyDescent="0.3">
      <c r="J9248" s="13">
        <f t="shared" si="1010"/>
        <v>0</v>
      </c>
      <c r="P9248" s="14" t="e">
        <f t="shared" si="1008"/>
        <v>#DIV/0!</v>
      </c>
      <c r="Q9248" s="14" t="e">
        <f t="shared" si="1009"/>
        <v>#DIV/0!</v>
      </c>
      <c r="T9248" s="13">
        <f t="shared" si="1011"/>
        <v>10.49</v>
      </c>
      <c r="U9248" s="13">
        <f t="shared" si="1012"/>
        <v>0</v>
      </c>
      <c r="V9248" s="13">
        <f t="shared" si="1013"/>
        <v>-10.49</v>
      </c>
      <c r="W9248" s="13" t="str">
        <f t="shared" si="1014"/>
        <v>UNDERPAYMENT</v>
      </c>
    </row>
    <row r="9249" spans="10:23" x14ac:dyDescent="0.3">
      <c r="J9249" s="13">
        <f t="shared" si="1010"/>
        <v>0</v>
      </c>
      <c r="P9249" s="14" t="e">
        <f t="shared" si="1008"/>
        <v>#DIV/0!</v>
      </c>
      <c r="Q9249" s="14" t="e">
        <f t="shared" si="1009"/>
        <v>#DIV/0!</v>
      </c>
      <c r="T9249" s="13">
        <f t="shared" si="1011"/>
        <v>10.49</v>
      </c>
      <c r="U9249" s="13">
        <f t="shared" si="1012"/>
        <v>0</v>
      </c>
      <c r="V9249" s="13">
        <f t="shared" si="1013"/>
        <v>-10.49</v>
      </c>
      <c r="W9249" s="13" t="str">
        <f t="shared" si="1014"/>
        <v>UNDERPAYMENT</v>
      </c>
    </row>
    <row r="9250" spans="10:23" x14ac:dyDescent="0.3">
      <c r="J9250" s="13">
        <f t="shared" si="1010"/>
        <v>0</v>
      </c>
      <c r="P9250" s="14" t="e">
        <f t="shared" si="1008"/>
        <v>#DIV/0!</v>
      </c>
      <c r="Q9250" s="14" t="e">
        <f t="shared" si="1009"/>
        <v>#DIV/0!</v>
      </c>
      <c r="T9250" s="13">
        <f t="shared" si="1011"/>
        <v>10.49</v>
      </c>
      <c r="U9250" s="13">
        <f t="shared" si="1012"/>
        <v>0</v>
      </c>
      <c r="V9250" s="13">
        <f t="shared" si="1013"/>
        <v>-10.49</v>
      </c>
      <c r="W9250" s="13" t="str">
        <f t="shared" si="1014"/>
        <v>UNDERPAYMENT</v>
      </c>
    </row>
    <row r="9251" spans="10:23" x14ac:dyDescent="0.3">
      <c r="J9251" s="13">
        <f t="shared" si="1010"/>
        <v>0</v>
      </c>
      <c r="P9251" s="14" t="e">
        <f t="shared" si="1008"/>
        <v>#DIV/0!</v>
      </c>
      <c r="Q9251" s="14" t="e">
        <f t="shared" si="1009"/>
        <v>#DIV/0!</v>
      </c>
      <c r="T9251" s="13">
        <f t="shared" si="1011"/>
        <v>10.49</v>
      </c>
      <c r="U9251" s="13">
        <f t="shared" si="1012"/>
        <v>0</v>
      </c>
      <c r="V9251" s="13">
        <f t="shared" si="1013"/>
        <v>-10.49</v>
      </c>
      <c r="W9251" s="13" t="str">
        <f t="shared" si="1014"/>
        <v>UNDERPAYMENT</v>
      </c>
    </row>
    <row r="9252" spans="10:23" x14ac:dyDescent="0.3">
      <c r="J9252" s="13">
        <f t="shared" si="1010"/>
        <v>0</v>
      </c>
      <c r="P9252" s="14" t="e">
        <f t="shared" si="1008"/>
        <v>#DIV/0!</v>
      </c>
      <c r="Q9252" s="14" t="e">
        <f t="shared" si="1009"/>
        <v>#DIV/0!</v>
      </c>
      <c r="T9252" s="13">
        <f t="shared" si="1011"/>
        <v>10.49</v>
      </c>
      <c r="U9252" s="13">
        <f t="shared" si="1012"/>
        <v>0</v>
      </c>
      <c r="V9252" s="13">
        <f t="shared" si="1013"/>
        <v>-10.49</v>
      </c>
      <c r="W9252" s="13" t="str">
        <f t="shared" si="1014"/>
        <v>UNDERPAYMENT</v>
      </c>
    </row>
    <row r="9253" spans="10:23" x14ac:dyDescent="0.3">
      <c r="J9253" s="13">
        <f t="shared" si="1010"/>
        <v>0</v>
      </c>
      <c r="P9253" s="14" t="e">
        <f t="shared" si="1008"/>
        <v>#DIV/0!</v>
      </c>
      <c r="Q9253" s="14" t="e">
        <f t="shared" si="1009"/>
        <v>#DIV/0!</v>
      </c>
      <c r="T9253" s="13">
        <f t="shared" si="1011"/>
        <v>10.49</v>
      </c>
      <c r="U9253" s="13">
        <f t="shared" si="1012"/>
        <v>0</v>
      </c>
      <c r="V9253" s="13">
        <f t="shared" si="1013"/>
        <v>-10.49</v>
      </c>
      <c r="W9253" s="13" t="str">
        <f t="shared" si="1014"/>
        <v>UNDERPAYMENT</v>
      </c>
    </row>
    <row r="9254" spans="10:23" x14ac:dyDescent="0.3">
      <c r="J9254" s="13">
        <f t="shared" si="1010"/>
        <v>0</v>
      </c>
      <c r="P9254" s="14" t="e">
        <f t="shared" si="1008"/>
        <v>#DIV/0!</v>
      </c>
      <c r="Q9254" s="14" t="e">
        <f t="shared" si="1009"/>
        <v>#DIV/0!</v>
      </c>
      <c r="T9254" s="13">
        <f t="shared" si="1011"/>
        <v>10.49</v>
      </c>
      <c r="U9254" s="13">
        <f t="shared" si="1012"/>
        <v>0</v>
      </c>
      <c r="V9254" s="13">
        <f t="shared" si="1013"/>
        <v>-10.49</v>
      </c>
      <c r="W9254" s="13" t="str">
        <f t="shared" si="1014"/>
        <v>UNDERPAYMENT</v>
      </c>
    </row>
    <row r="9255" spans="10:23" x14ac:dyDescent="0.3">
      <c r="J9255" s="13">
        <f t="shared" si="1010"/>
        <v>0</v>
      </c>
      <c r="P9255" s="14" t="e">
        <f t="shared" si="1008"/>
        <v>#DIV/0!</v>
      </c>
      <c r="Q9255" s="14" t="e">
        <f t="shared" si="1009"/>
        <v>#DIV/0!</v>
      </c>
      <c r="T9255" s="13">
        <f t="shared" si="1011"/>
        <v>10.49</v>
      </c>
      <c r="U9255" s="13">
        <f t="shared" si="1012"/>
        <v>0</v>
      </c>
      <c r="V9255" s="13">
        <f t="shared" si="1013"/>
        <v>-10.49</v>
      </c>
      <c r="W9255" s="13" t="str">
        <f t="shared" si="1014"/>
        <v>UNDERPAYMENT</v>
      </c>
    </row>
    <row r="9256" spans="10:23" x14ac:dyDescent="0.3">
      <c r="J9256" s="13">
        <f t="shared" si="1010"/>
        <v>0</v>
      </c>
      <c r="P9256" s="14" t="e">
        <f t="shared" si="1008"/>
        <v>#DIV/0!</v>
      </c>
      <c r="Q9256" s="14" t="e">
        <f t="shared" si="1009"/>
        <v>#DIV/0!</v>
      </c>
      <c r="T9256" s="13">
        <f t="shared" si="1011"/>
        <v>10.49</v>
      </c>
      <c r="U9256" s="13">
        <f t="shared" si="1012"/>
        <v>0</v>
      </c>
      <c r="V9256" s="13">
        <f t="shared" si="1013"/>
        <v>-10.49</v>
      </c>
      <c r="W9256" s="13" t="str">
        <f t="shared" si="1014"/>
        <v>UNDERPAYMENT</v>
      </c>
    </row>
    <row r="9257" spans="10:23" x14ac:dyDescent="0.3">
      <c r="J9257" s="13">
        <f t="shared" si="1010"/>
        <v>0</v>
      </c>
      <c r="P9257" s="14" t="e">
        <f t="shared" si="1008"/>
        <v>#DIV/0!</v>
      </c>
      <c r="Q9257" s="14" t="e">
        <f t="shared" si="1009"/>
        <v>#DIV/0!</v>
      </c>
      <c r="T9257" s="13">
        <f t="shared" si="1011"/>
        <v>10.49</v>
      </c>
      <c r="U9257" s="13">
        <f t="shared" si="1012"/>
        <v>0</v>
      </c>
      <c r="V9257" s="13">
        <f t="shared" si="1013"/>
        <v>-10.49</v>
      </c>
      <c r="W9257" s="13" t="str">
        <f t="shared" si="1014"/>
        <v>UNDERPAYMENT</v>
      </c>
    </row>
    <row r="9258" spans="10:23" x14ac:dyDescent="0.3">
      <c r="J9258" s="13">
        <f t="shared" si="1010"/>
        <v>0</v>
      </c>
      <c r="P9258" s="14" t="e">
        <f t="shared" si="1008"/>
        <v>#DIV/0!</v>
      </c>
      <c r="Q9258" s="14" t="e">
        <f t="shared" si="1009"/>
        <v>#DIV/0!</v>
      </c>
      <c r="T9258" s="13">
        <f t="shared" si="1011"/>
        <v>10.49</v>
      </c>
      <c r="U9258" s="13">
        <f t="shared" si="1012"/>
        <v>0</v>
      </c>
      <c r="V9258" s="13">
        <f t="shared" si="1013"/>
        <v>-10.49</v>
      </c>
      <c r="W9258" s="13" t="str">
        <f t="shared" si="1014"/>
        <v>UNDERPAYMENT</v>
      </c>
    </row>
    <row r="9259" spans="10:23" x14ac:dyDescent="0.3">
      <c r="J9259" s="13">
        <f t="shared" si="1010"/>
        <v>0</v>
      </c>
      <c r="P9259" s="14" t="e">
        <f t="shared" si="1008"/>
        <v>#DIV/0!</v>
      </c>
      <c r="Q9259" s="14" t="e">
        <f t="shared" si="1009"/>
        <v>#DIV/0!</v>
      </c>
      <c r="T9259" s="13">
        <f t="shared" si="1011"/>
        <v>10.49</v>
      </c>
      <c r="U9259" s="13">
        <f t="shared" si="1012"/>
        <v>0</v>
      </c>
      <c r="V9259" s="13">
        <f t="shared" si="1013"/>
        <v>-10.49</v>
      </c>
      <c r="W9259" s="13" t="str">
        <f t="shared" si="1014"/>
        <v>UNDERPAYMENT</v>
      </c>
    </row>
    <row r="9260" spans="10:23" x14ac:dyDescent="0.3">
      <c r="J9260" s="13">
        <f t="shared" si="1010"/>
        <v>0</v>
      </c>
      <c r="P9260" s="14" t="e">
        <f t="shared" si="1008"/>
        <v>#DIV/0!</v>
      </c>
      <c r="Q9260" s="14" t="e">
        <f t="shared" si="1009"/>
        <v>#DIV/0!</v>
      </c>
      <c r="T9260" s="13">
        <f t="shared" si="1011"/>
        <v>10.49</v>
      </c>
      <c r="U9260" s="13">
        <f t="shared" si="1012"/>
        <v>0</v>
      </c>
      <c r="V9260" s="13">
        <f t="shared" si="1013"/>
        <v>-10.49</v>
      </c>
      <c r="W9260" s="13" t="str">
        <f t="shared" si="1014"/>
        <v>UNDERPAYMENT</v>
      </c>
    </row>
    <row r="9261" spans="10:23" x14ac:dyDescent="0.3">
      <c r="J9261" s="13">
        <f t="shared" si="1010"/>
        <v>0</v>
      </c>
      <c r="P9261" s="14" t="e">
        <f t="shared" si="1008"/>
        <v>#DIV/0!</v>
      </c>
      <c r="Q9261" s="14" t="e">
        <f t="shared" si="1009"/>
        <v>#DIV/0!</v>
      </c>
      <c r="T9261" s="13">
        <f t="shared" si="1011"/>
        <v>10.49</v>
      </c>
      <c r="U9261" s="13">
        <f t="shared" si="1012"/>
        <v>0</v>
      </c>
      <c r="V9261" s="13">
        <f t="shared" si="1013"/>
        <v>-10.49</v>
      </c>
      <c r="W9261" s="13" t="str">
        <f t="shared" si="1014"/>
        <v>UNDERPAYMENT</v>
      </c>
    </row>
    <row r="9262" spans="10:23" x14ac:dyDescent="0.3">
      <c r="J9262" s="13">
        <f t="shared" si="1010"/>
        <v>0</v>
      </c>
      <c r="P9262" s="14" t="e">
        <f t="shared" si="1008"/>
        <v>#DIV/0!</v>
      </c>
      <c r="Q9262" s="14" t="e">
        <f t="shared" si="1009"/>
        <v>#DIV/0!</v>
      </c>
      <c r="T9262" s="13">
        <f t="shared" si="1011"/>
        <v>10.49</v>
      </c>
      <c r="U9262" s="13">
        <f t="shared" si="1012"/>
        <v>0</v>
      </c>
      <c r="V9262" s="13">
        <f t="shared" si="1013"/>
        <v>-10.49</v>
      </c>
      <c r="W9262" s="13" t="str">
        <f t="shared" si="1014"/>
        <v>UNDERPAYMENT</v>
      </c>
    </row>
    <row r="9263" spans="10:23" x14ac:dyDescent="0.3">
      <c r="J9263" s="13">
        <f t="shared" si="1010"/>
        <v>0</v>
      </c>
      <c r="P9263" s="14" t="e">
        <f t="shared" si="1008"/>
        <v>#DIV/0!</v>
      </c>
      <c r="Q9263" s="14" t="e">
        <f t="shared" si="1009"/>
        <v>#DIV/0!</v>
      </c>
      <c r="T9263" s="13">
        <f t="shared" si="1011"/>
        <v>10.49</v>
      </c>
      <c r="U9263" s="13">
        <f t="shared" si="1012"/>
        <v>0</v>
      </c>
      <c r="V9263" s="13">
        <f t="shared" si="1013"/>
        <v>-10.49</v>
      </c>
      <c r="W9263" s="13" t="str">
        <f t="shared" si="1014"/>
        <v>UNDERPAYMENT</v>
      </c>
    </row>
    <row r="9264" spans="10:23" x14ac:dyDescent="0.3">
      <c r="J9264" s="13">
        <f t="shared" si="1010"/>
        <v>0</v>
      </c>
      <c r="P9264" s="14" t="e">
        <f t="shared" si="1008"/>
        <v>#DIV/0!</v>
      </c>
      <c r="Q9264" s="14" t="e">
        <f t="shared" si="1009"/>
        <v>#DIV/0!</v>
      </c>
      <c r="T9264" s="13">
        <f t="shared" si="1011"/>
        <v>10.49</v>
      </c>
      <c r="U9264" s="13">
        <f t="shared" si="1012"/>
        <v>0</v>
      </c>
      <c r="V9264" s="13">
        <f t="shared" si="1013"/>
        <v>-10.49</v>
      </c>
      <c r="W9264" s="13" t="str">
        <f t="shared" si="1014"/>
        <v>UNDERPAYMENT</v>
      </c>
    </row>
    <row r="9265" spans="10:23" x14ac:dyDescent="0.3">
      <c r="J9265" s="13">
        <f t="shared" si="1010"/>
        <v>0</v>
      </c>
      <c r="P9265" s="14" t="e">
        <f t="shared" si="1008"/>
        <v>#DIV/0!</v>
      </c>
      <c r="Q9265" s="14" t="e">
        <f t="shared" si="1009"/>
        <v>#DIV/0!</v>
      </c>
      <c r="T9265" s="13">
        <f t="shared" si="1011"/>
        <v>10.49</v>
      </c>
      <c r="U9265" s="13">
        <f t="shared" si="1012"/>
        <v>0</v>
      </c>
      <c r="V9265" s="13">
        <f t="shared" si="1013"/>
        <v>-10.49</v>
      </c>
      <c r="W9265" s="13" t="str">
        <f t="shared" si="1014"/>
        <v>UNDERPAYMENT</v>
      </c>
    </row>
    <row r="9266" spans="10:23" x14ac:dyDescent="0.3">
      <c r="J9266" s="13">
        <f t="shared" si="1010"/>
        <v>0</v>
      </c>
      <c r="P9266" s="14" t="e">
        <f t="shared" si="1008"/>
        <v>#DIV/0!</v>
      </c>
      <c r="Q9266" s="14" t="e">
        <f t="shared" si="1009"/>
        <v>#DIV/0!</v>
      </c>
      <c r="T9266" s="13">
        <f t="shared" si="1011"/>
        <v>10.49</v>
      </c>
      <c r="U9266" s="13">
        <f t="shared" si="1012"/>
        <v>0</v>
      </c>
      <c r="V9266" s="13">
        <f t="shared" si="1013"/>
        <v>-10.49</v>
      </c>
      <c r="W9266" s="13" t="str">
        <f t="shared" si="1014"/>
        <v>UNDERPAYMENT</v>
      </c>
    </row>
    <row r="9267" spans="10:23" x14ac:dyDescent="0.3">
      <c r="J9267" s="13">
        <f t="shared" si="1010"/>
        <v>0</v>
      </c>
      <c r="P9267" s="14" t="e">
        <f t="shared" ref="P9267:P9330" si="1015">IF(((H9267*E9267)+(M9267-L9267)-(N9267*E9267))/(N9267*E9267) &lt;=0,((H9267*E9267)+(M9267-L9267)-(N9267*E9267))/(N9267*E9267),"")</f>
        <v>#DIV/0!</v>
      </c>
      <c r="Q9267" s="14" t="e">
        <f t="shared" ref="Q9267:Q9330" si="1016">IF(((H9267*E9267)+(M9267-L9267)-(N9267*E9267))/(N9267*E9267) &gt;0,((H9267*E9267)+(M9267-L9267)-(N9267*E9267))/(N9267*E9267),"")</f>
        <v>#DIV/0!</v>
      </c>
      <c r="T9267" s="13">
        <f t="shared" si="1011"/>
        <v>10.49</v>
      </c>
      <c r="U9267" s="13">
        <f t="shared" si="1012"/>
        <v>0</v>
      </c>
      <c r="V9267" s="13">
        <f t="shared" si="1013"/>
        <v>-10.49</v>
      </c>
      <c r="W9267" s="13" t="str">
        <f t="shared" si="1014"/>
        <v>UNDERPAYMENT</v>
      </c>
    </row>
    <row r="9268" spans="10:23" x14ac:dyDescent="0.3">
      <c r="J9268" s="13">
        <f t="shared" ref="J9268:J9331" si="1017">K9268+L9268</f>
        <v>0</v>
      </c>
      <c r="P9268" s="14" t="e">
        <f t="shared" si="1015"/>
        <v>#DIV/0!</v>
      </c>
      <c r="Q9268" s="14" t="e">
        <f t="shared" si="1016"/>
        <v>#DIV/0!</v>
      </c>
      <c r="T9268" s="13">
        <f t="shared" ref="T9268:T9331" si="1018">(N9268*E9268)+10.49</f>
        <v>10.49</v>
      </c>
      <c r="U9268" s="13">
        <f t="shared" ref="U9268:U9331" si="1019">(H9268*E9268)+K9268+M9268</f>
        <v>0</v>
      </c>
      <c r="V9268" s="13">
        <f t="shared" ref="V9268:V9331" si="1020">U9268-T9268</f>
        <v>-10.49</v>
      </c>
      <c r="W9268" s="13" t="str">
        <f t="shared" ref="W9268:W9331" si="1021">IF(V9268 &lt;= -0.01, "UNDERPAYMENT", "COMPLIANT")</f>
        <v>UNDERPAYMENT</v>
      </c>
    </row>
    <row r="9269" spans="10:23" x14ac:dyDescent="0.3">
      <c r="J9269" s="13">
        <f t="shared" si="1017"/>
        <v>0</v>
      </c>
      <c r="P9269" s="14" t="e">
        <f t="shared" si="1015"/>
        <v>#DIV/0!</v>
      </c>
      <c r="Q9269" s="14" t="e">
        <f t="shared" si="1016"/>
        <v>#DIV/0!</v>
      </c>
      <c r="T9269" s="13">
        <f t="shared" si="1018"/>
        <v>10.49</v>
      </c>
      <c r="U9269" s="13">
        <f t="shared" si="1019"/>
        <v>0</v>
      </c>
      <c r="V9269" s="13">
        <f t="shared" si="1020"/>
        <v>-10.49</v>
      </c>
      <c r="W9269" s="13" t="str">
        <f t="shared" si="1021"/>
        <v>UNDERPAYMENT</v>
      </c>
    </row>
    <row r="9270" spans="10:23" x14ac:dyDescent="0.3">
      <c r="J9270" s="13">
        <f t="shared" si="1017"/>
        <v>0</v>
      </c>
      <c r="P9270" s="14" t="e">
        <f t="shared" si="1015"/>
        <v>#DIV/0!</v>
      </c>
      <c r="Q9270" s="14" t="e">
        <f t="shared" si="1016"/>
        <v>#DIV/0!</v>
      </c>
      <c r="T9270" s="13">
        <f t="shared" si="1018"/>
        <v>10.49</v>
      </c>
      <c r="U9270" s="13">
        <f t="shared" si="1019"/>
        <v>0</v>
      </c>
      <c r="V9270" s="13">
        <f t="shared" si="1020"/>
        <v>-10.49</v>
      </c>
      <c r="W9270" s="13" t="str">
        <f t="shared" si="1021"/>
        <v>UNDERPAYMENT</v>
      </c>
    </row>
    <row r="9271" spans="10:23" x14ac:dyDescent="0.3">
      <c r="J9271" s="13">
        <f t="shared" si="1017"/>
        <v>0</v>
      </c>
      <c r="P9271" s="14" t="e">
        <f t="shared" si="1015"/>
        <v>#DIV/0!</v>
      </c>
      <c r="Q9271" s="14" t="e">
        <f t="shared" si="1016"/>
        <v>#DIV/0!</v>
      </c>
      <c r="T9271" s="13">
        <f t="shared" si="1018"/>
        <v>10.49</v>
      </c>
      <c r="U9271" s="13">
        <f t="shared" si="1019"/>
        <v>0</v>
      </c>
      <c r="V9271" s="13">
        <f t="shared" si="1020"/>
        <v>-10.49</v>
      </c>
      <c r="W9271" s="13" t="str">
        <f t="shared" si="1021"/>
        <v>UNDERPAYMENT</v>
      </c>
    </row>
    <row r="9272" spans="10:23" x14ac:dyDescent="0.3">
      <c r="J9272" s="13">
        <f t="shared" si="1017"/>
        <v>0</v>
      </c>
      <c r="P9272" s="14" t="e">
        <f t="shared" si="1015"/>
        <v>#DIV/0!</v>
      </c>
      <c r="Q9272" s="14" t="e">
        <f t="shared" si="1016"/>
        <v>#DIV/0!</v>
      </c>
      <c r="T9272" s="13">
        <f t="shared" si="1018"/>
        <v>10.49</v>
      </c>
      <c r="U9272" s="13">
        <f t="shared" si="1019"/>
        <v>0</v>
      </c>
      <c r="V9272" s="13">
        <f t="shared" si="1020"/>
        <v>-10.49</v>
      </c>
      <c r="W9272" s="13" t="str">
        <f t="shared" si="1021"/>
        <v>UNDERPAYMENT</v>
      </c>
    </row>
    <row r="9273" spans="10:23" x14ac:dyDescent="0.3">
      <c r="J9273" s="13">
        <f t="shared" si="1017"/>
        <v>0</v>
      </c>
      <c r="P9273" s="14" t="e">
        <f t="shared" si="1015"/>
        <v>#DIV/0!</v>
      </c>
      <c r="Q9273" s="14" t="e">
        <f t="shared" si="1016"/>
        <v>#DIV/0!</v>
      </c>
      <c r="T9273" s="13">
        <f t="shared" si="1018"/>
        <v>10.49</v>
      </c>
      <c r="U9273" s="13">
        <f t="shared" si="1019"/>
        <v>0</v>
      </c>
      <c r="V9273" s="13">
        <f t="shared" si="1020"/>
        <v>-10.49</v>
      </c>
      <c r="W9273" s="13" t="str">
        <f t="shared" si="1021"/>
        <v>UNDERPAYMENT</v>
      </c>
    </row>
    <row r="9274" spans="10:23" x14ac:dyDescent="0.3">
      <c r="J9274" s="13">
        <f t="shared" si="1017"/>
        <v>0</v>
      </c>
      <c r="P9274" s="14" t="e">
        <f t="shared" si="1015"/>
        <v>#DIV/0!</v>
      </c>
      <c r="Q9274" s="14" t="e">
        <f t="shared" si="1016"/>
        <v>#DIV/0!</v>
      </c>
      <c r="T9274" s="13">
        <f t="shared" si="1018"/>
        <v>10.49</v>
      </c>
      <c r="U9274" s="13">
        <f t="shared" si="1019"/>
        <v>0</v>
      </c>
      <c r="V9274" s="13">
        <f t="shared" si="1020"/>
        <v>-10.49</v>
      </c>
      <c r="W9274" s="13" t="str">
        <f t="shared" si="1021"/>
        <v>UNDERPAYMENT</v>
      </c>
    </row>
    <row r="9275" spans="10:23" x14ac:dyDescent="0.3">
      <c r="J9275" s="13">
        <f t="shared" si="1017"/>
        <v>0</v>
      </c>
      <c r="P9275" s="14" t="e">
        <f t="shared" si="1015"/>
        <v>#DIV/0!</v>
      </c>
      <c r="Q9275" s="14" t="e">
        <f t="shared" si="1016"/>
        <v>#DIV/0!</v>
      </c>
      <c r="T9275" s="13">
        <f t="shared" si="1018"/>
        <v>10.49</v>
      </c>
      <c r="U9275" s="13">
        <f t="shared" si="1019"/>
        <v>0</v>
      </c>
      <c r="V9275" s="13">
        <f t="shared" si="1020"/>
        <v>-10.49</v>
      </c>
      <c r="W9275" s="13" t="str">
        <f t="shared" si="1021"/>
        <v>UNDERPAYMENT</v>
      </c>
    </row>
    <row r="9276" spans="10:23" x14ac:dyDescent="0.3">
      <c r="J9276" s="13">
        <f t="shared" si="1017"/>
        <v>0</v>
      </c>
      <c r="P9276" s="14" t="e">
        <f t="shared" si="1015"/>
        <v>#DIV/0!</v>
      </c>
      <c r="Q9276" s="14" t="e">
        <f t="shared" si="1016"/>
        <v>#DIV/0!</v>
      </c>
      <c r="T9276" s="13">
        <f t="shared" si="1018"/>
        <v>10.49</v>
      </c>
      <c r="U9276" s="13">
        <f t="shared" si="1019"/>
        <v>0</v>
      </c>
      <c r="V9276" s="13">
        <f t="shared" si="1020"/>
        <v>-10.49</v>
      </c>
      <c r="W9276" s="13" t="str">
        <f t="shared" si="1021"/>
        <v>UNDERPAYMENT</v>
      </c>
    </row>
    <row r="9277" spans="10:23" x14ac:dyDescent="0.3">
      <c r="J9277" s="13">
        <f t="shared" si="1017"/>
        <v>0</v>
      </c>
      <c r="P9277" s="14" t="e">
        <f t="shared" si="1015"/>
        <v>#DIV/0!</v>
      </c>
      <c r="Q9277" s="14" t="e">
        <f t="shared" si="1016"/>
        <v>#DIV/0!</v>
      </c>
      <c r="T9277" s="13">
        <f t="shared" si="1018"/>
        <v>10.49</v>
      </c>
      <c r="U9277" s="13">
        <f t="shared" si="1019"/>
        <v>0</v>
      </c>
      <c r="V9277" s="13">
        <f t="shared" si="1020"/>
        <v>-10.49</v>
      </c>
      <c r="W9277" s="13" t="str">
        <f t="shared" si="1021"/>
        <v>UNDERPAYMENT</v>
      </c>
    </row>
    <row r="9278" spans="10:23" x14ac:dyDescent="0.3">
      <c r="J9278" s="13">
        <f t="shared" si="1017"/>
        <v>0</v>
      </c>
      <c r="P9278" s="14" t="e">
        <f t="shared" si="1015"/>
        <v>#DIV/0!</v>
      </c>
      <c r="Q9278" s="14" t="e">
        <f t="shared" si="1016"/>
        <v>#DIV/0!</v>
      </c>
      <c r="T9278" s="13">
        <f t="shared" si="1018"/>
        <v>10.49</v>
      </c>
      <c r="U9278" s="13">
        <f t="shared" si="1019"/>
        <v>0</v>
      </c>
      <c r="V9278" s="13">
        <f t="shared" si="1020"/>
        <v>-10.49</v>
      </c>
      <c r="W9278" s="13" t="str">
        <f t="shared" si="1021"/>
        <v>UNDERPAYMENT</v>
      </c>
    </row>
    <row r="9279" spans="10:23" x14ac:dyDescent="0.3">
      <c r="J9279" s="13">
        <f t="shared" si="1017"/>
        <v>0</v>
      </c>
      <c r="P9279" s="14" t="e">
        <f t="shared" si="1015"/>
        <v>#DIV/0!</v>
      </c>
      <c r="Q9279" s="14" t="e">
        <f t="shared" si="1016"/>
        <v>#DIV/0!</v>
      </c>
      <c r="T9279" s="13">
        <f t="shared" si="1018"/>
        <v>10.49</v>
      </c>
      <c r="U9279" s="13">
        <f t="shared" si="1019"/>
        <v>0</v>
      </c>
      <c r="V9279" s="13">
        <f t="shared" si="1020"/>
        <v>-10.49</v>
      </c>
      <c r="W9279" s="13" t="str">
        <f t="shared" si="1021"/>
        <v>UNDERPAYMENT</v>
      </c>
    </row>
    <row r="9280" spans="10:23" x14ac:dyDescent="0.3">
      <c r="J9280" s="13">
        <f t="shared" si="1017"/>
        <v>0</v>
      </c>
      <c r="P9280" s="14" t="e">
        <f t="shared" si="1015"/>
        <v>#DIV/0!</v>
      </c>
      <c r="Q9280" s="14" t="e">
        <f t="shared" si="1016"/>
        <v>#DIV/0!</v>
      </c>
      <c r="T9280" s="13">
        <f t="shared" si="1018"/>
        <v>10.49</v>
      </c>
      <c r="U9280" s="13">
        <f t="shared" si="1019"/>
        <v>0</v>
      </c>
      <c r="V9280" s="13">
        <f t="shared" si="1020"/>
        <v>-10.49</v>
      </c>
      <c r="W9280" s="13" t="str">
        <f t="shared" si="1021"/>
        <v>UNDERPAYMENT</v>
      </c>
    </row>
    <row r="9281" spans="10:23" x14ac:dyDescent="0.3">
      <c r="J9281" s="13">
        <f t="shared" si="1017"/>
        <v>0</v>
      </c>
      <c r="P9281" s="14" t="e">
        <f t="shared" si="1015"/>
        <v>#DIV/0!</v>
      </c>
      <c r="Q9281" s="14" t="e">
        <f t="shared" si="1016"/>
        <v>#DIV/0!</v>
      </c>
      <c r="T9281" s="13">
        <f t="shared" si="1018"/>
        <v>10.49</v>
      </c>
      <c r="U9281" s="13">
        <f t="shared" si="1019"/>
        <v>0</v>
      </c>
      <c r="V9281" s="13">
        <f t="shared" si="1020"/>
        <v>-10.49</v>
      </c>
      <c r="W9281" s="13" t="str">
        <f t="shared" si="1021"/>
        <v>UNDERPAYMENT</v>
      </c>
    </row>
    <row r="9282" spans="10:23" x14ac:dyDescent="0.3">
      <c r="J9282" s="13">
        <f t="shared" si="1017"/>
        <v>0</v>
      </c>
      <c r="P9282" s="14" t="e">
        <f t="shared" si="1015"/>
        <v>#DIV/0!</v>
      </c>
      <c r="Q9282" s="14" t="e">
        <f t="shared" si="1016"/>
        <v>#DIV/0!</v>
      </c>
      <c r="T9282" s="13">
        <f t="shared" si="1018"/>
        <v>10.49</v>
      </c>
      <c r="U9282" s="13">
        <f t="shared" si="1019"/>
        <v>0</v>
      </c>
      <c r="V9282" s="13">
        <f t="shared" si="1020"/>
        <v>-10.49</v>
      </c>
      <c r="W9282" s="13" t="str">
        <f t="shared" si="1021"/>
        <v>UNDERPAYMENT</v>
      </c>
    </row>
    <row r="9283" spans="10:23" x14ac:dyDescent="0.3">
      <c r="J9283" s="13">
        <f t="shared" si="1017"/>
        <v>0</v>
      </c>
      <c r="P9283" s="14" t="e">
        <f t="shared" si="1015"/>
        <v>#DIV/0!</v>
      </c>
      <c r="Q9283" s="14" t="e">
        <f t="shared" si="1016"/>
        <v>#DIV/0!</v>
      </c>
      <c r="T9283" s="13">
        <f t="shared" si="1018"/>
        <v>10.49</v>
      </c>
      <c r="U9283" s="13">
        <f t="shared" si="1019"/>
        <v>0</v>
      </c>
      <c r="V9283" s="13">
        <f t="shared" si="1020"/>
        <v>-10.49</v>
      </c>
      <c r="W9283" s="13" t="str">
        <f t="shared" si="1021"/>
        <v>UNDERPAYMENT</v>
      </c>
    </row>
    <row r="9284" spans="10:23" x14ac:dyDescent="0.3">
      <c r="J9284" s="13">
        <f t="shared" si="1017"/>
        <v>0</v>
      </c>
      <c r="P9284" s="14" t="e">
        <f t="shared" si="1015"/>
        <v>#DIV/0!</v>
      </c>
      <c r="Q9284" s="14" t="e">
        <f t="shared" si="1016"/>
        <v>#DIV/0!</v>
      </c>
      <c r="T9284" s="13">
        <f t="shared" si="1018"/>
        <v>10.49</v>
      </c>
      <c r="U9284" s="13">
        <f t="shared" si="1019"/>
        <v>0</v>
      </c>
      <c r="V9284" s="13">
        <f t="shared" si="1020"/>
        <v>-10.49</v>
      </c>
      <c r="W9284" s="13" t="str">
        <f t="shared" si="1021"/>
        <v>UNDERPAYMENT</v>
      </c>
    </row>
    <row r="9285" spans="10:23" x14ac:dyDescent="0.3">
      <c r="J9285" s="13">
        <f t="shared" si="1017"/>
        <v>0</v>
      </c>
      <c r="P9285" s="14" t="e">
        <f t="shared" si="1015"/>
        <v>#DIV/0!</v>
      </c>
      <c r="Q9285" s="14" t="e">
        <f t="shared" si="1016"/>
        <v>#DIV/0!</v>
      </c>
      <c r="T9285" s="13">
        <f t="shared" si="1018"/>
        <v>10.49</v>
      </c>
      <c r="U9285" s="13">
        <f t="shared" si="1019"/>
        <v>0</v>
      </c>
      <c r="V9285" s="13">
        <f t="shared" si="1020"/>
        <v>-10.49</v>
      </c>
      <c r="W9285" s="13" t="str">
        <f t="shared" si="1021"/>
        <v>UNDERPAYMENT</v>
      </c>
    </row>
    <row r="9286" spans="10:23" x14ac:dyDescent="0.3">
      <c r="J9286" s="13">
        <f t="shared" si="1017"/>
        <v>0</v>
      </c>
      <c r="P9286" s="14" t="e">
        <f t="shared" si="1015"/>
        <v>#DIV/0!</v>
      </c>
      <c r="Q9286" s="14" t="e">
        <f t="shared" si="1016"/>
        <v>#DIV/0!</v>
      </c>
      <c r="T9286" s="13">
        <f t="shared" si="1018"/>
        <v>10.49</v>
      </c>
      <c r="U9286" s="13">
        <f t="shared" si="1019"/>
        <v>0</v>
      </c>
      <c r="V9286" s="13">
        <f t="shared" si="1020"/>
        <v>-10.49</v>
      </c>
      <c r="W9286" s="13" t="str">
        <f t="shared" si="1021"/>
        <v>UNDERPAYMENT</v>
      </c>
    </row>
    <row r="9287" spans="10:23" x14ac:dyDescent="0.3">
      <c r="J9287" s="13">
        <f t="shared" si="1017"/>
        <v>0</v>
      </c>
      <c r="P9287" s="14" t="e">
        <f t="shared" si="1015"/>
        <v>#DIV/0!</v>
      </c>
      <c r="Q9287" s="14" t="e">
        <f t="shared" si="1016"/>
        <v>#DIV/0!</v>
      </c>
      <c r="T9287" s="13">
        <f t="shared" si="1018"/>
        <v>10.49</v>
      </c>
      <c r="U9287" s="13">
        <f t="shared" si="1019"/>
        <v>0</v>
      </c>
      <c r="V9287" s="13">
        <f t="shared" si="1020"/>
        <v>-10.49</v>
      </c>
      <c r="W9287" s="13" t="str">
        <f t="shared" si="1021"/>
        <v>UNDERPAYMENT</v>
      </c>
    </row>
    <row r="9288" spans="10:23" x14ac:dyDescent="0.3">
      <c r="J9288" s="13">
        <f t="shared" si="1017"/>
        <v>0</v>
      </c>
      <c r="P9288" s="14" t="e">
        <f t="shared" si="1015"/>
        <v>#DIV/0!</v>
      </c>
      <c r="Q9288" s="14" t="e">
        <f t="shared" si="1016"/>
        <v>#DIV/0!</v>
      </c>
      <c r="T9288" s="13">
        <f t="shared" si="1018"/>
        <v>10.49</v>
      </c>
      <c r="U9288" s="13">
        <f t="shared" si="1019"/>
        <v>0</v>
      </c>
      <c r="V9288" s="13">
        <f t="shared" si="1020"/>
        <v>-10.49</v>
      </c>
      <c r="W9288" s="13" t="str">
        <f t="shared" si="1021"/>
        <v>UNDERPAYMENT</v>
      </c>
    </row>
    <row r="9289" spans="10:23" x14ac:dyDescent="0.3">
      <c r="J9289" s="13">
        <f t="shared" si="1017"/>
        <v>0</v>
      </c>
      <c r="P9289" s="14" t="e">
        <f t="shared" si="1015"/>
        <v>#DIV/0!</v>
      </c>
      <c r="Q9289" s="14" t="e">
        <f t="shared" si="1016"/>
        <v>#DIV/0!</v>
      </c>
      <c r="T9289" s="13">
        <f t="shared" si="1018"/>
        <v>10.49</v>
      </c>
      <c r="U9289" s="13">
        <f t="shared" si="1019"/>
        <v>0</v>
      </c>
      <c r="V9289" s="13">
        <f t="shared" si="1020"/>
        <v>-10.49</v>
      </c>
      <c r="W9289" s="13" t="str">
        <f t="shared" si="1021"/>
        <v>UNDERPAYMENT</v>
      </c>
    </row>
    <row r="9290" spans="10:23" x14ac:dyDescent="0.3">
      <c r="J9290" s="13">
        <f t="shared" si="1017"/>
        <v>0</v>
      </c>
      <c r="P9290" s="14" t="e">
        <f t="shared" si="1015"/>
        <v>#DIV/0!</v>
      </c>
      <c r="Q9290" s="14" t="e">
        <f t="shared" si="1016"/>
        <v>#DIV/0!</v>
      </c>
      <c r="T9290" s="13">
        <f t="shared" si="1018"/>
        <v>10.49</v>
      </c>
      <c r="U9290" s="13">
        <f t="shared" si="1019"/>
        <v>0</v>
      </c>
      <c r="V9290" s="13">
        <f t="shared" si="1020"/>
        <v>-10.49</v>
      </c>
      <c r="W9290" s="13" t="str">
        <f t="shared" si="1021"/>
        <v>UNDERPAYMENT</v>
      </c>
    </row>
    <row r="9291" spans="10:23" x14ac:dyDescent="0.3">
      <c r="J9291" s="13">
        <f t="shared" si="1017"/>
        <v>0</v>
      </c>
      <c r="P9291" s="14" t="e">
        <f t="shared" si="1015"/>
        <v>#DIV/0!</v>
      </c>
      <c r="Q9291" s="14" t="e">
        <f t="shared" si="1016"/>
        <v>#DIV/0!</v>
      </c>
      <c r="T9291" s="13">
        <f t="shared" si="1018"/>
        <v>10.49</v>
      </c>
      <c r="U9291" s="13">
        <f t="shared" si="1019"/>
        <v>0</v>
      </c>
      <c r="V9291" s="13">
        <f t="shared" si="1020"/>
        <v>-10.49</v>
      </c>
      <c r="W9291" s="13" t="str">
        <f t="shared" si="1021"/>
        <v>UNDERPAYMENT</v>
      </c>
    </row>
    <row r="9292" spans="10:23" x14ac:dyDescent="0.3">
      <c r="J9292" s="13">
        <f t="shared" si="1017"/>
        <v>0</v>
      </c>
      <c r="P9292" s="14" t="e">
        <f t="shared" si="1015"/>
        <v>#DIV/0!</v>
      </c>
      <c r="Q9292" s="14" t="e">
        <f t="shared" si="1016"/>
        <v>#DIV/0!</v>
      </c>
      <c r="T9292" s="13">
        <f t="shared" si="1018"/>
        <v>10.49</v>
      </c>
      <c r="U9292" s="13">
        <f t="shared" si="1019"/>
        <v>0</v>
      </c>
      <c r="V9292" s="13">
        <f t="shared" si="1020"/>
        <v>-10.49</v>
      </c>
      <c r="W9292" s="13" t="str">
        <f t="shared" si="1021"/>
        <v>UNDERPAYMENT</v>
      </c>
    </row>
    <row r="9293" spans="10:23" x14ac:dyDescent="0.3">
      <c r="J9293" s="13">
        <f t="shared" si="1017"/>
        <v>0</v>
      </c>
      <c r="P9293" s="14" t="e">
        <f t="shared" si="1015"/>
        <v>#DIV/0!</v>
      </c>
      <c r="Q9293" s="14" t="e">
        <f t="shared" si="1016"/>
        <v>#DIV/0!</v>
      </c>
      <c r="T9293" s="13">
        <f t="shared" si="1018"/>
        <v>10.49</v>
      </c>
      <c r="U9293" s="13">
        <f t="shared" si="1019"/>
        <v>0</v>
      </c>
      <c r="V9293" s="13">
        <f t="shared" si="1020"/>
        <v>-10.49</v>
      </c>
      <c r="W9293" s="13" t="str">
        <f t="shared" si="1021"/>
        <v>UNDERPAYMENT</v>
      </c>
    </row>
    <row r="9294" spans="10:23" x14ac:dyDescent="0.3">
      <c r="J9294" s="13">
        <f t="shared" si="1017"/>
        <v>0</v>
      </c>
      <c r="P9294" s="14" t="e">
        <f t="shared" si="1015"/>
        <v>#DIV/0!</v>
      </c>
      <c r="Q9294" s="14" t="e">
        <f t="shared" si="1016"/>
        <v>#DIV/0!</v>
      </c>
      <c r="T9294" s="13">
        <f t="shared" si="1018"/>
        <v>10.49</v>
      </c>
      <c r="U9294" s="13">
        <f t="shared" si="1019"/>
        <v>0</v>
      </c>
      <c r="V9294" s="13">
        <f t="shared" si="1020"/>
        <v>-10.49</v>
      </c>
      <c r="W9294" s="13" t="str">
        <f t="shared" si="1021"/>
        <v>UNDERPAYMENT</v>
      </c>
    </row>
    <row r="9295" spans="10:23" x14ac:dyDescent="0.3">
      <c r="J9295" s="13">
        <f t="shared" si="1017"/>
        <v>0</v>
      </c>
      <c r="P9295" s="14" t="e">
        <f t="shared" si="1015"/>
        <v>#DIV/0!</v>
      </c>
      <c r="Q9295" s="14" t="e">
        <f t="shared" si="1016"/>
        <v>#DIV/0!</v>
      </c>
      <c r="T9295" s="13">
        <f t="shared" si="1018"/>
        <v>10.49</v>
      </c>
      <c r="U9295" s="13">
        <f t="shared" si="1019"/>
        <v>0</v>
      </c>
      <c r="V9295" s="13">
        <f t="shared" si="1020"/>
        <v>-10.49</v>
      </c>
      <c r="W9295" s="13" t="str">
        <f t="shared" si="1021"/>
        <v>UNDERPAYMENT</v>
      </c>
    </row>
    <row r="9296" spans="10:23" x14ac:dyDescent="0.3">
      <c r="J9296" s="13">
        <f t="shared" si="1017"/>
        <v>0</v>
      </c>
      <c r="P9296" s="14" t="e">
        <f t="shared" si="1015"/>
        <v>#DIV/0!</v>
      </c>
      <c r="Q9296" s="14" t="e">
        <f t="shared" si="1016"/>
        <v>#DIV/0!</v>
      </c>
      <c r="T9296" s="13">
        <f t="shared" si="1018"/>
        <v>10.49</v>
      </c>
      <c r="U9296" s="13">
        <f t="shared" si="1019"/>
        <v>0</v>
      </c>
      <c r="V9296" s="13">
        <f t="shared" si="1020"/>
        <v>-10.49</v>
      </c>
      <c r="W9296" s="13" t="str">
        <f t="shared" si="1021"/>
        <v>UNDERPAYMENT</v>
      </c>
    </row>
    <row r="9297" spans="10:23" x14ac:dyDescent="0.3">
      <c r="J9297" s="13">
        <f t="shared" si="1017"/>
        <v>0</v>
      </c>
      <c r="P9297" s="14" t="e">
        <f t="shared" si="1015"/>
        <v>#DIV/0!</v>
      </c>
      <c r="Q9297" s="14" t="e">
        <f t="shared" si="1016"/>
        <v>#DIV/0!</v>
      </c>
      <c r="T9297" s="13">
        <f t="shared" si="1018"/>
        <v>10.49</v>
      </c>
      <c r="U9297" s="13">
        <f t="shared" si="1019"/>
        <v>0</v>
      </c>
      <c r="V9297" s="13">
        <f t="shared" si="1020"/>
        <v>-10.49</v>
      </c>
      <c r="W9297" s="13" t="str">
        <f t="shared" si="1021"/>
        <v>UNDERPAYMENT</v>
      </c>
    </row>
    <row r="9298" spans="10:23" x14ac:dyDescent="0.3">
      <c r="J9298" s="13">
        <f t="shared" si="1017"/>
        <v>0</v>
      </c>
      <c r="P9298" s="14" t="e">
        <f t="shared" si="1015"/>
        <v>#DIV/0!</v>
      </c>
      <c r="Q9298" s="14" t="e">
        <f t="shared" si="1016"/>
        <v>#DIV/0!</v>
      </c>
      <c r="T9298" s="13">
        <f t="shared" si="1018"/>
        <v>10.49</v>
      </c>
      <c r="U9298" s="13">
        <f t="shared" si="1019"/>
        <v>0</v>
      </c>
      <c r="V9298" s="13">
        <f t="shared" si="1020"/>
        <v>-10.49</v>
      </c>
      <c r="W9298" s="13" t="str">
        <f t="shared" si="1021"/>
        <v>UNDERPAYMENT</v>
      </c>
    </row>
    <row r="9299" spans="10:23" x14ac:dyDescent="0.3">
      <c r="J9299" s="13">
        <f t="shared" si="1017"/>
        <v>0</v>
      </c>
      <c r="P9299" s="14" t="e">
        <f t="shared" si="1015"/>
        <v>#DIV/0!</v>
      </c>
      <c r="Q9299" s="14" t="e">
        <f t="shared" si="1016"/>
        <v>#DIV/0!</v>
      </c>
      <c r="T9299" s="13">
        <f t="shared" si="1018"/>
        <v>10.49</v>
      </c>
      <c r="U9299" s="13">
        <f t="shared" si="1019"/>
        <v>0</v>
      </c>
      <c r="V9299" s="13">
        <f t="shared" si="1020"/>
        <v>-10.49</v>
      </c>
      <c r="W9299" s="13" t="str">
        <f t="shared" si="1021"/>
        <v>UNDERPAYMENT</v>
      </c>
    </row>
    <row r="9300" spans="10:23" x14ac:dyDescent="0.3">
      <c r="J9300" s="13">
        <f t="shared" si="1017"/>
        <v>0</v>
      </c>
      <c r="P9300" s="14" t="e">
        <f t="shared" si="1015"/>
        <v>#DIV/0!</v>
      </c>
      <c r="Q9300" s="14" t="e">
        <f t="shared" si="1016"/>
        <v>#DIV/0!</v>
      </c>
      <c r="T9300" s="13">
        <f t="shared" si="1018"/>
        <v>10.49</v>
      </c>
      <c r="U9300" s="13">
        <f t="shared" si="1019"/>
        <v>0</v>
      </c>
      <c r="V9300" s="13">
        <f t="shared" si="1020"/>
        <v>-10.49</v>
      </c>
      <c r="W9300" s="13" t="str">
        <f t="shared" si="1021"/>
        <v>UNDERPAYMENT</v>
      </c>
    </row>
    <row r="9301" spans="10:23" x14ac:dyDescent="0.3">
      <c r="J9301" s="13">
        <f t="shared" si="1017"/>
        <v>0</v>
      </c>
      <c r="P9301" s="14" t="e">
        <f t="shared" si="1015"/>
        <v>#DIV/0!</v>
      </c>
      <c r="Q9301" s="14" t="e">
        <f t="shared" si="1016"/>
        <v>#DIV/0!</v>
      </c>
      <c r="T9301" s="13">
        <f t="shared" si="1018"/>
        <v>10.49</v>
      </c>
      <c r="U9301" s="13">
        <f t="shared" si="1019"/>
        <v>0</v>
      </c>
      <c r="V9301" s="13">
        <f t="shared" si="1020"/>
        <v>-10.49</v>
      </c>
      <c r="W9301" s="13" t="str">
        <f t="shared" si="1021"/>
        <v>UNDERPAYMENT</v>
      </c>
    </row>
    <row r="9302" spans="10:23" x14ac:dyDescent="0.3">
      <c r="J9302" s="13">
        <f t="shared" si="1017"/>
        <v>0</v>
      </c>
      <c r="P9302" s="14" t="e">
        <f t="shared" si="1015"/>
        <v>#DIV/0!</v>
      </c>
      <c r="Q9302" s="14" t="e">
        <f t="shared" si="1016"/>
        <v>#DIV/0!</v>
      </c>
      <c r="T9302" s="13">
        <f t="shared" si="1018"/>
        <v>10.49</v>
      </c>
      <c r="U9302" s="13">
        <f t="shared" si="1019"/>
        <v>0</v>
      </c>
      <c r="V9302" s="13">
        <f t="shared" si="1020"/>
        <v>-10.49</v>
      </c>
      <c r="W9302" s="13" t="str">
        <f t="shared" si="1021"/>
        <v>UNDERPAYMENT</v>
      </c>
    </row>
    <row r="9303" spans="10:23" x14ac:dyDescent="0.3">
      <c r="J9303" s="13">
        <f t="shared" si="1017"/>
        <v>0</v>
      </c>
      <c r="P9303" s="14" t="e">
        <f t="shared" si="1015"/>
        <v>#DIV/0!</v>
      </c>
      <c r="Q9303" s="14" t="e">
        <f t="shared" si="1016"/>
        <v>#DIV/0!</v>
      </c>
      <c r="T9303" s="13">
        <f t="shared" si="1018"/>
        <v>10.49</v>
      </c>
      <c r="U9303" s="13">
        <f t="shared" si="1019"/>
        <v>0</v>
      </c>
      <c r="V9303" s="13">
        <f t="shared" si="1020"/>
        <v>-10.49</v>
      </c>
      <c r="W9303" s="13" t="str">
        <f t="shared" si="1021"/>
        <v>UNDERPAYMENT</v>
      </c>
    </row>
    <row r="9304" spans="10:23" x14ac:dyDescent="0.3">
      <c r="J9304" s="13">
        <f t="shared" si="1017"/>
        <v>0</v>
      </c>
      <c r="P9304" s="14" t="e">
        <f t="shared" si="1015"/>
        <v>#DIV/0!</v>
      </c>
      <c r="Q9304" s="14" t="e">
        <f t="shared" si="1016"/>
        <v>#DIV/0!</v>
      </c>
      <c r="T9304" s="13">
        <f t="shared" si="1018"/>
        <v>10.49</v>
      </c>
      <c r="U9304" s="13">
        <f t="shared" si="1019"/>
        <v>0</v>
      </c>
      <c r="V9304" s="13">
        <f t="shared" si="1020"/>
        <v>-10.49</v>
      </c>
      <c r="W9304" s="13" t="str">
        <f t="shared" si="1021"/>
        <v>UNDERPAYMENT</v>
      </c>
    </row>
    <row r="9305" spans="10:23" x14ac:dyDescent="0.3">
      <c r="J9305" s="13">
        <f t="shared" si="1017"/>
        <v>0</v>
      </c>
      <c r="P9305" s="14" t="e">
        <f t="shared" si="1015"/>
        <v>#DIV/0!</v>
      </c>
      <c r="Q9305" s="14" t="e">
        <f t="shared" si="1016"/>
        <v>#DIV/0!</v>
      </c>
      <c r="T9305" s="13">
        <f t="shared" si="1018"/>
        <v>10.49</v>
      </c>
      <c r="U9305" s="13">
        <f t="shared" si="1019"/>
        <v>0</v>
      </c>
      <c r="V9305" s="13">
        <f t="shared" si="1020"/>
        <v>-10.49</v>
      </c>
      <c r="W9305" s="13" t="str">
        <f t="shared" si="1021"/>
        <v>UNDERPAYMENT</v>
      </c>
    </row>
    <row r="9306" spans="10:23" x14ac:dyDescent="0.3">
      <c r="J9306" s="13">
        <f t="shared" si="1017"/>
        <v>0</v>
      </c>
      <c r="P9306" s="14" t="e">
        <f t="shared" si="1015"/>
        <v>#DIV/0!</v>
      </c>
      <c r="Q9306" s="14" t="e">
        <f t="shared" si="1016"/>
        <v>#DIV/0!</v>
      </c>
      <c r="T9306" s="13">
        <f t="shared" si="1018"/>
        <v>10.49</v>
      </c>
      <c r="U9306" s="13">
        <f t="shared" si="1019"/>
        <v>0</v>
      </c>
      <c r="V9306" s="13">
        <f t="shared" si="1020"/>
        <v>-10.49</v>
      </c>
      <c r="W9306" s="13" t="str">
        <f t="shared" si="1021"/>
        <v>UNDERPAYMENT</v>
      </c>
    </row>
    <row r="9307" spans="10:23" x14ac:dyDescent="0.3">
      <c r="J9307" s="13">
        <f t="shared" si="1017"/>
        <v>0</v>
      </c>
      <c r="P9307" s="14" t="e">
        <f t="shared" si="1015"/>
        <v>#DIV/0!</v>
      </c>
      <c r="Q9307" s="14" t="e">
        <f t="shared" si="1016"/>
        <v>#DIV/0!</v>
      </c>
      <c r="T9307" s="13">
        <f t="shared" si="1018"/>
        <v>10.49</v>
      </c>
      <c r="U9307" s="13">
        <f t="shared" si="1019"/>
        <v>0</v>
      </c>
      <c r="V9307" s="13">
        <f t="shared" si="1020"/>
        <v>-10.49</v>
      </c>
      <c r="W9307" s="13" t="str">
        <f t="shared" si="1021"/>
        <v>UNDERPAYMENT</v>
      </c>
    </row>
    <row r="9308" spans="10:23" x14ac:dyDescent="0.3">
      <c r="J9308" s="13">
        <f t="shared" si="1017"/>
        <v>0</v>
      </c>
      <c r="P9308" s="14" t="e">
        <f t="shared" si="1015"/>
        <v>#DIV/0!</v>
      </c>
      <c r="Q9308" s="14" t="e">
        <f t="shared" si="1016"/>
        <v>#DIV/0!</v>
      </c>
      <c r="T9308" s="13">
        <f t="shared" si="1018"/>
        <v>10.49</v>
      </c>
      <c r="U9308" s="13">
        <f t="shared" si="1019"/>
        <v>0</v>
      </c>
      <c r="V9308" s="13">
        <f t="shared" si="1020"/>
        <v>-10.49</v>
      </c>
      <c r="W9308" s="13" t="str">
        <f t="shared" si="1021"/>
        <v>UNDERPAYMENT</v>
      </c>
    </row>
    <row r="9309" spans="10:23" x14ac:dyDescent="0.3">
      <c r="J9309" s="13">
        <f t="shared" si="1017"/>
        <v>0</v>
      </c>
      <c r="P9309" s="14" t="e">
        <f t="shared" si="1015"/>
        <v>#DIV/0!</v>
      </c>
      <c r="Q9309" s="14" t="e">
        <f t="shared" si="1016"/>
        <v>#DIV/0!</v>
      </c>
      <c r="T9309" s="13">
        <f t="shared" si="1018"/>
        <v>10.49</v>
      </c>
      <c r="U9309" s="13">
        <f t="shared" si="1019"/>
        <v>0</v>
      </c>
      <c r="V9309" s="13">
        <f t="shared" si="1020"/>
        <v>-10.49</v>
      </c>
      <c r="W9309" s="13" t="str">
        <f t="shared" si="1021"/>
        <v>UNDERPAYMENT</v>
      </c>
    </row>
    <row r="9310" spans="10:23" x14ac:dyDescent="0.3">
      <c r="J9310" s="13">
        <f t="shared" si="1017"/>
        <v>0</v>
      </c>
      <c r="P9310" s="14" t="e">
        <f t="shared" si="1015"/>
        <v>#DIV/0!</v>
      </c>
      <c r="Q9310" s="14" t="e">
        <f t="shared" si="1016"/>
        <v>#DIV/0!</v>
      </c>
      <c r="T9310" s="13">
        <f t="shared" si="1018"/>
        <v>10.49</v>
      </c>
      <c r="U9310" s="13">
        <f t="shared" si="1019"/>
        <v>0</v>
      </c>
      <c r="V9310" s="13">
        <f t="shared" si="1020"/>
        <v>-10.49</v>
      </c>
      <c r="W9310" s="13" t="str">
        <f t="shared" si="1021"/>
        <v>UNDERPAYMENT</v>
      </c>
    </row>
    <row r="9311" spans="10:23" x14ac:dyDescent="0.3">
      <c r="J9311" s="13">
        <f t="shared" si="1017"/>
        <v>0</v>
      </c>
      <c r="P9311" s="14" t="e">
        <f t="shared" si="1015"/>
        <v>#DIV/0!</v>
      </c>
      <c r="Q9311" s="14" t="e">
        <f t="shared" si="1016"/>
        <v>#DIV/0!</v>
      </c>
      <c r="T9311" s="13">
        <f t="shared" si="1018"/>
        <v>10.49</v>
      </c>
      <c r="U9311" s="13">
        <f t="shared" si="1019"/>
        <v>0</v>
      </c>
      <c r="V9311" s="13">
        <f t="shared" si="1020"/>
        <v>-10.49</v>
      </c>
      <c r="W9311" s="13" t="str">
        <f t="shared" si="1021"/>
        <v>UNDERPAYMENT</v>
      </c>
    </row>
    <row r="9312" spans="10:23" x14ac:dyDescent="0.3">
      <c r="J9312" s="13">
        <f t="shared" si="1017"/>
        <v>0</v>
      </c>
      <c r="P9312" s="14" t="e">
        <f t="shared" si="1015"/>
        <v>#DIV/0!</v>
      </c>
      <c r="Q9312" s="14" t="e">
        <f t="shared" si="1016"/>
        <v>#DIV/0!</v>
      </c>
      <c r="T9312" s="13">
        <f t="shared" si="1018"/>
        <v>10.49</v>
      </c>
      <c r="U9312" s="13">
        <f t="shared" si="1019"/>
        <v>0</v>
      </c>
      <c r="V9312" s="13">
        <f t="shared" si="1020"/>
        <v>-10.49</v>
      </c>
      <c r="W9312" s="13" t="str">
        <f t="shared" si="1021"/>
        <v>UNDERPAYMENT</v>
      </c>
    </row>
    <row r="9313" spans="10:23" x14ac:dyDescent="0.3">
      <c r="J9313" s="13">
        <f t="shared" si="1017"/>
        <v>0</v>
      </c>
      <c r="P9313" s="14" t="e">
        <f t="shared" si="1015"/>
        <v>#DIV/0!</v>
      </c>
      <c r="Q9313" s="14" t="e">
        <f t="shared" si="1016"/>
        <v>#DIV/0!</v>
      </c>
      <c r="T9313" s="13">
        <f t="shared" si="1018"/>
        <v>10.49</v>
      </c>
      <c r="U9313" s="13">
        <f t="shared" si="1019"/>
        <v>0</v>
      </c>
      <c r="V9313" s="13">
        <f t="shared" si="1020"/>
        <v>-10.49</v>
      </c>
      <c r="W9313" s="13" t="str">
        <f t="shared" si="1021"/>
        <v>UNDERPAYMENT</v>
      </c>
    </row>
    <row r="9314" spans="10:23" x14ac:dyDescent="0.3">
      <c r="J9314" s="13">
        <f t="shared" si="1017"/>
        <v>0</v>
      </c>
      <c r="P9314" s="14" t="e">
        <f t="shared" si="1015"/>
        <v>#DIV/0!</v>
      </c>
      <c r="Q9314" s="14" t="e">
        <f t="shared" si="1016"/>
        <v>#DIV/0!</v>
      </c>
      <c r="T9314" s="13">
        <f t="shared" si="1018"/>
        <v>10.49</v>
      </c>
      <c r="U9314" s="13">
        <f t="shared" si="1019"/>
        <v>0</v>
      </c>
      <c r="V9314" s="13">
        <f t="shared" si="1020"/>
        <v>-10.49</v>
      </c>
      <c r="W9314" s="13" t="str">
        <f t="shared" si="1021"/>
        <v>UNDERPAYMENT</v>
      </c>
    </row>
    <row r="9315" spans="10:23" x14ac:dyDescent="0.3">
      <c r="J9315" s="13">
        <f t="shared" si="1017"/>
        <v>0</v>
      </c>
      <c r="P9315" s="14" t="e">
        <f t="shared" si="1015"/>
        <v>#DIV/0!</v>
      </c>
      <c r="Q9315" s="14" t="e">
        <f t="shared" si="1016"/>
        <v>#DIV/0!</v>
      </c>
      <c r="T9315" s="13">
        <f t="shared" si="1018"/>
        <v>10.49</v>
      </c>
      <c r="U9315" s="13">
        <f t="shared" si="1019"/>
        <v>0</v>
      </c>
      <c r="V9315" s="13">
        <f t="shared" si="1020"/>
        <v>-10.49</v>
      </c>
      <c r="W9315" s="13" t="str">
        <f t="shared" si="1021"/>
        <v>UNDERPAYMENT</v>
      </c>
    </row>
    <row r="9316" spans="10:23" x14ac:dyDescent="0.3">
      <c r="J9316" s="13">
        <f t="shared" si="1017"/>
        <v>0</v>
      </c>
      <c r="P9316" s="14" t="e">
        <f t="shared" si="1015"/>
        <v>#DIV/0!</v>
      </c>
      <c r="Q9316" s="14" t="e">
        <f t="shared" si="1016"/>
        <v>#DIV/0!</v>
      </c>
      <c r="T9316" s="13">
        <f t="shared" si="1018"/>
        <v>10.49</v>
      </c>
      <c r="U9316" s="13">
        <f t="shared" si="1019"/>
        <v>0</v>
      </c>
      <c r="V9316" s="13">
        <f t="shared" si="1020"/>
        <v>-10.49</v>
      </c>
      <c r="W9316" s="13" t="str">
        <f t="shared" si="1021"/>
        <v>UNDERPAYMENT</v>
      </c>
    </row>
    <row r="9317" spans="10:23" x14ac:dyDescent="0.3">
      <c r="J9317" s="13">
        <f t="shared" si="1017"/>
        <v>0</v>
      </c>
      <c r="P9317" s="14" t="e">
        <f t="shared" si="1015"/>
        <v>#DIV/0!</v>
      </c>
      <c r="Q9317" s="14" t="e">
        <f t="shared" si="1016"/>
        <v>#DIV/0!</v>
      </c>
      <c r="T9317" s="13">
        <f t="shared" si="1018"/>
        <v>10.49</v>
      </c>
      <c r="U9317" s="13">
        <f t="shared" si="1019"/>
        <v>0</v>
      </c>
      <c r="V9317" s="13">
        <f t="shared" si="1020"/>
        <v>-10.49</v>
      </c>
      <c r="W9317" s="13" t="str">
        <f t="shared" si="1021"/>
        <v>UNDERPAYMENT</v>
      </c>
    </row>
    <row r="9318" spans="10:23" x14ac:dyDescent="0.3">
      <c r="J9318" s="13">
        <f t="shared" si="1017"/>
        <v>0</v>
      </c>
      <c r="P9318" s="14" t="e">
        <f t="shared" si="1015"/>
        <v>#DIV/0!</v>
      </c>
      <c r="Q9318" s="14" t="e">
        <f t="shared" si="1016"/>
        <v>#DIV/0!</v>
      </c>
      <c r="T9318" s="13">
        <f t="shared" si="1018"/>
        <v>10.49</v>
      </c>
      <c r="U9318" s="13">
        <f t="shared" si="1019"/>
        <v>0</v>
      </c>
      <c r="V9318" s="13">
        <f t="shared" si="1020"/>
        <v>-10.49</v>
      </c>
      <c r="W9318" s="13" t="str">
        <f t="shared" si="1021"/>
        <v>UNDERPAYMENT</v>
      </c>
    </row>
    <row r="9319" spans="10:23" x14ac:dyDescent="0.3">
      <c r="J9319" s="13">
        <f t="shared" si="1017"/>
        <v>0</v>
      </c>
      <c r="P9319" s="14" t="e">
        <f t="shared" si="1015"/>
        <v>#DIV/0!</v>
      </c>
      <c r="Q9319" s="14" t="e">
        <f t="shared" si="1016"/>
        <v>#DIV/0!</v>
      </c>
      <c r="T9319" s="13">
        <f t="shared" si="1018"/>
        <v>10.49</v>
      </c>
      <c r="U9319" s="13">
        <f t="shared" si="1019"/>
        <v>0</v>
      </c>
      <c r="V9319" s="13">
        <f t="shared" si="1020"/>
        <v>-10.49</v>
      </c>
      <c r="W9319" s="13" t="str">
        <f t="shared" si="1021"/>
        <v>UNDERPAYMENT</v>
      </c>
    </row>
    <row r="9320" spans="10:23" x14ac:dyDescent="0.3">
      <c r="J9320" s="13">
        <f t="shared" si="1017"/>
        <v>0</v>
      </c>
      <c r="P9320" s="14" t="e">
        <f t="shared" si="1015"/>
        <v>#DIV/0!</v>
      </c>
      <c r="Q9320" s="14" t="e">
        <f t="shared" si="1016"/>
        <v>#DIV/0!</v>
      </c>
      <c r="T9320" s="13">
        <f t="shared" si="1018"/>
        <v>10.49</v>
      </c>
      <c r="U9320" s="13">
        <f t="shared" si="1019"/>
        <v>0</v>
      </c>
      <c r="V9320" s="13">
        <f t="shared" si="1020"/>
        <v>-10.49</v>
      </c>
      <c r="W9320" s="13" t="str">
        <f t="shared" si="1021"/>
        <v>UNDERPAYMENT</v>
      </c>
    </row>
    <row r="9321" spans="10:23" x14ac:dyDescent="0.3">
      <c r="J9321" s="13">
        <f t="shared" si="1017"/>
        <v>0</v>
      </c>
      <c r="P9321" s="14" t="e">
        <f t="shared" si="1015"/>
        <v>#DIV/0!</v>
      </c>
      <c r="Q9321" s="14" t="e">
        <f t="shared" si="1016"/>
        <v>#DIV/0!</v>
      </c>
      <c r="T9321" s="13">
        <f t="shared" si="1018"/>
        <v>10.49</v>
      </c>
      <c r="U9321" s="13">
        <f t="shared" si="1019"/>
        <v>0</v>
      </c>
      <c r="V9321" s="13">
        <f t="shared" si="1020"/>
        <v>-10.49</v>
      </c>
      <c r="W9321" s="13" t="str">
        <f t="shared" si="1021"/>
        <v>UNDERPAYMENT</v>
      </c>
    </row>
    <row r="9322" spans="10:23" x14ac:dyDescent="0.3">
      <c r="J9322" s="13">
        <f t="shared" si="1017"/>
        <v>0</v>
      </c>
      <c r="P9322" s="14" t="e">
        <f t="shared" si="1015"/>
        <v>#DIV/0!</v>
      </c>
      <c r="Q9322" s="14" t="e">
        <f t="shared" si="1016"/>
        <v>#DIV/0!</v>
      </c>
      <c r="T9322" s="13">
        <f t="shared" si="1018"/>
        <v>10.49</v>
      </c>
      <c r="U9322" s="13">
        <f t="shared" si="1019"/>
        <v>0</v>
      </c>
      <c r="V9322" s="13">
        <f t="shared" si="1020"/>
        <v>-10.49</v>
      </c>
      <c r="W9322" s="13" t="str">
        <f t="shared" si="1021"/>
        <v>UNDERPAYMENT</v>
      </c>
    </row>
    <row r="9323" spans="10:23" x14ac:dyDescent="0.3">
      <c r="J9323" s="13">
        <f t="shared" si="1017"/>
        <v>0</v>
      </c>
      <c r="P9323" s="14" t="e">
        <f t="shared" si="1015"/>
        <v>#DIV/0!</v>
      </c>
      <c r="Q9323" s="14" t="e">
        <f t="shared" si="1016"/>
        <v>#DIV/0!</v>
      </c>
      <c r="T9323" s="13">
        <f t="shared" si="1018"/>
        <v>10.49</v>
      </c>
      <c r="U9323" s="13">
        <f t="shared" si="1019"/>
        <v>0</v>
      </c>
      <c r="V9323" s="13">
        <f t="shared" si="1020"/>
        <v>-10.49</v>
      </c>
      <c r="W9323" s="13" t="str">
        <f t="shared" si="1021"/>
        <v>UNDERPAYMENT</v>
      </c>
    </row>
    <row r="9324" spans="10:23" x14ac:dyDescent="0.3">
      <c r="J9324" s="13">
        <f t="shared" si="1017"/>
        <v>0</v>
      </c>
      <c r="P9324" s="14" t="e">
        <f t="shared" si="1015"/>
        <v>#DIV/0!</v>
      </c>
      <c r="Q9324" s="14" t="e">
        <f t="shared" si="1016"/>
        <v>#DIV/0!</v>
      </c>
      <c r="T9324" s="13">
        <f t="shared" si="1018"/>
        <v>10.49</v>
      </c>
      <c r="U9324" s="13">
        <f t="shared" si="1019"/>
        <v>0</v>
      </c>
      <c r="V9324" s="13">
        <f t="shared" si="1020"/>
        <v>-10.49</v>
      </c>
      <c r="W9324" s="13" t="str">
        <f t="shared" si="1021"/>
        <v>UNDERPAYMENT</v>
      </c>
    </row>
    <row r="9325" spans="10:23" x14ac:dyDescent="0.3">
      <c r="J9325" s="13">
        <f t="shared" si="1017"/>
        <v>0</v>
      </c>
      <c r="P9325" s="14" t="e">
        <f t="shared" si="1015"/>
        <v>#DIV/0!</v>
      </c>
      <c r="Q9325" s="14" t="e">
        <f t="shared" si="1016"/>
        <v>#DIV/0!</v>
      </c>
      <c r="T9325" s="13">
        <f t="shared" si="1018"/>
        <v>10.49</v>
      </c>
      <c r="U9325" s="13">
        <f t="shared" si="1019"/>
        <v>0</v>
      </c>
      <c r="V9325" s="13">
        <f t="shared" si="1020"/>
        <v>-10.49</v>
      </c>
      <c r="W9325" s="13" t="str">
        <f t="shared" si="1021"/>
        <v>UNDERPAYMENT</v>
      </c>
    </row>
    <row r="9326" spans="10:23" x14ac:dyDescent="0.3">
      <c r="J9326" s="13">
        <f t="shared" si="1017"/>
        <v>0</v>
      </c>
      <c r="P9326" s="14" t="e">
        <f t="shared" si="1015"/>
        <v>#DIV/0!</v>
      </c>
      <c r="Q9326" s="14" t="e">
        <f t="shared" si="1016"/>
        <v>#DIV/0!</v>
      </c>
      <c r="T9326" s="13">
        <f t="shared" si="1018"/>
        <v>10.49</v>
      </c>
      <c r="U9326" s="13">
        <f t="shared" si="1019"/>
        <v>0</v>
      </c>
      <c r="V9326" s="13">
        <f t="shared" si="1020"/>
        <v>-10.49</v>
      </c>
      <c r="W9326" s="13" t="str">
        <f t="shared" si="1021"/>
        <v>UNDERPAYMENT</v>
      </c>
    </row>
    <row r="9327" spans="10:23" x14ac:dyDescent="0.3">
      <c r="J9327" s="13">
        <f t="shared" si="1017"/>
        <v>0</v>
      </c>
      <c r="P9327" s="14" t="e">
        <f t="shared" si="1015"/>
        <v>#DIV/0!</v>
      </c>
      <c r="Q9327" s="14" t="e">
        <f t="shared" si="1016"/>
        <v>#DIV/0!</v>
      </c>
      <c r="T9327" s="13">
        <f t="shared" si="1018"/>
        <v>10.49</v>
      </c>
      <c r="U9327" s="13">
        <f t="shared" si="1019"/>
        <v>0</v>
      </c>
      <c r="V9327" s="13">
        <f t="shared" si="1020"/>
        <v>-10.49</v>
      </c>
      <c r="W9327" s="13" t="str">
        <f t="shared" si="1021"/>
        <v>UNDERPAYMENT</v>
      </c>
    </row>
    <row r="9328" spans="10:23" x14ac:dyDescent="0.3">
      <c r="J9328" s="13">
        <f t="shared" si="1017"/>
        <v>0</v>
      </c>
      <c r="P9328" s="14" t="e">
        <f t="shared" si="1015"/>
        <v>#DIV/0!</v>
      </c>
      <c r="Q9328" s="14" t="e">
        <f t="shared" si="1016"/>
        <v>#DIV/0!</v>
      </c>
      <c r="T9328" s="13">
        <f t="shared" si="1018"/>
        <v>10.49</v>
      </c>
      <c r="U9328" s="13">
        <f t="shared" si="1019"/>
        <v>0</v>
      </c>
      <c r="V9328" s="13">
        <f t="shared" si="1020"/>
        <v>-10.49</v>
      </c>
      <c r="W9328" s="13" t="str">
        <f t="shared" si="1021"/>
        <v>UNDERPAYMENT</v>
      </c>
    </row>
    <row r="9329" spans="10:23" x14ac:dyDescent="0.3">
      <c r="J9329" s="13">
        <f t="shared" si="1017"/>
        <v>0</v>
      </c>
      <c r="P9329" s="14" t="e">
        <f t="shared" si="1015"/>
        <v>#DIV/0!</v>
      </c>
      <c r="Q9329" s="14" t="e">
        <f t="shared" si="1016"/>
        <v>#DIV/0!</v>
      </c>
      <c r="T9329" s="13">
        <f t="shared" si="1018"/>
        <v>10.49</v>
      </c>
      <c r="U9329" s="13">
        <f t="shared" si="1019"/>
        <v>0</v>
      </c>
      <c r="V9329" s="13">
        <f t="shared" si="1020"/>
        <v>-10.49</v>
      </c>
      <c r="W9329" s="13" t="str">
        <f t="shared" si="1021"/>
        <v>UNDERPAYMENT</v>
      </c>
    </row>
    <row r="9330" spans="10:23" x14ac:dyDescent="0.3">
      <c r="J9330" s="13">
        <f t="shared" si="1017"/>
        <v>0</v>
      </c>
      <c r="P9330" s="14" t="e">
        <f t="shared" si="1015"/>
        <v>#DIV/0!</v>
      </c>
      <c r="Q9330" s="14" t="e">
        <f t="shared" si="1016"/>
        <v>#DIV/0!</v>
      </c>
      <c r="T9330" s="13">
        <f t="shared" si="1018"/>
        <v>10.49</v>
      </c>
      <c r="U9330" s="13">
        <f t="shared" si="1019"/>
        <v>0</v>
      </c>
      <c r="V9330" s="13">
        <f t="shared" si="1020"/>
        <v>-10.49</v>
      </c>
      <c r="W9330" s="13" t="str">
        <f t="shared" si="1021"/>
        <v>UNDERPAYMENT</v>
      </c>
    </row>
    <row r="9331" spans="10:23" x14ac:dyDescent="0.3">
      <c r="J9331" s="13">
        <f t="shared" si="1017"/>
        <v>0</v>
      </c>
      <c r="P9331" s="14" t="e">
        <f t="shared" ref="P9331:P9394" si="1022">IF(((H9331*E9331)+(M9331-L9331)-(N9331*E9331))/(N9331*E9331) &lt;=0,((H9331*E9331)+(M9331-L9331)-(N9331*E9331))/(N9331*E9331),"")</f>
        <v>#DIV/0!</v>
      </c>
      <c r="Q9331" s="14" t="e">
        <f t="shared" ref="Q9331:Q9394" si="1023">IF(((H9331*E9331)+(M9331-L9331)-(N9331*E9331))/(N9331*E9331) &gt;0,((H9331*E9331)+(M9331-L9331)-(N9331*E9331))/(N9331*E9331),"")</f>
        <v>#DIV/0!</v>
      </c>
      <c r="T9331" s="13">
        <f t="shared" si="1018"/>
        <v>10.49</v>
      </c>
      <c r="U9331" s="13">
        <f t="shared" si="1019"/>
        <v>0</v>
      </c>
      <c r="V9331" s="13">
        <f t="shared" si="1020"/>
        <v>-10.49</v>
      </c>
      <c r="W9331" s="13" t="str">
        <f t="shared" si="1021"/>
        <v>UNDERPAYMENT</v>
      </c>
    </row>
    <row r="9332" spans="10:23" x14ac:dyDescent="0.3">
      <c r="J9332" s="13">
        <f t="shared" ref="J9332:J9395" si="1024">K9332+L9332</f>
        <v>0</v>
      </c>
      <c r="P9332" s="14" t="e">
        <f t="shared" si="1022"/>
        <v>#DIV/0!</v>
      </c>
      <c r="Q9332" s="14" t="e">
        <f t="shared" si="1023"/>
        <v>#DIV/0!</v>
      </c>
      <c r="T9332" s="13">
        <f t="shared" ref="T9332:T9395" si="1025">(N9332*E9332)+10.49</f>
        <v>10.49</v>
      </c>
      <c r="U9332" s="13">
        <f t="shared" ref="U9332:U9395" si="1026">(H9332*E9332)+K9332+M9332</f>
        <v>0</v>
      </c>
      <c r="V9332" s="13">
        <f t="shared" ref="V9332:V9395" si="1027">U9332-T9332</f>
        <v>-10.49</v>
      </c>
      <c r="W9332" s="13" t="str">
        <f t="shared" ref="W9332:W9395" si="1028">IF(V9332 &lt;= -0.01, "UNDERPAYMENT", "COMPLIANT")</f>
        <v>UNDERPAYMENT</v>
      </c>
    </row>
    <row r="9333" spans="10:23" x14ac:dyDescent="0.3">
      <c r="J9333" s="13">
        <f t="shared" si="1024"/>
        <v>0</v>
      </c>
      <c r="P9333" s="14" t="e">
        <f t="shared" si="1022"/>
        <v>#DIV/0!</v>
      </c>
      <c r="Q9333" s="14" t="e">
        <f t="shared" si="1023"/>
        <v>#DIV/0!</v>
      </c>
      <c r="T9333" s="13">
        <f t="shared" si="1025"/>
        <v>10.49</v>
      </c>
      <c r="U9333" s="13">
        <f t="shared" si="1026"/>
        <v>0</v>
      </c>
      <c r="V9333" s="13">
        <f t="shared" si="1027"/>
        <v>-10.49</v>
      </c>
      <c r="W9333" s="13" t="str">
        <f t="shared" si="1028"/>
        <v>UNDERPAYMENT</v>
      </c>
    </row>
    <row r="9334" spans="10:23" x14ac:dyDescent="0.3">
      <c r="J9334" s="13">
        <f t="shared" si="1024"/>
        <v>0</v>
      </c>
      <c r="P9334" s="14" t="e">
        <f t="shared" si="1022"/>
        <v>#DIV/0!</v>
      </c>
      <c r="Q9334" s="14" t="e">
        <f t="shared" si="1023"/>
        <v>#DIV/0!</v>
      </c>
      <c r="T9334" s="13">
        <f t="shared" si="1025"/>
        <v>10.49</v>
      </c>
      <c r="U9334" s="13">
        <f t="shared" si="1026"/>
        <v>0</v>
      </c>
      <c r="V9334" s="13">
        <f t="shared" si="1027"/>
        <v>-10.49</v>
      </c>
      <c r="W9334" s="13" t="str">
        <f t="shared" si="1028"/>
        <v>UNDERPAYMENT</v>
      </c>
    </row>
    <row r="9335" spans="10:23" x14ac:dyDescent="0.3">
      <c r="J9335" s="13">
        <f t="shared" si="1024"/>
        <v>0</v>
      </c>
      <c r="P9335" s="14" t="e">
        <f t="shared" si="1022"/>
        <v>#DIV/0!</v>
      </c>
      <c r="Q9335" s="14" t="e">
        <f t="shared" si="1023"/>
        <v>#DIV/0!</v>
      </c>
      <c r="T9335" s="13">
        <f t="shared" si="1025"/>
        <v>10.49</v>
      </c>
      <c r="U9335" s="13">
        <f t="shared" si="1026"/>
        <v>0</v>
      </c>
      <c r="V9335" s="13">
        <f t="shared" si="1027"/>
        <v>-10.49</v>
      </c>
      <c r="W9335" s="13" t="str">
        <f t="shared" si="1028"/>
        <v>UNDERPAYMENT</v>
      </c>
    </row>
    <row r="9336" spans="10:23" x14ac:dyDescent="0.3">
      <c r="J9336" s="13">
        <f t="shared" si="1024"/>
        <v>0</v>
      </c>
      <c r="P9336" s="14" t="e">
        <f t="shared" si="1022"/>
        <v>#DIV/0!</v>
      </c>
      <c r="Q9336" s="14" t="e">
        <f t="shared" si="1023"/>
        <v>#DIV/0!</v>
      </c>
      <c r="T9336" s="13">
        <f t="shared" si="1025"/>
        <v>10.49</v>
      </c>
      <c r="U9336" s="13">
        <f t="shared" si="1026"/>
        <v>0</v>
      </c>
      <c r="V9336" s="13">
        <f t="shared" si="1027"/>
        <v>-10.49</v>
      </c>
      <c r="W9336" s="13" t="str">
        <f t="shared" si="1028"/>
        <v>UNDERPAYMENT</v>
      </c>
    </row>
    <row r="9337" spans="10:23" x14ac:dyDescent="0.3">
      <c r="J9337" s="13">
        <f t="shared" si="1024"/>
        <v>0</v>
      </c>
      <c r="P9337" s="14" t="e">
        <f t="shared" si="1022"/>
        <v>#DIV/0!</v>
      </c>
      <c r="Q9337" s="14" t="e">
        <f t="shared" si="1023"/>
        <v>#DIV/0!</v>
      </c>
      <c r="T9337" s="13">
        <f t="shared" si="1025"/>
        <v>10.49</v>
      </c>
      <c r="U9337" s="13">
        <f t="shared" si="1026"/>
        <v>0</v>
      </c>
      <c r="V9337" s="13">
        <f t="shared" si="1027"/>
        <v>-10.49</v>
      </c>
      <c r="W9337" s="13" t="str">
        <f t="shared" si="1028"/>
        <v>UNDERPAYMENT</v>
      </c>
    </row>
    <row r="9338" spans="10:23" x14ac:dyDescent="0.3">
      <c r="J9338" s="13">
        <f t="shared" si="1024"/>
        <v>0</v>
      </c>
      <c r="P9338" s="14" t="e">
        <f t="shared" si="1022"/>
        <v>#DIV/0!</v>
      </c>
      <c r="Q9338" s="14" t="e">
        <f t="shared" si="1023"/>
        <v>#DIV/0!</v>
      </c>
      <c r="T9338" s="13">
        <f t="shared" si="1025"/>
        <v>10.49</v>
      </c>
      <c r="U9338" s="13">
        <f t="shared" si="1026"/>
        <v>0</v>
      </c>
      <c r="V9338" s="13">
        <f t="shared" si="1027"/>
        <v>-10.49</v>
      </c>
      <c r="W9338" s="13" t="str">
        <f t="shared" si="1028"/>
        <v>UNDERPAYMENT</v>
      </c>
    </row>
    <row r="9339" spans="10:23" x14ac:dyDescent="0.3">
      <c r="J9339" s="13">
        <f t="shared" si="1024"/>
        <v>0</v>
      </c>
      <c r="P9339" s="14" t="e">
        <f t="shared" si="1022"/>
        <v>#DIV/0!</v>
      </c>
      <c r="Q9339" s="14" t="e">
        <f t="shared" si="1023"/>
        <v>#DIV/0!</v>
      </c>
      <c r="T9339" s="13">
        <f t="shared" si="1025"/>
        <v>10.49</v>
      </c>
      <c r="U9339" s="13">
        <f t="shared" si="1026"/>
        <v>0</v>
      </c>
      <c r="V9339" s="13">
        <f t="shared" si="1027"/>
        <v>-10.49</v>
      </c>
      <c r="W9339" s="13" t="str">
        <f t="shared" si="1028"/>
        <v>UNDERPAYMENT</v>
      </c>
    </row>
    <row r="9340" spans="10:23" x14ac:dyDescent="0.3">
      <c r="J9340" s="13">
        <f t="shared" si="1024"/>
        <v>0</v>
      </c>
      <c r="P9340" s="14" t="e">
        <f t="shared" si="1022"/>
        <v>#DIV/0!</v>
      </c>
      <c r="Q9340" s="14" t="e">
        <f t="shared" si="1023"/>
        <v>#DIV/0!</v>
      </c>
      <c r="T9340" s="13">
        <f t="shared" si="1025"/>
        <v>10.49</v>
      </c>
      <c r="U9340" s="13">
        <f t="shared" si="1026"/>
        <v>0</v>
      </c>
      <c r="V9340" s="13">
        <f t="shared" si="1027"/>
        <v>-10.49</v>
      </c>
      <c r="W9340" s="13" t="str">
        <f t="shared" si="1028"/>
        <v>UNDERPAYMENT</v>
      </c>
    </row>
    <row r="9341" spans="10:23" x14ac:dyDescent="0.3">
      <c r="J9341" s="13">
        <f t="shared" si="1024"/>
        <v>0</v>
      </c>
      <c r="P9341" s="14" t="e">
        <f t="shared" si="1022"/>
        <v>#DIV/0!</v>
      </c>
      <c r="Q9341" s="14" t="e">
        <f t="shared" si="1023"/>
        <v>#DIV/0!</v>
      </c>
      <c r="T9341" s="13">
        <f t="shared" si="1025"/>
        <v>10.49</v>
      </c>
      <c r="U9341" s="13">
        <f t="shared" si="1026"/>
        <v>0</v>
      </c>
      <c r="V9341" s="13">
        <f t="shared" si="1027"/>
        <v>-10.49</v>
      </c>
      <c r="W9341" s="13" t="str">
        <f t="shared" si="1028"/>
        <v>UNDERPAYMENT</v>
      </c>
    </row>
    <row r="9342" spans="10:23" x14ac:dyDescent="0.3">
      <c r="J9342" s="13">
        <f t="shared" si="1024"/>
        <v>0</v>
      </c>
      <c r="P9342" s="14" t="e">
        <f t="shared" si="1022"/>
        <v>#DIV/0!</v>
      </c>
      <c r="Q9342" s="14" t="e">
        <f t="shared" si="1023"/>
        <v>#DIV/0!</v>
      </c>
      <c r="T9342" s="13">
        <f t="shared" si="1025"/>
        <v>10.49</v>
      </c>
      <c r="U9342" s="13">
        <f t="shared" si="1026"/>
        <v>0</v>
      </c>
      <c r="V9342" s="13">
        <f t="shared" si="1027"/>
        <v>-10.49</v>
      </c>
      <c r="W9342" s="13" t="str">
        <f t="shared" si="1028"/>
        <v>UNDERPAYMENT</v>
      </c>
    </row>
    <row r="9343" spans="10:23" x14ac:dyDescent="0.3">
      <c r="J9343" s="13">
        <f t="shared" si="1024"/>
        <v>0</v>
      </c>
      <c r="P9343" s="14" t="e">
        <f t="shared" si="1022"/>
        <v>#DIV/0!</v>
      </c>
      <c r="Q9343" s="14" t="e">
        <f t="shared" si="1023"/>
        <v>#DIV/0!</v>
      </c>
      <c r="T9343" s="13">
        <f t="shared" si="1025"/>
        <v>10.49</v>
      </c>
      <c r="U9343" s="13">
        <f t="shared" si="1026"/>
        <v>0</v>
      </c>
      <c r="V9343" s="13">
        <f t="shared" si="1027"/>
        <v>-10.49</v>
      </c>
      <c r="W9343" s="13" t="str">
        <f t="shared" si="1028"/>
        <v>UNDERPAYMENT</v>
      </c>
    </row>
    <row r="9344" spans="10:23" x14ac:dyDescent="0.3">
      <c r="J9344" s="13">
        <f t="shared" si="1024"/>
        <v>0</v>
      </c>
      <c r="P9344" s="14" t="e">
        <f t="shared" si="1022"/>
        <v>#DIV/0!</v>
      </c>
      <c r="Q9344" s="14" t="e">
        <f t="shared" si="1023"/>
        <v>#DIV/0!</v>
      </c>
      <c r="T9344" s="13">
        <f t="shared" si="1025"/>
        <v>10.49</v>
      </c>
      <c r="U9344" s="13">
        <f t="shared" si="1026"/>
        <v>0</v>
      </c>
      <c r="V9344" s="13">
        <f t="shared" si="1027"/>
        <v>-10.49</v>
      </c>
      <c r="W9344" s="13" t="str">
        <f t="shared" si="1028"/>
        <v>UNDERPAYMENT</v>
      </c>
    </row>
    <row r="9345" spans="10:23" x14ac:dyDescent="0.3">
      <c r="J9345" s="13">
        <f t="shared" si="1024"/>
        <v>0</v>
      </c>
      <c r="P9345" s="14" t="e">
        <f t="shared" si="1022"/>
        <v>#DIV/0!</v>
      </c>
      <c r="Q9345" s="14" t="e">
        <f t="shared" si="1023"/>
        <v>#DIV/0!</v>
      </c>
      <c r="T9345" s="13">
        <f t="shared" si="1025"/>
        <v>10.49</v>
      </c>
      <c r="U9345" s="13">
        <f t="shared" si="1026"/>
        <v>0</v>
      </c>
      <c r="V9345" s="13">
        <f t="shared" si="1027"/>
        <v>-10.49</v>
      </c>
      <c r="W9345" s="13" t="str">
        <f t="shared" si="1028"/>
        <v>UNDERPAYMENT</v>
      </c>
    </row>
    <row r="9346" spans="10:23" x14ac:dyDescent="0.3">
      <c r="J9346" s="13">
        <f t="shared" si="1024"/>
        <v>0</v>
      </c>
      <c r="P9346" s="14" t="e">
        <f t="shared" si="1022"/>
        <v>#DIV/0!</v>
      </c>
      <c r="Q9346" s="14" t="e">
        <f t="shared" si="1023"/>
        <v>#DIV/0!</v>
      </c>
      <c r="T9346" s="13">
        <f t="shared" si="1025"/>
        <v>10.49</v>
      </c>
      <c r="U9346" s="13">
        <f t="shared" si="1026"/>
        <v>0</v>
      </c>
      <c r="V9346" s="13">
        <f t="shared" si="1027"/>
        <v>-10.49</v>
      </c>
      <c r="W9346" s="13" t="str">
        <f t="shared" si="1028"/>
        <v>UNDERPAYMENT</v>
      </c>
    </row>
    <row r="9347" spans="10:23" x14ac:dyDescent="0.3">
      <c r="J9347" s="13">
        <f t="shared" si="1024"/>
        <v>0</v>
      </c>
      <c r="P9347" s="14" t="e">
        <f t="shared" si="1022"/>
        <v>#DIV/0!</v>
      </c>
      <c r="Q9347" s="14" t="e">
        <f t="shared" si="1023"/>
        <v>#DIV/0!</v>
      </c>
      <c r="T9347" s="13">
        <f t="shared" si="1025"/>
        <v>10.49</v>
      </c>
      <c r="U9347" s="13">
        <f t="shared" si="1026"/>
        <v>0</v>
      </c>
      <c r="V9347" s="13">
        <f t="shared" si="1027"/>
        <v>-10.49</v>
      </c>
      <c r="W9347" s="13" t="str">
        <f t="shared" si="1028"/>
        <v>UNDERPAYMENT</v>
      </c>
    </row>
    <row r="9348" spans="10:23" x14ac:dyDescent="0.3">
      <c r="J9348" s="13">
        <f t="shared" si="1024"/>
        <v>0</v>
      </c>
      <c r="P9348" s="14" t="e">
        <f t="shared" si="1022"/>
        <v>#DIV/0!</v>
      </c>
      <c r="Q9348" s="14" t="e">
        <f t="shared" si="1023"/>
        <v>#DIV/0!</v>
      </c>
      <c r="T9348" s="13">
        <f t="shared" si="1025"/>
        <v>10.49</v>
      </c>
      <c r="U9348" s="13">
        <f t="shared" si="1026"/>
        <v>0</v>
      </c>
      <c r="V9348" s="13">
        <f t="shared" si="1027"/>
        <v>-10.49</v>
      </c>
      <c r="W9348" s="13" t="str">
        <f t="shared" si="1028"/>
        <v>UNDERPAYMENT</v>
      </c>
    </row>
    <row r="9349" spans="10:23" x14ac:dyDescent="0.3">
      <c r="J9349" s="13">
        <f t="shared" si="1024"/>
        <v>0</v>
      </c>
      <c r="P9349" s="14" t="e">
        <f t="shared" si="1022"/>
        <v>#DIV/0!</v>
      </c>
      <c r="Q9349" s="14" t="e">
        <f t="shared" si="1023"/>
        <v>#DIV/0!</v>
      </c>
      <c r="T9349" s="13">
        <f t="shared" si="1025"/>
        <v>10.49</v>
      </c>
      <c r="U9349" s="13">
        <f t="shared" si="1026"/>
        <v>0</v>
      </c>
      <c r="V9349" s="13">
        <f t="shared" si="1027"/>
        <v>-10.49</v>
      </c>
      <c r="W9349" s="13" t="str">
        <f t="shared" si="1028"/>
        <v>UNDERPAYMENT</v>
      </c>
    </row>
    <row r="9350" spans="10:23" x14ac:dyDescent="0.3">
      <c r="J9350" s="13">
        <f t="shared" si="1024"/>
        <v>0</v>
      </c>
      <c r="P9350" s="14" t="e">
        <f t="shared" si="1022"/>
        <v>#DIV/0!</v>
      </c>
      <c r="Q9350" s="14" t="e">
        <f t="shared" si="1023"/>
        <v>#DIV/0!</v>
      </c>
      <c r="T9350" s="13">
        <f t="shared" si="1025"/>
        <v>10.49</v>
      </c>
      <c r="U9350" s="13">
        <f t="shared" si="1026"/>
        <v>0</v>
      </c>
      <c r="V9350" s="13">
        <f t="shared" si="1027"/>
        <v>-10.49</v>
      </c>
      <c r="W9350" s="13" t="str">
        <f t="shared" si="1028"/>
        <v>UNDERPAYMENT</v>
      </c>
    </row>
    <row r="9351" spans="10:23" x14ac:dyDescent="0.3">
      <c r="J9351" s="13">
        <f t="shared" si="1024"/>
        <v>0</v>
      </c>
      <c r="P9351" s="14" t="e">
        <f t="shared" si="1022"/>
        <v>#DIV/0!</v>
      </c>
      <c r="Q9351" s="14" t="e">
        <f t="shared" si="1023"/>
        <v>#DIV/0!</v>
      </c>
      <c r="T9351" s="13">
        <f t="shared" si="1025"/>
        <v>10.49</v>
      </c>
      <c r="U9351" s="13">
        <f t="shared" si="1026"/>
        <v>0</v>
      </c>
      <c r="V9351" s="13">
        <f t="shared" si="1027"/>
        <v>-10.49</v>
      </c>
      <c r="W9351" s="13" t="str">
        <f t="shared" si="1028"/>
        <v>UNDERPAYMENT</v>
      </c>
    </row>
    <row r="9352" spans="10:23" x14ac:dyDescent="0.3">
      <c r="J9352" s="13">
        <f t="shared" si="1024"/>
        <v>0</v>
      </c>
      <c r="P9352" s="14" t="e">
        <f t="shared" si="1022"/>
        <v>#DIV/0!</v>
      </c>
      <c r="Q9352" s="14" t="e">
        <f t="shared" si="1023"/>
        <v>#DIV/0!</v>
      </c>
      <c r="T9352" s="13">
        <f t="shared" si="1025"/>
        <v>10.49</v>
      </c>
      <c r="U9352" s="13">
        <f t="shared" si="1026"/>
        <v>0</v>
      </c>
      <c r="V9352" s="13">
        <f t="shared" si="1027"/>
        <v>-10.49</v>
      </c>
      <c r="W9352" s="13" t="str">
        <f t="shared" si="1028"/>
        <v>UNDERPAYMENT</v>
      </c>
    </row>
    <row r="9353" spans="10:23" x14ac:dyDescent="0.3">
      <c r="J9353" s="13">
        <f t="shared" si="1024"/>
        <v>0</v>
      </c>
      <c r="P9353" s="14" t="e">
        <f t="shared" si="1022"/>
        <v>#DIV/0!</v>
      </c>
      <c r="Q9353" s="14" t="e">
        <f t="shared" si="1023"/>
        <v>#DIV/0!</v>
      </c>
      <c r="T9353" s="13">
        <f t="shared" si="1025"/>
        <v>10.49</v>
      </c>
      <c r="U9353" s="13">
        <f t="shared" si="1026"/>
        <v>0</v>
      </c>
      <c r="V9353" s="13">
        <f t="shared" si="1027"/>
        <v>-10.49</v>
      </c>
      <c r="W9353" s="13" t="str">
        <f t="shared" si="1028"/>
        <v>UNDERPAYMENT</v>
      </c>
    </row>
    <row r="9354" spans="10:23" x14ac:dyDescent="0.3">
      <c r="J9354" s="13">
        <f t="shared" si="1024"/>
        <v>0</v>
      </c>
      <c r="P9354" s="14" t="e">
        <f t="shared" si="1022"/>
        <v>#DIV/0!</v>
      </c>
      <c r="Q9354" s="14" t="e">
        <f t="shared" si="1023"/>
        <v>#DIV/0!</v>
      </c>
      <c r="T9354" s="13">
        <f t="shared" si="1025"/>
        <v>10.49</v>
      </c>
      <c r="U9354" s="13">
        <f t="shared" si="1026"/>
        <v>0</v>
      </c>
      <c r="V9354" s="13">
        <f t="shared" si="1027"/>
        <v>-10.49</v>
      </c>
      <c r="W9354" s="13" t="str">
        <f t="shared" si="1028"/>
        <v>UNDERPAYMENT</v>
      </c>
    </row>
    <row r="9355" spans="10:23" x14ac:dyDescent="0.3">
      <c r="J9355" s="13">
        <f t="shared" si="1024"/>
        <v>0</v>
      </c>
      <c r="P9355" s="14" t="e">
        <f t="shared" si="1022"/>
        <v>#DIV/0!</v>
      </c>
      <c r="Q9355" s="14" t="e">
        <f t="shared" si="1023"/>
        <v>#DIV/0!</v>
      </c>
      <c r="T9355" s="13">
        <f t="shared" si="1025"/>
        <v>10.49</v>
      </c>
      <c r="U9355" s="13">
        <f t="shared" si="1026"/>
        <v>0</v>
      </c>
      <c r="V9355" s="13">
        <f t="shared" si="1027"/>
        <v>-10.49</v>
      </c>
      <c r="W9355" s="13" t="str">
        <f t="shared" si="1028"/>
        <v>UNDERPAYMENT</v>
      </c>
    </row>
    <row r="9356" spans="10:23" x14ac:dyDescent="0.3">
      <c r="J9356" s="13">
        <f t="shared" si="1024"/>
        <v>0</v>
      </c>
      <c r="P9356" s="14" t="e">
        <f t="shared" si="1022"/>
        <v>#DIV/0!</v>
      </c>
      <c r="Q9356" s="14" t="e">
        <f t="shared" si="1023"/>
        <v>#DIV/0!</v>
      </c>
      <c r="T9356" s="13">
        <f t="shared" si="1025"/>
        <v>10.49</v>
      </c>
      <c r="U9356" s="13">
        <f t="shared" si="1026"/>
        <v>0</v>
      </c>
      <c r="V9356" s="13">
        <f t="shared" si="1027"/>
        <v>-10.49</v>
      </c>
      <c r="W9356" s="13" t="str">
        <f t="shared" si="1028"/>
        <v>UNDERPAYMENT</v>
      </c>
    </row>
    <row r="9357" spans="10:23" x14ac:dyDescent="0.3">
      <c r="J9357" s="13">
        <f t="shared" si="1024"/>
        <v>0</v>
      </c>
      <c r="P9357" s="14" t="e">
        <f t="shared" si="1022"/>
        <v>#DIV/0!</v>
      </c>
      <c r="Q9357" s="14" t="e">
        <f t="shared" si="1023"/>
        <v>#DIV/0!</v>
      </c>
      <c r="T9357" s="13">
        <f t="shared" si="1025"/>
        <v>10.49</v>
      </c>
      <c r="U9357" s="13">
        <f t="shared" si="1026"/>
        <v>0</v>
      </c>
      <c r="V9357" s="13">
        <f t="shared" si="1027"/>
        <v>-10.49</v>
      </c>
      <c r="W9357" s="13" t="str">
        <f t="shared" si="1028"/>
        <v>UNDERPAYMENT</v>
      </c>
    </row>
    <row r="9358" spans="10:23" x14ac:dyDescent="0.3">
      <c r="J9358" s="13">
        <f t="shared" si="1024"/>
        <v>0</v>
      </c>
      <c r="P9358" s="14" t="e">
        <f t="shared" si="1022"/>
        <v>#DIV/0!</v>
      </c>
      <c r="Q9358" s="14" t="e">
        <f t="shared" si="1023"/>
        <v>#DIV/0!</v>
      </c>
      <c r="T9358" s="13">
        <f t="shared" si="1025"/>
        <v>10.49</v>
      </c>
      <c r="U9358" s="13">
        <f t="shared" si="1026"/>
        <v>0</v>
      </c>
      <c r="V9358" s="13">
        <f t="shared" si="1027"/>
        <v>-10.49</v>
      </c>
      <c r="W9358" s="13" t="str">
        <f t="shared" si="1028"/>
        <v>UNDERPAYMENT</v>
      </c>
    </row>
    <row r="9359" spans="10:23" x14ac:dyDescent="0.3">
      <c r="J9359" s="13">
        <f t="shared" si="1024"/>
        <v>0</v>
      </c>
      <c r="P9359" s="14" t="e">
        <f t="shared" si="1022"/>
        <v>#DIV/0!</v>
      </c>
      <c r="Q9359" s="14" t="e">
        <f t="shared" si="1023"/>
        <v>#DIV/0!</v>
      </c>
      <c r="T9359" s="13">
        <f t="shared" si="1025"/>
        <v>10.49</v>
      </c>
      <c r="U9359" s="13">
        <f t="shared" si="1026"/>
        <v>0</v>
      </c>
      <c r="V9359" s="13">
        <f t="shared" si="1027"/>
        <v>-10.49</v>
      </c>
      <c r="W9359" s="13" t="str">
        <f t="shared" si="1028"/>
        <v>UNDERPAYMENT</v>
      </c>
    </row>
    <row r="9360" spans="10:23" x14ac:dyDescent="0.3">
      <c r="J9360" s="13">
        <f t="shared" si="1024"/>
        <v>0</v>
      </c>
      <c r="P9360" s="14" t="e">
        <f t="shared" si="1022"/>
        <v>#DIV/0!</v>
      </c>
      <c r="Q9360" s="14" t="e">
        <f t="shared" si="1023"/>
        <v>#DIV/0!</v>
      </c>
      <c r="T9360" s="13">
        <f t="shared" si="1025"/>
        <v>10.49</v>
      </c>
      <c r="U9360" s="13">
        <f t="shared" si="1026"/>
        <v>0</v>
      </c>
      <c r="V9360" s="13">
        <f t="shared" si="1027"/>
        <v>-10.49</v>
      </c>
      <c r="W9360" s="13" t="str">
        <f t="shared" si="1028"/>
        <v>UNDERPAYMENT</v>
      </c>
    </row>
    <row r="9361" spans="10:23" x14ac:dyDescent="0.3">
      <c r="J9361" s="13">
        <f t="shared" si="1024"/>
        <v>0</v>
      </c>
      <c r="P9361" s="14" t="e">
        <f t="shared" si="1022"/>
        <v>#DIV/0!</v>
      </c>
      <c r="Q9361" s="14" t="e">
        <f t="shared" si="1023"/>
        <v>#DIV/0!</v>
      </c>
      <c r="T9361" s="13">
        <f t="shared" si="1025"/>
        <v>10.49</v>
      </c>
      <c r="U9361" s="13">
        <f t="shared" si="1026"/>
        <v>0</v>
      </c>
      <c r="V9361" s="13">
        <f t="shared" si="1027"/>
        <v>-10.49</v>
      </c>
      <c r="W9361" s="13" t="str">
        <f t="shared" si="1028"/>
        <v>UNDERPAYMENT</v>
      </c>
    </row>
    <row r="9362" spans="10:23" x14ac:dyDescent="0.3">
      <c r="J9362" s="13">
        <f t="shared" si="1024"/>
        <v>0</v>
      </c>
      <c r="P9362" s="14" t="e">
        <f t="shared" si="1022"/>
        <v>#DIV/0!</v>
      </c>
      <c r="Q9362" s="14" t="e">
        <f t="shared" si="1023"/>
        <v>#DIV/0!</v>
      </c>
      <c r="T9362" s="13">
        <f t="shared" si="1025"/>
        <v>10.49</v>
      </c>
      <c r="U9362" s="13">
        <f t="shared" si="1026"/>
        <v>0</v>
      </c>
      <c r="V9362" s="13">
        <f t="shared" si="1027"/>
        <v>-10.49</v>
      </c>
      <c r="W9362" s="13" t="str">
        <f t="shared" si="1028"/>
        <v>UNDERPAYMENT</v>
      </c>
    </row>
    <row r="9363" spans="10:23" x14ac:dyDescent="0.3">
      <c r="J9363" s="13">
        <f t="shared" si="1024"/>
        <v>0</v>
      </c>
      <c r="P9363" s="14" t="e">
        <f t="shared" si="1022"/>
        <v>#DIV/0!</v>
      </c>
      <c r="Q9363" s="14" t="e">
        <f t="shared" si="1023"/>
        <v>#DIV/0!</v>
      </c>
      <c r="T9363" s="13">
        <f t="shared" si="1025"/>
        <v>10.49</v>
      </c>
      <c r="U9363" s="13">
        <f t="shared" si="1026"/>
        <v>0</v>
      </c>
      <c r="V9363" s="13">
        <f t="shared" si="1027"/>
        <v>-10.49</v>
      </c>
      <c r="W9363" s="13" t="str">
        <f t="shared" si="1028"/>
        <v>UNDERPAYMENT</v>
      </c>
    </row>
    <row r="9364" spans="10:23" x14ac:dyDescent="0.3">
      <c r="J9364" s="13">
        <f t="shared" si="1024"/>
        <v>0</v>
      </c>
      <c r="P9364" s="14" t="e">
        <f t="shared" si="1022"/>
        <v>#DIV/0!</v>
      </c>
      <c r="Q9364" s="14" t="e">
        <f t="shared" si="1023"/>
        <v>#DIV/0!</v>
      </c>
      <c r="T9364" s="13">
        <f t="shared" si="1025"/>
        <v>10.49</v>
      </c>
      <c r="U9364" s="13">
        <f t="shared" si="1026"/>
        <v>0</v>
      </c>
      <c r="V9364" s="13">
        <f t="shared" si="1027"/>
        <v>-10.49</v>
      </c>
      <c r="W9364" s="13" t="str">
        <f t="shared" si="1028"/>
        <v>UNDERPAYMENT</v>
      </c>
    </row>
    <row r="9365" spans="10:23" x14ac:dyDescent="0.3">
      <c r="J9365" s="13">
        <f t="shared" si="1024"/>
        <v>0</v>
      </c>
      <c r="P9365" s="14" t="e">
        <f t="shared" si="1022"/>
        <v>#DIV/0!</v>
      </c>
      <c r="Q9365" s="14" t="e">
        <f t="shared" si="1023"/>
        <v>#DIV/0!</v>
      </c>
      <c r="T9365" s="13">
        <f t="shared" si="1025"/>
        <v>10.49</v>
      </c>
      <c r="U9365" s="13">
        <f t="shared" si="1026"/>
        <v>0</v>
      </c>
      <c r="V9365" s="13">
        <f t="shared" si="1027"/>
        <v>-10.49</v>
      </c>
      <c r="W9365" s="13" t="str">
        <f t="shared" si="1028"/>
        <v>UNDERPAYMENT</v>
      </c>
    </row>
    <row r="9366" spans="10:23" x14ac:dyDescent="0.3">
      <c r="J9366" s="13">
        <f t="shared" si="1024"/>
        <v>0</v>
      </c>
      <c r="P9366" s="14" t="e">
        <f t="shared" si="1022"/>
        <v>#DIV/0!</v>
      </c>
      <c r="Q9366" s="14" t="e">
        <f t="shared" si="1023"/>
        <v>#DIV/0!</v>
      </c>
      <c r="T9366" s="13">
        <f t="shared" si="1025"/>
        <v>10.49</v>
      </c>
      <c r="U9366" s="13">
        <f t="shared" si="1026"/>
        <v>0</v>
      </c>
      <c r="V9366" s="13">
        <f t="shared" si="1027"/>
        <v>-10.49</v>
      </c>
      <c r="W9366" s="13" t="str">
        <f t="shared" si="1028"/>
        <v>UNDERPAYMENT</v>
      </c>
    </row>
    <row r="9367" spans="10:23" x14ac:dyDescent="0.3">
      <c r="J9367" s="13">
        <f t="shared" si="1024"/>
        <v>0</v>
      </c>
      <c r="P9367" s="14" t="e">
        <f t="shared" si="1022"/>
        <v>#DIV/0!</v>
      </c>
      <c r="Q9367" s="14" t="e">
        <f t="shared" si="1023"/>
        <v>#DIV/0!</v>
      </c>
      <c r="T9367" s="13">
        <f t="shared" si="1025"/>
        <v>10.49</v>
      </c>
      <c r="U9367" s="13">
        <f t="shared" si="1026"/>
        <v>0</v>
      </c>
      <c r="V9367" s="13">
        <f t="shared" si="1027"/>
        <v>-10.49</v>
      </c>
      <c r="W9367" s="13" t="str">
        <f t="shared" si="1028"/>
        <v>UNDERPAYMENT</v>
      </c>
    </row>
    <row r="9368" spans="10:23" x14ac:dyDescent="0.3">
      <c r="J9368" s="13">
        <f t="shared" si="1024"/>
        <v>0</v>
      </c>
      <c r="P9368" s="14" t="e">
        <f t="shared" si="1022"/>
        <v>#DIV/0!</v>
      </c>
      <c r="Q9368" s="14" t="e">
        <f t="shared" si="1023"/>
        <v>#DIV/0!</v>
      </c>
      <c r="T9368" s="13">
        <f t="shared" si="1025"/>
        <v>10.49</v>
      </c>
      <c r="U9368" s="13">
        <f t="shared" si="1026"/>
        <v>0</v>
      </c>
      <c r="V9368" s="13">
        <f t="shared" si="1027"/>
        <v>-10.49</v>
      </c>
      <c r="W9368" s="13" t="str">
        <f t="shared" si="1028"/>
        <v>UNDERPAYMENT</v>
      </c>
    </row>
    <row r="9369" spans="10:23" x14ac:dyDescent="0.3">
      <c r="J9369" s="13">
        <f t="shared" si="1024"/>
        <v>0</v>
      </c>
      <c r="P9369" s="14" t="e">
        <f t="shared" si="1022"/>
        <v>#DIV/0!</v>
      </c>
      <c r="Q9369" s="14" t="e">
        <f t="shared" si="1023"/>
        <v>#DIV/0!</v>
      </c>
      <c r="T9369" s="13">
        <f t="shared" si="1025"/>
        <v>10.49</v>
      </c>
      <c r="U9369" s="13">
        <f t="shared" si="1026"/>
        <v>0</v>
      </c>
      <c r="V9369" s="13">
        <f t="shared" si="1027"/>
        <v>-10.49</v>
      </c>
      <c r="W9369" s="13" t="str">
        <f t="shared" si="1028"/>
        <v>UNDERPAYMENT</v>
      </c>
    </row>
    <row r="9370" spans="10:23" x14ac:dyDescent="0.3">
      <c r="J9370" s="13">
        <f t="shared" si="1024"/>
        <v>0</v>
      </c>
      <c r="P9370" s="14" t="e">
        <f t="shared" si="1022"/>
        <v>#DIV/0!</v>
      </c>
      <c r="Q9370" s="14" t="e">
        <f t="shared" si="1023"/>
        <v>#DIV/0!</v>
      </c>
      <c r="T9370" s="13">
        <f t="shared" si="1025"/>
        <v>10.49</v>
      </c>
      <c r="U9370" s="13">
        <f t="shared" si="1026"/>
        <v>0</v>
      </c>
      <c r="V9370" s="13">
        <f t="shared" si="1027"/>
        <v>-10.49</v>
      </c>
      <c r="W9370" s="13" t="str">
        <f t="shared" si="1028"/>
        <v>UNDERPAYMENT</v>
      </c>
    </row>
    <row r="9371" spans="10:23" x14ac:dyDescent="0.3">
      <c r="J9371" s="13">
        <f t="shared" si="1024"/>
        <v>0</v>
      </c>
      <c r="P9371" s="14" t="e">
        <f t="shared" si="1022"/>
        <v>#DIV/0!</v>
      </c>
      <c r="Q9371" s="14" t="e">
        <f t="shared" si="1023"/>
        <v>#DIV/0!</v>
      </c>
      <c r="T9371" s="13">
        <f t="shared" si="1025"/>
        <v>10.49</v>
      </c>
      <c r="U9371" s="13">
        <f t="shared" si="1026"/>
        <v>0</v>
      </c>
      <c r="V9371" s="13">
        <f t="shared" si="1027"/>
        <v>-10.49</v>
      </c>
      <c r="W9371" s="13" t="str">
        <f t="shared" si="1028"/>
        <v>UNDERPAYMENT</v>
      </c>
    </row>
    <row r="9372" spans="10:23" x14ac:dyDescent="0.3">
      <c r="J9372" s="13">
        <f t="shared" si="1024"/>
        <v>0</v>
      </c>
      <c r="P9372" s="14" t="e">
        <f t="shared" si="1022"/>
        <v>#DIV/0!</v>
      </c>
      <c r="Q9372" s="14" t="e">
        <f t="shared" si="1023"/>
        <v>#DIV/0!</v>
      </c>
      <c r="T9372" s="13">
        <f t="shared" si="1025"/>
        <v>10.49</v>
      </c>
      <c r="U9372" s="13">
        <f t="shared" si="1026"/>
        <v>0</v>
      </c>
      <c r="V9372" s="13">
        <f t="shared" si="1027"/>
        <v>-10.49</v>
      </c>
      <c r="W9372" s="13" t="str">
        <f t="shared" si="1028"/>
        <v>UNDERPAYMENT</v>
      </c>
    </row>
    <row r="9373" spans="10:23" x14ac:dyDescent="0.3">
      <c r="J9373" s="13">
        <f t="shared" si="1024"/>
        <v>0</v>
      </c>
      <c r="P9373" s="14" t="e">
        <f t="shared" si="1022"/>
        <v>#DIV/0!</v>
      </c>
      <c r="Q9373" s="14" t="e">
        <f t="shared" si="1023"/>
        <v>#DIV/0!</v>
      </c>
      <c r="T9373" s="13">
        <f t="shared" si="1025"/>
        <v>10.49</v>
      </c>
      <c r="U9373" s="13">
        <f t="shared" si="1026"/>
        <v>0</v>
      </c>
      <c r="V9373" s="13">
        <f t="shared" si="1027"/>
        <v>-10.49</v>
      </c>
      <c r="W9373" s="13" t="str">
        <f t="shared" si="1028"/>
        <v>UNDERPAYMENT</v>
      </c>
    </row>
    <row r="9374" spans="10:23" x14ac:dyDescent="0.3">
      <c r="J9374" s="13">
        <f t="shared" si="1024"/>
        <v>0</v>
      </c>
      <c r="P9374" s="14" t="e">
        <f t="shared" si="1022"/>
        <v>#DIV/0!</v>
      </c>
      <c r="Q9374" s="14" t="e">
        <f t="shared" si="1023"/>
        <v>#DIV/0!</v>
      </c>
      <c r="T9374" s="13">
        <f t="shared" si="1025"/>
        <v>10.49</v>
      </c>
      <c r="U9374" s="13">
        <f t="shared" si="1026"/>
        <v>0</v>
      </c>
      <c r="V9374" s="13">
        <f t="shared" si="1027"/>
        <v>-10.49</v>
      </c>
      <c r="W9374" s="13" t="str">
        <f t="shared" si="1028"/>
        <v>UNDERPAYMENT</v>
      </c>
    </row>
    <row r="9375" spans="10:23" x14ac:dyDescent="0.3">
      <c r="J9375" s="13">
        <f t="shared" si="1024"/>
        <v>0</v>
      </c>
      <c r="P9375" s="14" t="e">
        <f t="shared" si="1022"/>
        <v>#DIV/0!</v>
      </c>
      <c r="Q9375" s="14" t="e">
        <f t="shared" si="1023"/>
        <v>#DIV/0!</v>
      </c>
      <c r="T9375" s="13">
        <f t="shared" si="1025"/>
        <v>10.49</v>
      </c>
      <c r="U9375" s="13">
        <f t="shared" si="1026"/>
        <v>0</v>
      </c>
      <c r="V9375" s="13">
        <f t="shared" si="1027"/>
        <v>-10.49</v>
      </c>
      <c r="W9375" s="13" t="str">
        <f t="shared" si="1028"/>
        <v>UNDERPAYMENT</v>
      </c>
    </row>
    <row r="9376" spans="10:23" x14ac:dyDescent="0.3">
      <c r="J9376" s="13">
        <f t="shared" si="1024"/>
        <v>0</v>
      </c>
      <c r="P9376" s="14" t="e">
        <f t="shared" si="1022"/>
        <v>#DIV/0!</v>
      </c>
      <c r="Q9376" s="14" t="e">
        <f t="shared" si="1023"/>
        <v>#DIV/0!</v>
      </c>
      <c r="T9376" s="13">
        <f t="shared" si="1025"/>
        <v>10.49</v>
      </c>
      <c r="U9376" s="13">
        <f t="shared" si="1026"/>
        <v>0</v>
      </c>
      <c r="V9376" s="13">
        <f t="shared" si="1027"/>
        <v>-10.49</v>
      </c>
      <c r="W9376" s="13" t="str">
        <f t="shared" si="1028"/>
        <v>UNDERPAYMENT</v>
      </c>
    </row>
    <row r="9377" spans="10:23" x14ac:dyDescent="0.3">
      <c r="J9377" s="13">
        <f t="shared" si="1024"/>
        <v>0</v>
      </c>
      <c r="P9377" s="14" t="e">
        <f t="shared" si="1022"/>
        <v>#DIV/0!</v>
      </c>
      <c r="Q9377" s="14" t="e">
        <f t="shared" si="1023"/>
        <v>#DIV/0!</v>
      </c>
      <c r="T9377" s="13">
        <f t="shared" si="1025"/>
        <v>10.49</v>
      </c>
      <c r="U9377" s="13">
        <f t="shared" si="1026"/>
        <v>0</v>
      </c>
      <c r="V9377" s="13">
        <f t="shared" si="1027"/>
        <v>-10.49</v>
      </c>
      <c r="W9377" s="13" t="str">
        <f t="shared" si="1028"/>
        <v>UNDERPAYMENT</v>
      </c>
    </row>
    <row r="9378" spans="10:23" x14ac:dyDescent="0.3">
      <c r="J9378" s="13">
        <f t="shared" si="1024"/>
        <v>0</v>
      </c>
      <c r="P9378" s="14" t="e">
        <f t="shared" si="1022"/>
        <v>#DIV/0!</v>
      </c>
      <c r="Q9378" s="14" t="e">
        <f t="shared" si="1023"/>
        <v>#DIV/0!</v>
      </c>
      <c r="T9378" s="13">
        <f t="shared" si="1025"/>
        <v>10.49</v>
      </c>
      <c r="U9378" s="13">
        <f t="shared" si="1026"/>
        <v>0</v>
      </c>
      <c r="V9378" s="13">
        <f t="shared" si="1027"/>
        <v>-10.49</v>
      </c>
      <c r="W9378" s="13" t="str">
        <f t="shared" si="1028"/>
        <v>UNDERPAYMENT</v>
      </c>
    </row>
    <row r="9379" spans="10:23" x14ac:dyDescent="0.3">
      <c r="J9379" s="13">
        <f t="shared" si="1024"/>
        <v>0</v>
      </c>
      <c r="P9379" s="14" t="e">
        <f t="shared" si="1022"/>
        <v>#DIV/0!</v>
      </c>
      <c r="Q9379" s="14" t="e">
        <f t="shared" si="1023"/>
        <v>#DIV/0!</v>
      </c>
      <c r="T9379" s="13">
        <f t="shared" si="1025"/>
        <v>10.49</v>
      </c>
      <c r="U9379" s="13">
        <f t="shared" si="1026"/>
        <v>0</v>
      </c>
      <c r="V9379" s="13">
        <f t="shared" si="1027"/>
        <v>-10.49</v>
      </c>
      <c r="W9379" s="13" t="str">
        <f t="shared" si="1028"/>
        <v>UNDERPAYMENT</v>
      </c>
    </row>
    <row r="9380" spans="10:23" x14ac:dyDescent="0.3">
      <c r="J9380" s="13">
        <f t="shared" si="1024"/>
        <v>0</v>
      </c>
      <c r="P9380" s="14" t="e">
        <f t="shared" si="1022"/>
        <v>#DIV/0!</v>
      </c>
      <c r="Q9380" s="14" t="e">
        <f t="shared" si="1023"/>
        <v>#DIV/0!</v>
      </c>
      <c r="T9380" s="13">
        <f t="shared" si="1025"/>
        <v>10.49</v>
      </c>
      <c r="U9380" s="13">
        <f t="shared" si="1026"/>
        <v>0</v>
      </c>
      <c r="V9380" s="13">
        <f t="shared" si="1027"/>
        <v>-10.49</v>
      </c>
      <c r="W9380" s="13" t="str">
        <f t="shared" si="1028"/>
        <v>UNDERPAYMENT</v>
      </c>
    </row>
    <row r="9381" spans="10:23" x14ac:dyDescent="0.3">
      <c r="J9381" s="13">
        <f t="shared" si="1024"/>
        <v>0</v>
      </c>
      <c r="P9381" s="14" t="e">
        <f t="shared" si="1022"/>
        <v>#DIV/0!</v>
      </c>
      <c r="Q9381" s="14" t="e">
        <f t="shared" si="1023"/>
        <v>#DIV/0!</v>
      </c>
      <c r="T9381" s="13">
        <f t="shared" si="1025"/>
        <v>10.49</v>
      </c>
      <c r="U9381" s="13">
        <f t="shared" si="1026"/>
        <v>0</v>
      </c>
      <c r="V9381" s="13">
        <f t="shared" si="1027"/>
        <v>-10.49</v>
      </c>
      <c r="W9381" s="13" t="str">
        <f t="shared" si="1028"/>
        <v>UNDERPAYMENT</v>
      </c>
    </row>
    <row r="9382" spans="10:23" x14ac:dyDescent="0.3">
      <c r="J9382" s="13">
        <f t="shared" si="1024"/>
        <v>0</v>
      </c>
      <c r="P9382" s="14" t="e">
        <f t="shared" si="1022"/>
        <v>#DIV/0!</v>
      </c>
      <c r="Q9382" s="14" t="e">
        <f t="shared" si="1023"/>
        <v>#DIV/0!</v>
      </c>
      <c r="T9382" s="13">
        <f t="shared" si="1025"/>
        <v>10.49</v>
      </c>
      <c r="U9382" s="13">
        <f t="shared" si="1026"/>
        <v>0</v>
      </c>
      <c r="V9382" s="13">
        <f t="shared" si="1027"/>
        <v>-10.49</v>
      </c>
      <c r="W9382" s="13" t="str">
        <f t="shared" si="1028"/>
        <v>UNDERPAYMENT</v>
      </c>
    </row>
    <row r="9383" spans="10:23" x14ac:dyDescent="0.3">
      <c r="J9383" s="13">
        <f t="shared" si="1024"/>
        <v>0</v>
      </c>
      <c r="P9383" s="14" t="e">
        <f t="shared" si="1022"/>
        <v>#DIV/0!</v>
      </c>
      <c r="Q9383" s="14" t="e">
        <f t="shared" si="1023"/>
        <v>#DIV/0!</v>
      </c>
      <c r="T9383" s="13">
        <f t="shared" si="1025"/>
        <v>10.49</v>
      </c>
      <c r="U9383" s="13">
        <f t="shared" si="1026"/>
        <v>0</v>
      </c>
      <c r="V9383" s="13">
        <f t="shared" si="1027"/>
        <v>-10.49</v>
      </c>
      <c r="W9383" s="13" t="str">
        <f t="shared" si="1028"/>
        <v>UNDERPAYMENT</v>
      </c>
    </row>
    <row r="9384" spans="10:23" x14ac:dyDescent="0.3">
      <c r="J9384" s="13">
        <f t="shared" si="1024"/>
        <v>0</v>
      </c>
      <c r="P9384" s="14" t="e">
        <f t="shared" si="1022"/>
        <v>#DIV/0!</v>
      </c>
      <c r="Q9384" s="14" t="e">
        <f t="shared" si="1023"/>
        <v>#DIV/0!</v>
      </c>
      <c r="T9384" s="13">
        <f t="shared" si="1025"/>
        <v>10.49</v>
      </c>
      <c r="U9384" s="13">
        <f t="shared" si="1026"/>
        <v>0</v>
      </c>
      <c r="V9384" s="13">
        <f t="shared" si="1027"/>
        <v>-10.49</v>
      </c>
      <c r="W9384" s="13" t="str">
        <f t="shared" si="1028"/>
        <v>UNDERPAYMENT</v>
      </c>
    </row>
    <row r="9385" spans="10:23" x14ac:dyDescent="0.3">
      <c r="J9385" s="13">
        <f t="shared" si="1024"/>
        <v>0</v>
      </c>
      <c r="P9385" s="14" t="e">
        <f t="shared" si="1022"/>
        <v>#DIV/0!</v>
      </c>
      <c r="Q9385" s="14" t="e">
        <f t="shared" si="1023"/>
        <v>#DIV/0!</v>
      </c>
      <c r="T9385" s="13">
        <f t="shared" si="1025"/>
        <v>10.49</v>
      </c>
      <c r="U9385" s="13">
        <f t="shared" si="1026"/>
        <v>0</v>
      </c>
      <c r="V9385" s="13">
        <f t="shared" si="1027"/>
        <v>-10.49</v>
      </c>
      <c r="W9385" s="13" t="str">
        <f t="shared" si="1028"/>
        <v>UNDERPAYMENT</v>
      </c>
    </row>
    <row r="9386" spans="10:23" x14ac:dyDescent="0.3">
      <c r="J9386" s="13">
        <f t="shared" si="1024"/>
        <v>0</v>
      </c>
      <c r="P9386" s="14" t="e">
        <f t="shared" si="1022"/>
        <v>#DIV/0!</v>
      </c>
      <c r="Q9386" s="14" t="e">
        <f t="shared" si="1023"/>
        <v>#DIV/0!</v>
      </c>
      <c r="T9386" s="13">
        <f t="shared" si="1025"/>
        <v>10.49</v>
      </c>
      <c r="U9386" s="13">
        <f t="shared" si="1026"/>
        <v>0</v>
      </c>
      <c r="V9386" s="13">
        <f t="shared" si="1027"/>
        <v>-10.49</v>
      </c>
      <c r="W9386" s="13" t="str">
        <f t="shared" si="1028"/>
        <v>UNDERPAYMENT</v>
      </c>
    </row>
    <row r="9387" spans="10:23" x14ac:dyDescent="0.3">
      <c r="J9387" s="13">
        <f t="shared" si="1024"/>
        <v>0</v>
      </c>
      <c r="P9387" s="14" t="e">
        <f t="shared" si="1022"/>
        <v>#DIV/0!</v>
      </c>
      <c r="Q9387" s="14" t="e">
        <f t="shared" si="1023"/>
        <v>#DIV/0!</v>
      </c>
      <c r="T9387" s="13">
        <f t="shared" si="1025"/>
        <v>10.49</v>
      </c>
      <c r="U9387" s="13">
        <f t="shared" si="1026"/>
        <v>0</v>
      </c>
      <c r="V9387" s="13">
        <f t="shared" si="1027"/>
        <v>-10.49</v>
      </c>
      <c r="W9387" s="13" t="str">
        <f t="shared" si="1028"/>
        <v>UNDERPAYMENT</v>
      </c>
    </row>
    <row r="9388" spans="10:23" x14ac:dyDescent="0.3">
      <c r="J9388" s="13">
        <f t="shared" si="1024"/>
        <v>0</v>
      </c>
      <c r="P9388" s="14" t="e">
        <f t="shared" si="1022"/>
        <v>#DIV/0!</v>
      </c>
      <c r="Q9388" s="14" t="e">
        <f t="shared" si="1023"/>
        <v>#DIV/0!</v>
      </c>
      <c r="T9388" s="13">
        <f t="shared" si="1025"/>
        <v>10.49</v>
      </c>
      <c r="U9388" s="13">
        <f t="shared" si="1026"/>
        <v>0</v>
      </c>
      <c r="V9388" s="13">
        <f t="shared" si="1027"/>
        <v>-10.49</v>
      </c>
      <c r="W9388" s="13" t="str">
        <f t="shared" si="1028"/>
        <v>UNDERPAYMENT</v>
      </c>
    </row>
    <row r="9389" spans="10:23" x14ac:dyDescent="0.3">
      <c r="J9389" s="13">
        <f t="shared" si="1024"/>
        <v>0</v>
      </c>
      <c r="P9389" s="14" t="e">
        <f t="shared" si="1022"/>
        <v>#DIV/0!</v>
      </c>
      <c r="Q9389" s="14" t="e">
        <f t="shared" si="1023"/>
        <v>#DIV/0!</v>
      </c>
      <c r="T9389" s="13">
        <f t="shared" si="1025"/>
        <v>10.49</v>
      </c>
      <c r="U9389" s="13">
        <f t="shared" si="1026"/>
        <v>0</v>
      </c>
      <c r="V9389" s="13">
        <f t="shared" si="1027"/>
        <v>-10.49</v>
      </c>
      <c r="W9389" s="13" t="str">
        <f t="shared" si="1028"/>
        <v>UNDERPAYMENT</v>
      </c>
    </row>
    <row r="9390" spans="10:23" x14ac:dyDescent="0.3">
      <c r="J9390" s="13">
        <f t="shared" si="1024"/>
        <v>0</v>
      </c>
      <c r="P9390" s="14" t="e">
        <f t="shared" si="1022"/>
        <v>#DIV/0!</v>
      </c>
      <c r="Q9390" s="14" t="e">
        <f t="shared" si="1023"/>
        <v>#DIV/0!</v>
      </c>
      <c r="T9390" s="13">
        <f t="shared" si="1025"/>
        <v>10.49</v>
      </c>
      <c r="U9390" s="13">
        <f t="shared" si="1026"/>
        <v>0</v>
      </c>
      <c r="V9390" s="13">
        <f t="shared" si="1027"/>
        <v>-10.49</v>
      </c>
      <c r="W9390" s="13" t="str">
        <f t="shared" si="1028"/>
        <v>UNDERPAYMENT</v>
      </c>
    </row>
    <row r="9391" spans="10:23" x14ac:dyDescent="0.3">
      <c r="J9391" s="13">
        <f t="shared" si="1024"/>
        <v>0</v>
      </c>
      <c r="P9391" s="14" t="e">
        <f t="shared" si="1022"/>
        <v>#DIV/0!</v>
      </c>
      <c r="Q9391" s="14" t="e">
        <f t="shared" si="1023"/>
        <v>#DIV/0!</v>
      </c>
      <c r="T9391" s="13">
        <f t="shared" si="1025"/>
        <v>10.49</v>
      </c>
      <c r="U9391" s="13">
        <f t="shared" si="1026"/>
        <v>0</v>
      </c>
      <c r="V9391" s="13">
        <f t="shared" si="1027"/>
        <v>-10.49</v>
      </c>
      <c r="W9391" s="13" t="str">
        <f t="shared" si="1028"/>
        <v>UNDERPAYMENT</v>
      </c>
    </row>
    <row r="9392" spans="10:23" x14ac:dyDescent="0.3">
      <c r="J9392" s="13">
        <f t="shared" si="1024"/>
        <v>0</v>
      </c>
      <c r="P9392" s="14" t="e">
        <f t="shared" si="1022"/>
        <v>#DIV/0!</v>
      </c>
      <c r="Q9392" s="14" t="e">
        <f t="shared" si="1023"/>
        <v>#DIV/0!</v>
      </c>
      <c r="T9392" s="13">
        <f t="shared" si="1025"/>
        <v>10.49</v>
      </c>
      <c r="U9392" s="13">
        <f t="shared" si="1026"/>
        <v>0</v>
      </c>
      <c r="V9392" s="13">
        <f t="shared" si="1027"/>
        <v>-10.49</v>
      </c>
      <c r="W9392" s="13" t="str">
        <f t="shared" si="1028"/>
        <v>UNDERPAYMENT</v>
      </c>
    </row>
    <row r="9393" spans="10:23" x14ac:dyDescent="0.3">
      <c r="J9393" s="13">
        <f t="shared" si="1024"/>
        <v>0</v>
      </c>
      <c r="P9393" s="14" t="e">
        <f t="shared" si="1022"/>
        <v>#DIV/0!</v>
      </c>
      <c r="Q9393" s="14" t="e">
        <f t="shared" si="1023"/>
        <v>#DIV/0!</v>
      </c>
      <c r="T9393" s="13">
        <f t="shared" si="1025"/>
        <v>10.49</v>
      </c>
      <c r="U9393" s="13">
        <f t="shared" si="1026"/>
        <v>0</v>
      </c>
      <c r="V9393" s="13">
        <f t="shared" si="1027"/>
        <v>-10.49</v>
      </c>
      <c r="W9393" s="13" t="str">
        <f t="shared" si="1028"/>
        <v>UNDERPAYMENT</v>
      </c>
    </row>
    <row r="9394" spans="10:23" x14ac:dyDescent="0.3">
      <c r="J9394" s="13">
        <f t="shared" si="1024"/>
        <v>0</v>
      </c>
      <c r="P9394" s="14" t="e">
        <f t="shared" si="1022"/>
        <v>#DIV/0!</v>
      </c>
      <c r="Q9394" s="14" t="e">
        <f t="shared" si="1023"/>
        <v>#DIV/0!</v>
      </c>
      <c r="T9394" s="13">
        <f t="shared" si="1025"/>
        <v>10.49</v>
      </c>
      <c r="U9394" s="13">
        <f t="shared" si="1026"/>
        <v>0</v>
      </c>
      <c r="V9394" s="13">
        <f t="shared" si="1027"/>
        <v>-10.49</v>
      </c>
      <c r="W9394" s="13" t="str">
        <f t="shared" si="1028"/>
        <v>UNDERPAYMENT</v>
      </c>
    </row>
    <row r="9395" spans="10:23" x14ac:dyDescent="0.3">
      <c r="J9395" s="13">
        <f t="shared" si="1024"/>
        <v>0</v>
      </c>
      <c r="P9395" s="14" t="e">
        <f t="shared" ref="P9395:P9458" si="1029">IF(((H9395*E9395)+(M9395-L9395)-(N9395*E9395))/(N9395*E9395) &lt;=0,((H9395*E9395)+(M9395-L9395)-(N9395*E9395))/(N9395*E9395),"")</f>
        <v>#DIV/0!</v>
      </c>
      <c r="Q9395" s="14" t="e">
        <f t="shared" ref="Q9395:Q9458" si="1030">IF(((H9395*E9395)+(M9395-L9395)-(N9395*E9395))/(N9395*E9395) &gt;0,((H9395*E9395)+(M9395-L9395)-(N9395*E9395))/(N9395*E9395),"")</f>
        <v>#DIV/0!</v>
      </c>
      <c r="T9395" s="13">
        <f t="shared" si="1025"/>
        <v>10.49</v>
      </c>
      <c r="U9395" s="13">
        <f t="shared" si="1026"/>
        <v>0</v>
      </c>
      <c r="V9395" s="13">
        <f t="shared" si="1027"/>
        <v>-10.49</v>
      </c>
      <c r="W9395" s="13" t="str">
        <f t="shared" si="1028"/>
        <v>UNDERPAYMENT</v>
      </c>
    </row>
    <row r="9396" spans="10:23" x14ac:dyDescent="0.3">
      <c r="J9396" s="13">
        <f t="shared" ref="J9396:J9459" si="1031">K9396+L9396</f>
        <v>0</v>
      </c>
      <c r="P9396" s="14" t="e">
        <f t="shared" si="1029"/>
        <v>#DIV/0!</v>
      </c>
      <c r="Q9396" s="14" t="e">
        <f t="shared" si="1030"/>
        <v>#DIV/0!</v>
      </c>
      <c r="T9396" s="13">
        <f t="shared" ref="T9396:T9459" si="1032">(N9396*E9396)+10.49</f>
        <v>10.49</v>
      </c>
      <c r="U9396" s="13">
        <f t="shared" ref="U9396:U9459" si="1033">(H9396*E9396)+K9396+M9396</f>
        <v>0</v>
      </c>
      <c r="V9396" s="13">
        <f t="shared" ref="V9396:V9459" si="1034">U9396-T9396</f>
        <v>-10.49</v>
      </c>
      <c r="W9396" s="13" t="str">
        <f t="shared" ref="W9396:W9459" si="1035">IF(V9396 &lt;= -0.01, "UNDERPAYMENT", "COMPLIANT")</f>
        <v>UNDERPAYMENT</v>
      </c>
    </row>
    <row r="9397" spans="10:23" x14ac:dyDescent="0.3">
      <c r="J9397" s="13">
        <f t="shared" si="1031"/>
        <v>0</v>
      </c>
      <c r="P9397" s="14" t="e">
        <f t="shared" si="1029"/>
        <v>#DIV/0!</v>
      </c>
      <c r="Q9397" s="14" t="e">
        <f t="shared" si="1030"/>
        <v>#DIV/0!</v>
      </c>
      <c r="T9397" s="13">
        <f t="shared" si="1032"/>
        <v>10.49</v>
      </c>
      <c r="U9397" s="13">
        <f t="shared" si="1033"/>
        <v>0</v>
      </c>
      <c r="V9397" s="13">
        <f t="shared" si="1034"/>
        <v>-10.49</v>
      </c>
      <c r="W9397" s="13" t="str">
        <f t="shared" si="1035"/>
        <v>UNDERPAYMENT</v>
      </c>
    </row>
    <row r="9398" spans="10:23" x14ac:dyDescent="0.3">
      <c r="J9398" s="13">
        <f t="shared" si="1031"/>
        <v>0</v>
      </c>
      <c r="P9398" s="14" t="e">
        <f t="shared" si="1029"/>
        <v>#DIV/0!</v>
      </c>
      <c r="Q9398" s="14" t="e">
        <f t="shared" si="1030"/>
        <v>#DIV/0!</v>
      </c>
      <c r="T9398" s="13">
        <f t="shared" si="1032"/>
        <v>10.49</v>
      </c>
      <c r="U9398" s="13">
        <f t="shared" si="1033"/>
        <v>0</v>
      </c>
      <c r="V9398" s="13">
        <f t="shared" si="1034"/>
        <v>-10.49</v>
      </c>
      <c r="W9398" s="13" t="str">
        <f t="shared" si="1035"/>
        <v>UNDERPAYMENT</v>
      </c>
    </row>
    <row r="9399" spans="10:23" x14ac:dyDescent="0.3">
      <c r="J9399" s="13">
        <f t="shared" si="1031"/>
        <v>0</v>
      </c>
      <c r="P9399" s="14" t="e">
        <f t="shared" si="1029"/>
        <v>#DIV/0!</v>
      </c>
      <c r="Q9399" s="14" t="e">
        <f t="shared" si="1030"/>
        <v>#DIV/0!</v>
      </c>
      <c r="T9399" s="13">
        <f t="shared" si="1032"/>
        <v>10.49</v>
      </c>
      <c r="U9399" s="13">
        <f t="shared" si="1033"/>
        <v>0</v>
      </c>
      <c r="V9399" s="13">
        <f t="shared" si="1034"/>
        <v>-10.49</v>
      </c>
      <c r="W9399" s="13" t="str">
        <f t="shared" si="1035"/>
        <v>UNDERPAYMENT</v>
      </c>
    </row>
    <row r="9400" spans="10:23" x14ac:dyDescent="0.3">
      <c r="J9400" s="13">
        <f t="shared" si="1031"/>
        <v>0</v>
      </c>
      <c r="P9400" s="14" t="e">
        <f t="shared" si="1029"/>
        <v>#DIV/0!</v>
      </c>
      <c r="Q9400" s="14" t="e">
        <f t="shared" si="1030"/>
        <v>#DIV/0!</v>
      </c>
      <c r="T9400" s="13">
        <f t="shared" si="1032"/>
        <v>10.49</v>
      </c>
      <c r="U9400" s="13">
        <f t="shared" si="1033"/>
        <v>0</v>
      </c>
      <c r="V9400" s="13">
        <f t="shared" si="1034"/>
        <v>-10.49</v>
      </c>
      <c r="W9400" s="13" t="str">
        <f t="shared" si="1035"/>
        <v>UNDERPAYMENT</v>
      </c>
    </row>
    <row r="9401" spans="10:23" x14ac:dyDescent="0.3">
      <c r="J9401" s="13">
        <f t="shared" si="1031"/>
        <v>0</v>
      </c>
      <c r="P9401" s="14" t="e">
        <f t="shared" si="1029"/>
        <v>#DIV/0!</v>
      </c>
      <c r="Q9401" s="14" t="e">
        <f t="shared" si="1030"/>
        <v>#DIV/0!</v>
      </c>
      <c r="T9401" s="13">
        <f t="shared" si="1032"/>
        <v>10.49</v>
      </c>
      <c r="U9401" s="13">
        <f t="shared" si="1033"/>
        <v>0</v>
      </c>
      <c r="V9401" s="13">
        <f t="shared" si="1034"/>
        <v>-10.49</v>
      </c>
      <c r="W9401" s="13" t="str">
        <f t="shared" si="1035"/>
        <v>UNDERPAYMENT</v>
      </c>
    </row>
    <row r="9402" spans="10:23" x14ac:dyDescent="0.3">
      <c r="J9402" s="13">
        <f t="shared" si="1031"/>
        <v>0</v>
      </c>
      <c r="P9402" s="14" t="e">
        <f t="shared" si="1029"/>
        <v>#DIV/0!</v>
      </c>
      <c r="Q9402" s="14" t="e">
        <f t="shared" si="1030"/>
        <v>#DIV/0!</v>
      </c>
      <c r="T9402" s="13">
        <f t="shared" si="1032"/>
        <v>10.49</v>
      </c>
      <c r="U9402" s="13">
        <f t="shared" si="1033"/>
        <v>0</v>
      </c>
      <c r="V9402" s="13">
        <f t="shared" si="1034"/>
        <v>-10.49</v>
      </c>
      <c r="W9402" s="13" t="str">
        <f t="shared" si="1035"/>
        <v>UNDERPAYMENT</v>
      </c>
    </row>
    <row r="9403" spans="10:23" x14ac:dyDescent="0.3">
      <c r="J9403" s="13">
        <f t="shared" si="1031"/>
        <v>0</v>
      </c>
      <c r="P9403" s="14" t="e">
        <f t="shared" si="1029"/>
        <v>#DIV/0!</v>
      </c>
      <c r="Q9403" s="14" t="e">
        <f t="shared" si="1030"/>
        <v>#DIV/0!</v>
      </c>
      <c r="T9403" s="13">
        <f t="shared" si="1032"/>
        <v>10.49</v>
      </c>
      <c r="U9403" s="13">
        <f t="shared" si="1033"/>
        <v>0</v>
      </c>
      <c r="V9403" s="13">
        <f t="shared" si="1034"/>
        <v>-10.49</v>
      </c>
      <c r="W9403" s="13" t="str">
        <f t="shared" si="1035"/>
        <v>UNDERPAYMENT</v>
      </c>
    </row>
    <row r="9404" spans="10:23" x14ac:dyDescent="0.3">
      <c r="J9404" s="13">
        <f t="shared" si="1031"/>
        <v>0</v>
      </c>
      <c r="P9404" s="14" t="e">
        <f t="shared" si="1029"/>
        <v>#DIV/0!</v>
      </c>
      <c r="Q9404" s="14" t="e">
        <f t="shared" si="1030"/>
        <v>#DIV/0!</v>
      </c>
      <c r="T9404" s="13">
        <f t="shared" si="1032"/>
        <v>10.49</v>
      </c>
      <c r="U9404" s="13">
        <f t="shared" si="1033"/>
        <v>0</v>
      </c>
      <c r="V9404" s="13">
        <f t="shared" si="1034"/>
        <v>-10.49</v>
      </c>
      <c r="W9404" s="13" t="str">
        <f t="shared" si="1035"/>
        <v>UNDERPAYMENT</v>
      </c>
    </row>
    <row r="9405" spans="10:23" x14ac:dyDescent="0.3">
      <c r="J9405" s="13">
        <f t="shared" si="1031"/>
        <v>0</v>
      </c>
      <c r="P9405" s="14" t="e">
        <f t="shared" si="1029"/>
        <v>#DIV/0!</v>
      </c>
      <c r="Q9405" s="14" t="e">
        <f t="shared" si="1030"/>
        <v>#DIV/0!</v>
      </c>
      <c r="T9405" s="13">
        <f t="shared" si="1032"/>
        <v>10.49</v>
      </c>
      <c r="U9405" s="13">
        <f t="shared" si="1033"/>
        <v>0</v>
      </c>
      <c r="V9405" s="13">
        <f t="shared" si="1034"/>
        <v>-10.49</v>
      </c>
      <c r="W9405" s="13" t="str">
        <f t="shared" si="1035"/>
        <v>UNDERPAYMENT</v>
      </c>
    </row>
    <row r="9406" spans="10:23" x14ac:dyDescent="0.3">
      <c r="J9406" s="13">
        <f t="shared" si="1031"/>
        <v>0</v>
      </c>
      <c r="P9406" s="14" t="e">
        <f t="shared" si="1029"/>
        <v>#DIV/0!</v>
      </c>
      <c r="Q9406" s="14" t="e">
        <f t="shared" si="1030"/>
        <v>#DIV/0!</v>
      </c>
      <c r="T9406" s="13">
        <f t="shared" si="1032"/>
        <v>10.49</v>
      </c>
      <c r="U9406" s="13">
        <f t="shared" si="1033"/>
        <v>0</v>
      </c>
      <c r="V9406" s="13">
        <f t="shared" si="1034"/>
        <v>-10.49</v>
      </c>
      <c r="W9406" s="13" t="str">
        <f t="shared" si="1035"/>
        <v>UNDERPAYMENT</v>
      </c>
    </row>
    <row r="9407" spans="10:23" x14ac:dyDescent="0.3">
      <c r="J9407" s="13">
        <f t="shared" si="1031"/>
        <v>0</v>
      </c>
      <c r="P9407" s="14" t="e">
        <f t="shared" si="1029"/>
        <v>#DIV/0!</v>
      </c>
      <c r="Q9407" s="14" t="e">
        <f t="shared" si="1030"/>
        <v>#DIV/0!</v>
      </c>
      <c r="T9407" s="13">
        <f t="shared" si="1032"/>
        <v>10.49</v>
      </c>
      <c r="U9407" s="13">
        <f t="shared" si="1033"/>
        <v>0</v>
      </c>
      <c r="V9407" s="13">
        <f t="shared" si="1034"/>
        <v>-10.49</v>
      </c>
      <c r="W9407" s="13" t="str">
        <f t="shared" si="1035"/>
        <v>UNDERPAYMENT</v>
      </c>
    </row>
    <row r="9408" spans="10:23" x14ac:dyDescent="0.3">
      <c r="J9408" s="13">
        <f t="shared" si="1031"/>
        <v>0</v>
      </c>
      <c r="P9408" s="14" t="e">
        <f t="shared" si="1029"/>
        <v>#DIV/0!</v>
      </c>
      <c r="Q9408" s="14" t="e">
        <f t="shared" si="1030"/>
        <v>#DIV/0!</v>
      </c>
      <c r="T9408" s="13">
        <f t="shared" si="1032"/>
        <v>10.49</v>
      </c>
      <c r="U9408" s="13">
        <f t="shared" si="1033"/>
        <v>0</v>
      </c>
      <c r="V9408" s="13">
        <f t="shared" si="1034"/>
        <v>-10.49</v>
      </c>
      <c r="W9408" s="13" t="str">
        <f t="shared" si="1035"/>
        <v>UNDERPAYMENT</v>
      </c>
    </row>
    <row r="9409" spans="10:23" x14ac:dyDescent="0.3">
      <c r="J9409" s="13">
        <f t="shared" si="1031"/>
        <v>0</v>
      </c>
      <c r="P9409" s="14" t="e">
        <f t="shared" si="1029"/>
        <v>#DIV/0!</v>
      </c>
      <c r="Q9409" s="14" t="e">
        <f t="shared" si="1030"/>
        <v>#DIV/0!</v>
      </c>
      <c r="T9409" s="13">
        <f t="shared" si="1032"/>
        <v>10.49</v>
      </c>
      <c r="U9409" s="13">
        <f t="shared" si="1033"/>
        <v>0</v>
      </c>
      <c r="V9409" s="13">
        <f t="shared" si="1034"/>
        <v>-10.49</v>
      </c>
      <c r="W9409" s="13" t="str">
        <f t="shared" si="1035"/>
        <v>UNDERPAYMENT</v>
      </c>
    </row>
    <row r="9410" spans="10:23" x14ac:dyDescent="0.3">
      <c r="J9410" s="13">
        <f t="shared" si="1031"/>
        <v>0</v>
      </c>
      <c r="P9410" s="14" t="e">
        <f t="shared" si="1029"/>
        <v>#DIV/0!</v>
      </c>
      <c r="Q9410" s="14" t="e">
        <f t="shared" si="1030"/>
        <v>#DIV/0!</v>
      </c>
      <c r="T9410" s="13">
        <f t="shared" si="1032"/>
        <v>10.49</v>
      </c>
      <c r="U9410" s="13">
        <f t="shared" si="1033"/>
        <v>0</v>
      </c>
      <c r="V9410" s="13">
        <f t="shared" si="1034"/>
        <v>-10.49</v>
      </c>
      <c r="W9410" s="13" t="str">
        <f t="shared" si="1035"/>
        <v>UNDERPAYMENT</v>
      </c>
    </row>
    <row r="9411" spans="10:23" x14ac:dyDescent="0.3">
      <c r="J9411" s="13">
        <f t="shared" si="1031"/>
        <v>0</v>
      </c>
      <c r="P9411" s="14" t="e">
        <f t="shared" si="1029"/>
        <v>#DIV/0!</v>
      </c>
      <c r="Q9411" s="14" t="e">
        <f t="shared" si="1030"/>
        <v>#DIV/0!</v>
      </c>
      <c r="T9411" s="13">
        <f t="shared" si="1032"/>
        <v>10.49</v>
      </c>
      <c r="U9411" s="13">
        <f t="shared" si="1033"/>
        <v>0</v>
      </c>
      <c r="V9411" s="13">
        <f t="shared" si="1034"/>
        <v>-10.49</v>
      </c>
      <c r="W9411" s="13" t="str">
        <f t="shared" si="1035"/>
        <v>UNDERPAYMENT</v>
      </c>
    </row>
    <row r="9412" spans="10:23" x14ac:dyDescent="0.3">
      <c r="J9412" s="13">
        <f t="shared" si="1031"/>
        <v>0</v>
      </c>
      <c r="P9412" s="14" t="e">
        <f t="shared" si="1029"/>
        <v>#DIV/0!</v>
      </c>
      <c r="Q9412" s="14" t="e">
        <f t="shared" si="1030"/>
        <v>#DIV/0!</v>
      </c>
      <c r="T9412" s="13">
        <f t="shared" si="1032"/>
        <v>10.49</v>
      </c>
      <c r="U9412" s="13">
        <f t="shared" si="1033"/>
        <v>0</v>
      </c>
      <c r="V9412" s="13">
        <f t="shared" si="1034"/>
        <v>-10.49</v>
      </c>
      <c r="W9412" s="13" t="str">
        <f t="shared" si="1035"/>
        <v>UNDERPAYMENT</v>
      </c>
    </row>
    <row r="9413" spans="10:23" x14ac:dyDescent="0.3">
      <c r="J9413" s="13">
        <f t="shared" si="1031"/>
        <v>0</v>
      </c>
      <c r="P9413" s="14" t="e">
        <f t="shared" si="1029"/>
        <v>#DIV/0!</v>
      </c>
      <c r="Q9413" s="14" t="e">
        <f t="shared" si="1030"/>
        <v>#DIV/0!</v>
      </c>
      <c r="T9413" s="13">
        <f t="shared" si="1032"/>
        <v>10.49</v>
      </c>
      <c r="U9413" s="13">
        <f t="shared" si="1033"/>
        <v>0</v>
      </c>
      <c r="V9413" s="13">
        <f t="shared" si="1034"/>
        <v>-10.49</v>
      </c>
      <c r="W9413" s="13" t="str">
        <f t="shared" si="1035"/>
        <v>UNDERPAYMENT</v>
      </c>
    </row>
    <row r="9414" spans="10:23" x14ac:dyDescent="0.3">
      <c r="J9414" s="13">
        <f t="shared" si="1031"/>
        <v>0</v>
      </c>
      <c r="P9414" s="14" t="e">
        <f t="shared" si="1029"/>
        <v>#DIV/0!</v>
      </c>
      <c r="Q9414" s="14" t="e">
        <f t="shared" si="1030"/>
        <v>#DIV/0!</v>
      </c>
      <c r="T9414" s="13">
        <f t="shared" si="1032"/>
        <v>10.49</v>
      </c>
      <c r="U9414" s="13">
        <f t="shared" si="1033"/>
        <v>0</v>
      </c>
      <c r="V9414" s="13">
        <f t="shared" si="1034"/>
        <v>-10.49</v>
      </c>
      <c r="W9414" s="13" t="str">
        <f t="shared" si="1035"/>
        <v>UNDERPAYMENT</v>
      </c>
    </row>
    <row r="9415" spans="10:23" x14ac:dyDescent="0.3">
      <c r="J9415" s="13">
        <f t="shared" si="1031"/>
        <v>0</v>
      </c>
      <c r="P9415" s="14" t="e">
        <f t="shared" si="1029"/>
        <v>#DIV/0!</v>
      </c>
      <c r="Q9415" s="14" t="e">
        <f t="shared" si="1030"/>
        <v>#DIV/0!</v>
      </c>
      <c r="T9415" s="13">
        <f t="shared" si="1032"/>
        <v>10.49</v>
      </c>
      <c r="U9415" s="13">
        <f t="shared" si="1033"/>
        <v>0</v>
      </c>
      <c r="V9415" s="13">
        <f t="shared" si="1034"/>
        <v>-10.49</v>
      </c>
      <c r="W9415" s="13" t="str">
        <f t="shared" si="1035"/>
        <v>UNDERPAYMENT</v>
      </c>
    </row>
    <row r="9416" spans="10:23" x14ac:dyDescent="0.3">
      <c r="J9416" s="13">
        <f t="shared" si="1031"/>
        <v>0</v>
      </c>
      <c r="P9416" s="14" t="e">
        <f t="shared" si="1029"/>
        <v>#DIV/0!</v>
      </c>
      <c r="Q9416" s="14" t="e">
        <f t="shared" si="1030"/>
        <v>#DIV/0!</v>
      </c>
      <c r="T9416" s="13">
        <f t="shared" si="1032"/>
        <v>10.49</v>
      </c>
      <c r="U9416" s="13">
        <f t="shared" si="1033"/>
        <v>0</v>
      </c>
      <c r="V9416" s="13">
        <f t="shared" si="1034"/>
        <v>-10.49</v>
      </c>
      <c r="W9416" s="13" t="str">
        <f t="shared" si="1035"/>
        <v>UNDERPAYMENT</v>
      </c>
    </row>
    <row r="9417" spans="10:23" x14ac:dyDescent="0.3">
      <c r="J9417" s="13">
        <f t="shared" si="1031"/>
        <v>0</v>
      </c>
      <c r="P9417" s="14" t="e">
        <f t="shared" si="1029"/>
        <v>#DIV/0!</v>
      </c>
      <c r="Q9417" s="14" t="e">
        <f t="shared" si="1030"/>
        <v>#DIV/0!</v>
      </c>
      <c r="T9417" s="13">
        <f t="shared" si="1032"/>
        <v>10.49</v>
      </c>
      <c r="U9417" s="13">
        <f t="shared" si="1033"/>
        <v>0</v>
      </c>
      <c r="V9417" s="13">
        <f t="shared" si="1034"/>
        <v>-10.49</v>
      </c>
      <c r="W9417" s="13" t="str">
        <f t="shared" si="1035"/>
        <v>UNDERPAYMENT</v>
      </c>
    </row>
    <row r="9418" spans="10:23" x14ac:dyDescent="0.3">
      <c r="J9418" s="13">
        <f t="shared" si="1031"/>
        <v>0</v>
      </c>
      <c r="P9418" s="14" t="e">
        <f t="shared" si="1029"/>
        <v>#DIV/0!</v>
      </c>
      <c r="Q9418" s="14" t="e">
        <f t="shared" si="1030"/>
        <v>#DIV/0!</v>
      </c>
      <c r="T9418" s="13">
        <f t="shared" si="1032"/>
        <v>10.49</v>
      </c>
      <c r="U9418" s="13">
        <f t="shared" si="1033"/>
        <v>0</v>
      </c>
      <c r="V9418" s="13">
        <f t="shared" si="1034"/>
        <v>-10.49</v>
      </c>
      <c r="W9418" s="13" t="str">
        <f t="shared" si="1035"/>
        <v>UNDERPAYMENT</v>
      </c>
    </row>
    <row r="9419" spans="10:23" x14ac:dyDescent="0.3">
      <c r="J9419" s="13">
        <f t="shared" si="1031"/>
        <v>0</v>
      </c>
      <c r="P9419" s="14" t="e">
        <f t="shared" si="1029"/>
        <v>#DIV/0!</v>
      </c>
      <c r="Q9419" s="14" t="e">
        <f t="shared" si="1030"/>
        <v>#DIV/0!</v>
      </c>
      <c r="T9419" s="13">
        <f t="shared" si="1032"/>
        <v>10.49</v>
      </c>
      <c r="U9419" s="13">
        <f t="shared" si="1033"/>
        <v>0</v>
      </c>
      <c r="V9419" s="13">
        <f t="shared" si="1034"/>
        <v>-10.49</v>
      </c>
      <c r="W9419" s="13" t="str">
        <f t="shared" si="1035"/>
        <v>UNDERPAYMENT</v>
      </c>
    </row>
    <row r="9420" spans="10:23" x14ac:dyDescent="0.3">
      <c r="J9420" s="13">
        <f t="shared" si="1031"/>
        <v>0</v>
      </c>
      <c r="P9420" s="14" t="e">
        <f t="shared" si="1029"/>
        <v>#DIV/0!</v>
      </c>
      <c r="Q9420" s="14" t="e">
        <f t="shared" si="1030"/>
        <v>#DIV/0!</v>
      </c>
      <c r="T9420" s="13">
        <f t="shared" si="1032"/>
        <v>10.49</v>
      </c>
      <c r="U9420" s="13">
        <f t="shared" si="1033"/>
        <v>0</v>
      </c>
      <c r="V9420" s="13">
        <f t="shared" si="1034"/>
        <v>-10.49</v>
      </c>
      <c r="W9420" s="13" t="str">
        <f t="shared" si="1035"/>
        <v>UNDERPAYMENT</v>
      </c>
    </row>
    <row r="9421" spans="10:23" x14ac:dyDescent="0.3">
      <c r="J9421" s="13">
        <f t="shared" si="1031"/>
        <v>0</v>
      </c>
      <c r="P9421" s="14" t="e">
        <f t="shared" si="1029"/>
        <v>#DIV/0!</v>
      </c>
      <c r="Q9421" s="14" t="e">
        <f t="shared" si="1030"/>
        <v>#DIV/0!</v>
      </c>
      <c r="T9421" s="13">
        <f t="shared" si="1032"/>
        <v>10.49</v>
      </c>
      <c r="U9421" s="13">
        <f t="shared" si="1033"/>
        <v>0</v>
      </c>
      <c r="V9421" s="13">
        <f t="shared" si="1034"/>
        <v>-10.49</v>
      </c>
      <c r="W9421" s="13" t="str">
        <f t="shared" si="1035"/>
        <v>UNDERPAYMENT</v>
      </c>
    </row>
    <row r="9422" spans="10:23" x14ac:dyDescent="0.3">
      <c r="J9422" s="13">
        <f t="shared" si="1031"/>
        <v>0</v>
      </c>
      <c r="P9422" s="14" t="e">
        <f t="shared" si="1029"/>
        <v>#DIV/0!</v>
      </c>
      <c r="Q9422" s="14" t="e">
        <f t="shared" si="1030"/>
        <v>#DIV/0!</v>
      </c>
      <c r="T9422" s="13">
        <f t="shared" si="1032"/>
        <v>10.49</v>
      </c>
      <c r="U9422" s="13">
        <f t="shared" si="1033"/>
        <v>0</v>
      </c>
      <c r="V9422" s="13">
        <f t="shared" si="1034"/>
        <v>-10.49</v>
      </c>
      <c r="W9422" s="13" t="str">
        <f t="shared" si="1035"/>
        <v>UNDERPAYMENT</v>
      </c>
    </row>
    <row r="9423" spans="10:23" x14ac:dyDescent="0.3">
      <c r="J9423" s="13">
        <f t="shared" si="1031"/>
        <v>0</v>
      </c>
      <c r="P9423" s="14" t="e">
        <f t="shared" si="1029"/>
        <v>#DIV/0!</v>
      </c>
      <c r="Q9423" s="14" t="e">
        <f t="shared" si="1030"/>
        <v>#DIV/0!</v>
      </c>
      <c r="T9423" s="13">
        <f t="shared" si="1032"/>
        <v>10.49</v>
      </c>
      <c r="U9423" s="13">
        <f t="shared" si="1033"/>
        <v>0</v>
      </c>
      <c r="V9423" s="13">
        <f t="shared" si="1034"/>
        <v>-10.49</v>
      </c>
      <c r="W9423" s="13" t="str">
        <f t="shared" si="1035"/>
        <v>UNDERPAYMENT</v>
      </c>
    </row>
    <row r="9424" spans="10:23" x14ac:dyDescent="0.3">
      <c r="J9424" s="13">
        <f t="shared" si="1031"/>
        <v>0</v>
      </c>
      <c r="P9424" s="14" t="e">
        <f t="shared" si="1029"/>
        <v>#DIV/0!</v>
      </c>
      <c r="Q9424" s="14" t="e">
        <f t="shared" si="1030"/>
        <v>#DIV/0!</v>
      </c>
      <c r="T9424" s="13">
        <f t="shared" si="1032"/>
        <v>10.49</v>
      </c>
      <c r="U9424" s="13">
        <f t="shared" si="1033"/>
        <v>0</v>
      </c>
      <c r="V9424" s="13">
        <f t="shared" si="1034"/>
        <v>-10.49</v>
      </c>
      <c r="W9424" s="13" t="str">
        <f t="shared" si="1035"/>
        <v>UNDERPAYMENT</v>
      </c>
    </row>
    <row r="9425" spans="10:23" x14ac:dyDescent="0.3">
      <c r="J9425" s="13">
        <f t="shared" si="1031"/>
        <v>0</v>
      </c>
      <c r="P9425" s="14" t="e">
        <f t="shared" si="1029"/>
        <v>#DIV/0!</v>
      </c>
      <c r="Q9425" s="14" t="e">
        <f t="shared" si="1030"/>
        <v>#DIV/0!</v>
      </c>
      <c r="T9425" s="13">
        <f t="shared" si="1032"/>
        <v>10.49</v>
      </c>
      <c r="U9425" s="13">
        <f t="shared" si="1033"/>
        <v>0</v>
      </c>
      <c r="V9425" s="13">
        <f t="shared" si="1034"/>
        <v>-10.49</v>
      </c>
      <c r="W9425" s="13" t="str">
        <f t="shared" si="1035"/>
        <v>UNDERPAYMENT</v>
      </c>
    </row>
    <row r="9426" spans="10:23" x14ac:dyDescent="0.3">
      <c r="J9426" s="13">
        <f t="shared" si="1031"/>
        <v>0</v>
      </c>
      <c r="P9426" s="14" t="e">
        <f t="shared" si="1029"/>
        <v>#DIV/0!</v>
      </c>
      <c r="Q9426" s="14" t="e">
        <f t="shared" si="1030"/>
        <v>#DIV/0!</v>
      </c>
      <c r="T9426" s="13">
        <f t="shared" si="1032"/>
        <v>10.49</v>
      </c>
      <c r="U9426" s="13">
        <f t="shared" si="1033"/>
        <v>0</v>
      </c>
      <c r="V9426" s="13">
        <f t="shared" si="1034"/>
        <v>-10.49</v>
      </c>
      <c r="W9426" s="13" t="str">
        <f t="shared" si="1035"/>
        <v>UNDERPAYMENT</v>
      </c>
    </row>
    <row r="9427" spans="10:23" x14ac:dyDescent="0.3">
      <c r="J9427" s="13">
        <f t="shared" si="1031"/>
        <v>0</v>
      </c>
      <c r="P9427" s="14" t="e">
        <f t="shared" si="1029"/>
        <v>#DIV/0!</v>
      </c>
      <c r="Q9427" s="14" t="e">
        <f t="shared" si="1030"/>
        <v>#DIV/0!</v>
      </c>
      <c r="T9427" s="13">
        <f t="shared" si="1032"/>
        <v>10.49</v>
      </c>
      <c r="U9427" s="13">
        <f t="shared" si="1033"/>
        <v>0</v>
      </c>
      <c r="V9427" s="13">
        <f t="shared" si="1034"/>
        <v>-10.49</v>
      </c>
      <c r="W9427" s="13" t="str">
        <f t="shared" si="1035"/>
        <v>UNDERPAYMENT</v>
      </c>
    </row>
    <row r="9428" spans="10:23" x14ac:dyDescent="0.3">
      <c r="J9428" s="13">
        <f t="shared" si="1031"/>
        <v>0</v>
      </c>
      <c r="P9428" s="14" t="e">
        <f t="shared" si="1029"/>
        <v>#DIV/0!</v>
      </c>
      <c r="Q9428" s="14" t="e">
        <f t="shared" si="1030"/>
        <v>#DIV/0!</v>
      </c>
      <c r="T9428" s="13">
        <f t="shared" si="1032"/>
        <v>10.49</v>
      </c>
      <c r="U9428" s="13">
        <f t="shared" si="1033"/>
        <v>0</v>
      </c>
      <c r="V9428" s="13">
        <f t="shared" si="1034"/>
        <v>-10.49</v>
      </c>
      <c r="W9428" s="13" t="str">
        <f t="shared" si="1035"/>
        <v>UNDERPAYMENT</v>
      </c>
    </row>
    <row r="9429" spans="10:23" x14ac:dyDescent="0.3">
      <c r="J9429" s="13">
        <f t="shared" si="1031"/>
        <v>0</v>
      </c>
      <c r="P9429" s="14" t="e">
        <f t="shared" si="1029"/>
        <v>#DIV/0!</v>
      </c>
      <c r="Q9429" s="14" t="e">
        <f t="shared" si="1030"/>
        <v>#DIV/0!</v>
      </c>
      <c r="T9429" s="13">
        <f t="shared" si="1032"/>
        <v>10.49</v>
      </c>
      <c r="U9429" s="13">
        <f t="shared" si="1033"/>
        <v>0</v>
      </c>
      <c r="V9429" s="13">
        <f t="shared" si="1034"/>
        <v>-10.49</v>
      </c>
      <c r="W9429" s="13" t="str">
        <f t="shared" si="1035"/>
        <v>UNDERPAYMENT</v>
      </c>
    </row>
    <row r="9430" spans="10:23" x14ac:dyDescent="0.3">
      <c r="J9430" s="13">
        <f t="shared" si="1031"/>
        <v>0</v>
      </c>
      <c r="P9430" s="14" t="e">
        <f t="shared" si="1029"/>
        <v>#DIV/0!</v>
      </c>
      <c r="Q9430" s="14" t="e">
        <f t="shared" si="1030"/>
        <v>#DIV/0!</v>
      </c>
      <c r="T9430" s="13">
        <f t="shared" si="1032"/>
        <v>10.49</v>
      </c>
      <c r="U9430" s="13">
        <f t="shared" si="1033"/>
        <v>0</v>
      </c>
      <c r="V9430" s="13">
        <f t="shared" si="1034"/>
        <v>-10.49</v>
      </c>
      <c r="W9430" s="13" t="str">
        <f t="shared" si="1035"/>
        <v>UNDERPAYMENT</v>
      </c>
    </row>
    <row r="9431" spans="10:23" x14ac:dyDescent="0.3">
      <c r="J9431" s="13">
        <f t="shared" si="1031"/>
        <v>0</v>
      </c>
      <c r="P9431" s="14" t="e">
        <f t="shared" si="1029"/>
        <v>#DIV/0!</v>
      </c>
      <c r="Q9431" s="14" t="e">
        <f t="shared" si="1030"/>
        <v>#DIV/0!</v>
      </c>
      <c r="T9431" s="13">
        <f t="shared" si="1032"/>
        <v>10.49</v>
      </c>
      <c r="U9431" s="13">
        <f t="shared" si="1033"/>
        <v>0</v>
      </c>
      <c r="V9431" s="13">
        <f t="shared" si="1034"/>
        <v>-10.49</v>
      </c>
      <c r="W9431" s="13" t="str">
        <f t="shared" si="1035"/>
        <v>UNDERPAYMENT</v>
      </c>
    </row>
    <row r="9432" spans="10:23" x14ac:dyDescent="0.3">
      <c r="J9432" s="13">
        <f t="shared" si="1031"/>
        <v>0</v>
      </c>
      <c r="P9432" s="14" t="e">
        <f t="shared" si="1029"/>
        <v>#DIV/0!</v>
      </c>
      <c r="Q9432" s="14" t="e">
        <f t="shared" si="1030"/>
        <v>#DIV/0!</v>
      </c>
      <c r="T9432" s="13">
        <f t="shared" si="1032"/>
        <v>10.49</v>
      </c>
      <c r="U9432" s="13">
        <f t="shared" si="1033"/>
        <v>0</v>
      </c>
      <c r="V9432" s="13">
        <f t="shared" si="1034"/>
        <v>-10.49</v>
      </c>
      <c r="W9432" s="13" t="str">
        <f t="shared" si="1035"/>
        <v>UNDERPAYMENT</v>
      </c>
    </row>
    <row r="9433" spans="10:23" x14ac:dyDescent="0.3">
      <c r="J9433" s="13">
        <f t="shared" si="1031"/>
        <v>0</v>
      </c>
      <c r="P9433" s="14" t="e">
        <f t="shared" si="1029"/>
        <v>#DIV/0!</v>
      </c>
      <c r="Q9433" s="14" t="e">
        <f t="shared" si="1030"/>
        <v>#DIV/0!</v>
      </c>
      <c r="T9433" s="13">
        <f t="shared" si="1032"/>
        <v>10.49</v>
      </c>
      <c r="U9433" s="13">
        <f t="shared" si="1033"/>
        <v>0</v>
      </c>
      <c r="V9433" s="13">
        <f t="shared" si="1034"/>
        <v>-10.49</v>
      </c>
      <c r="W9433" s="13" t="str">
        <f t="shared" si="1035"/>
        <v>UNDERPAYMENT</v>
      </c>
    </row>
    <row r="9434" spans="10:23" x14ac:dyDescent="0.3">
      <c r="J9434" s="13">
        <f t="shared" si="1031"/>
        <v>0</v>
      </c>
      <c r="P9434" s="14" t="e">
        <f t="shared" si="1029"/>
        <v>#DIV/0!</v>
      </c>
      <c r="Q9434" s="14" t="e">
        <f t="shared" si="1030"/>
        <v>#DIV/0!</v>
      </c>
      <c r="T9434" s="13">
        <f t="shared" si="1032"/>
        <v>10.49</v>
      </c>
      <c r="U9434" s="13">
        <f t="shared" si="1033"/>
        <v>0</v>
      </c>
      <c r="V9434" s="13">
        <f t="shared" si="1034"/>
        <v>-10.49</v>
      </c>
      <c r="W9434" s="13" t="str">
        <f t="shared" si="1035"/>
        <v>UNDERPAYMENT</v>
      </c>
    </row>
    <row r="9435" spans="10:23" x14ac:dyDescent="0.3">
      <c r="J9435" s="13">
        <f t="shared" si="1031"/>
        <v>0</v>
      </c>
      <c r="P9435" s="14" t="e">
        <f t="shared" si="1029"/>
        <v>#DIV/0!</v>
      </c>
      <c r="Q9435" s="14" t="e">
        <f t="shared" si="1030"/>
        <v>#DIV/0!</v>
      </c>
      <c r="T9435" s="13">
        <f t="shared" si="1032"/>
        <v>10.49</v>
      </c>
      <c r="U9435" s="13">
        <f t="shared" si="1033"/>
        <v>0</v>
      </c>
      <c r="V9435" s="13">
        <f t="shared" si="1034"/>
        <v>-10.49</v>
      </c>
      <c r="W9435" s="13" t="str">
        <f t="shared" si="1035"/>
        <v>UNDERPAYMENT</v>
      </c>
    </row>
    <row r="9436" spans="10:23" x14ac:dyDescent="0.3">
      <c r="J9436" s="13">
        <f t="shared" si="1031"/>
        <v>0</v>
      </c>
      <c r="P9436" s="14" t="e">
        <f t="shared" si="1029"/>
        <v>#DIV/0!</v>
      </c>
      <c r="Q9436" s="14" t="e">
        <f t="shared" si="1030"/>
        <v>#DIV/0!</v>
      </c>
      <c r="T9436" s="13">
        <f t="shared" si="1032"/>
        <v>10.49</v>
      </c>
      <c r="U9436" s="13">
        <f t="shared" si="1033"/>
        <v>0</v>
      </c>
      <c r="V9436" s="13">
        <f t="shared" si="1034"/>
        <v>-10.49</v>
      </c>
      <c r="W9436" s="13" t="str">
        <f t="shared" si="1035"/>
        <v>UNDERPAYMENT</v>
      </c>
    </row>
    <row r="9437" spans="10:23" x14ac:dyDescent="0.3">
      <c r="J9437" s="13">
        <f t="shared" si="1031"/>
        <v>0</v>
      </c>
      <c r="P9437" s="14" t="e">
        <f t="shared" si="1029"/>
        <v>#DIV/0!</v>
      </c>
      <c r="Q9437" s="14" t="e">
        <f t="shared" si="1030"/>
        <v>#DIV/0!</v>
      </c>
      <c r="T9437" s="13">
        <f t="shared" si="1032"/>
        <v>10.49</v>
      </c>
      <c r="U9437" s="13">
        <f t="shared" si="1033"/>
        <v>0</v>
      </c>
      <c r="V9437" s="13">
        <f t="shared" si="1034"/>
        <v>-10.49</v>
      </c>
      <c r="W9437" s="13" t="str">
        <f t="shared" si="1035"/>
        <v>UNDERPAYMENT</v>
      </c>
    </row>
    <row r="9438" spans="10:23" x14ac:dyDescent="0.3">
      <c r="J9438" s="13">
        <f t="shared" si="1031"/>
        <v>0</v>
      </c>
      <c r="P9438" s="14" t="e">
        <f t="shared" si="1029"/>
        <v>#DIV/0!</v>
      </c>
      <c r="Q9438" s="14" t="e">
        <f t="shared" si="1030"/>
        <v>#DIV/0!</v>
      </c>
      <c r="T9438" s="13">
        <f t="shared" si="1032"/>
        <v>10.49</v>
      </c>
      <c r="U9438" s="13">
        <f t="shared" si="1033"/>
        <v>0</v>
      </c>
      <c r="V9438" s="13">
        <f t="shared" si="1034"/>
        <v>-10.49</v>
      </c>
      <c r="W9438" s="13" t="str">
        <f t="shared" si="1035"/>
        <v>UNDERPAYMENT</v>
      </c>
    </row>
    <row r="9439" spans="10:23" x14ac:dyDescent="0.3">
      <c r="J9439" s="13">
        <f t="shared" si="1031"/>
        <v>0</v>
      </c>
      <c r="P9439" s="14" t="e">
        <f t="shared" si="1029"/>
        <v>#DIV/0!</v>
      </c>
      <c r="Q9439" s="14" t="e">
        <f t="shared" si="1030"/>
        <v>#DIV/0!</v>
      </c>
      <c r="T9439" s="13">
        <f t="shared" si="1032"/>
        <v>10.49</v>
      </c>
      <c r="U9439" s="13">
        <f t="shared" si="1033"/>
        <v>0</v>
      </c>
      <c r="V9439" s="13">
        <f t="shared" si="1034"/>
        <v>-10.49</v>
      </c>
      <c r="W9439" s="13" t="str">
        <f t="shared" si="1035"/>
        <v>UNDERPAYMENT</v>
      </c>
    </row>
    <row r="9440" spans="10:23" x14ac:dyDescent="0.3">
      <c r="J9440" s="13">
        <f t="shared" si="1031"/>
        <v>0</v>
      </c>
      <c r="P9440" s="14" t="e">
        <f t="shared" si="1029"/>
        <v>#DIV/0!</v>
      </c>
      <c r="Q9440" s="14" t="e">
        <f t="shared" si="1030"/>
        <v>#DIV/0!</v>
      </c>
      <c r="T9440" s="13">
        <f t="shared" si="1032"/>
        <v>10.49</v>
      </c>
      <c r="U9440" s="13">
        <f t="shared" si="1033"/>
        <v>0</v>
      </c>
      <c r="V9440" s="13">
        <f t="shared" si="1034"/>
        <v>-10.49</v>
      </c>
      <c r="W9440" s="13" t="str">
        <f t="shared" si="1035"/>
        <v>UNDERPAYMENT</v>
      </c>
    </row>
    <row r="9441" spans="10:23" x14ac:dyDescent="0.3">
      <c r="J9441" s="13">
        <f t="shared" si="1031"/>
        <v>0</v>
      </c>
      <c r="P9441" s="14" t="e">
        <f t="shared" si="1029"/>
        <v>#DIV/0!</v>
      </c>
      <c r="Q9441" s="14" t="e">
        <f t="shared" si="1030"/>
        <v>#DIV/0!</v>
      </c>
      <c r="T9441" s="13">
        <f t="shared" si="1032"/>
        <v>10.49</v>
      </c>
      <c r="U9441" s="13">
        <f t="shared" si="1033"/>
        <v>0</v>
      </c>
      <c r="V9441" s="13">
        <f t="shared" si="1034"/>
        <v>-10.49</v>
      </c>
      <c r="W9441" s="13" t="str">
        <f t="shared" si="1035"/>
        <v>UNDERPAYMENT</v>
      </c>
    </row>
    <row r="9442" spans="10:23" x14ac:dyDescent="0.3">
      <c r="J9442" s="13">
        <f t="shared" si="1031"/>
        <v>0</v>
      </c>
      <c r="P9442" s="14" t="e">
        <f t="shared" si="1029"/>
        <v>#DIV/0!</v>
      </c>
      <c r="Q9442" s="14" t="e">
        <f t="shared" si="1030"/>
        <v>#DIV/0!</v>
      </c>
      <c r="T9442" s="13">
        <f t="shared" si="1032"/>
        <v>10.49</v>
      </c>
      <c r="U9442" s="13">
        <f t="shared" si="1033"/>
        <v>0</v>
      </c>
      <c r="V9442" s="13">
        <f t="shared" si="1034"/>
        <v>-10.49</v>
      </c>
      <c r="W9442" s="13" t="str">
        <f t="shared" si="1035"/>
        <v>UNDERPAYMENT</v>
      </c>
    </row>
    <row r="9443" spans="10:23" x14ac:dyDescent="0.3">
      <c r="J9443" s="13">
        <f t="shared" si="1031"/>
        <v>0</v>
      </c>
      <c r="P9443" s="14" t="e">
        <f t="shared" si="1029"/>
        <v>#DIV/0!</v>
      </c>
      <c r="Q9443" s="14" t="e">
        <f t="shared" si="1030"/>
        <v>#DIV/0!</v>
      </c>
      <c r="T9443" s="13">
        <f t="shared" si="1032"/>
        <v>10.49</v>
      </c>
      <c r="U9443" s="13">
        <f t="shared" si="1033"/>
        <v>0</v>
      </c>
      <c r="V9443" s="13">
        <f t="shared" si="1034"/>
        <v>-10.49</v>
      </c>
      <c r="W9443" s="13" t="str">
        <f t="shared" si="1035"/>
        <v>UNDERPAYMENT</v>
      </c>
    </row>
    <row r="9444" spans="10:23" x14ac:dyDescent="0.3">
      <c r="J9444" s="13">
        <f t="shared" si="1031"/>
        <v>0</v>
      </c>
      <c r="P9444" s="14" t="e">
        <f t="shared" si="1029"/>
        <v>#DIV/0!</v>
      </c>
      <c r="Q9444" s="14" t="e">
        <f t="shared" si="1030"/>
        <v>#DIV/0!</v>
      </c>
      <c r="T9444" s="13">
        <f t="shared" si="1032"/>
        <v>10.49</v>
      </c>
      <c r="U9444" s="13">
        <f t="shared" si="1033"/>
        <v>0</v>
      </c>
      <c r="V9444" s="13">
        <f t="shared" si="1034"/>
        <v>-10.49</v>
      </c>
      <c r="W9444" s="13" t="str">
        <f t="shared" si="1035"/>
        <v>UNDERPAYMENT</v>
      </c>
    </row>
    <row r="9445" spans="10:23" x14ac:dyDescent="0.3">
      <c r="J9445" s="13">
        <f t="shared" si="1031"/>
        <v>0</v>
      </c>
      <c r="P9445" s="14" t="e">
        <f t="shared" si="1029"/>
        <v>#DIV/0!</v>
      </c>
      <c r="Q9445" s="14" t="e">
        <f t="shared" si="1030"/>
        <v>#DIV/0!</v>
      </c>
      <c r="T9445" s="13">
        <f t="shared" si="1032"/>
        <v>10.49</v>
      </c>
      <c r="U9445" s="13">
        <f t="shared" si="1033"/>
        <v>0</v>
      </c>
      <c r="V9445" s="13">
        <f t="shared" si="1034"/>
        <v>-10.49</v>
      </c>
      <c r="W9445" s="13" t="str">
        <f t="shared" si="1035"/>
        <v>UNDERPAYMENT</v>
      </c>
    </row>
    <row r="9446" spans="10:23" x14ac:dyDescent="0.3">
      <c r="J9446" s="13">
        <f t="shared" si="1031"/>
        <v>0</v>
      </c>
      <c r="P9446" s="14" t="e">
        <f t="shared" si="1029"/>
        <v>#DIV/0!</v>
      </c>
      <c r="Q9446" s="14" t="e">
        <f t="shared" si="1030"/>
        <v>#DIV/0!</v>
      </c>
      <c r="T9446" s="13">
        <f t="shared" si="1032"/>
        <v>10.49</v>
      </c>
      <c r="U9446" s="13">
        <f t="shared" si="1033"/>
        <v>0</v>
      </c>
      <c r="V9446" s="13">
        <f t="shared" si="1034"/>
        <v>-10.49</v>
      </c>
      <c r="W9446" s="13" t="str">
        <f t="shared" si="1035"/>
        <v>UNDERPAYMENT</v>
      </c>
    </row>
    <row r="9447" spans="10:23" x14ac:dyDescent="0.3">
      <c r="J9447" s="13">
        <f t="shared" si="1031"/>
        <v>0</v>
      </c>
      <c r="P9447" s="14" t="e">
        <f t="shared" si="1029"/>
        <v>#DIV/0!</v>
      </c>
      <c r="Q9447" s="14" t="e">
        <f t="shared" si="1030"/>
        <v>#DIV/0!</v>
      </c>
      <c r="T9447" s="13">
        <f t="shared" si="1032"/>
        <v>10.49</v>
      </c>
      <c r="U9447" s="13">
        <f t="shared" si="1033"/>
        <v>0</v>
      </c>
      <c r="V9447" s="13">
        <f t="shared" si="1034"/>
        <v>-10.49</v>
      </c>
      <c r="W9447" s="13" t="str">
        <f t="shared" si="1035"/>
        <v>UNDERPAYMENT</v>
      </c>
    </row>
    <row r="9448" spans="10:23" x14ac:dyDescent="0.3">
      <c r="J9448" s="13">
        <f t="shared" si="1031"/>
        <v>0</v>
      </c>
      <c r="P9448" s="14" t="e">
        <f t="shared" si="1029"/>
        <v>#DIV/0!</v>
      </c>
      <c r="Q9448" s="14" t="e">
        <f t="shared" si="1030"/>
        <v>#DIV/0!</v>
      </c>
      <c r="T9448" s="13">
        <f t="shared" si="1032"/>
        <v>10.49</v>
      </c>
      <c r="U9448" s="13">
        <f t="shared" si="1033"/>
        <v>0</v>
      </c>
      <c r="V9448" s="13">
        <f t="shared" si="1034"/>
        <v>-10.49</v>
      </c>
      <c r="W9448" s="13" t="str">
        <f t="shared" si="1035"/>
        <v>UNDERPAYMENT</v>
      </c>
    </row>
    <row r="9449" spans="10:23" x14ac:dyDescent="0.3">
      <c r="J9449" s="13">
        <f t="shared" si="1031"/>
        <v>0</v>
      </c>
      <c r="P9449" s="14" t="e">
        <f t="shared" si="1029"/>
        <v>#DIV/0!</v>
      </c>
      <c r="Q9449" s="14" t="e">
        <f t="shared" si="1030"/>
        <v>#DIV/0!</v>
      </c>
      <c r="T9449" s="13">
        <f t="shared" si="1032"/>
        <v>10.49</v>
      </c>
      <c r="U9449" s="13">
        <f t="shared" si="1033"/>
        <v>0</v>
      </c>
      <c r="V9449" s="13">
        <f t="shared" si="1034"/>
        <v>-10.49</v>
      </c>
      <c r="W9449" s="13" t="str">
        <f t="shared" si="1035"/>
        <v>UNDERPAYMENT</v>
      </c>
    </row>
    <row r="9450" spans="10:23" x14ac:dyDescent="0.3">
      <c r="J9450" s="13">
        <f t="shared" si="1031"/>
        <v>0</v>
      </c>
      <c r="P9450" s="14" t="e">
        <f t="shared" si="1029"/>
        <v>#DIV/0!</v>
      </c>
      <c r="Q9450" s="14" t="e">
        <f t="shared" si="1030"/>
        <v>#DIV/0!</v>
      </c>
      <c r="T9450" s="13">
        <f t="shared" si="1032"/>
        <v>10.49</v>
      </c>
      <c r="U9450" s="13">
        <f t="shared" si="1033"/>
        <v>0</v>
      </c>
      <c r="V9450" s="13">
        <f t="shared" si="1034"/>
        <v>-10.49</v>
      </c>
      <c r="W9450" s="13" t="str">
        <f t="shared" si="1035"/>
        <v>UNDERPAYMENT</v>
      </c>
    </row>
    <row r="9451" spans="10:23" x14ac:dyDescent="0.3">
      <c r="J9451" s="13">
        <f t="shared" si="1031"/>
        <v>0</v>
      </c>
      <c r="P9451" s="14" t="e">
        <f t="shared" si="1029"/>
        <v>#DIV/0!</v>
      </c>
      <c r="Q9451" s="14" t="e">
        <f t="shared" si="1030"/>
        <v>#DIV/0!</v>
      </c>
      <c r="T9451" s="13">
        <f t="shared" si="1032"/>
        <v>10.49</v>
      </c>
      <c r="U9451" s="13">
        <f t="shared" si="1033"/>
        <v>0</v>
      </c>
      <c r="V9451" s="13">
        <f t="shared" si="1034"/>
        <v>-10.49</v>
      </c>
      <c r="W9451" s="13" t="str">
        <f t="shared" si="1035"/>
        <v>UNDERPAYMENT</v>
      </c>
    </row>
    <row r="9452" spans="10:23" x14ac:dyDescent="0.3">
      <c r="J9452" s="13">
        <f t="shared" si="1031"/>
        <v>0</v>
      </c>
      <c r="P9452" s="14" t="e">
        <f t="shared" si="1029"/>
        <v>#DIV/0!</v>
      </c>
      <c r="Q9452" s="14" t="e">
        <f t="shared" si="1030"/>
        <v>#DIV/0!</v>
      </c>
      <c r="T9452" s="13">
        <f t="shared" si="1032"/>
        <v>10.49</v>
      </c>
      <c r="U9452" s="13">
        <f t="shared" si="1033"/>
        <v>0</v>
      </c>
      <c r="V9452" s="13">
        <f t="shared" si="1034"/>
        <v>-10.49</v>
      </c>
      <c r="W9452" s="13" t="str">
        <f t="shared" si="1035"/>
        <v>UNDERPAYMENT</v>
      </c>
    </row>
    <row r="9453" spans="10:23" x14ac:dyDescent="0.3">
      <c r="J9453" s="13">
        <f t="shared" si="1031"/>
        <v>0</v>
      </c>
      <c r="P9453" s="14" t="e">
        <f t="shared" si="1029"/>
        <v>#DIV/0!</v>
      </c>
      <c r="Q9453" s="14" t="e">
        <f t="shared" si="1030"/>
        <v>#DIV/0!</v>
      </c>
      <c r="T9453" s="13">
        <f t="shared" si="1032"/>
        <v>10.49</v>
      </c>
      <c r="U9453" s="13">
        <f t="shared" si="1033"/>
        <v>0</v>
      </c>
      <c r="V9453" s="13">
        <f t="shared" si="1034"/>
        <v>-10.49</v>
      </c>
      <c r="W9453" s="13" t="str">
        <f t="shared" si="1035"/>
        <v>UNDERPAYMENT</v>
      </c>
    </row>
    <row r="9454" spans="10:23" x14ac:dyDescent="0.3">
      <c r="J9454" s="13">
        <f t="shared" si="1031"/>
        <v>0</v>
      </c>
      <c r="P9454" s="14" t="e">
        <f t="shared" si="1029"/>
        <v>#DIV/0!</v>
      </c>
      <c r="Q9454" s="14" t="e">
        <f t="shared" si="1030"/>
        <v>#DIV/0!</v>
      </c>
      <c r="T9454" s="13">
        <f t="shared" si="1032"/>
        <v>10.49</v>
      </c>
      <c r="U9454" s="13">
        <f t="shared" si="1033"/>
        <v>0</v>
      </c>
      <c r="V9454" s="13">
        <f t="shared" si="1034"/>
        <v>-10.49</v>
      </c>
      <c r="W9454" s="13" t="str">
        <f t="shared" si="1035"/>
        <v>UNDERPAYMENT</v>
      </c>
    </row>
    <row r="9455" spans="10:23" x14ac:dyDescent="0.3">
      <c r="J9455" s="13">
        <f t="shared" si="1031"/>
        <v>0</v>
      </c>
      <c r="P9455" s="14" t="e">
        <f t="shared" si="1029"/>
        <v>#DIV/0!</v>
      </c>
      <c r="Q9455" s="14" t="e">
        <f t="shared" si="1030"/>
        <v>#DIV/0!</v>
      </c>
      <c r="T9455" s="13">
        <f t="shared" si="1032"/>
        <v>10.49</v>
      </c>
      <c r="U9455" s="13">
        <f t="shared" si="1033"/>
        <v>0</v>
      </c>
      <c r="V9455" s="13">
        <f t="shared" si="1034"/>
        <v>-10.49</v>
      </c>
      <c r="W9455" s="13" t="str">
        <f t="shared" si="1035"/>
        <v>UNDERPAYMENT</v>
      </c>
    </row>
    <row r="9456" spans="10:23" x14ac:dyDescent="0.3">
      <c r="J9456" s="13">
        <f t="shared" si="1031"/>
        <v>0</v>
      </c>
      <c r="P9456" s="14" t="e">
        <f t="shared" si="1029"/>
        <v>#DIV/0!</v>
      </c>
      <c r="Q9456" s="14" t="e">
        <f t="shared" si="1030"/>
        <v>#DIV/0!</v>
      </c>
      <c r="T9456" s="13">
        <f t="shared" si="1032"/>
        <v>10.49</v>
      </c>
      <c r="U9456" s="13">
        <f t="shared" si="1033"/>
        <v>0</v>
      </c>
      <c r="V9456" s="13">
        <f t="shared" si="1034"/>
        <v>-10.49</v>
      </c>
      <c r="W9456" s="13" t="str">
        <f t="shared" si="1035"/>
        <v>UNDERPAYMENT</v>
      </c>
    </row>
    <row r="9457" spans="10:23" x14ac:dyDescent="0.3">
      <c r="J9457" s="13">
        <f t="shared" si="1031"/>
        <v>0</v>
      </c>
      <c r="P9457" s="14" t="e">
        <f t="shared" si="1029"/>
        <v>#DIV/0!</v>
      </c>
      <c r="Q9457" s="14" t="e">
        <f t="shared" si="1030"/>
        <v>#DIV/0!</v>
      </c>
      <c r="T9457" s="13">
        <f t="shared" si="1032"/>
        <v>10.49</v>
      </c>
      <c r="U9457" s="13">
        <f t="shared" si="1033"/>
        <v>0</v>
      </c>
      <c r="V9457" s="13">
        <f t="shared" si="1034"/>
        <v>-10.49</v>
      </c>
      <c r="W9457" s="13" t="str">
        <f t="shared" si="1035"/>
        <v>UNDERPAYMENT</v>
      </c>
    </row>
    <row r="9458" spans="10:23" x14ac:dyDescent="0.3">
      <c r="J9458" s="13">
        <f t="shared" si="1031"/>
        <v>0</v>
      </c>
      <c r="P9458" s="14" t="e">
        <f t="shared" si="1029"/>
        <v>#DIV/0!</v>
      </c>
      <c r="Q9458" s="14" t="e">
        <f t="shared" si="1030"/>
        <v>#DIV/0!</v>
      </c>
      <c r="T9458" s="13">
        <f t="shared" si="1032"/>
        <v>10.49</v>
      </c>
      <c r="U9458" s="13">
        <f t="shared" si="1033"/>
        <v>0</v>
      </c>
      <c r="V9458" s="13">
        <f t="shared" si="1034"/>
        <v>-10.49</v>
      </c>
      <c r="W9458" s="13" t="str">
        <f t="shared" si="1035"/>
        <v>UNDERPAYMENT</v>
      </c>
    </row>
    <row r="9459" spans="10:23" x14ac:dyDescent="0.3">
      <c r="J9459" s="13">
        <f t="shared" si="1031"/>
        <v>0</v>
      </c>
      <c r="P9459" s="14" t="e">
        <f t="shared" ref="P9459:P9522" si="1036">IF(((H9459*E9459)+(M9459-L9459)-(N9459*E9459))/(N9459*E9459) &lt;=0,((H9459*E9459)+(M9459-L9459)-(N9459*E9459))/(N9459*E9459),"")</f>
        <v>#DIV/0!</v>
      </c>
      <c r="Q9459" s="14" t="e">
        <f t="shared" ref="Q9459:Q9522" si="1037">IF(((H9459*E9459)+(M9459-L9459)-(N9459*E9459))/(N9459*E9459) &gt;0,((H9459*E9459)+(M9459-L9459)-(N9459*E9459))/(N9459*E9459),"")</f>
        <v>#DIV/0!</v>
      </c>
      <c r="T9459" s="13">
        <f t="shared" si="1032"/>
        <v>10.49</v>
      </c>
      <c r="U9459" s="13">
        <f t="shared" si="1033"/>
        <v>0</v>
      </c>
      <c r="V9459" s="13">
        <f t="shared" si="1034"/>
        <v>-10.49</v>
      </c>
      <c r="W9459" s="13" t="str">
        <f t="shared" si="1035"/>
        <v>UNDERPAYMENT</v>
      </c>
    </row>
    <row r="9460" spans="10:23" x14ac:dyDescent="0.3">
      <c r="J9460" s="13">
        <f t="shared" ref="J9460:J9523" si="1038">K9460+L9460</f>
        <v>0</v>
      </c>
      <c r="P9460" s="14" t="e">
        <f t="shared" si="1036"/>
        <v>#DIV/0!</v>
      </c>
      <c r="Q9460" s="14" t="e">
        <f t="shared" si="1037"/>
        <v>#DIV/0!</v>
      </c>
      <c r="T9460" s="13">
        <f t="shared" ref="T9460:T9523" si="1039">(N9460*E9460)+10.49</f>
        <v>10.49</v>
      </c>
      <c r="U9460" s="13">
        <f t="shared" ref="U9460:U9523" si="1040">(H9460*E9460)+K9460+M9460</f>
        <v>0</v>
      </c>
      <c r="V9460" s="13">
        <f t="shared" ref="V9460:V9523" si="1041">U9460-T9460</f>
        <v>-10.49</v>
      </c>
      <c r="W9460" s="13" t="str">
        <f t="shared" ref="W9460:W9523" si="1042">IF(V9460 &lt;= -0.01, "UNDERPAYMENT", "COMPLIANT")</f>
        <v>UNDERPAYMENT</v>
      </c>
    </row>
    <row r="9461" spans="10:23" x14ac:dyDescent="0.3">
      <c r="J9461" s="13">
        <f t="shared" si="1038"/>
        <v>0</v>
      </c>
      <c r="P9461" s="14" t="e">
        <f t="shared" si="1036"/>
        <v>#DIV/0!</v>
      </c>
      <c r="Q9461" s="14" t="e">
        <f t="shared" si="1037"/>
        <v>#DIV/0!</v>
      </c>
      <c r="T9461" s="13">
        <f t="shared" si="1039"/>
        <v>10.49</v>
      </c>
      <c r="U9461" s="13">
        <f t="shared" si="1040"/>
        <v>0</v>
      </c>
      <c r="V9461" s="13">
        <f t="shared" si="1041"/>
        <v>-10.49</v>
      </c>
      <c r="W9461" s="13" t="str">
        <f t="shared" si="1042"/>
        <v>UNDERPAYMENT</v>
      </c>
    </row>
    <row r="9462" spans="10:23" x14ac:dyDescent="0.3">
      <c r="J9462" s="13">
        <f t="shared" si="1038"/>
        <v>0</v>
      </c>
      <c r="P9462" s="14" t="e">
        <f t="shared" si="1036"/>
        <v>#DIV/0!</v>
      </c>
      <c r="Q9462" s="14" t="e">
        <f t="shared" si="1037"/>
        <v>#DIV/0!</v>
      </c>
      <c r="T9462" s="13">
        <f t="shared" si="1039"/>
        <v>10.49</v>
      </c>
      <c r="U9462" s="13">
        <f t="shared" si="1040"/>
        <v>0</v>
      </c>
      <c r="V9462" s="13">
        <f t="shared" si="1041"/>
        <v>-10.49</v>
      </c>
      <c r="W9462" s="13" t="str">
        <f t="shared" si="1042"/>
        <v>UNDERPAYMENT</v>
      </c>
    </row>
    <row r="9463" spans="10:23" x14ac:dyDescent="0.3">
      <c r="J9463" s="13">
        <f t="shared" si="1038"/>
        <v>0</v>
      </c>
      <c r="P9463" s="14" t="e">
        <f t="shared" si="1036"/>
        <v>#DIV/0!</v>
      </c>
      <c r="Q9463" s="14" t="e">
        <f t="shared" si="1037"/>
        <v>#DIV/0!</v>
      </c>
      <c r="T9463" s="13">
        <f t="shared" si="1039"/>
        <v>10.49</v>
      </c>
      <c r="U9463" s="13">
        <f t="shared" si="1040"/>
        <v>0</v>
      </c>
      <c r="V9463" s="13">
        <f t="shared" si="1041"/>
        <v>-10.49</v>
      </c>
      <c r="W9463" s="13" t="str">
        <f t="shared" si="1042"/>
        <v>UNDERPAYMENT</v>
      </c>
    </row>
    <row r="9464" spans="10:23" x14ac:dyDescent="0.3">
      <c r="J9464" s="13">
        <f t="shared" si="1038"/>
        <v>0</v>
      </c>
      <c r="P9464" s="14" t="e">
        <f t="shared" si="1036"/>
        <v>#DIV/0!</v>
      </c>
      <c r="Q9464" s="14" t="e">
        <f t="shared" si="1037"/>
        <v>#DIV/0!</v>
      </c>
      <c r="T9464" s="13">
        <f t="shared" si="1039"/>
        <v>10.49</v>
      </c>
      <c r="U9464" s="13">
        <f t="shared" si="1040"/>
        <v>0</v>
      </c>
      <c r="V9464" s="13">
        <f t="shared" si="1041"/>
        <v>-10.49</v>
      </c>
      <c r="W9464" s="13" t="str">
        <f t="shared" si="1042"/>
        <v>UNDERPAYMENT</v>
      </c>
    </row>
    <row r="9465" spans="10:23" x14ac:dyDescent="0.3">
      <c r="J9465" s="13">
        <f t="shared" si="1038"/>
        <v>0</v>
      </c>
      <c r="P9465" s="14" t="e">
        <f t="shared" si="1036"/>
        <v>#DIV/0!</v>
      </c>
      <c r="Q9465" s="14" t="e">
        <f t="shared" si="1037"/>
        <v>#DIV/0!</v>
      </c>
      <c r="T9465" s="13">
        <f t="shared" si="1039"/>
        <v>10.49</v>
      </c>
      <c r="U9465" s="13">
        <f t="shared" si="1040"/>
        <v>0</v>
      </c>
      <c r="V9465" s="13">
        <f t="shared" si="1041"/>
        <v>-10.49</v>
      </c>
      <c r="W9465" s="13" t="str">
        <f t="shared" si="1042"/>
        <v>UNDERPAYMENT</v>
      </c>
    </row>
    <row r="9466" spans="10:23" x14ac:dyDescent="0.3">
      <c r="J9466" s="13">
        <f t="shared" si="1038"/>
        <v>0</v>
      </c>
      <c r="P9466" s="14" t="e">
        <f t="shared" si="1036"/>
        <v>#DIV/0!</v>
      </c>
      <c r="Q9466" s="14" t="e">
        <f t="shared" si="1037"/>
        <v>#DIV/0!</v>
      </c>
      <c r="T9466" s="13">
        <f t="shared" si="1039"/>
        <v>10.49</v>
      </c>
      <c r="U9466" s="13">
        <f t="shared" si="1040"/>
        <v>0</v>
      </c>
      <c r="V9466" s="13">
        <f t="shared" si="1041"/>
        <v>-10.49</v>
      </c>
      <c r="W9466" s="13" t="str">
        <f t="shared" si="1042"/>
        <v>UNDERPAYMENT</v>
      </c>
    </row>
    <row r="9467" spans="10:23" x14ac:dyDescent="0.3">
      <c r="J9467" s="13">
        <f t="shared" si="1038"/>
        <v>0</v>
      </c>
      <c r="P9467" s="14" t="e">
        <f t="shared" si="1036"/>
        <v>#DIV/0!</v>
      </c>
      <c r="Q9467" s="14" t="e">
        <f t="shared" si="1037"/>
        <v>#DIV/0!</v>
      </c>
      <c r="T9467" s="13">
        <f t="shared" si="1039"/>
        <v>10.49</v>
      </c>
      <c r="U9467" s="13">
        <f t="shared" si="1040"/>
        <v>0</v>
      </c>
      <c r="V9467" s="13">
        <f t="shared" si="1041"/>
        <v>-10.49</v>
      </c>
      <c r="W9467" s="13" t="str">
        <f t="shared" si="1042"/>
        <v>UNDERPAYMENT</v>
      </c>
    </row>
    <row r="9468" spans="10:23" x14ac:dyDescent="0.3">
      <c r="J9468" s="13">
        <f t="shared" si="1038"/>
        <v>0</v>
      </c>
      <c r="P9468" s="14" t="e">
        <f t="shared" si="1036"/>
        <v>#DIV/0!</v>
      </c>
      <c r="Q9468" s="14" t="e">
        <f t="shared" si="1037"/>
        <v>#DIV/0!</v>
      </c>
      <c r="T9468" s="13">
        <f t="shared" si="1039"/>
        <v>10.49</v>
      </c>
      <c r="U9468" s="13">
        <f t="shared" si="1040"/>
        <v>0</v>
      </c>
      <c r="V9468" s="13">
        <f t="shared" si="1041"/>
        <v>-10.49</v>
      </c>
      <c r="W9468" s="13" t="str">
        <f t="shared" si="1042"/>
        <v>UNDERPAYMENT</v>
      </c>
    </row>
    <row r="9469" spans="10:23" x14ac:dyDescent="0.3">
      <c r="J9469" s="13">
        <f t="shared" si="1038"/>
        <v>0</v>
      </c>
      <c r="P9469" s="14" t="e">
        <f t="shared" si="1036"/>
        <v>#DIV/0!</v>
      </c>
      <c r="Q9469" s="14" t="e">
        <f t="shared" si="1037"/>
        <v>#DIV/0!</v>
      </c>
      <c r="T9469" s="13">
        <f t="shared" si="1039"/>
        <v>10.49</v>
      </c>
      <c r="U9469" s="13">
        <f t="shared" si="1040"/>
        <v>0</v>
      </c>
      <c r="V9469" s="13">
        <f t="shared" si="1041"/>
        <v>-10.49</v>
      </c>
      <c r="W9469" s="13" t="str">
        <f t="shared" si="1042"/>
        <v>UNDERPAYMENT</v>
      </c>
    </row>
    <row r="9470" spans="10:23" x14ac:dyDescent="0.3">
      <c r="J9470" s="13">
        <f t="shared" si="1038"/>
        <v>0</v>
      </c>
      <c r="P9470" s="14" t="e">
        <f t="shared" si="1036"/>
        <v>#DIV/0!</v>
      </c>
      <c r="Q9470" s="14" t="e">
        <f t="shared" si="1037"/>
        <v>#DIV/0!</v>
      </c>
      <c r="T9470" s="13">
        <f t="shared" si="1039"/>
        <v>10.49</v>
      </c>
      <c r="U9470" s="13">
        <f t="shared" si="1040"/>
        <v>0</v>
      </c>
      <c r="V9470" s="13">
        <f t="shared" si="1041"/>
        <v>-10.49</v>
      </c>
      <c r="W9470" s="13" t="str">
        <f t="shared" si="1042"/>
        <v>UNDERPAYMENT</v>
      </c>
    </row>
    <row r="9471" spans="10:23" x14ac:dyDescent="0.3">
      <c r="J9471" s="13">
        <f t="shared" si="1038"/>
        <v>0</v>
      </c>
      <c r="P9471" s="14" t="e">
        <f t="shared" si="1036"/>
        <v>#DIV/0!</v>
      </c>
      <c r="Q9471" s="14" t="e">
        <f t="shared" si="1037"/>
        <v>#DIV/0!</v>
      </c>
      <c r="T9471" s="13">
        <f t="shared" si="1039"/>
        <v>10.49</v>
      </c>
      <c r="U9471" s="13">
        <f t="shared" si="1040"/>
        <v>0</v>
      </c>
      <c r="V9471" s="13">
        <f t="shared" si="1041"/>
        <v>-10.49</v>
      </c>
      <c r="W9471" s="13" t="str">
        <f t="shared" si="1042"/>
        <v>UNDERPAYMENT</v>
      </c>
    </row>
    <row r="9472" spans="10:23" x14ac:dyDescent="0.3">
      <c r="J9472" s="13">
        <f t="shared" si="1038"/>
        <v>0</v>
      </c>
      <c r="P9472" s="14" t="e">
        <f t="shared" si="1036"/>
        <v>#DIV/0!</v>
      </c>
      <c r="Q9472" s="14" t="e">
        <f t="shared" si="1037"/>
        <v>#DIV/0!</v>
      </c>
      <c r="T9472" s="13">
        <f t="shared" si="1039"/>
        <v>10.49</v>
      </c>
      <c r="U9472" s="13">
        <f t="shared" si="1040"/>
        <v>0</v>
      </c>
      <c r="V9472" s="13">
        <f t="shared" si="1041"/>
        <v>-10.49</v>
      </c>
      <c r="W9472" s="13" t="str">
        <f t="shared" si="1042"/>
        <v>UNDERPAYMENT</v>
      </c>
    </row>
    <row r="9473" spans="10:23" x14ac:dyDescent="0.3">
      <c r="J9473" s="13">
        <f t="shared" si="1038"/>
        <v>0</v>
      </c>
      <c r="P9473" s="14" t="e">
        <f t="shared" si="1036"/>
        <v>#DIV/0!</v>
      </c>
      <c r="Q9473" s="14" t="e">
        <f t="shared" si="1037"/>
        <v>#DIV/0!</v>
      </c>
      <c r="T9473" s="13">
        <f t="shared" si="1039"/>
        <v>10.49</v>
      </c>
      <c r="U9473" s="13">
        <f t="shared" si="1040"/>
        <v>0</v>
      </c>
      <c r="V9473" s="13">
        <f t="shared" si="1041"/>
        <v>-10.49</v>
      </c>
      <c r="W9473" s="13" t="str">
        <f t="shared" si="1042"/>
        <v>UNDERPAYMENT</v>
      </c>
    </row>
    <row r="9474" spans="10:23" x14ac:dyDescent="0.3">
      <c r="J9474" s="13">
        <f t="shared" si="1038"/>
        <v>0</v>
      </c>
      <c r="P9474" s="14" t="e">
        <f t="shared" si="1036"/>
        <v>#DIV/0!</v>
      </c>
      <c r="Q9474" s="14" t="e">
        <f t="shared" si="1037"/>
        <v>#DIV/0!</v>
      </c>
      <c r="T9474" s="13">
        <f t="shared" si="1039"/>
        <v>10.49</v>
      </c>
      <c r="U9474" s="13">
        <f t="shared" si="1040"/>
        <v>0</v>
      </c>
      <c r="V9474" s="13">
        <f t="shared" si="1041"/>
        <v>-10.49</v>
      </c>
      <c r="W9474" s="13" t="str">
        <f t="shared" si="1042"/>
        <v>UNDERPAYMENT</v>
      </c>
    </row>
    <row r="9475" spans="10:23" x14ac:dyDescent="0.3">
      <c r="J9475" s="13">
        <f t="shared" si="1038"/>
        <v>0</v>
      </c>
      <c r="P9475" s="14" t="e">
        <f t="shared" si="1036"/>
        <v>#DIV/0!</v>
      </c>
      <c r="Q9475" s="14" t="e">
        <f t="shared" si="1037"/>
        <v>#DIV/0!</v>
      </c>
      <c r="T9475" s="13">
        <f t="shared" si="1039"/>
        <v>10.49</v>
      </c>
      <c r="U9475" s="13">
        <f t="shared" si="1040"/>
        <v>0</v>
      </c>
      <c r="V9475" s="13">
        <f t="shared" si="1041"/>
        <v>-10.49</v>
      </c>
      <c r="W9475" s="13" t="str">
        <f t="shared" si="1042"/>
        <v>UNDERPAYMENT</v>
      </c>
    </row>
    <row r="9476" spans="10:23" x14ac:dyDescent="0.3">
      <c r="J9476" s="13">
        <f t="shared" si="1038"/>
        <v>0</v>
      </c>
      <c r="P9476" s="14" t="e">
        <f t="shared" si="1036"/>
        <v>#DIV/0!</v>
      </c>
      <c r="Q9476" s="14" t="e">
        <f t="shared" si="1037"/>
        <v>#DIV/0!</v>
      </c>
      <c r="T9476" s="13">
        <f t="shared" si="1039"/>
        <v>10.49</v>
      </c>
      <c r="U9476" s="13">
        <f t="shared" si="1040"/>
        <v>0</v>
      </c>
      <c r="V9476" s="13">
        <f t="shared" si="1041"/>
        <v>-10.49</v>
      </c>
      <c r="W9476" s="13" t="str">
        <f t="shared" si="1042"/>
        <v>UNDERPAYMENT</v>
      </c>
    </row>
    <row r="9477" spans="10:23" x14ac:dyDescent="0.3">
      <c r="J9477" s="13">
        <f t="shared" si="1038"/>
        <v>0</v>
      </c>
      <c r="P9477" s="14" t="e">
        <f t="shared" si="1036"/>
        <v>#DIV/0!</v>
      </c>
      <c r="Q9477" s="14" t="e">
        <f t="shared" si="1037"/>
        <v>#DIV/0!</v>
      </c>
      <c r="T9477" s="13">
        <f t="shared" si="1039"/>
        <v>10.49</v>
      </c>
      <c r="U9477" s="13">
        <f t="shared" si="1040"/>
        <v>0</v>
      </c>
      <c r="V9477" s="13">
        <f t="shared" si="1041"/>
        <v>-10.49</v>
      </c>
      <c r="W9477" s="13" t="str">
        <f t="shared" si="1042"/>
        <v>UNDERPAYMENT</v>
      </c>
    </row>
    <row r="9478" spans="10:23" x14ac:dyDescent="0.3">
      <c r="J9478" s="13">
        <f t="shared" si="1038"/>
        <v>0</v>
      </c>
      <c r="P9478" s="14" t="e">
        <f t="shared" si="1036"/>
        <v>#DIV/0!</v>
      </c>
      <c r="Q9478" s="14" t="e">
        <f t="shared" si="1037"/>
        <v>#DIV/0!</v>
      </c>
      <c r="T9478" s="13">
        <f t="shared" si="1039"/>
        <v>10.49</v>
      </c>
      <c r="U9478" s="13">
        <f t="shared" si="1040"/>
        <v>0</v>
      </c>
      <c r="V9478" s="13">
        <f t="shared" si="1041"/>
        <v>-10.49</v>
      </c>
      <c r="W9478" s="13" t="str">
        <f t="shared" si="1042"/>
        <v>UNDERPAYMENT</v>
      </c>
    </row>
    <row r="9479" spans="10:23" x14ac:dyDescent="0.3">
      <c r="J9479" s="13">
        <f t="shared" si="1038"/>
        <v>0</v>
      </c>
      <c r="P9479" s="14" t="e">
        <f t="shared" si="1036"/>
        <v>#DIV/0!</v>
      </c>
      <c r="Q9479" s="14" t="e">
        <f t="shared" si="1037"/>
        <v>#DIV/0!</v>
      </c>
      <c r="T9479" s="13">
        <f t="shared" si="1039"/>
        <v>10.49</v>
      </c>
      <c r="U9479" s="13">
        <f t="shared" si="1040"/>
        <v>0</v>
      </c>
      <c r="V9479" s="13">
        <f t="shared" si="1041"/>
        <v>-10.49</v>
      </c>
      <c r="W9479" s="13" t="str">
        <f t="shared" si="1042"/>
        <v>UNDERPAYMENT</v>
      </c>
    </row>
    <row r="9480" spans="10:23" x14ac:dyDescent="0.3">
      <c r="J9480" s="13">
        <f t="shared" si="1038"/>
        <v>0</v>
      </c>
      <c r="P9480" s="14" t="e">
        <f t="shared" si="1036"/>
        <v>#DIV/0!</v>
      </c>
      <c r="Q9480" s="14" t="e">
        <f t="shared" si="1037"/>
        <v>#DIV/0!</v>
      </c>
      <c r="T9480" s="13">
        <f t="shared" si="1039"/>
        <v>10.49</v>
      </c>
      <c r="U9480" s="13">
        <f t="shared" si="1040"/>
        <v>0</v>
      </c>
      <c r="V9480" s="13">
        <f t="shared" si="1041"/>
        <v>-10.49</v>
      </c>
      <c r="W9480" s="13" t="str">
        <f t="shared" si="1042"/>
        <v>UNDERPAYMENT</v>
      </c>
    </row>
    <row r="9481" spans="10:23" x14ac:dyDescent="0.3">
      <c r="J9481" s="13">
        <f t="shared" si="1038"/>
        <v>0</v>
      </c>
      <c r="P9481" s="14" t="e">
        <f t="shared" si="1036"/>
        <v>#DIV/0!</v>
      </c>
      <c r="Q9481" s="14" t="e">
        <f t="shared" si="1037"/>
        <v>#DIV/0!</v>
      </c>
      <c r="T9481" s="13">
        <f t="shared" si="1039"/>
        <v>10.49</v>
      </c>
      <c r="U9481" s="13">
        <f t="shared" si="1040"/>
        <v>0</v>
      </c>
      <c r="V9481" s="13">
        <f t="shared" si="1041"/>
        <v>-10.49</v>
      </c>
      <c r="W9481" s="13" t="str">
        <f t="shared" si="1042"/>
        <v>UNDERPAYMENT</v>
      </c>
    </row>
    <row r="9482" spans="10:23" x14ac:dyDescent="0.3">
      <c r="J9482" s="13">
        <f t="shared" si="1038"/>
        <v>0</v>
      </c>
      <c r="P9482" s="14" t="e">
        <f t="shared" si="1036"/>
        <v>#DIV/0!</v>
      </c>
      <c r="Q9482" s="14" t="e">
        <f t="shared" si="1037"/>
        <v>#DIV/0!</v>
      </c>
      <c r="T9482" s="13">
        <f t="shared" si="1039"/>
        <v>10.49</v>
      </c>
      <c r="U9482" s="13">
        <f t="shared" si="1040"/>
        <v>0</v>
      </c>
      <c r="V9482" s="13">
        <f t="shared" si="1041"/>
        <v>-10.49</v>
      </c>
      <c r="W9482" s="13" t="str">
        <f t="shared" si="1042"/>
        <v>UNDERPAYMENT</v>
      </c>
    </row>
    <row r="9483" spans="10:23" x14ac:dyDescent="0.3">
      <c r="J9483" s="13">
        <f t="shared" si="1038"/>
        <v>0</v>
      </c>
      <c r="P9483" s="14" t="e">
        <f t="shared" si="1036"/>
        <v>#DIV/0!</v>
      </c>
      <c r="Q9483" s="14" t="e">
        <f t="shared" si="1037"/>
        <v>#DIV/0!</v>
      </c>
      <c r="T9483" s="13">
        <f t="shared" si="1039"/>
        <v>10.49</v>
      </c>
      <c r="U9483" s="13">
        <f t="shared" si="1040"/>
        <v>0</v>
      </c>
      <c r="V9483" s="13">
        <f t="shared" si="1041"/>
        <v>-10.49</v>
      </c>
      <c r="W9483" s="13" t="str">
        <f t="shared" si="1042"/>
        <v>UNDERPAYMENT</v>
      </c>
    </row>
    <row r="9484" spans="10:23" x14ac:dyDescent="0.3">
      <c r="J9484" s="13">
        <f t="shared" si="1038"/>
        <v>0</v>
      </c>
      <c r="P9484" s="14" t="e">
        <f t="shared" si="1036"/>
        <v>#DIV/0!</v>
      </c>
      <c r="Q9484" s="14" t="e">
        <f t="shared" si="1037"/>
        <v>#DIV/0!</v>
      </c>
      <c r="T9484" s="13">
        <f t="shared" si="1039"/>
        <v>10.49</v>
      </c>
      <c r="U9484" s="13">
        <f t="shared" si="1040"/>
        <v>0</v>
      </c>
      <c r="V9484" s="13">
        <f t="shared" si="1041"/>
        <v>-10.49</v>
      </c>
      <c r="W9484" s="13" t="str">
        <f t="shared" si="1042"/>
        <v>UNDERPAYMENT</v>
      </c>
    </row>
    <row r="9485" spans="10:23" x14ac:dyDescent="0.3">
      <c r="J9485" s="13">
        <f t="shared" si="1038"/>
        <v>0</v>
      </c>
      <c r="P9485" s="14" t="e">
        <f t="shared" si="1036"/>
        <v>#DIV/0!</v>
      </c>
      <c r="Q9485" s="14" t="e">
        <f t="shared" si="1037"/>
        <v>#DIV/0!</v>
      </c>
      <c r="T9485" s="13">
        <f t="shared" si="1039"/>
        <v>10.49</v>
      </c>
      <c r="U9485" s="13">
        <f t="shared" si="1040"/>
        <v>0</v>
      </c>
      <c r="V9485" s="13">
        <f t="shared" si="1041"/>
        <v>-10.49</v>
      </c>
      <c r="W9485" s="13" t="str">
        <f t="shared" si="1042"/>
        <v>UNDERPAYMENT</v>
      </c>
    </row>
    <row r="9486" spans="10:23" x14ac:dyDescent="0.3">
      <c r="J9486" s="13">
        <f t="shared" si="1038"/>
        <v>0</v>
      </c>
      <c r="P9486" s="14" t="e">
        <f t="shared" si="1036"/>
        <v>#DIV/0!</v>
      </c>
      <c r="Q9486" s="14" t="e">
        <f t="shared" si="1037"/>
        <v>#DIV/0!</v>
      </c>
      <c r="T9486" s="13">
        <f t="shared" si="1039"/>
        <v>10.49</v>
      </c>
      <c r="U9486" s="13">
        <f t="shared" si="1040"/>
        <v>0</v>
      </c>
      <c r="V9486" s="13">
        <f t="shared" si="1041"/>
        <v>-10.49</v>
      </c>
      <c r="W9486" s="13" t="str">
        <f t="shared" si="1042"/>
        <v>UNDERPAYMENT</v>
      </c>
    </row>
    <row r="9487" spans="10:23" x14ac:dyDescent="0.3">
      <c r="J9487" s="13">
        <f t="shared" si="1038"/>
        <v>0</v>
      </c>
      <c r="P9487" s="14" t="e">
        <f t="shared" si="1036"/>
        <v>#DIV/0!</v>
      </c>
      <c r="Q9487" s="14" t="e">
        <f t="shared" si="1037"/>
        <v>#DIV/0!</v>
      </c>
      <c r="T9487" s="13">
        <f t="shared" si="1039"/>
        <v>10.49</v>
      </c>
      <c r="U9487" s="13">
        <f t="shared" si="1040"/>
        <v>0</v>
      </c>
      <c r="V9487" s="13">
        <f t="shared" si="1041"/>
        <v>-10.49</v>
      </c>
      <c r="W9487" s="13" t="str">
        <f t="shared" si="1042"/>
        <v>UNDERPAYMENT</v>
      </c>
    </row>
    <row r="9488" spans="10:23" x14ac:dyDescent="0.3">
      <c r="J9488" s="13">
        <f t="shared" si="1038"/>
        <v>0</v>
      </c>
      <c r="P9488" s="14" t="e">
        <f t="shared" si="1036"/>
        <v>#DIV/0!</v>
      </c>
      <c r="Q9488" s="14" t="e">
        <f t="shared" si="1037"/>
        <v>#DIV/0!</v>
      </c>
      <c r="T9488" s="13">
        <f t="shared" si="1039"/>
        <v>10.49</v>
      </c>
      <c r="U9488" s="13">
        <f t="shared" si="1040"/>
        <v>0</v>
      </c>
      <c r="V9488" s="13">
        <f t="shared" si="1041"/>
        <v>-10.49</v>
      </c>
      <c r="W9488" s="13" t="str">
        <f t="shared" si="1042"/>
        <v>UNDERPAYMENT</v>
      </c>
    </row>
    <row r="9489" spans="10:23" x14ac:dyDescent="0.3">
      <c r="J9489" s="13">
        <f t="shared" si="1038"/>
        <v>0</v>
      </c>
      <c r="P9489" s="14" t="e">
        <f t="shared" si="1036"/>
        <v>#DIV/0!</v>
      </c>
      <c r="Q9489" s="14" t="e">
        <f t="shared" si="1037"/>
        <v>#DIV/0!</v>
      </c>
      <c r="T9489" s="13">
        <f t="shared" si="1039"/>
        <v>10.49</v>
      </c>
      <c r="U9489" s="13">
        <f t="shared" si="1040"/>
        <v>0</v>
      </c>
      <c r="V9489" s="13">
        <f t="shared" si="1041"/>
        <v>-10.49</v>
      </c>
      <c r="W9489" s="13" t="str">
        <f t="shared" si="1042"/>
        <v>UNDERPAYMENT</v>
      </c>
    </row>
    <row r="9490" spans="10:23" x14ac:dyDescent="0.3">
      <c r="J9490" s="13">
        <f t="shared" si="1038"/>
        <v>0</v>
      </c>
      <c r="P9490" s="14" t="e">
        <f t="shared" si="1036"/>
        <v>#DIV/0!</v>
      </c>
      <c r="Q9490" s="14" t="e">
        <f t="shared" si="1037"/>
        <v>#DIV/0!</v>
      </c>
      <c r="T9490" s="13">
        <f t="shared" si="1039"/>
        <v>10.49</v>
      </c>
      <c r="U9490" s="13">
        <f t="shared" si="1040"/>
        <v>0</v>
      </c>
      <c r="V9490" s="13">
        <f t="shared" si="1041"/>
        <v>-10.49</v>
      </c>
      <c r="W9490" s="13" t="str">
        <f t="shared" si="1042"/>
        <v>UNDERPAYMENT</v>
      </c>
    </row>
    <row r="9491" spans="10:23" x14ac:dyDescent="0.3">
      <c r="J9491" s="13">
        <f t="shared" si="1038"/>
        <v>0</v>
      </c>
      <c r="P9491" s="14" t="e">
        <f t="shared" si="1036"/>
        <v>#DIV/0!</v>
      </c>
      <c r="Q9491" s="14" t="e">
        <f t="shared" si="1037"/>
        <v>#DIV/0!</v>
      </c>
      <c r="T9491" s="13">
        <f t="shared" si="1039"/>
        <v>10.49</v>
      </c>
      <c r="U9491" s="13">
        <f t="shared" si="1040"/>
        <v>0</v>
      </c>
      <c r="V9491" s="13">
        <f t="shared" si="1041"/>
        <v>-10.49</v>
      </c>
      <c r="W9491" s="13" t="str">
        <f t="shared" si="1042"/>
        <v>UNDERPAYMENT</v>
      </c>
    </row>
    <row r="9492" spans="10:23" x14ac:dyDescent="0.3">
      <c r="J9492" s="13">
        <f t="shared" si="1038"/>
        <v>0</v>
      </c>
      <c r="P9492" s="14" t="e">
        <f t="shared" si="1036"/>
        <v>#DIV/0!</v>
      </c>
      <c r="Q9492" s="14" t="e">
        <f t="shared" si="1037"/>
        <v>#DIV/0!</v>
      </c>
      <c r="T9492" s="13">
        <f t="shared" si="1039"/>
        <v>10.49</v>
      </c>
      <c r="U9492" s="13">
        <f t="shared" si="1040"/>
        <v>0</v>
      </c>
      <c r="V9492" s="13">
        <f t="shared" si="1041"/>
        <v>-10.49</v>
      </c>
      <c r="W9492" s="13" t="str">
        <f t="shared" si="1042"/>
        <v>UNDERPAYMENT</v>
      </c>
    </row>
    <row r="9493" spans="10:23" x14ac:dyDescent="0.3">
      <c r="J9493" s="13">
        <f t="shared" si="1038"/>
        <v>0</v>
      </c>
      <c r="P9493" s="14" t="e">
        <f t="shared" si="1036"/>
        <v>#DIV/0!</v>
      </c>
      <c r="Q9493" s="14" t="e">
        <f t="shared" si="1037"/>
        <v>#DIV/0!</v>
      </c>
      <c r="T9493" s="13">
        <f t="shared" si="1039"/>
        <v>10.49</v>
      </c>
      <c r="U9493" s="13">
        <f t="shared" si="1040"/>
        <v>0</v>
      </c>
      <c r="V9493" s="13">
        <f t="shared" si="1041"/>
        <v>-10.49</v>
      </c>
      <c r="W9493" s="13" t="str">
        <f t="shared" si="1042"/>
        <v>UNDERPAYMENT</v>
      </c>
    </row>
    <row r="9494" spans="10:23" x14ac:dyDescent="0.3">
      <c r="J9494" s="13">
        <f t="shared" si="1038"/>
        <v>0</v>
      </c>
      <c r="P9494" s="14" t="e">
        <f t="shared" si="1036"/>
        <v>#DIV/0!</v>
      </c>
      <c r="Q9494" s="14" t="e">
        <f t="shared" si="1037"/>
        <v>#DIV/0!</v>
      </c>
      <c r="T9494" s="13">
        <f t="shared" si="1039"/>
        <v>10.49</v>
      </c>
      <c r="U9494" s="13">
        <f t="shared" si="1040"/>
        <v>0</v>
      </c>
      <c r="V9494" s="13">
        <f t="shared" si="1041"/>
        <v>-10.49</v>
      </c>
      <c r="W9494" s="13" t="str">
        <f t="shared" si="1042"/>
        <v>UNDERPAYMENT</v>
      </c>
    </row>
    <row r="9495" spans="10:23" x14ac:dyDescent="0.3">
      <c r="J9495" s="13">
        <f t="shared" si="1038"/>
        <v>0</v>
      </c>
      <c r="P9495" s="14" t="e">
        <f t="shared" si="1036"/>
        <v>#DIV/0!</v>
      </c>
      <c r="Q9495" s="14" t="e">
        <f t="shared" si="1037"/>
        <v>#DIV/0!</v>
      </c>
      <c r="T9495" s="13">
        <f t="shared" si="1039"/>
        <v>10.49</v>
      </c>
      <c r="U9495" s="13">
        <f t="shared" si="1040"/>
        <v>0</v>
      </c>
      <c r="V9495" s="13">
        <f t="shared" si="1041"/>
        <v>-10.49</v>
      </c>
      <c r="W9495" s="13" t="str">
        <f t="shared" si="1042"/>
        <v>UNDERPAYMENT</v>
      </c>
    </row>
    <row r="9496" spans="10:23" x14ac:dyDescent="0.3">
      <c r="J9496" s="13">
        <f t="shared" si="1038"/>
        <v>0</v>
      </c>
      <c r="P9496" s="14" t="e">
        <f t="shared" si="1036"/>
        <v>#DIV/0!</v>
      </c>
      <c r="Q9496" s="14" t="e">
        <f t="shared" si="1037"/>
        <v>#DIV/0!</v>
      </c>
      <c r="T9496" s="13">
        <f t="shared" si="1039"/>
        <v>10.49</v>
      </c>
      <c r="U9496" s="13">
        <f t="shared" si="1040"/>
        <v>0</v>
      </c>
      <c r="V9496" s="13">
        <f t="shared" si="1041"/>
        <v>-10.49</v>
      </c>
      <c r="W9496" s="13" t="str">
        <f t="shared" si="1042"/>
        <v>UNDERPAYMENT</v>
      </c>
    </row>
    <row r="9497" spans="10:23" x14ac:dyDescent="0.3">
      <c r="J9497" s="13">
        <f t="shared" si="1038"/>
        <v>0</v>
      </c>
      <c r="P9497" s="14" t="e">
        <f t="shared" si="1036"/>
        <v>#DIV/0!</v>
      </c>
      <c r="Q9497" s="14" t="e">
        <f t="shared" si="1037"/>
        <v>#DIV/0!</v>
      </c>
      <c r="T9497" s="13">
        <f t="shared" si="1039"/>
        <v>10.49</v>
      </c>
      <c r="U9497" s="13">
        <f t="shared" si="1040"/>
        <v>0</v>
      </c>
      <c r="V9497" s="13">
        <f t="shared" si="1041"/>
        <v>-10.49</v>
      </c>
      <c r="W9497" s="13" t="str">
        <f t="shared" si="1042"/>
        <v>UNDERPAYMENT</v>
      </c>
    </row>
    <row r="9498" spans="10:23" x14ac:dyDescent="0.3">
      <c r="J9498" s="13">
        <f t="shared" si="1038"/>
        <v>0</v>
      </c>
      <c r="P9498" s="14" t="e">
        <f t="shared" si="1036"/>
        <v>#DIV/0!</v>
      </c>
      <c r="Q9498" s="14" t="e">
        <f t="shared" si="1037"/>
        <v>#DIV/0!</v>
      </c>
      <c r="T9498" s="13">
        <f t="shared" si="1039"/>
        <v>10.49</v>
      </c>
      <c r="U9498" s="13">
        <f t="shared" si="1040"/>
        <v>0</v>
      </c>
      <c r="V9498" s="13">
        <f t="shared" si="1041"/>
        <v>-10.49</v>
      </c>
      <c r="W9498" s="13" t="str">
        <f t="shared" si="1042"/>
        <v>UNDERPAYMENT</v>
      </c>
    </row>
    <row r="9499" spans="10:23" x14ac:dyDescent="0.3">
      <c r="J9499" s="13">
        <f t="shared" si="1038"/>
        <v>0</v>
      </c>
      <c r="P9499" s="14" t="e">
        <f t="shared" si="1036"/>
        <v>#DIV/0!</v>
      </c>
      <c r="Q9499" s="14" t="e">
        <f t="shared" si="1037"/>
        <v>#DIV/0!</v>
      </c>
      <c r="T9499" s="13">
        <f t="shared" si="1039"/>
        <v>10.49</v>
      </c>
      <c r="U9499" s="13">
        <f t="shared" si="1040"/>
        <v>0</v>
      </c>
      <c r="V9499" s="13">
        <f t="shared" si="1041"/>
        <v>-10.49</v>
      </c>
      <c r="W9499" s="13" t="str">
        <f t="shared" si="1042"/>
        <v>UNDERPAYMENT</v>
      </c>
    </row>
    <row r="9500" spans="10:23" x14ac:dyDescent="0.3">
      <c r="J9500" s="13">
        <f t="shared" si="1038"/>
        <v>0</v>
      </c>
      <c r="P9500" s="14" t="e">
        <f t="shared" si="1036"/>
        <v>#DIV/0!</v>
      </c>
      <c r="Q9500" s="14" t="e">
        <f t="shared" si="1037"/>
        <v>#DIV/0!</v>
      </c>
      <c r="T9500" s="13">
        <f t="shared" si="1039"/>
        <v>10.49</v>
      </c>
      <c r="U9500" s="13">
        <f t="shared" si="1040"/>
        <v>0</v>
      </c>
      <c r="V9500" s="13">
        <f t="shared" si="1041"/>
        <v>-10.49</v>
      </c>
      <c r="W9500" s="13" t="str">
        <f t="shared" si="1042"/>
        <v>UNDERPAYMENT</v>
      </c>
    </row>
    <row r="9501" spans="10:23" x14ac:dyDescent="0.3">
      <c r="J9501" s="13">
        <f t="shared" si="1038"/>
        <v>0</v>
      </c>
      <c r="P9501" s="14" t="e">
        <f t="shared" si="1036"/>
        <v>#DIV/0!</v>
      </c>
      <c r="Q9501" s="14" t="e">
        <f t="shared" si="1037"/>
        <v>#DIV/0!</v>
      </c>
      <c r="T9501" s="13">
        <f t="shared" si="1039"/>
        <v>10.49</v>
      </c>
      <c r="U9501" s="13">
        <f t="shared" si="1040"/>
        <v>0</v>
      </c>
      <c r="V9501" s="13">
        <f t="shared" si="1041"/>
        <v>-10.49</v>
      </c>
      <c r="W9501" s="13" t="str">
        <f t="shared" si="1042"/>
        <v>UNDERPAYMENT</v>
      </c>
    </row>
    <row r="9502" spans="10:23" x14ac:dyDescent="0.3">
      <c r="J9502" s="13">
        <f t="shared" si="1038"/>
        <v>0</v>
      </c>
      <c r="P9502" s="14" t="e">
        <f t="shared" si="1036"/>
        <v>#DIV/0!</v>
      </c>
      <c r="Q9502" s="14" t="e">
        <f t="shared" si="1037"/>
        <v>#DIV/0!</v>
      </c>
      <c r="T9502" s="13">
        <f t="shared" si="1039"/>
        <v>10.49</v>
      </c>
      <c r="U9502" s="13">
        <f t="shared" si="1040"/>
        <v>0</v>
      </c>
      <c r="V9502" s="13">
        <f t="shared" si="1041"/>
        <v>-10.49</v>
      </c>
      <c r="W9502" s="13" t="str">
        <f t="shared" si="1042"/>
        <v>UNDERPAYMENT</v>
      </c>
    </row>
    <row r="9503" spans="10:23" x14ac:dyDescent="0.3">
      <c r="J9503" s="13">
        <f t="shared" si="1038"/>
        <v>0</v>
      </c>
      <c r="P9503" s="14" t="e">
        <f t="shared" si="1036"/>
        <v>#DIV/0!</v>
      </c>
      <c r="Q9503" s="14" t="e">
        <f t="shared" si="1037"/>
        <v>#DIV/0!</v>
      </c>
      <c r="T9503" s="13">
        <f t="shared" si="1039"/>
        <v>10.49</v>
      </c>
      <c r="U9503" s="13">
        <f t="shared" si="1040"/>
        <v>0</v>
      </c>
      <c r="V9503" s="13">
        <f t="shared" si="1041"/>
        <v>-10.49</v>
      </c>
      <c r="W9503" s="13" t="str">
        <f t="shared" si="1042"/>
        <v>UNDERPAYMENT</v>
      </c>
    </row>
    <row r="9504" spans="10:23" x14ac:dyDescent="0.3">
      <c r="J9504" s="13">
        <f t="shared" si="1038"/>
        <v>0</v>
      </c>
      <c r="P9504" s="14" t="e">
        <f t="shared" si="1036"/>
        <v>#DIV/0!</v>
      </c>
      <c r="Q9504" s="14" t="e">
        <f t="shared" si="1037"/>
        <v>#DIV/0!</v>
      </c>
      <c r="T9504" s="13">
        <f t="shared" si="1039"/>
        <v>10.49</v>
      </c>
      <c r="U9504" s="13">
        <f t="shared" si="1040"/>
        <v>0</v>
      </c>
      <c r="V9504" s="13">
        <f t="shared" si="1041"/>
        <v>-10.49</v>
      </c>
      <c r="W9504" s="13" t="str">
        <f t="shared" si="1042"/>
        <v>UNDERPAYMENT</v>
      </c>
    </row>
    <row r="9505" spans="10:23" x14ac:dyDescent="0.3">
      <c r="J9505" s="13">
        <f t="shared" si="1038"/>
        <v>0</v>
      </c>
      <c r="P9505" s="14" t="e">
        <f t="shared" si="1036"/>
        <v>#DIV/0!</v>
      </c>
      <c r="Q9505" s="14" t="e">
        <f t="shared" si="1037"/>
        <v>#DIV/0!</v>
      </c>
      <c r="T9505" s="13">
        <f t="shared" si="1039"/>
        <v>10.49</v>
      </c>
      <c r="U9505" s="13">
        <f t="shared" si="1040"/>
        <v>0</v>
      </c>
      <c r="V9505" s="13">
        <f t="shared" si="1041"/>
        <v>-10.49</v>
      </c>
      <c r="W9505" s="13" t="str">
        <f t="shared" si="1042"/>
        <v>UNDERPAYMENT</v>
      </c>
    </row>
    <row r="9506" spans="10:23" x14ac:dyDescent="0.3">
      <c r="J9506" s="13">
        <f t="shared" si="1038"/>
        <v>0</v>
      </c>
      <c r="P9506" s="14" t="e">
        <f t="shared" si="1036"/>
        <v>#DIV/0!</v>
      </c>
      <c r="Q9506" s="14" t="e">
        <f t="shared" si="1037"/>
        <v>#DIV/0!</v>
      </c>
      <c r="T9506" s="13">
        <f t="shared" si="1039"/>
        <v>10.49</v>
      </c>
      <c r="U9506" s="13">
        <f t="shared" si="1040"/>
        <v>0</v>
      </c>
      <c r="V9506" s="13">
        <f t="shared" si="1041"/>
        <v>-10.49</v>
      </c>
      <c r="W9506" s="13" t="str">
        <f t="shared" si="1042"/>
        <v>UNDERPAYMENT</v>
      </c>
    </row>
    <row r="9507" spans="10:23" x14ac:dyDescent="0.3">
      <c r="J9507" s="13">
        <f t="shared" si="1038"/>
        <v>0</v>
      </c>
      <c r="P9507" s="14" t="e">
        <f t="shared" si="1036"/>
        <v>#DIV/0!</v>
      </c>
      <c r="Q9507" s="14" t="e">
        <f t="shared" si="1037"/>
        <v>#DIV/0!</v>
      </c>
      <c r="T9507" s="13">
        <f t="shared" si="1039"/>
        <v>10.49</v>
      </c>
      <c r="U9507" s="13">
        <f t="shared" si="1040"/>
        <v>0</v>
      </c>
      <c r="V9507" s="13">
        <f t="shared" si="1041"/>
        <v>-10.49</v>
      </c>
      <c r="W9507" s="13" t="str">
        <f t="shared" si="1042"/>
        <v>UNDERPAYMENT</v>
      </c>
    </row>
    <row r="9508" spans="10:23" x14ac:dyDescent="0.3">
      <c r="J9508" s="13">
        <f t="shared" si="1038"/>
        <v>0</v>
      </c>
      <c r="P9508" s="14" t="e">
        <f t="shared" si="1036"/>
        <v>#DIV/0!</v>
      </c>
      <c r="Q9508" s="14" t="e">
        <f t="shared" si="1037"/>
        <v>#DIV/0!</v>
      </c>
      <c r="T9508" s="13">
        <f t="shared" si="1039"/>
        <v>10.49</v>
      </c>
      <c r="U9508" s="13">
        <f t="shared" si="1040"/>
        <v>0</v>
      </c>
      <c r="V9508" s="13">
        <f t="shared" si="1041"/>
        <v>-10.49</v>
      </c>
      <c r="W9508" s="13" t="str">
        <f t="shared" si="1042"/>
        <v>UNDERPAYMENT</v>
      </c>
    </row>
    <row r="9509" spans="10:23" x14ac:dyDescent="0.3">
      <c r="J9509" s="13">
        <f t="shared" si="1038"/>
        <v>0</v>
      </c>
      <c r="P9509" s="14" t="e">
        <f t="shared" si="1036"/>
        <v>#DIV/0!</v>
      </c>
      <c r="Q9509" s="14" t="e">
        <f t="shared" si="1037"/>
        <v>#DIV/0!</v>
      </c>
      <c r="T9509" s="13">
        <f t="shared" si="1039"/>
        <v>10.49</v>
      </c>
      <c r="U9509" s="13">
        <f t="shared" si="1040"/>
        <v>0</v>
      </c>
      <c r="V9509" s="13">
        <f t="shared" si="1041"/>
        <v>-10.49</v>
      </c>
      <c r="W9509" s="13" t="str">
        <f t="shared" si="1042"/>
        <v>UNDERPAYMENT</v>
      </c>
    </row>
    <row r="9510" spans="10:23" x14ac:dyDescent="0.3">
      <c r="J9510" s="13">
        <f t="shared" si="1038"/>
        <v>0</v>
      </c>
      <c r="P9510" s="14" t="e">
        <f t="shared" si="1036"/>
        <v>#DIV/0!</v>
      </c>
      <c r="Q9510" s="14" t="e">
        <f t="shared" si="1037"/>
        <v>#DIV/0!</v>
      </c>
      <c r="T9510" s="13">
        <f t="shared" si="1039"/>
        <v>10.49</v>
      </c>
      <c r="U9510" s="13">
        <f t="shared" si="1040"/>
        <v>0</v>
      </c>
      <c r="V9510" s="13">
        <f t="shared" si="1041"/>
        <v>-10.49</v>
      </c>
      <c r="W9510" s="13" t="str">
        <f t="shared" si="1042"/>
        <v>UNDERPAYMENT</v>
      </c>
    </row>
    <row r="9511" spans="10:23" x14ac:dyDescent="0.3">
      <c r="J9511" s="13">
        <f t="shared" si="1038"/>
        <v>0</v>
      </c>
      <c r="P9511" s="14" t="e">
        <f t="shared" si="1036"/>
        <v>#DIV/0!</v>
      </c>
      <c r="Q9511" s="14" t="e">
        <f t="shared" si="1037"/>
        <v>#DIV/0!</v>
      </c>
      <c r="T9511" s="13">
        <f t="shared" si="1039"/>
        <v>10.49</v>
      </c>
      <c r="U9511" s="13">
        <f t="shared" si="1040"/>
        <v>0</v>
      </c>
      <c r="V9511" s="13">
        <f t="shared" si="1041"/>
        <v>-10.49</v>
      </c>
      <c r="W9511" s="13" t="str">
        <f t="shared" si="1042"/>
        <v>UNDERPAYMENT</v>
      </c>
    </row>
    <row r="9512" spans="10:23" x14ac:dyDescent="0.3">
      <c r="J9512" s="13">
        <f t="shared" si="1038"/>
        <v>0</v>
      </c>
      <c r="P9512" s="14" t="e">
        <f t="shared" si="1036"/>
        <v>#DIV/0!</v>
      </c>
      <c r="Q9512" s="14" t="e">
        <f t="shared" si="1037"/>
        <v>#DIV/0!</v>
      </c>
      <c r="T9512" s="13">
        <f t="shared" si="1039"/>
        <v>10.49</v>
      </c>
      <c r="U9512" s="13">
        <f t="shared" si="1040"/>
        <v>0</v>
      </c>
      <c r="V9512" s="13">
        <f t="shared" si="1041"/>
        <v>-10.49</v>
      </c>
      <c r="W9512" s="13" t="str">
        <f t="shared" si="1042"/>
        <v>UNDERPAYMENT</v>
      </c>
    </row>
    <row r="9513" spans="10:23" x14ac:dyDescent="0.3">
      <c r="J9513" s="13">
        <f t="shared" si="1038"/>
        <v>0</v>
      </c>
      <c r="P9513" s="14" t="e">
        <f t="shared" si="1036"/>
        <v>#DIV/0!</v>
      </c>
      <c r="Q9513" s="14" t="e">
        <f t="shared" si="1037"/>
        <v>#DIV/0!</v>
      </c>
      <c r="T9513" s="13">
        <f t="shared" si="1039"/>
        <v>10.49</v>
      </c>
      <c r="U9513" s="13">
        <f t="shared" si="1040"/>
        <v>0</v>
      </c>
      <c r="V9513" s="13">
        <f t="shared" si="1041"/>
        <v>-10.49</v>
      </c>
      <c r="W9513" s="13" t="str">
        <f t="shared" si="1042"/>
        <v>UNDERPAYMENT</v>
      </c>
    </row>
    <row r="9514" spans="10:23" x14ac:dyDescent="0.3">
      <c r="J9514" s="13">
        <f t="shared" si="1038"/>
        <v>0</v>
      </c>
      <c r="P9514" s="14" t="e">
        <f t="shared" si="1036"/>
        <v>#DIV/0!</v>
      </c>
      <c r="Q9514" s="14" t="e">
        <f t="shared" si="1037"/>
        <v>#DIV/0!</v>
      </c>
      <c r="T9514" s="13">
        <f t="shared" si="1039"/>
        <v>10.49</v>
      </c>
      <c r="U9514" s="13">
        <f t="shared" si="1040"/>
        <v>0</v>
      </c>
      <c r="V9514" s="13">
        <f t="shared" si="1041"/>
        <v>-10.49</v>
      </c>
      <c r="W9514" s="13" t="str">
        <f t="shared" si="1042"/>
        <v>UNDERPAYMENT</v>
      </c>
    </row>
    <row r="9515" spans="10:23" x14ac:dyDescent="0.3">
      <c r="J9515" s="13">
        <f t="shared" si="1038"/>
        <v>0</v>
      </c>
      <c r="P9515" s="14" t="e">
        <f t="shared" si="1036"/>
        <v>#DIV/0!</v>
      </c>
      <c r="Q9515" s="14" t="e">
        <f t="shared" si="1037"/>
        <v>#DIV/0!</v>
      </c>
      <c r="T9515" s="13">
        <f t="shared" si="1039"/>
        <v>10.49</v>
      </c>
      <c r="U9515" s="13">
        <f t="shared" si="1040"/>
        <v>0</v>
      </c>
      <c r="V9515" s="13">
        <f t="shared" si="1041"/>
        <v>-10.49</v>
      </c>
      <c r="W9515" s="13" t="str">
        <f t="shared" si="1042"/>
        <v>UNDERPAYMENT</v>
      </c>
    </row>
    <row r="9516" spans="10:23" x14ac:dyDescent="0.3">
      <c r="J9516" s="13">
        <f t="shared" si="1038"/>
        <v>0</v>
      </c>
      <c r="P9516" s="14" t="e">
        <f t="shared" si="1036"/>
        <v>#DIV/0!</v>
      </c>
      <c r="Q9516" s="14" t="e">
        <f t="shared" si="1037"/>
        <v>#DIV/0!</v>
      </c>
      <c r="T9516" s="13">
        <f t="shared" si="1039"/>
        <v>10.49</v>
      </c>
      <c r="U9516" s="13">
        <f t="shared" si="1040"/>
        <v>0</v>
      </c>
      <c r="V9516" s="13">
        <f t="shared" si="1041"/>
        <v>-10.49</v>
      </c>
      <c r="W9516" s="13" t="str">
        <f t="shared" si="1042"/>
        <v>UNDERPAYMENT</v>
      </c>
    </row>
    <row r="9517" spans="10:23" x14ac:dyDescent="0.3">
      <c r="J9517" s="13">
        <f t="shared" si="1038"/>
        <v>0</v>
      </c>
      <c r="P9517" s="14" t="e">
        <f t="shared" si="1036"/>
        <v>#DIV/0!</v>
      </c>
      <c r="Q9517" s="14" t="e">
        <f t="shared" si="1037"/>
        <v>#DIV/0!</v>
      </c>
      <c r="T9517" s="13">
        <f t="shared" si="1039"/>
        <v>10.49</v>
      </c>
      <c r="U9517" s="13">
        <f t="shared" si="1040"/>
        <v>0</v>
      </c>
      <c r="V9517" s="13">
        <f t="shared" si="1041"/>
        <v>-10.49</v>
      </c>
      <c r="W9517" s="13" t="str">
        <f t="shared" si="1042"/>
        <v>UNDERPAYMENT</v>
      </c>
    </row>
    <row r="9518" spans="10:23" x14ac:dyDescent="0.3">
      <c r="J9518" s="13">
        <f t="shared" si="1038"/>
        <v>0</v>
      </c>
      <c r="P9518" s="14" t="e">
        <f t="shared" si="1036"/>
        <v>#DIV/0!</v>
      </c>
      <c r="Q9518" s="14" t="e">
        <f t="shared" si="1037"/>
        <v>#DIV/0!</v>
      </c>
      <c r="T9518" s="13">
        <f t="shared" si="1039"/>
        <v>10.49</v>
      </c>
      <c r="U9518" s="13">
        <f t="shared" si="1040"/>
        <v>0</v>
      </c>
      <c r="V9518" s="13">
        <f t="shared" si="1041"/>
        <v>-10.49</v>
      </c>
      <c r="W9518" s="13" t="str">
        <f t="shared" si="1042"/>
        <v>UNDERPAYMENT</v>
      </c>
    </row>
    <row r="9519" spans="10:23" x14ac:dyDescent="0.3">
      <c r="J9519" s="13">
        <f t="shared" si="1038"/>
        <v>0</v>
      </c>
      <c r="P9519" s="14" t="e">
        <f t="shared" si="1036"/>
        <v>#DIV/0!</v>
      </c>
      <c r="Q9519" s="14" t="e">
        <f t="shared" si="1037"/>
        <v>#DIV/0!</v>
      </c>
      <c r="T9519" s="13">
        <f t="shared" si="1039"/>
        <v>10.49</v>
      </c>
      <c r="U9519" s="13">
        <f t="shared" si="1040"/>
        <v>0</v>
      </c>
      <c r="V9519" s="13">
        <f t="shared" si="1041"/>
        <v>-10.49</v>
      </c>
      <c r="W9519" s="13" t="str">
        <f t="shared" si="1042"/>
        <v>UNDERPAYMENT</v>
      </c>
    </row>
    <row r="9520" spans="10:23" x14ac:dyDescent="0.3">
      <c r="J9520" s="13">
        <f t="shared" si="1038"/>
        <v>0</v>
      </c>
      <c r="P9520" s="14" t="e">
        <f t="shared" si="1036"/>
        <v>#DIV/0!</v>
      </c>
      <c r="Q9520" s="14" t="e">
        <f t="shared" si="1037"/>
        <v>#DIV/0!</v>
      </c>
      <c r="T9520" s="13">
        <f t="shared" si="1039"/>
        <v>10.49</v>
      </c>
      <c r="U9520" s="13">
        <f t="shared" si="1040"/>
        <v>0</v>
      </c>
      <c r="V9520" s="13">
        <f t="shared" si="1041"/>
        <v>-10.49</v>
      </c>
      <c r="W9520" s="13" t="str">
        <f t="shared" si="1042"/>
        <v>UNDERPAYMENT</v>
      </c>
    </row>
    <row r="9521" spans="10:23" x14ac:dyDescent="0.3">
      <c r="J9521" s="13">
        <f t="shared" si="1038"/>
        <v>0</v>
      </c>
      <c r="P9521" s="14" t="e">
        <f t="shared" si="1036"/>
        <v>#DIV/0!</v>
      </c>
      <c r="Q9521" s="14" t="e">
        <f t="shared" si="1037"/>
        <v>#DIV/0!</v>
      </c>
      <c r="T9521" s="13">
        <f t="shared" si="1039"/>
        <v>10.49</v>
      </c>
      <c r="U9521" s="13">
        <f t="shared" si="1040"/>
        <v>0</v>
      </c>
      <c r="V9521" s="13">
        <f t="shared" si="1041"/>
        <v>-10.49</v>
      </c>
      <c r="W9521" s="13" t="str">
        <f t="shared" si="1042"/>
        <v>UNDERPAYMENT</v>
      </c>
    </row>
    <row r="9522" spans="10:23" x14ac:dyDescent="0.3">
      <c r="J9522" s="13">
        <f t="shared" si="1038"/>
        <v>0</v>
      </c>
      <c r="P9522" s="14" t="e">
        <f t="shared" si="1036"/>
        <v>#DIV/0!</v>
      </c>
      <c r="Q9522" s="14" t="e">
        <f t="shared" si="1037"/>
        <v>#DIV/0!</v>
      </c>
      <c r="T9522" s="13">
        <f t="shared" si="1039"/>
        <v>10.49</v>
      </c>
      <c r="U9522" s="13">
        <f t="shared" si="1040"/>
        <v>0</v>
      </c>
      <c r="V9522" s="13">
        <f t="shared" si="1041"/>
        <v>-10.49</v>
      </c>
      <c r="W9522" s="13" t="str">
        <f t="shared" si="1042"/>
        <v>UNDERPAYMENT</v>
      </c>
    </row>
    <row r="9523" spans="10:23" x14ac:dyDescent="0.3">
      <c r="J9523" s="13">
        <f t="shared" si="1038"/>
        <v>0</v>
      </c>
      <c r="P9523" s="14" t="e">
        <f t="shared" ref="P9523:P9586" si="1043">IF(((H9523*E9523)+(M9523-L9523)-(N9523*E9523))/(N9523*E9523) &lt;=0,((H9523*E9523)+(M9523-L9523)-(N9523*E9523))/(N9523*E9523),"")</f>
        <v>#DIV/0!</v>
      </c>
      <c r="Q9523" s="14" t="e">
        <f t="shared" ref="Q9523:Q9586" si="1044">IF(((H9523*E9523)+(M9523-L9523)-(N9523*E9523))/(N9523*E9523) &gt;0,((H9523*E9523)+(M9523-L9523)-(N9523*E9523))/(N9523*E9523),"")</f>
        <v>#DIV/0!</v>
      </c>
      <c r="T9523" s="13">
        <f t="shared" si="1039"/>
        <v>10.49</v>
      </c>
      <c r="U9523" s="13">
        <f t="shared" si="1040"/>
        <v>0</v>
      </c>
      <c r="V9523" s="13">
        <f t="shared" si="1041"/>
        <v>-10.49</v>
      </c>
      <c r="W9523" s="13" t="str">
        <f t="shared" si="1042"/>
        <v>UNDERPAYMENT</v>
      </c>
    </row>
    <row r="9524" spans="10:23" x14ac:dyDescent="0.3">
      <c r="J9524" s="13">
        <f t="shared" ref="J9524:J9587" si="1045">K9524+L9524</f>
        <v>0</v>
      </c>
      <c r="P9524" s="14" t="e">
        <f t="shared" si="1043"/>
        <v>#DIV/0!</v>
      </c>
      <c r="Q9524" s="14" t="e">
        <f t="shared" si="1044"/>
        <v>#DIV/0!</v>
      </c>
      <c r="T9524" s="13">
        <f t="shared" ref="T9524:T9587" si="1046">(N9524*E9524)+10.49</f>
        <v>10.49</v>
      </c>
      <c r="U9524" s="13">
        <f t="shared" ref="U9524:U9587" si="1047">(H9524*E9524)+K9524+M9524</f>
        <v>0</v>
      </c>
      <c r="V9524" s="13">
        <f t="shared" ref="V9524:V9587" si="1048">U9524-T9524</f>
        <v>-10.49</v>
      </c>
      <c r="W9524" s="13" t="str">
        <f t="shared" ref="W9524:W9587" si="1049">IF(V9524 &lt;= -0.01, "UNDERPAYMENT", "COMPLIANT")</f>
        <v>UNDERPAYMENT</v>
      </c>
    </row>
    <row r="9525" spans="10:23" x14ac:dyDescent="0.3">
      <c r="J9525" s="13">
        <f t="shared" si="1045"/>
        <v>0</v>
      </c>
      <c r="P9525" s="14" t="e">
        <f t="shared" si="1043"/>
        <v>#DIV/0!</v>
      </c>
      <c r="Q9525" s="14" t="e">
        <f t="shared" si="1044"/>
        <v>#DIV/0!</v>
      </c>
      <c r="T9525" s="13">
        <f t="shared" si="1046"/>
        <v>10.49</v>
      </c>
      <c r="U9525" s="13">
        <f t="shared" si="1047"/>
        <v>0</v>
      </c>
      <c r="V9525" s="13">
        <f t="shared" si="1048"/>
        <v>-10.49</v>
      </c>
      <c r="W9525" s="13" t="str">
        <f t="shared" si="1049"/>
        <v>UNDERPAYMENT</v>
      </c>
    </row>
    <row r="9526" spans="10:23" x14ac:dyDescent="0.3">
      <c r="J9526" s="13">
        <f t="shared" si="1045"/>
        <v>0</v>
      </c>
      <c r="P9526" s="14" t="e">
        <f t="shared" si="1043"/>
        <v>#DIV/0!</v>
      </c>
      <c r="Q9526" s="14" t="e">
        <f t="shared" si="1044"/>
        <v>#DIV/0!</v>
      </c>
      <c r="T9526" s="13">
        <f t="shared" si="1046"/>
        <v>10.49</v>
      </c>
      <c r="U9526" s="13">
        <f t="shared" si="1047"/>
        <v>0</v>
      </c>
      <c r="V9526" s="13">
        <f t="shared" si="1048"/>
        <v>-10.49</v>
      </c>
      <c r="W9526" s="13" t="str">
        <f t="shared" si="1049"/>
        <v>UNDERPAYMENT</v>
      </c>
    </row>
    <row r="9527" spans="10:23" x14ac:dyDescent="0.3">
      <c r="J9527" s="13">
        <f t="shared" si="1045"/>
        <v>0</v>
      </c>
      <c r="P9527" s="14" t="e">
        <f t="shared" si="1043"/>
        <v>#DIV/0!</v>
      </c>
      <c r="Q9527" s="14" t="e">
        <f t="shared" si="1044"/>
        <v>#DIV/0!</v>
      </c>
      <c r="T9527" s="13">
        <f t="shared" si="1046"/>
        <v>10.49</v>
      </c>
      <c r="U9527" s="13">
        <f t="shared" si="1047"/>
        <v>0</v>
      </c>
      <c r="V9527" s="13">
        <f t="shared" si="1048"/>
        <v>-10.49</v>
      </c>
      <c r="W9527" s="13" t="str">
        <f t="shared" si="1049"/>
        <v>UNDERPAYMENT</v>
      </c>
    </row>
    <row r="9528" spans="10:23" x14ac:dyDescent="0.3">
      <c r="J9528" s="13">
        <f t="shared" si="1045"/>
        <v>0</v>
      </c>
      <c r="P9528" s="14" t="e">
        <f t="shared" si="1043"/>
        <v>#DIV/0!</v>
      </c>
      <c r="Q9528" s="14" t="e">
        <f t="shared" si="1044"/>
        <v>#DIV/0!</v>
      </c>
      <c r="T9528" s="13">
        <f t="shared" si="1046"/>
        <v>10.49</v>
      </c>
      <c r="U9528" s="13">
        <f t="shared" si="1047"/>
        <v>0</v>
      </c>
      <c r="V9528" s="13">
        <f t="shared" si="1048"/>
        <v>-10.49</v>
      </c>
      <c r="W9528" s="13" t="str">
        <f t="shared" si="1049"/>
        <v>UNDERPAYMENT</v>
      </c>
    </row>
    <row r="9529" spans="10:23" x14ac:dyDescent="0.3">
      <c r="J9529" s="13">
        <f t="shared" si="1045"/>
        <v>0</v>
      </c>
      <c r="P9529" s="14" t="e">
        <f t="shared" si="1043"/>
        <v>#DIV/0!</v>
      </c>
      <c r="Q9529" s="14" t="e">
        <f t="shared" si="1044"/>
        <v>#DIV/0!</v>
      </c>
      <c r="T9529" s="13">
        <f t="shared" si="1046"/>
        <v>10.49</v>
      </c>
      <c r="U9529" s="13">
        <f t="shared" si="1047"/>
        <v>0</v>
      </c>
      <c r="V9529" s="13">
        <f t="shared" si="1048"/>
        <v>-10.49</v>
      </c>
      <c r="W9529" s="13" t="str">
        <f t="shared" si="1049"/>
        <v>UNDERPAYMENT</v>
      </c>
    </row>
    <row r="9530" spans="10:23" x14ac:dyDescent="0.3">
      <c r="J9530" s="13">
        <f t="shared" si="1045"/>
        <v>0</v>
      </c>
      <c r="P9530" s="14" t="e">
        <f t="shared" si="1043"/>
        <v>#DIV/0!</v>
      </c>
      <c r="Q9530" s="14" t="e">
        <f t="shared" si="1044"/>
        <v>#DIV/0!</v>
      </c>
      <c r="T9530" s="13">
        <f t="shared" si="1046"/>
        <v>10.49</v>
      </c>
      <c r="U9530" s="13">
        <f t="shared" si="1047"/>
        <v>0</v>
      </c>
      <c r="V9530" s="13">
        <f t="shared" si="1048"/>
        <v>-10.49</v>
      </c>
      <c r="W9530" s="13" t="str">
        <f t="shared" si="1049"/>
        <v>UNDERPAYMENT</v>
      </c>
    </row>
    <row r="9531" spans="10:23" x14ac:dyDescent="0.3">
      <c r="J9531" s="13">
        <f t="shared" si="1045"/>
        <v>0</v>
      </c>
      <c r="P9531" s="14" t="e">
        <f t="shared" si="1043"/>
        <v>#DIV/0!</v>
      </c>
      <c r="Q9531" s="14" t="e">
        <f t="shared" si="1044"/>
        <v>#DIV/0!</v>
      </c>
      <c r="T9531" s="13">
        <f t="shared" si="1046"/>
        <v>10.49</v>
      </c>
      <c r="U9531" s="13">
        <f t="shared" si="1047"/>
        <v>0</v>
      </c>
      <c r="V9531" s="13">
        <f t="shared" si="1048"/>
        <v>-10.49</v>
      </c>
      <c r="W9531" s="13" t="str">
        <f t="shared" si="1049"/>
        <v>UNDERPAYMENT</v>
      </c>
    </row>
    <row r="9532" spans="10:23" x14ac:dyDescent="0.3">
      <c r="J9532" s="13">
        <f t="shared" si="1045"/>
        <v>0</v>
      </c>
      <c r="P9532" s="14" t="e">
        <f t="shared" si="1043"/>
        <v>#DIV/0!</v>
      </c>
      <c r="Q9532" s="14" t="e">
        <f t="shared" si="1044"/>
        <v>#DIV/0!</v>
      </c>
      <c r="T9532" s="13">
        <f t="shared" si="1046"/>
        <v>10.49</v>
      </c>
      <c r="U9532" s="13">
        <f t="shared" si="1047"/>
        <v>0</v>
      </c>
      <c r="V9532" s="13">
        <f t="shared" si="1048"/>
        <v>-10.49</v>
      </c>
      <c r="W9532" s="13" t="str">
        <f t="shared" si="1049"/>
        <v>UNDERPAYMENT</v>
      </c>
    </row>
    <row r="9533" spans="10:23" x14ac:dyDescent="0.3">
      <c r="J9533" s="13">
        <f t="shared" si="1045"/>
        <v>0</v>
      </c>
      <c r="P9533" s="14" t="e">
        <f t="shared" si="1043"/>
        <v>#DIV/0!</v>
      </c>
      <c r="Q9533" s="14" t="e">
        <f t="shared" si="1044"/>
        <v>#DIV/0!</v>
      </c>
      <c r="T9533" s="13">
        <f t="shared" si="1046"/>
        <v>10.49</v>
      </c>
      <c r="U9533" s="13">
        <f t="shared" si="1047"/>
        <v>0</v>
      </c>
      <c r="V9533" s="13">
        <f t="shared" si="1048"/>
        <v>-10.49</v>
      </c>
      <c r="W9533" s="13" t="str">
        <f t="shared" si="1049"/>
        <v>UNDERPAYMENT</v>
      </c>
    </row>
    <row r="9534" spans="10:23" x14ac:dyDescent="0.3">
      <c r="J9534" s="13">
        <f t="shared" si="1045"/>
        <v>0</v>
      </c>
      <c r="P9534" s="14" t="e">
        <f t="shared" si="1043"/>
        <v>#DIV/0!</v>
      </c>
      <c r="Q9534" s="14" t="e">
        <f t="shared" si="1044"/>
        <v>#DIV/0!</v>
      </c>
      <c r="T9534" s="13">
        <f t="shared" si="1046"/>
        <v>10.49</v>
      </c>
      <c r="U9534" s="13">
        <f t="shared" si="1047"/>
        <v>0</v>
      </c>
      <c r="V9534" s="13">
        <f t="shared" si="1048"/>
        <v>-10.49</v>
      </c>
      <c r="W9534" s="13" t="str">
        <f t="shared" si="1049"/>
        <v>UNDERPAYMENT</v>
      </c>
    </row>
    <row r="9535" spans="10:23" x14ac:dyDescent="0.3">
      <c r="J9535" s="13">
        <f t="shared" si="1045"/>
        <v>0</v>
      </c>
      <c r="P9535" s="14" t="e">
        <f t="shared" si="1043"/>
        <v>#DIV/0!</v>
      </c>
      <c r="Q9535" s="14" t="e">
        <f t="shared" si="1044"/>
        <v>#DIV/0!</v>
      </c>
      <c r="T9535" s="13">
        <f t="shared" si="1046"/>
        <v>10.49</v>
      </c>
      <c r="U9535" s="13">
        <f t="shared" si="1047"/>
        <v>0</v>
      </c>
      <c r="V9535" s="13">
        <f t="shared" si="1048"/>
        <v>-10.49</v>
      </c>
      <c r="W9535" s="13" t="str">
        <f t="shared" si="1049"/>
        <v>UNDERPAYMENT</v>
      </c>
    </row>
    <row r="9536" spans="10:23" x14ac:dyDescent="0.3">
      <c r="J9536" s="13">
        <f t="shared" si="1045"/>
        <v>0</v>
      </c>
      <c r="P9536" s="14" t="e">
        <f t="shared" si="1043"/>
        <v>#DIV/0!</v>
      </c>
      <c r="Q9536" s="14" t="e">
        <f t="shared" si="1044"/>
        <v>#DIV/0!</v>
      </c>
      <c r="T9536" s="13">
        <f t="shared" si="1046"/>
        <v>10.49</v>
      </c>
      <c r="U9536" s="13">
        <f t="shared" si="1047"/>
        <v>0</v>
      </c>
      <c r="V9536" s="13">
        <f t="shared" si="1048"/>
        <v>-10.49</v>
      </c>
      <c r="W9536" s="13" t="str">
        <f t="shared" si="1049"/>
        <v>UNDERPAYMENT</v>
      </c>
    </row>
    <row r="9537" spans="10:23" x14ac:dyDescent="0.3">
      <c r="J9537" s="13">
        <f t="shared" si="1045"/>
        <v>0</v>
      </c>
      <c r="P9537" s="14" t="e">
        <f t="shared" si="1043"/>
        <v>#DIV/0!</v>
      </c>
      <c r="Q9537" s="14" t="e">
        <f t="shared" si="1044"/>
        <v>#DIV/0!</v>
      </c>
      <c r="T9537" s="13">
        <f t="shared" si="1046"/>
        <v>10.49</v>
      </c>
      <c r="U9537" s="13">
        <f t="shared" si="1047"/>
        <v>0</v>
      </c>
      <c r="V9537" s="13">
        <f t="shared" si="1048"/>
        <v>-10.49</v>
      </c>
      <c r="W9537" s="13" t="str">
        <f t="shared" si="1049"/>
        <v>UNDERPAYMENT</v>
      </c>
    </row>
    <row r="9538" spans="10:23" x14ac:dyDescent="0.3">
      <c r="J9538" s="13">
        <f t="shared" si="1045"/>
        <v>0</v>
      </c>
      <c r="P9538" s="14" t="e">
        <f t="shared" si="1043"/>
        <v>#DIV/0!</v>
      </c>
      <c r="Q9538" s="14" t="e">
        <f t="shared" si="1044"/>
        <v>#DIV/0!</v>
      </c>
      <c r="T9538" s="13">
        <f t="shared" si="1046"/>
        <v>10.49</v>
      </c>
      <c r="U9538" s="13">
        <f t="shared" si="1047"/>
        <v>0</v>
      </c>
      <c r="V9538" s="13">
        <f t="shared" si="1048"/>
        <v>-10.49</v>
      </c>
      <c r="W9538" s="13" t="str">
        <f t="shared" si="1049"/>
        <v>UNDERPAYMENT</v>
      </c>
    </row>
    <row r="9539" spans="10:23" x14ac:dyDescent="0.3">
      <c r="J9539" s="13">
        <f t="shared" si="1045"/>
        <v>0</v>
      </c>
      <c r="P9539" s="14" t="e">
        <f t="shared" si="1043"/>
        <v>#DIV/0!</v>
      </c>
      <c r="Q9539" s="14" t="e">
        <f t="shared" si="1044"/>
        <v>#DIV/0!</v>
      </c>
      <c r="T9539" s="13">
        <f t="shared" si="1046"/>
        <v>10.49</v>
      </c>
      <c r="U9539" s="13">
        <f t="shared" si="1047"/>
        <v>0</v>
      </c>
      <c r="V9539" s="13">
        <f t="shared" si="1048"/>
        <v>-10.49</v>
      </c>
      <c r="W9539" s="13" t="str">
        <f t="shared" si="1049"/>
        <v>UNDERPAYMENT</v>
      </c>
    </row>
    <row r="9540" spans="10:23" x14ac:dyDescent="0.3">
      <c r="J9540" s="13">
        <f t="shared" si="1045"/>
        <v>0</v>
      </c>
      <c r="P9540" s="14" t="e">
        <f t="shared" si="1043"/>
        <v>#DIV/0!</v>
      </c>
      <c r="Q9540" s="14" t="e">
        <f t="shared" si="1044"/>
        <v>#DIV/0!</v>
      </c>
      <c r="T9540" s="13">
        <f t="shared" si="1046"/>
        <v>10.49</v>
      </c>
      <c r="U9540" s="13">
        <f t="shared" si="1047"/>
        <v>0</v>
      </c>
      <c r="V9540" s="13">
        <f t="shared" si="1048"/>
        <v>-10.49</v>
      </c>
      <c r="W9540" s="13" t="str">
        <f t="shared" si="1049"/>
        <v>UNDERPAYMENT</v>
      </c>
    </row>
    <row r="9541" spans="10:23" x14ac:dyDescent="0.3">
      <c r="J9541" s="13">
        <f t="shared" si="1045"/>
        <v>0</v>
      </c>
      <c r="P9541" s="14" t="e">
        <f t="shared" si="1043"/>
        <v>#DIV/0!</v>
      </c>
      <c r="Q9541" s="14" t="e">
        <f t="shared" si="1044"/>
        <v>#DIV/0!</v>
      </c>
      <c r="T9541" s="13">
        <f t="shared" si="1046"/>
        <v>10.49</v>
      </c>
      <c r="U9541" s="13">
        <f t="shared" si="1047"/>
        <v>0</v>
      </c>
      <c r="V9541" s="13">
        <f t="shared" si="1048"/>
        <v>-10.49</v>
      </c>
      <c r="W9541" s="13" t="str">
        <f t="shared" si="1049"/>
        <v>UNDERPAYMENT</v>
      </c>
    </row>
    <row r="9542" spans="10:23" x14ac:dyDescent="0.3">
      <c r="J9542" s="13">
        <f t="shared" si="1045"/>
        <v>0</v>
      </c>
      <c r="P9542" s="14" t="e">
        <f t="shared" si="1043"/>
        <v>#DIV/0!</v>
      </c>
      <c r="Q9542" s="14" t="e">
        <f t="shared" si="1044"/>
        <v>#DIV/0!</v>
      </c>
      <c r="T9542" s="13">
        <f t="shared" si="1046"/>
        <v>10.49</v>
      </c>
      <c r="U9542" s="13">
        <f t="shared" si="1047"/>
        <v>0</v>
      </c>
      <c r="V9542" s="13">
        <f t="shared" si="1048"/>
        <v>-10.49</v>
      </c>
      <c r="W9542" s="13" t="str">
        <f t="shared" si="1049"/>
        <v>UNDERPAYMENT</v>
      </c>
    </row>
    <row r="9543" spans="10:23" x14ac:dyDescent="0.3">
      <c r="J9543" s="13">
        <f t="shared" si="1045"/>
        <v>0</v>
      </c>
      <c r="P9543" s="14" t="e">
        <f t="shared" si="1043"/>
        <v>#DIV/0!</v>
      </c>
      <c r="Q9543" s="14" t="e">
        <f t="shared" si="1044"/>
        <v>#DIV/0!</v>
      </c>
      <c r="T9543" s="13">
        <f t="shared" si="1046"/>
        <v>10.49</v>
      </c>
      <c r="U9543" s="13">
        <f t="shared" si="1047"/>
        <v>0</v>
      </c>
      <c r="V9543" s="13">
        <f t="shared" si="1048"/>
        <v>-10.49</v>
      </c>
      <c r="W9543" s="13" t="str">
        <f t="shared" si="1049"/>
        <v>UNDERPAYMENT</v>
      </c>
    </row>
    <row r="9544" spans="10:23" x14ac:dyDescent="0.3">
      <c r="J9544" s="13">
        <f t="shared" si="1045"/>
        <v>0</v>
      </c>
      <c r="P9544" s="14" t="e">
        <f t="shared" si="1043"/>
        <v>#DIV/0!</v>
      </c>
      <c r="Q9544" s="14" t="e">
        <f t="shared" si="1044"/>
        <v>#DIV/0!</v>
      </c>
      <c r="T9544" s="13">
        <f t="shared" si="1046"/>
        <v>10.49</v>
      </c>
      <c r="U9544" s="13">
        <f t="shared" si="1047"/>
        <v>0</v>
      </c>
      <c r="V9544" s="13">
        <f t="shared" si="1048"/>
        <v>-10.49</v>
      </c>
      <c r="W9544" s="13" t="str">
        <f t="shared" si="1049"/>
        <v>UNDERPAYMENT</v>
      </c>
    </row>
    <row r="9545" spans="10:23" x14ac:dyDescent="0.3">
      <c r="J9545" s="13">
        <f t="shared" si="1045"/>
        <v>0</v>
      </c>
      <c r="P9545" s="14" t="e">
        <f t="shared" si="1043"/>
        <v>#DIV/0!</v>
      </c>
      <c r="Q9545" s="14" t="e">
        <f t="shared" si="1044"/>
        <v>#DIV/0!</v>
      </c>
      <c r="T9545" s="13">
        <f t="shared" si="1046"/>
        <v>10.49</v>
      </c>
      <c r="U9545" s="13">
        <f t="shared" si="1047"/>
        <v>0</v>
      </c>
      <c r="V9545" s="13">
        <f t="shared" si="1048"/>
        <v>-10.49</v>
      </c>
      <c r="W9545" s="13" t="str">
        <f t="shared" si="1049"/>
        <v>UNDERPAYMENT</v>
      </c>
    </row>
    <row r="9546" spans="10:23" x14ac:dyDescent="0.3">
      <c r="J9546" s="13">
        <f t="shared" si="1045"/>
        <v>0</v>
      </c>
      <c r="P9546" s="14" t="e">
        <f t="shared" si="1043"/>
        <v>#DIV/0!</v>
      </c>
      <c r="Q9546" s="14" t="e">
        <f t="shared" si="1044"/>
        <v>#DIV/0!</v>
      </c>
      <c r="T9546" s="13">
        <f t="shared" si="1046"/>
        <v>10.49</v>
      </c>
      <c r="U9546" s="13">
        <f t="shared" si="1047"/>
        <v>0</v>
      </c>
      <c r="V9546" s="13">
        <f t="shared" si="1048"/>
        <v>-10.49</v>
      </c>
      <c r="W9546" s="13" t="str">
        <f t="shared" si="1049"/>
        <v>UNDERPAYMENT</v>
      </c>
    </row>
    <row r="9547" spans="10:23" x14ac:dyDescent="0.3">
      <c r="J9547" s="13">
        <f t="shared" si="1045"/>
        <v>0</v>
      </c>
      <c r="P9547" s="14" t="e">
        <f t="shared" si="1043"/>
        <v>#DIV/0!</v>
      </c>
      <c r="Q9547" s="14" t="e">
        <f t="shared" si="1044"/>
        <v>#DIV/0!</v>
      </c>
      <c r="T9547" s="13">
        <f t="shared" si="1046"/>
        <v>10.49</v>
      </c>
      <c r="U9547" s="13">
        <f t="shared" si="1047"/>
        <v>0</v>
      </c>
      <c r="V9547" s="13">
        <f t="shared" si="1048"/>
        <v>-10.49</v>
      </c>
      <c r="W9547" s="13" t="str">
        <f t="shared" si="1049"/>
        <v>UNDERPAYMENT</v>
      </c>
    </row>
    <row r="9548" spans="10:23" x14ac:dyDescent="0.3">
      <c r="J9548" s="13">
        <f t="shared" si="1045"/>
        <v>0</v>
      </c>
      <c r="P9548" s="14" t="e">
        <f t="shared" si="1043"/>
        <v>#DIV/0!</v>
      </c>
      <c r="Q9548" s="14" t="e">
        <f t="shared" si="1044"/>
        <v>#DIV/0!</v>
      </c>
      <c r="T9548" s="13">
        <f t="shared" si="1046"/>
        <v>10.49</v>
      </c>
      <c r="U9548" s="13">
        <f t="shared" si="1047"/>
        <v>0</v>
      </c>
      <c r="V9548" s="13">
        <f t="shared" si="1048"/>
        <v>-10.49</v>
      </c>
      <c r="W9548" s="13" t="str">
        <f t="shared" si="1049"/>
        <v>UNDERPAYMENT</v>
      </c>
    </row>
    <row r="9549" spans="10:23" x14ac:dyDescent="0.3">
      <c r="J9549" s="13">
        <f t="shared" si="1045"/>
        <v>0</v>
      </c>
      <c r="P9549" s="14" t="e">
        <f t="shared" si="1043"/>
        <v>#DIV/0!</v>
      </c>
      <c r="Q9549" s="14" t="e">
        <f t="shared" si="1044"/>
        <v>#DIV/0!</v>
      </c>
      <c r="T9549" s="13">
        <f t="shared" si="1046"/>
        <v>10.49</v>
      </c>
      <c r="U9549" s="13">
        <f t="shared" si="1047"/>
        <v>0</v>
      </c>
      <c r="V9549" s="13">
        <f t="shared" si="1048"/>
        <v>-10.49</v>
      </c>
      <c r="W9549" s="13" t="str">
        <f t="shared" si="1049"/>
        <v>UNDERPAYMENT</v>
      </c>
    </row>
    <row r="9550" spans="10:23" x14ac:dyDescent="0.3">
      <c r="J9550" s="13">
        <f t="shared" si="1045"/>
        <v>0</v>
      </c>
      <c r="P9550" s="14" t="e">
        <f t="shared" si="1043"/>
        <v>#DIV/0!</v>
      </c>
      <c r="Q9550" s="14" t="e">
        <f t="shared" si="1044"/>
        <v>#DIV/0!</v>
      </c>
      <c r="T9550" s="13">
        <f t="shared" si="1046"/>
        <v>10.49</v>
      </c>
      <c r="U9550" s="13">
        <f t="shared" si="1047"/>
        <v>0</v>
      </c>
      <c r="V9550" s="13">
        <f t="shared" si="1048"/>
        <v>-10.49</v>
      </c>
      <c r="W9550" s="13" t="str">
        <f t="shared" si="1049"/>
        <v>UNDERPAYMENT</v>
      </c>
    </row>
    <row r="9551" spans="10:23" x14ac:dyDescent="0.3">
      <c r="J9551" s="13">
        <f t="shared" si="1045"/>
        <v>0</v>
      </c>
      <c r="P9551" s="14" t="e">
        <f t="shared" si="1043"/>
        <v>#DIV/0!</v>
      </c>
      <c r="Q9551" s="14" t="e">
        <f t="shared" si="1044"/>
        <v>#DIV/0!</v>
      </c>
      <c r="T9551" s="13">
        <f t="shared" si="1046"/>
        <v>10.49</v>
      </c>
      <c r="U9551" s="13">
        <f t="shared" si="1047"/>
        <v>0</v>
      </c>
      <c r="V9551" s="13">
        <f t="shared" si="1048"/>
        <v>-10.49</v>
      </c>
      <c r="W9551" s="13" t="str">
        <f t="shared" si="1049"/>
        <v>UNDERPAYMENT</v>
      </c>
    </row>
    <row r="9552" spans="10:23" x14ac:dyDescent="0.3">
      <c r="J9552" s="13">
        <f t="shared" si="1045"/>
        <v>0</v>
      </c>
      <c r="P9552" s="14" t="e">
        <f t="shared" si="1043"/>
        <v>#DIV/0!</v>
      </c>
      <c r="Q9552" s="14" t="e">
        <f t="shared" si="1044"/>
        <v>#DIV/0!</v>
      </c>
      <c r="T9552" s="13">
        <f t="shared" si="1046"/>
        <v>10.49</v>
      </c>
      <c r="U9552" s="13">
        <f t="shared" si="1047"/>
        <v>0</v>
      </c>
      <c r="V9552" s="13">
        <f t="shared" si="1048"/>
        <v>-10.49</v>
      </c>
      <c r="W9552" s="13" t="str">
        <f t="shared" si="1049"/>
        <v>UNDERPAYMENT</v>
      </c>
    </row>
    <row r="9553" spans="10:23" x14ac:dyDescent="0.3">
      <c r="J9553" s="13">
        <f t="shared" si="1045"/>
        <v>0</v>
      </c>
      <c r="P9553" s="14" t="e">
        <f t="shared" si="1043"/>
        <v>#DIV/0!</v>
      </c>
      <c r="Q9553" s="14" t="e">
        <f t="shared" si="1044"/>
        <v>#DIV/0!</v>
      </c>
      <c r="T9553" s="13">
        <f t="shared" si="1046"/>
        <v>10.49</v>
      </c>
      <c r="U9553" s="13">
        <f t="shared" si="1047"/>
        <v>0</v>
      </c>
      <c r="V9553" s="13">
        <f t="shared" si="1048"/>
        <v>-10.49</v>
      </c>
      <c r="W9553" s="13" t="str">
        <f t="shared" si="1049"/>
        <v>UNDERPAYMENT</v>
      </c>
    </row>
    <row r="9554" spans="10:23" x14ac:dyDescent="0.3">
      <c r="J9554" s="13">
        <f t="shared" si="1045"/>
        <v>0</v>
      </c>
      <c r="P9554" s="14" t="e">
        <f t="shared" si="1043"/>
        <v>#DIV/0!</v>
      </c>
      <c r="Q9554" s="14" t="e">
        <f t="shared" si="1044"/>
        <v>#DIV/0!</v>
      </c>
      <c r="T9554" s="13">
        <f t="shared" si="1046"/>
        <v>10.49</v>
      </c>
      <c r="U9554" s="13">
        <f t="shared" si="1047"/>
        <v>0</v>
      </c>
      <c r="V9554" s="13">
        <f t="shared" si="1048"/>
        <v>-10.49</v>
      </c>
      <c r="W9554" s="13" t="str">
        <f t="shared" si="1049"/>
        <v>UNDERPAYMENT</v>
      </c>
    </row>
    <row r="9555" spans="10:23" x14ac:dyDescent="0.3">
      <c r="J9555" s="13">
        <f t="shared" si="1045"/>
        <v>0</v>
      </c>
      <c r="P9555" s="14" t="e">
        <f t="shared" si="1043"/>
        <v>#DIV/0!</v>
      </c>
      <c r="Q9555" s="14" t="e">
        <f t="shared" si="1044"/>
        <v>#DIV/0!</v>
      </c>
      <c r="T9555" s="13">
        <f t="shared" si="1046"/>
        <v>10.49</v>
      </c>
      <c r="U9555" s="13">
        <f t="shared" si="1047"/>
        <v>0</v>
      </c>
      <c r="V9555" s="13">
        <f t="shared" si="1048"/>
        <v>-10.49</v>
      </c>
      <c r="W9555" s="13" t="str">
        <f t="shared" si="1049"/>
        <v>UNDERPAYMENT</v>
      </c>
    </row>
    <row r="9556" spans="10:23" x14ac:dyDescent="0.3">
      <c r="J9556" s="13">
        <f t="shared" si="1045"/>
        <v>0</v>
      </c>
      <c r="P9556" s="14" t="e">
        <f t="shared" si="1043"/>
        <v>#DIV/0!</v>
      </c>
      <c r="Q9556" s="14" t="e">
        <f t="shared" si="1044"/>
        <v>#DIV/0!</v>
      </c>
      <c r="T9556" s="13">
        <f t="shared" si="1046"/>
        <v>10.49</v>
      </c>
      <c r="U9556" s="13">
        <f t="shared" si="1047"/>
        <v>0</v>
      </c>
      <c r="V9556" s="13">
        <f t="shared" si="1048"/>
        <v>-10.49</v>
      </c>
      <c r="W9556" s="13" t="str">
        <f t="shared" si="1049"/>
        <v>UNDERPAYMENT</v>
      </c>
    </row>
    <row r="9557" spans="10:23" x14ac:dyDescent="0.3">
      <c r="J9557" s="13">
        <f t="shared" si="1045"/>
        <v>0</v>
      </c>
      <c r="P9557" s="14" t="e">
        <f t="shared" si="1043"/>
        <v>#DIV/0!</v>
      </c>
      <c r="Q9557" s="14" t="e">
        <f t="shared" si="1044"/>
        <v>#DIV/0!</v>
      </c>
      <c r="T9557" s="13">
        <f t="shared" si="1046"/>
        <v>10.49</v>
      </c>
      <c r="U9557" s="13">
        <f t="shared" si="1047"/>
        <v>0</v>
      </c>
      <c r="V9557" s="13">
        <f t="shared" si="1048"/>
        <v>-10.49</v>
      </c>
      <c r="W9557" s="13" t="str">
        <f t="shared" si="1049"/>
        <v>UNDERPAYMENT</v>
      </c>
    </row>
    <row r="9558" spans="10:23" x14ac:dyDescent="0.3">
      <c r="J9558" s="13">
        <f t="shared" si="1045"/>
        <v>0</v>
      </c>
      <c r="P9558" s="14" t="e">
        <f t="shared" si="1043"/>
        <v>#DIV/0!</v>
      </c>
      <c r="Q9558" s="14" t="e">
        <f t="shared" si="1044"/>
        <v>#DIV/0!</v>
      </c>
      <c r="T9558" s="13">
        <f t="shared" si="1046"/>
        <v>10.49</v>
      </c>
      <c r="U9558" s="13">
        <f t="shared" si="1047"/>
        <v>0</v>
      </c>
      <c r="V9558" s="13">
        <f t="shared" si="1048"/>
        <v>-10.49</v>
      </c>
      <c r="W9558" s="13" t="str">
        <f t="shared" si="1049"/>
        <v>UNDERPAYMENT</v>
      </c>
    </row>
    <row r="9559" spans="10:23" x14ac:dyDescent="0.3">
      <c r="J9559" s="13">
        <f t="shared" si="1045"/>
        <v>0</v>
      </c>
      <c r="P9559" s="14" t="e">
        <f t="shared" si="1043"/>
        <v>#DIV/0!</v>
      </c>
      <c r="Q9559" s="14" t="e">
        <f t="shared" si="1044"/>
        <v>#DIV/0!</v>
      </c>
      <c r="T9559" s="13">
        <f t="shared" si="1046"/>
        <v>10.49</v>
      </c>
      <c r="U9559" s="13">
        <f t="shared" si="1047"/>
        <v>0</v>
      </c>
      <c r="V9559" s="13">
        <f t="shared" si="1048"/>
        <v>-10.49</v>
      </c>
      <c r="W9559" s="13" t="str">
        <f t="shared" si="1049"/>
        <v>UNDERPAYMENT</v>
      </c>
    </row>
    <row r="9560" spans="10:23" x14ac:dyDescent="0.3">
      <c r="J9560" s="13">
        <f t="shared" si="1045"/>
        <v>0</v>
      </c>
      <c r="P9560" s="14" t="e">
        <f t="shared" si="1043"/>
        <v>#DIV/0!</v>
      </c>
      <c r="Q9560" s="14" t="e">
        <f t="shared" si="1044"/>
        <v>#DIV/0!</v>
      </c>
      <c r="T9560" s="13">
        <f t="shared" si="1046"/>
        <v>10.49</v>
      </c>
      <c r="U9560" s="13">
        <f t="shared" si="1047"/>
        <v>0</v>
      </c>
      <c r="V9560" s="13">
        <f t="shared" si="1048"/>
        <v>-10.49</v>
      </c>
      <c r="W9560" s="13" t="str">
        <f t="shared" si="1049"/>
        <v>UNDERPAYMENT</v>
      </c>
    </row>
    <row r="9561" spans="10:23" x14ac:dyDescent="0.3">
      <c r="J9561" s="13">
        <f t="shared" si="1045"/>
        <v>0</v>
      </c>
      <c r="P9561" s="14" t="e">
        <f t="shared" si="1043"/>
        <v>#DIV/0!</v>
      </c>
      <c r="Q9561" s="14" t="e">
        <f t="shared" si="1044"/>
        <v>#DIV/0!</v>
      </c>
      <c r="T9561" s="13">
        <f t="shared" si="1046"/>
        <v>10.49</v>
      </c>
      <c r="U9561" s="13">
        <f t="shared" si="1047"/>
        <v>0</v>
      </c>
      <c r="V9561" s="13">
        <f t="shared" si="1048"/>
        <v>-10.49</v>
      </c>
      <c r="W9561" s="13" t="str">
        <f t="shared" si="1049"/>
        <v>UNDERPAYMENT</v>
      </c>
    </row>
    <row r="9562" spans="10:23" x14ac:dyDescent="0.3">
      <c r="J9562" s="13">
        <f t="shared" si="1045"/>
        <v>0</v>
      </c>
      <c r="P9562" s="14" t="e">
        <f t="shared" si="1043"/>
        <v>#DIV/0!</v>
      </c>
      <c r="Q9562" s="14" t="e">
        <f t="shared" si="1044"/>
        <v>#DIV/0!</v>
      </c>
      <c r="T9562" s="13">
        <f t="shared" si="1046"/>
        <v>10.49</v>
      </c>
      <c r="U9562" s="13">
        <f t="shared" si="1047"/>
        <v>0</v>
      </c>
      <c r="V9562" s="13">
        <f t="shared" si="1048"/>
        <v>-10.49</v>
      </c>
      <c r="W9562" s="13" t="str">
        <f t="shared" si="1049"/>
        <v>UNDERPAYMENT</v>
      </c>
    </row>
    <row r="9563" spans="10:23" x14ac:dyDescent="0.3">
      <c r="J9563" s="13">
        <f t="shared" si="1045"/>
        <v>0</v>
      </c>
      <c r="P9563" s="14" t="e">
        <f t="shared" si="1043"/>
        <v>#DIV/0!</v>
      </c>
      <c r="Q9563" s="14" t="e">
        <f t="shared" si="1044"/>
        <v>#DIV/0!</v>
      </c>
      <c r="T9563" s="13">
        <f t="shared" si="1046"/>
        <v>10.49</v>
      </c>
      <c r="U9563" s="13">
        <f t="shared" si="1047"/>
        <v>0</v>
      </c>
      <c r="V9563" s="13">
        <f t="shared" si="1048"/>
        <v>-10.49</v>
      </c>
      <c r="W9563" s="13" t="str">
        <f t="shared" si="1049"/>
        <v>UNDERPAYMENT</v>
      </c>
    </row>
    <row r="9564" spans="10:23" x14ac:dyDescent="0.3">
      <c r="J9564" s="13">
        <f t="shared" si="1045"/>
        <v>0</v>
      </c>
      <c r="P9564" s="14" t="e">
        <f t="shared" si="1043"/>
        <v>#DIV/0!</v>
      </c>
      <c r="Q9564" s="14" t="e">
        <f t="shared" si="1044"/>
        <v>#DIV/0!</v>
      </c>
      <c r="T9564" s="13">
        <f t="shared" si="1046"/>
        <v>10.49</v>
      </c>
      <c r="U9564" s="13">
        <f t="shared" si="1047"/>
        <v>0</v>
      </c>
      <c r="V9564" s="13">
        <f t="shared" si="1048"/>
        <v>-10.49</v>
      </c>
      <c r="W9564" s="13" t="str">
        <f t="shared" si="1049"/>
        <v>UNDERPAYMENT</v>
      </c>
    </row>
    <row r="9565" spans="10:23" x14ac:dyDescent="0.3">
      <c r="J9565" s="13">
        <f t="shared" si="1045"/>
        <v>0</v>
      </c>
      <c r="P9565" s="14" t="e">
        <f t="shared" si="1043"/>
        <v>#DIV/0!</v>
      </c>
      <c r="Q9565" s="14" t="e">
        <f t="shared" si="1044"/>
        <v>#DIV/0!</v>
      </c>
      <c r="T9565" s="13">
        <f t="shared" si="1046"/>
        <v>10.49</v>
      </c>
      <c r="U9565" s="13">
        <f t="shared" si="1047"/>
        <v>0</v>
      </c>
      <c r="V9565" s="13">
        <f t="shared" si="1048"/>
        <v>-10.49</v>
      </c>
      <c r="W9565" s="13" t="str">
        <f t="shared" si="1049"/>
        <v>UNDERPAYMENT</v>
      </c>
    </row>
    <row r="9566" spans="10:23" x14ac:dyDescent="0.3">
      <c r="J9566" s="13">
        <f t="shared" si="1045"/>
        <v>0</v>
      </c>
      <c r="P9566" s="14" t="e">
        <f t="shared" si="1043"/>
        <v>#DIV/0!</v>
      </c>
      <c r="Q9566" s="14" t="e">
        <f t="shared" si="1044"/>
        <v>#DIV/0!</v>
      </c>
      <c r="T9566" s="13">
        <f t="shared" si="1046"/>
        <v>10.49</v>
      </c>
      <c r="U9566" s="13">
        <f t="shared" si="1047"/>
        <v>0</v>
      </c>
      <c r="V9566" s="13">
        <f t="shared" si="1048"/>
        <v>-10.49</v>
      </c>
      <c r="W9566" s="13" t="str">
        <f t="shared" si="1049"/>
        <v>UNDERPAYMENT</v>
      </c>
    </row>
    <row r="9567" spans="10:23" x14ac:dyDescent="0.3">
      <c r="J9567" s="13">
        <f t="shared" si="1045"/>
        <v>0</v>
      </c>
      <c r="P9567" s="14" t="e">
        <f t="shared" si="1043"/>
        <v>#DIV/0!</v>
      </c>
      <c r="Q9567" s="14" t="e">
        <f t="shared" si="1044"/>
        <v>#DIV/0!</v>
      </c>
      <c r="T9567" s="13">
        <f t="shared" si="1046"/>
        <v>10.49</v>
      </c>
      <c r="U9567" s="13">
        <f t="shared" si="1047"/>
        <v>0</v>
      </c>
      <c r="V9567" s="13">
        <f t="shared" si="1048"/>
        <v>-10.49</v>
      </c>
      <c r="W9567" s="13" t="str">
        <f t="shared" si="1049"/>
        <v>UNDERPAYMENT</v>
      </c>
    </row>
    <row r="9568" spans="10:23" x14ac:dyDescent="0.3">
      <c r="J9568" s="13">
        <f t="shared" si="1045"/>
        <v>0</v>
      </c>
      <c r="P9568" s="14" t="e">
        <f t="shared" si="1043"/>
        <v>#DIV/0!</v>
      </c>
      <c r="Q9568" s="14" t="e">
        <f t="shared" si="1044"/>
        <v>#DIV/0!</v>
      </c>
      <c r="T9568" s="13">
        <f t="shared" si="1046"/>
        <v>10.49</v>
      </c>
      <c r="U9568" s="13">
        <f t="shared" si="1047"/>
        <v>0</v>
      </c>
      <c r="V9568" s="13">
        <f t="shared" si="1048"/>
        <v>-10.49</v>
      </c>
      <c r="W9568" s="13" t="str">
        <f t="shared" si="1049"/>
        <v>UNDERPAYMENT</v>
      </c>
    </row>
    <row r="9569" spans="10:23" x14ac:dyDescent="0.3">
      <c r="J9569" s="13">
        <f t="shared" si="1045"/>
        <v>0</v>
      </c>
      <c r="P9569" s="14" t="e">
        <f t="shared" si="1043"/>
        <v>#DIV/0!</v>
      </c>
      <c r="Q9569" s="14" t="e">
        <f t="shared" si="1044"/>
        <v>#DIV/0!</v>
      </c>
      <c r="T9569" s="13">
        <f t="shared" si="1046"/>
        <v>10.49</v>
      </c>
      <c r="U9569" s="13">
        <f t="shared" si="1047"/>
        <v>0</v>
      </c>
      <c r="V9569" s="13">
        <f t="shared" si="1048"/>
        <v>-10.49</v>
      </c>
      <c r="W9569" s="13" t="str">
        <f t="shared" si="1049"/>
        <v>UNDERPAYMENT</v>
      </c>
    </row>
    <row r="9570" spans="10:23" x14ac:dyDescent="0.3">
      <c r="J9570" s="13">
        <f t="shared" si="1045"/>
        <v>0</v>
      </c>
      <c r="P9570" s="14" t="e">
        <f t="shared" si="1043"/>
        <v>#DIV/0!</v>
      </c>
      <c r="Q9570" s="14" t="e">
        <f t="shared" si="1044"/>
        <v>#DIV/0!</v>
      </c>
      <c r="T9570" s="13">
        <f t="shared" si="1046"/>
        <v>10.49</v>
      </c>
      <c r="U9570" s="13">
        <f t="shared" si="1047"/>
        <v>0</v>
      </c>
      <c r="V9570" s="13">
        <f t="shared" si="1048"/>
        <v>-10.49</v>
      </c>
      <c r="W9570" s="13" t="str">
        <f t="shared" si="1049"/>
        <v>UNDERPAYMENT</v>
      </c>
    </row>
    <row r="9571" spans="10:23" x14ac:dyDescent="0.3">
      <c r="J9571" s="13">
        <f t="shared" si="1045"/>
        <v>0</v>
      </c>
      <c r="P9571" s="14" t="e">
        <f t="shared" si="1043"/>
        <v>#DIV/0!</v>
      </c>
      <c r="Q9571" s="14" t="e">
        <f t="shared" si="1044"/>
        <v>#DIV/0!</v>
      </c>
      <c r="T9571" s="13">
        <f t="shared" si="1046"/>
        <v>10.49</v>
      </c>
      <c r="U9571" s="13">
        <f t="shared" si="1047"/>
        <v>0</v>
      </c>
      <c r="V9571" s="13">
        <f t="shared" si="1048"/>
        <v>-10.49</v>
      </c>
      <c r="W9571" s="13" t="str">
        <f t="shared" si="1049"/>
        <v>UNDERPAYMENT</v>
      </c>
    </row>
    <row r="9572" spans="10:23" x14ac:dyDescent="0.3">
      <c r="J9572" s="13">
        <f t="shared" si="1045"/>
        <v>0</v>
      </c>
      <c r="P9572" s="14" t="e">
        <f t="shared" si="1043"/>
        <v>#DIV/0!</v>
      </c>
      <c r="Q9572" s="14" t="e">
        <f t="shared" si="1044"/>
        <v>#DIV/0!</v>
      </c>
      <c r="T9572" s="13">
        <f t="shared" si="1046"/>
        <v>10.49</v>
      </c>
      <c r="U9572" s="13">
        <f t="shared" si="1047"/>
        <v>0</v>
      </c>
      <c r="V9572" s="13">
        <f t="shared" si="1048"/>
        <v>-10.49</v>
      </c>
      <c r="W9572" s="13" t="str">
        <f t="shared" si="1049"/>
        <v>UNDERPAYMENT</v>
      </c>
    </row>
    <row r="9573" spans="10:23" x14ac:dyDescent="0.3">
      <c r="J9573" s="13">
        <f t="shared" si="1045"/>
        <v>0</v>
      </c>
      <c r="P9573" s="14" t="e">
        <f t="shared" si="1043"/>
        <v>#DIV/0!</v>
      </c>
      <c r="Q9573" s="14" t="e">
        <f t="shared" si="1044"/>
        <v>#DIV/0!</v>
      </c>
      <c r="T9573" s="13">
        <f t="shared" si="1046"/>
        <v>10.49</v>
      </c>
      <c r="U9573" s="13">
        <f t="shared" si="1047"/>
        <v>0</v>
      </c>
      <c r="V9573" s="13">
        <f t="shared" si="1048"/>
        <v>-10.49</v>
      </c>
      <c r="W9573" s="13" t="str">
        <f t="shared" si="1049"/>
        <v>UNDERPAYMENT</v>
      </c>
    </row>
    <row r="9574" spans="10:23" x14ac:dyDescent="0.3">
      <c r="J9574" s="13">
        <f t="shared" si="1045"/>
        <v>0</v>
      </c>
      <c r="P9574" s="14" t="e">
        <f t="shared" si="1043"/>
        <v>#DIV/0!</v>
      </c>
      <c r="Q9574" s="14" t="e">
        <f t="shared" si="1044"/>
        <v>#DIV/0!</v>
      </c>
      <c r="T9574" s="13">
        <f t="shared" si="1046"/>
        <v>10.49</v>
      </c>
      <c r="U9574" s="13">
        <f t="shared" si="1047"/>
        <v>0</v>
      </c>
      <c r="V9574" s="13">
        <f t="shared" si="1048"/>
        <v>-10.49</v>
      </c>
      <c r="W9574" s="13" t="str">
        <f t="shared" si="1049"/>
        <v>UNDERPAYMENT</v>
      </c>
    </row>
    <row r="9575" spans="10:23" x14ac:dyDescent="0.3">
      <c r="J9575" s="13">
        <f t="shared" si="1045"/>
        <v>0</v>
      </c>
      <c r="P9575" s="14" t="e">
        <f t="shared" si="1043"/>
        <v>#DIV/0!</v>
      </c>
      <c r="Q9575" s="14" t="e">
        <f t="shared" si="1044"/>
        <v>#DIV/0!</v>
      </c>
      <c r="T9575" s="13">
        <f t="shared" si="1046"/>
        <v>10.49</v>
      </c>
      <c r="U9575" s="13">
        <f t="shared" si="1047"/>
        <v>0</v>
      </c>
      <c r="V9575" s="13">
        <f t="shared" si="1048"/>
        <v>-10.49</v>
      </c>
      <c r="W9575" s="13" t="str">
        <f t="shared" si="1049"/>
        <v>UNDERPAYMENT</v>
      </c>
    </row>
    <row r="9576" spans="10:23" x14ac:dyDescent="0.3">
      <c r="J9576" s="13">
        <f t="shared" si="1045"/>
        <v>0</v>
      </c>
      <c r="P9576" s="14" t="e">
        <f t="shared" si="1043"/>
        <v>#DIV/0!</v>
      </c>
      <c r="Q9576" s="14" t="e">
        <f t="shared" si="1044"/>
        <v>#DIV/0!</v>
      </c>
      <c r="T9576" s="13">
        <f t="shared" si="1046"/>
        <v>10.49</v>
      </c>
      <c r="U9576" s="13">
        <f t="shared" si="1047"/>
        <v>0</v>
      </c>
      <c r="V9576" s="13">
        <f t="shared" si="1048"/>
        <v>-10.49</v>
      </c>
      <c r="W9576" s="13" t="str">
        <f t="shared" si="1049"/>
        <v>UNDERPAYMENT</v>
      </c>
    </row>
    <row r="9577" spans="10:23" x14ac:dyDescent="0.3">
      <c r="J9577" s="13">
        <f t="shared" si="1045"/>
        <v>0</v>
      </c>
      <c r="P9577" s="14" t="e">
        <f t="shared" si="1043"/>
        <v>#DIV/0!</v>
      </c>
      <c r="Q9577" s="14" t="e">
        <f t="shared" si="1044"/>
        <v>#DIV/0!</v>
      </c>
      <c r="T9577" s="13">
        <f t="shared" si="1046"/>
        <v>10.49</v>
      </c>
      <c r="U9577" s="13">
        <f t="shared" si="1047"/>
        <v>0</v>
      </c>
      <c r="V9577" s="13">
        <f t="shared" si="1048"/>
        <v>-10.49</v>
      </c>
      <c r="W9577" s="13" t="str">
        <f t="shared" si="1049"/>
        <v>UNDERPAYMENT</v>
      </c>
    </row>
    <row r="9578" spans="10:23" x14ac:dyDescent="0.3">
      <c r="J9578" s="13">
        <f t="shared" si="1045"/>
        <v>0</v>
      </c>
      <c r="P9578" s="14" t="e">
        <f t="shared" si="1043"/>
        <v>#DIV/0!</v>
      </c>
      <c r="Q9578" s="14" t="e">
        <f t="shared" si="1044"/>
        <v>#DIV/0!</v>
      </c>
      <c r="T9578" s="13">
        <f t="shared" si="1046"/>
        <v>10.49</v>
      </c>
      <c r="U9578" s="13">
        <f t="shared" si="1047"/>
        <v>0</v>
      </c>
      <c r="V9578" s="13">
        <f t="shared" si="1048"/>
        <v>-10.49</v>
      </c>
      <c r="W9578" s="13" t="str">
        <f t="shared" si="1049"/>
        <v>UNDERPAYMENT</v>
      </c>
    </row>
    <row r="9579" spans="10:23" x14ac:dyDescent="0.3">
      <c r="J9579" s="13">
        <f t="shared" si="1045"/>
        <v>0</v>
      </c>
      <c r="P9579" s="14" t="e">
        <f t="shared" si="1043"/>
        <v>#DIV/0!</v>
      </c>
      <c r="Q9579" s="14" t="e">
        <f t="shared" si="1044"/>
        <v>#DIV/0!</v>
      </c>
      <c r="T9579" s="13">
        <f t="shared" si="1046"/>
        <v>10.49</v>
      </c>
      <c r="U9579" s="13">
        <f t="shared" si="1047"/>
        <v>0</v>
      </c>
      <c r="V9579" s="13">
        <f t="shared" si="1048"/>
        <v>-10.49</v>
      </c>
      <c r="W9579" s="13" t="str">
        <f t="shared" si="1049"/>
        <v>UNDERPAYMENT</v>
      </c>
    </row>
    <row r="9580" spans="10:23" x14ac:dyDescent="0.3">
      <c r="J9580" s="13">
        <f t="shared" si="1045"/>
        <v>0</v>
      </c>
      <c r="P9580" s="14" t="e">
        <f t="shared" si="1043"/>
        <v>#DIV/0!</v>
      </c>
      <c r="Q9580" s="14" t="e">
        <f t="shared" si="1044"/>
        <v>#DIV/0!</v>
      </c>
      <c r="T9580" s="13">
        <f t="shared" si="1046"/>
        <v>10.49</v>
      </c>
      <c r="U9580" s="13">
        <f t="shared" si="1047"/>
        <v>0</v>
      </c>
      <c r="V9580" s="13">
        <f t="shared" si="1048"/>
        <v>-10.49</v>
      </c>
      <c r="W9580" s="13" t="str">
        <f t="shared" si="1049"/>
        <v>UNDERPAYMENT</v>
      </c>
    </row>
    <row r="9581" spans="10:23" x14ac:dyDescent="0.3">
      <c r="J9581" s="13">
        <f t="shared" si="1045"/>
        <v>0</v>
      </c>
      <c r="P9581" s="14" t="e">
        <f t="shared" si="1043"/>
        <v>#DIV/0!</v>
      </c>
      <c r="Q9581" s="14" t="e">
        <f t="shared" si="1044"/>
        <v>#DIV/0!</v>
      </c>
      <c r="T9581" s="13">
        <f t="shared" si="1046"/>
        <v>10.49</v>
      </c>
      <c r="U9581" s="13">
        <f t="shared" si="1047"/>
        <v>0</v>
      </c>
      <c r="V9581" s="13">
        <f t="shared" si="1048"/>
        <v>-10.49</v>
      </c>
      <c r="W9581" s="13" t="str">
        <f t="shared" si="1049"/>
        <v>UNDERPAYMENT</v>
      </c>
    </row>
    <row r="9582" spans="10:23" x14ac:dyDescent="0.3">
      <c r="J9582" s="13">
        <f t="shared" si="1045"/>
        <v>0</v>
      </c>
      <c r="P9582" s="14" t="e">
        <f t="shared" si="1043"/>
        <v>#DIV/0!</v>
      </c>
      <c r="Q9582" s="14" t="e">
        <f t="shared" si="1044"/>
        <v>#DIV/0!</v>
      </c>
      <c r="T9582" s="13">
        <f t="shared" si="1046"/>
        <v>10.49</v>
      </c>
      <c r="U9582" s="13">
        <f t="shared" si="1047"/>
        <v>0</v>
      </c>
      <c r="V9582" s="13">
        <f t="shared" si="1048"/>
        <v>-10.49</v>
      </c>
      <c r="W9582" s="13" t="str">
        <f t="shared" si="1049"/>
        <v>UNDERPAYMENT</v>
      </c>
    </row>
    <row r="9583" spans="10:23" x14ac:dyDescent="0.3">
      <c r="J9583" s="13">
        <f t="shared" si="1045"/>
        <v>0</v>
      </c>
      <c r="P9583" s="14" t="e">
        <f t="shared" si="1043"/>
        <v>#DIV/0!</v>
      </c>
      <c r="Q9583" s="14" t="e">
        <f t="shared" si="1044"/>
        <v>#DIV/0!</v>
      </c>
      <c r="T9583" s="13">
        <f t="shared" si="1046"/>
        <v>10.49</v>
      </c>
      <c r="U9583" s="13">
        <f t="shared" si="1047"/>
        <v>0</v>
      </c>
      <c r="V9583" s="13">
        <f t="shared" si="1048"/>
        <v>-10.49</v>
      </c>
      <c r="W9583" s="13" t="str">
        <f t="shared" si="1049"/>
        <v>UNDERPAYMENT</v>
      </c>
    </row>
    <row r="9584" spans="10:23" x14ac:dyDescent="0.3">
      <c r="J9584" s="13">
        <f t="shared" si="1045"/>
        <v>0</v>
      </c>
      <c r="P9584" s="14" t="e">
        <f t="shared" si="1043"/>
        <v>#DIV/0!</v>
      </c>
      <c r="Q9584" s="14" t="e">
        <f t="shared" si="1044"/>
        <v>#DIV/0!</v>
      </c>
      <c r="T9584" s="13">
        <f t="shared" si="1046"/>
        <v>10.49</v>
      </c>
      <c r="U9584" s="13">
        <f t="shared" si="1047"/>
        <v>0</v>
      </c>
      <c r="V9584" s="13">
        <f t="shared" si="1048"/>
        <v>-10.49</v>
      </c>
      <c r="W9584" s="13" t="str">
        <f t="shared" si="1049"/>
        <v>UNDERPAYMENT</v>
      </c>
    </row>
    <row r="9585" spans="10:23" x14ac:dyDescent="0.3">
      <c r="J9585" s="13">
        <f t="shared" si="1045"/>
        <v>0</v>
      </c>
      <c r="P9585" s="14" t="e">
        <f t="shared" si="1043"/>
        <v>#DIV/0!</v>
      </c>
      <c r="Q9585" s="14" t="e">
        <f t="shared" si="1044"/>
        <v>#DIV/0!</v>
      </c>
      <c r="T9585" s="13">
        <f t="shared" si="1046"/>
        <v>10.49</v>
      </c>
      <c r="U9585" s="13">
        <f t="shared" si="1047"/>
        <v>0</v>
      </c>
      <c r="V9585" s="13">
        <f t="shared" si="1048"/>
        <v>-10.49</v>
      </c>
      <c r="W9585" s="13" t="str">
        <f t="shared" si="1049"/>
        <v>UNDERPAYMENT</v>
      </c>
    </row>
    <row r="9586" spans="10:23" x14ac:dyDescent="0.3">
      <c r="J9586" s="13">
        <f t="shared" si="1045"/>
        <v>0</v>
      </c>
      <c r="P9586" s="14" t="e">
        <f t="shared" si="1043"/>
        <v>#DIV/0!</v>
      </c>
      <c r="Q9586" s="14" t="e">
        <f t="shared" si="1044"/>
        <v>#DIV/0!</v>
      </c>
      <c r="T9586" s="13">
        <f t="shared" si="1046"/>
        <v>10.49</v>
      </c>
      <c r="U9586" s="13">
        <f t="shared" si="1047"/>
        <v>0</v>
      </c>
      <c r="V9586" s="13">
        <f t="shared" si="1048"/>
        <v>-10.49</v>
      </c>
      <c r="W9586" s="13" t="str">
        <f t="shared" si="1049"/>
        <v>UNDERPAYMENT</v>
      </c>
    </row>
    <row r="9587" spans="10:23" x14ac:dyDescent="0.3">
      <c r="J9587" s="13">
        <f t="shared" si="1045"/>
        <v>0</v>
      </c>
      <c r="P9587" s="14" t="e">
        <f t="shared" ref="P9587:P9650" si="1050">IF(((H9587*E9587)+(M9587-L9587)-(N9587*E9587))/(N9587*E9587) &lt;=0,((H9587*E9587)+(M9587-L9587)-(N9587*E9587))/(N9587*E9587),"")</f>
        <v>#DIV/0!</v>
      </c>
      <c r="Q9587" s="14" t="e">
        <f t="shared" ref="Q9587:Q9650" si="1051">IF(((H9587*E9587)+(M9587-L9587)-(N9587*E9587))/(N9587*E9587) &gt;0,((H9587*E9587)+(M9587-L9587)-(N9587*E9587))/(N9587*E9587),"")</f>
        <v>#DIV/0!</v>
      </c>
      <c r="T9587" s="13">
        <f t="shared" si="1046"/>
        <v>10.49</v>
      </c>
      <c r="U9587" s="13">
        <f t="shared" si="1047"/>
        <v>0</v>
      </c>
      <c r="V9587" s="13">
        <f t="shared" si="1048"/>
        <v>-10.49</v>
      </c>
      <c r="W9587" s="13" t="str">
        <f t="shared" si="1049"/>
        <v>UNDERPAYMENT</v>
      </c>
    </row>
    <row r="9588" spans="10:23" x14ac:dyDescent="0.3">
      <c r="J9588" s="13">
        <f t="shared" ref="J9588:J9651" si="1052">K9588+L9588</f>
        <v>0</v>
      </c>
      <c r="P9588" s="14" t="e">
        <f t="shared" si="1050"/>
        <v>#DIV/0!</v>
      </c>
      <c r="Q9588" s="14" t="e">
        <f t="shared" si="1051"/>
        <v>#DIV/0!</v>
      </c>
      <c r="T9588" s="13">
        <f t="shared" ref="T9588:T9651" si="1053">(N9588*E9588)+10.49</f>
        <v>10.49</v>
      </c>
      <c r="U9588" s="13">
        <f t="shared" ref="U9588:U9651" si="1054">(H9588*E9588)+K9588+M9588</f>
        <v>0</v>
      </c>
      <c r="V9588" s="13">
        <f t="shared" ref="V9588:V9651" si="1055">U9588-T9588</f>
        <v>-10.49</v>
      </c>
      <c r="W9588" s="13" t="str">
        <f t="shared" ref="W9588:W9651" si="1056">IF(V9588 &lt;= -0.01, "UNDERPAYMENT", "COMPLIANT")</f>
        <v>UNDERPAYMENT</v>
      </c>
    </row>
    <row r="9589" spans="10:23" x14ac:dyDescent="0.3">
      <c r="J9589" s="13">
        <f t="shared" si="1052"/>
        <v>0</v>
      </c>
      <c r="P9589" s="14" t="e">
        <f t="shared" si="1050"/>
        <v>#DIV/0!</v>
      </c>
      <c r="Q9589" s="14" t="e">
        <f t="shared" si="1051"/>
        <v>#DIV/0!</v>
      </c>
      <c r="T9589" s="13">
        <f t="shared" si="1053"/>
        <v>10.49</v>
      </c>
      <c r="U9589" s="13">
        <f t="shared" si="1054"/>
        <v>0</v>
      </c>
      <c r="V9589" s="13">
        <f t="shared" si="1055"/>
        <v>-10.49</v>
      </c>
      <c r="W9589" s="13" t="str">
        <f t="shared" si="1056"/>
        <v>UNDERPAYMENT</v>
      </c>
    </row>
    <row r="9590" spans="10:23" x14ac:dyDescent="0.3">
      <c r="J9590" s="13">
        <f t="shared" si="1052"/>
        <v>0</v>
      </c>
      <c r="P9590" s="14" t="e">
        <f t="shared" si="1050"/>
        <v>#DIV/0!</v>
      </c>
      <c r="Q9590" s="14" t="e">
        <f t="shared" si="1051"/>
        <v>#DIV/0!</v>
      </c>
      <c r="T9590" s="13">
        <f t="shared" si="1053"/>
        <v>10.49</v>
      </c>
      <c r="U9590" s="13">
        <f t="shared" si="1054"/>
        <v>0</v>
      </c>
      <c r="V9590" s="13">
        <f t="shared" si="1055"/>
        <v>-10.49</v>
      </c>
      <c r="W9590" s="13" t="str">
        <f t="shared" si="1056"/>
        <v>UNDERPAYMENT</v>
      </c>
    </row>
    <row r="9591" spans="10:23" x14ac:dyDescent="0.3">
      <c r="J9591" s="13">
        <f t="shared" si="1052"/>
        <v>0</v>
      </c>
      <c r="P9591" s="14" t="e">
        <f t="shared" si="1050"/>
        <v>#DIV/0!</v>
      </c>
      <c r="Q9591" s="14" t="e">
        <f t="shared" si="1051"/>
        <v>#DIV/0!</v>
      </c>
      <c r="T9591" s="13">
        <f t="shared" si="1053"/>
        <v>10.49</v>
      </c>
      <c r="U9591" s="13">
        <f t="shared" si="1054"/>
        <v>0</v>
      </c>
      <c r="V9591" s="13">
        <f t="shared" si="1055"/>
        <v>-10.49</v>
      </c>
      <c r="W9591" s="13" t="str">
        <f t="shared" si="1056"/>
        <v>UNDERPAYMENT</v>
      </c>
    </row>
    <row r="9592" spans="10:23" x14ac:dyDescent="0.3">
      <c r="J9592" s="13">
        <f t="shared" si="1052"/>
        <v>0</v>
      </c>
      <c r="P9592" s="14" t="e">
        <f t="shared" si="1050"/>
        <v>#DIV/0!</v>
      </c>
      <c r="Q9592" s="14" t="e">
        <f t="shared" si="1051"/>
        <v>#DIV/0!</v>
      </c>
      <c r="T9592" s="13">
        <f t="shared" si="1053"/>
        <v>10.49</v>
      </c>
      <c r="U9592" s="13">
        <f t="shared" si="1054"/>
        <v>0</v>
      </c>
      <c r="V9592" s="13">
        <f t="shared" si="1055"/>
        <v>-10.49</v>
      </c>
      <c r="W9592" s="13" t="str">
        <f t="shared" si="1056"/>
        <v>UNDERPAYMENT</v>
      </c>
    </row>
    <row r="9593" spans="10:23" x14ac:dyDescent="0.3">
      <c r="J9593" s="13">
        <f t="shared" si="1052"/>
        <v>0</v>
      </c>
      <c r="P9593" s="14" t="e">
        <f t="shared" si="1050"/>
        <v>#DIV/0!</v>
      </c>
      <c r="Q9593" s="14" t="e">
        <f t="shared" si="1051"/>
        <v>#DIV/0!</v>
      </c>
      <c r="T9593" s="13">
        <f t="shared" si="1053"/>
        <v>10.49</v>
      </c>
      <c r="U9593" s="13">
        <f t="shared" si="1054"/>
        <v>0</v>
      </c>
      <c r="V9593" s="13">
        <f t="shared" si="1055"/>
        <v>-10.49</v>
      </c>
      <c r="W9593" s="13" t="str">
        <f t="shared" si="1056"/>
        <v>UNDERPAYMENT</v>
      </c>
    </row>
    <row r="9594" spans="10:23" x14ac:dyDescent="0.3">
      <c r="J9594" s="13">
        <f t="shared" si="1052"/>
        <v>0</v>
      </c>
      <c r="P9594" s="14" t="e">
        <f t="shared" si="1050"/>
        <v>#DIV/0!</v>
      </c>
      <c r="Q9594" s="14" t="e">
        <f t="shared" si="1051"/>
        <v>#DIV/0!</v>
      </c>
      <c r="T9594" s="13">
        <f t="shared" si="1053"/>
        <v>10.49</v>
      </c>
      <c r="U9594" s="13">
        <f t="shared" si="1054"/>
        <v>0</v>
      </c>
      <c r="V9594" s="13">
        <f t="shared" si="1055"/>
        <v>-10.49</v>
      </c>
      <c r="W9594" s="13" t="str">
        <f t="shared" si="1056"/>
        <v>UNDERPAYMENT</v>
      </c>
    </row>
    <row r="9595" spans="10:23" x14ac:dyDescent="0.3">
      <c r="J9595" s="13">
        <f t="shared" si="1052"/>
        <v>0</v>
      </c>
      <c r="P9595" s="14" t="e">
        <f t="shared" si="1050"/>
        <v>#DIV/0!</v>
      </c>
      <c r="Q9595" s="14" t="e">
        <f t="shared" si="1051"/>
        <v>#DIV/0!</v>
      </c>
      <c r="T9595" s="13">
        <f t="shared" si="1053"/>
        <v>10.49</v>
      </c>
      <c r="U9595" s="13">
        <f t="shared" si="1054"/>
        <v>0</v>
      </c>
      <c r="V9595" s="13">
        <f t="shared" si="1055"/>
        <v>-10.49</v>
      </c>
      <c r="W9595" s="13" t="str">
        <f t="shared" si="1056"/>
        <v>UNDERPAYMENT</v>
      </c>
    </row>
    <row r="9596" spans="10:23" x14ac:dyDescent="0.3">
      <c r="J9596" s="13">
        <f t="shared" si="1052"/>
        <v>0</v>
      </c>
      <c r="P9596" s="14" t="e">
        <f t="shared" si="1050"/>
        <v>#DIV/0!</v>
      </c>
      <c r="Q9596" s="14" t="e">
        <f t="shared" si="1051"/>
        <v>#DIV/0!</v>
      </c>
      <c r="T9596" s="13">
        <f t="shared" si="1053"/>
        <v>10.49</v>
      </c>
      <c r="U9596" s="13">
        <f t="shared" si="1054"/>
        <v>0</v>
      </c>
      <c r="V9596" s="13">
        <f t="shared" si="1055"/>
        <v>-10.49</v>
      </c>
      <c r="W9596" s="13" t="str">
        <f t="shared" si="1056"/>
        <v>UNDERPAYMENT</v>
      </c>
    </row>
    <row r="9597" spans="10:23" x14ac:dyDescent="0.3">
      <c r="J9597" s="13">
        <f t="shared" si="1052"/>
        <v>0</v>
      </c>
      <c r="P9597" s="14" t="e">
        <f t="shared" si="1050"/>
        <v>#DIV/0!</v>
      </c>
      <c r="Q9597" s="14" t="e">
        <f t="shared" si="1051"/>
        <v>#DIV/0!</v>
      </c>
      <c r="T9597" s="13">
        <f t="shared" si="1053"/>
        <v>10.49</v>
      </c>
      <c r="U9597" s="13">
        <f t="shared" si="1054"/>
        <v>0</v>
      </c>
      <c r="V9597" s="13">
        <f t="shared" si="1055"/>
        <v>-10.49</v>
      </c>
      <c r="W9597" s="13" t="str">
        <f t="shared" si="1056"/>
        <v>UNDERPAYMENT</v>
      </c>
    </row>
    <row r="9598" spans="10:23" x14ac:dyDescent="0.3">
      <c r="J9598" s="13">
        <f t="shared" si="1052"/>
        <v>0</v>
      </c>
      <c r="P9598" s="14" t="e">
        <f t="shared" si="1050"/>
        <v>#DIV/0!</v>
      </c>
      <c r="Q9598" s="14" t="e">
        <f t="shared" si="1051"/>
        <v>#DIV/0!</v>
      </c>
      <c r="T9598" s="13">
        <f t="shared" si="1053"/>
        <v>10.49</v>
      </c>
      <c r="U9598" s="13">
        <f t="shared" si="1054"/>
        <v>0</v>
      </c>
      <c r="V9598" s="13">
        <f t="shared" si="1055"/>
        <v>-10.49</v>
      </c>
      <c r="W9598" s="13" t="str">
        <f t="shared" si="1056"/>
        <v>UNDERPAYMENT</v>
      </c>
    </row>
    <row r="9599" spans="10:23" x14ac:dyDescent="0.3">
      <c r="J9599" s="13">
        <f t="shared" si="1052"/>
        <v>0</v>
      </c>
      <c r="P9599" s="14" t="e">
        <f t="shared" si="1050"/>
        <v>#DIV/0!</v>
      </c>
      <c r="Q9599" s="14" t="e">
        <f t="shared" si="1051"/>
        <v>#DIV/0!</v>
      </c>
      <c r="T9599" s="13">
        <f t="shared" si="1053"/>
        <v>10.49</v>
      </c>
      <c r="U9599" s="13">
        <f t="shared" si="1054"/>
        <v>0</v>
      </c>
      <c r="V9599" s="13">
        <f t="shared" si="1055"/>
        <v>-10.49</v>
      </c>
      <c r="W9599" s="13" t="str">
        <f t="shared" si="1056"/>
        <v>UNDERPAYMENT</v>
      </c>
    </row>
    <row r="9600" spans="10:23" x14ac:dyDescent="0.3">
      <c r="J9600" s="13">
        <f t="shared" si="1052"/>
        <v>0</v>
      </c>
      <c r="P9600" s="14" t="e">
        <f t="shared" si="1050"/>
        <v>#DIV/0!</v>
      </c>
      <c r="Q9600" s="14" t="e">
        <f t="shared" si="1051"/>
        <v>#DIV/0!</v>
      </c>
      <c r="T9600" s="13">
        <f t="shared" si="1053"/>
        <v>10.49</v>
      </c>
      <c r="U9600" s="13">
        <f t="shared" si="1054"/>
        <v>0</v>
      </c>
      <c r="V9600" s="13">
        <f t="shared" si="1055"/>
        <v>-10.49</v>
      </c>
      <c r="W9600" s="13" t="str">
        <f t="shared" si="1056"/>
        <v>UNDERPAYMENT</v>
      </c>
    </row>
    <row r="9601" spans="10:23" x14ac:dyDescent="0.3">
      <c r="J9601" s="13">
        <f t="shared" si="1052"/>
        <v>0</v>
      </c>
      <c r="P9601" s="14" t="e">
        <f t="shared" si="1050"/>
        <v>#DIV/0!</v>
      </c>
      <c r="Q9601" s="14" t="e">
        <f t="shared" si="1051"/>
        <v>#DIV/0!</v>
      </c>
      <c r="T9601" s="13">
        <f t="shared" si="1053"/>
        <v>10.49</v>
      </c>
      <c r="U9601" s="13">
        <f t="shared" si="1054"/>
        <v>0</v>
      </c>
      <c r="V9601" s="13">
        <f t="shared" si="1055"/>
        <v>-10.49</v>
      </c>
      <c r="W9601" s="13" t="str">
        <f t="shared" si="1056"/>
        <v>UNDERPAYMENT</v>
      </c>
    </row>
    <row r="9602" spans="10:23" x14ac:dyDescent="0.3">
      <c r="J9602" s="13">
        <f t="shared" si="1052"/>
        <v>0</v>
      </c>
      <c r="P9602" s="14" t="e">
        <f t="shared" si="1050"/>
        <v>#DIV/0!</v>
      </c>
      <c r="Q9602" s="14" t="e">
        <f t="shared" si="1051"/>
        <v>#DIV/0!</v>
      </c>
      <c r="T9602" s="13">
        <f t="shared" si="1053"/>
        <v>10.49</v>
      </c>
      <c r="U9602" s="13">
        <f t="shared" si="1054"/>
        <v>0</v>
      </c>
      <c r="V9602" s="13">
        <f t="shared" si="1055"/>
        <v>-10.49</v>
      </c>
      <c r="W9602" s="13" t="str">
        <f t="shared" si="1056"/>
        <v>UNDERPAYMENT</v>
      </c>
    </row>
    <row r="9603" spans="10:23" x14ac:dyDescent="0.3">
      <c r="J9603" s="13">
        <f t="shared" si="1052"/>
        <v>0</v>
      </c>
      <c r="P9603" s="14" t="e">
        <f t="shared" si="1050"/>
        <v>#DIV/0!</v>
      </c>
      <c r="Q9603" s="14" t="e">
        <f t="shared" si="1051"/>
        <v>#DIV/0!</v>
      </c>
      <c r="T9603" s="13">
        <f t="shared" si="1053"/>
        <v>10.49</v>
      </c>
      <c r="U9603" s="13">
        <f t="shared" si="1054"/>
        <v>0</v>
      </c>
      <c r="V9603" s="13">
        <f t="shared" si="1055"/>
        <v>-10.49</v>
      </c>
      <c r="W9603" s="13" t="str">
        <f t="shared" si="1056"/>
        <v>UNDERPAYMENT</v>
      </c>
    </row>
    <row r="9604" spans="10:23" x14ac:dyDescent="0.3">
      <c r="J9604" s="13">
        <f t="shared" si="1052"/>
        <v>0</v>
      </c>
      <c r="P9604" s="14" t="e">
        <f t="shared" si="1050"/>
        <v>#DIV/0!</v>
      </c>
      <c r="Q9604" s="14" t="e">
        <f t="shared" si="1051"/>
        <v>#DIV/0!</v>
      </c>
      <c r="T9604" s="13">
        <f t="shared" si="1053"/>
        <v>10.49</v>
      </c>
      <c r="U9604" s="13">
        <f t="shared" si="1054"/>
        <v>0</v>
      </c>
      <c r="V9604" s="13">
        <f t="shared" si="1055"/>
        <v>-10.49</v>
      </c>
      <c r="W9604" s="13" t="str">
        <f t="shared" si="1056"/>
        <v>UNDERPAYMENT</v>
      </c>
    </row>
    <row r="9605" spans="10:23" x14ac:dyDescent="0.3">
      <c r="J9605" s="13">
        <f t="shared" si="1052"/>
        <v>0</v>
      </c>
      <c r="P9605" s="14" t="e">
        <f t="shared" si="1050"/>
        <v>#DIV/0!</v>
      </c>
      <c r="Q9605" s="14" t="e">
        <f t="shared" si="1051"/>
        <v>#DIV/0!</v>
      </c>
      <c r="T9605" s="13">
        <f t="shared" si="1053"/>
        <v>10.49</v>
      </c>
      <c r="U9605" s="13">
        <f t="shared" si="1054"/>
        <v>0</v>
      </c>
      <c r="V9605" s="13">
        <f t="shared" si="1055"/>
        <v>-10.49</v>
      </c>
      <c r="W9605" s="13" t="str">
        <f t="shared" si="1056"/>
        <v>UNDERPAYMENT</v>
      </c>
    </row>
    <row r="9606" spans="10:23" x14ac:dyDescent="0.3">
      <c r="J9606" s="13">
        <f t="shared" si="1052"/>
        <v>0</v>
      </c>
      <c r="P9606" s="14" t="e">
        <f t="shared" si="1050"/>
        <v>#DIV/0!</v>
      </c>
      <c r="Q9606" s="14" t="e">
        <f t="shared" si="1051"/>
        <v>#DIV/0!</v>
      </c>
      <c r="T9606" s="13">
        <f t="shared" si="1053"/>
        <v>10.49</v>
      </c>
      <c r="U9606" s="13">
        <f t="shared" si="1054"/>
        <v>0</v>
      </c>
      <c r="V9606" s="13">
        <f t="shared" si="1055"/>
        <v>-10.49</v>
      </c>
      <c r="W9606" s="13" t="str">
        <f t="shared" si="1056"/>
        <v>UNDERPAYMENT</v>
      </c>
    </row>
    <row r="9607" spans="10:23" x14ac:dyDescent="0.3">
      <c r="J9607" s="13">
        <f t="shared" si="1052"/>
        <v>0</v>
      </c>
      <c r="P9607" s="14" t="e">
        <f t="shared" si="1050"/>
        <v>#DIV/0!</v>
      </c>
      <c r="Q9607" s="14" t="e">
        <f t="shared" si="1051"/>
        <v>#DIV/0!</v>
      </c>
      <c r="T9607" s="13">
        <f t="shared" si="1053"/>
        <v>10.49</v>
      </c>
      <c r="U9607" s="13">
        <f t="shared" si="1054"/>
        <v>0</v>
      </c>
      <c r="V9607" s="13">
        <f t="shared" si="1055"/>
        <v>-10.49</v>
      </c>
      <c r="W9607" s="13" t="str">
        <f t="shared" si="1056"/>
        <v>UNDERPAYMENT</v>
      </c>
    </row>
    <row r="9608" spans="10:23" x14ac:dyDescent="0.3">
      <c r="J9608" s="13">
        <f t="shared" si="1052"/>
        <v>0</v>
      </c>
      <c r="P9608" s="14" t="e">
        <f t="shared" si="1050"/>
        <v>#DIV/0!</v>
      </c>
      <c r="Q9608" s="14" t="e">
        <f t="shared" si="1051"/>
        <v>#DIV/0!</v>
      </c>
      <c r="T9608" s="13">
        <f t="shared" si="1053"/>
        <v>10.49</v>
      </c>
      <c r="U9608" s="13">
        <f t="shared" si="1054"/>
        <v>0</v>
      </c>
      <c r="V9608" s="13">
        <f t="shared" si="1055"/>
        <v>-10.49</v>
      </c>
      <c r="W9608" s="13" t="str">
        <f t="shared" si="1056"/>
        <v>UNDERPAYMENT</v>
      </c>
    </row>
    <row r="9609" spans="10:23" x14ac:dyDescent="0.3">
      <c r="J9609" s="13">
        <f t="shared" si="1052"/>
        <v>0</v>
      </c>
      <c r="P9609" s="14" t="e">
        <f t="shared" si="1050"/>
        <v>#DIV/0!</v>
      </c>
      <c r="Q9609" s="14" t="e">
        <f t="shared" si="1051"/>
        <v>#DIV/0!</v>
      </c>
      <c r="T9609" s="13">
        <f t="shared" si="1053"/>
        <v>10.49</v>
      </c>
      <c r="U9609" s="13">
        <f t="shared" si="1054"/>
        <v>0</v>
      </c>
      <c r="V9609" s="13">
        <f t="shared" si="1055"/>
        <v>-10.49</v>
      </c>
      <c r="W9609" s="13" t="str">
        <f t="shared" si="1056"/>
        <v>UNDERPAYMENT</v>
      </c>
    </row>
    <row r="9610" spans="10:23" x14ac:dyDescent="0.3">
      <c r="J9610" s="13">
        <f t="shared" si="1052"/>
        <v>0</v>
      </c>
      <c r="P9610" s="14" t="e">
        <f t="shared" si="1050"/>
        <v>#DIV/0!</v>
      </c>
      <c r="Q9610" s="14" t="e">
        <f t="shared" si="1051"/>
        <v>#DIV/0!</v>
      </c>
      <c r="T9610" s="13">
        <f t="shared" si="1053"/>
        <v>10.49</v>
      </c>
      <c r="U9610" s="13">
        <f t="shared" si="1054"/>
        <v>0</v>
      </c>
      <c r="V9610" s="13">
        <f t="shared" si="1055"/>
        <v>-10.49</v>
      </c>
      <c r="W9610" s="13" t="str">
        <f t="shared" si="1056"/>
        <v>UNDERPAYMENT</v>
      </c>
    </row>
    <row r="9611" spans="10:23" x14ac:dyDescent="0.3">
      <c r="J9611" s="13">
        <f t="shared" si="1052"/>
        <v>0</v>
      </c>
      <c r="P9611" s="14" t="e">
        <f t="shared" si="1050"/>
        <v>#DIV/0!</v>
      </c>
      <c r="Q9611" s="14" t="e">
        <f t="shared" si="1051"/>
        <v>#DIV/0!</v>
      </c>
      <c r="T9611" s="13">
        <f t="shared" si="1053"/>
        <v>10.49</v>
      </c>
      <c r="U9611" s="13">
        <f t="shared" si="1054"/>
        <v>0</v>
      </c>
      <c r="V9611" s="13">
        <f t="shared" si="1055"/>
        <v>-10.49</v>
      </c>
      <c r="W9611" s="13" t="str">
        <f t="shared" si="1056"/>
        <v>UNDERPAYMENT</v>
      </c>
    </row>
    <row r="9612" spans="10:23" x14ac:dyDescent="0.3">
      <c r="J9612" s="13">
        <f t="shared" si="1052"/>
        <v>0</v>
      </c>
      <c r="P9612" s="14" t="e">
        <f t="shared" si="1050"/>
        <v>#DIV/0!</v>
      </c>
      <c r="Q9612" s="14" t="e">
        <f t="shared" si="1051"/>
        <v>#DIV/0!</v>
      </c>
      <c r="T9612" s="13">
        <f t="shared" si="1053"/>
        <v>10.49</v>
      </c>
      <c r="U9612" s="13">
        <f t="shared" si="1054"/>
        <v>0</v>
      </c>
      <c r="V9612" s="13">
        <f t="shared" si="1055"/>
        <v>-10.49</v>
      </c>
      <c r="W9612" s="13" t="str">
        <f t="shared" si="1056"/>
        <v>UNDERPAYMENT</v>
      </c>
    </row>
    <row r="9613" spans="10:23" x14ac:dyDescent="0.3">
      <c r="J9613" s="13">
        <f t="shared" si="1052"/>
        <v>0</v>
      </c>
      <c r="P9613" s="14" t="e">
        <f t="shared" si="1050"/>
        <v>#DIV/0!</v>
      </c>
      <c r="Q9613" s="14" t="e">
        <f t="shared" si="1051"/>
        <v>#DIV/0!</v>
      </c>
      <c r="T9613" s="13">
        <f t="shared" si="1053"/>
        <v>10.49</v>
      </c>
      <c r="U9613" s="13">
        <f t="shared" si="1054"/>
        <v>0</v>
      </c>
      <c r="V9613" s="13">
        <f t="shared" si="1055"/>
        <v>-10.49</v>
      </c>
      <c r="W9613" s="13" t="str">
        <f t="shared" si="1056"/>
        <v>UNDERPAYMENT</v>
      </c>
    </row>
    <row r="9614" spans="10:23" x14ac:dyDescent="0.3">
      <c r="J9614" s="13">
        <f t="shared" si="1052"/>
        <v>0</v>
      </c>
      <c r="P9614" s="14" t="e">
        <f t="shared" si="1050"/>
        <v>#DIV/0!</v>
      </c>
      <c r="Q9614" s="14" t="e">
        <f t="shared" si="1051"/>
        <v>#DIV/0!</v>
      </c>
      <c r="T9614" s="13">
        <f t="shared" si="1053"/>
        <v>10.49</v>
      </c>
      <c r="U9614" s="13">
        <f t="shared" si="1054"/>
        <v>0</v>
      </c>
      <c r="V9614" s="13">
        <f t="shared" si="1055"/>
        <v>-10.49</v>
      </c>
      <c r="W9614" s="13" t="str">
        <f t="shared" si="1056"/>
        <v>UNDERPAYMENT</v>
      </c>
    </row>
    <row r="9615" spans="10:23" x14ac:dyDescent="0.3">
      <c r="J9615" s="13">
        <f t="shared" si="1052"/>
        <v>0</v>
      </c>
      <c r="P9615" s="14" t="e">
        <f t="shared" si="1050"/>
        <v>#DIV/0!</v>
      </c>
      <c r="Q9615" s="14" t="e">
        <f t="shared" si="1051"/>
        <v>#DIV/0!</v>
      </c>
      <c r="T9615" s="13">
        <f t="shared" si="1053"/>
        <v>10.49</v>
      </c>
      <c r="U9615" s="13">
        <f t="shared" si="1054"/>
        <v>0</v>
      </c>
      <c r="V9615" s="13">
        <f t="shared" si="1055"/>
        <v>-10.49</v>
      </c>
      <c r="W9615" s="13" t="str">
        <f t="shared" si="1056"/>
        <v>UNDERPAYMENT</v>
      </c>
    </row>
    <row r="9616" spans="10:23" x14ac:dyDescent="0.3">
      <c r="J9616" s="13">
        <f t="shared" si="1052"/>
        <v>0</v>
      </c>
      <c r="P9616" s="14" t="e">
        <f t="shared" si="1050"/>
        <v>#DIV/0!</v>
      </c>
      <c r="Q9616" s="14" t="e">
        <f t="shared" si="1051"/>
        <v>#DIV/0!</v>
      </c>
      <c r="T9616" s="13">
        <f t="shared" si="1053"/>
        <v>10.49</v>
      </c>
      <c r="U9616" s="13">
        <f t="shared" si="1054"/>
        <v>0</v>
      </c>
      <c r="V9616" s="13">
        <f t="shared" si="1055"/>
        <v>-10.49</v>
      </c>
      <c r="W9616" s="13" t="str">
        <f t="shared" si="1056"/>
        <v>UNDERPAYMENT</v>
      </c>
    </row>
    <row r="9617" spans="10:23" x14ac:dyDescent="0.3">
      <c r="J9617" s="13">
        <f t="shared" si="1052"/>
        <v>0</v>
      </c>
      <c r="P9617" s="14" t="e">
        <f t="shared" si="1050"/>
        <v>#DIV/0!</v>
      </c>
      <c r="Q9617" s="14" t="e">
        <f t="shared" si="1051"/>
        <v>#DIV/0!</v>
      </c>
      <c r="T9617" s="13">
        <f t="shared" si="1053"/>
        <v>10.49</v>
      </c>
      <c r="U9617" s="13">
        <f t="shared" si="1054"/>
        <v>0</v>
      </c>
      <c r="V9617" s="13">
        <f t="shared" si="1055"/>
        <v>-10.49</v>
      </c>
      <c r="W9617" s="13" t="str">
        <f t="shared" si="1056"/>
        <v>UNDERPAYMENT</v>
      </c>
    </row>
    <row r="9618" spans="10:23" x14ac:dyDescent="0.3">
      <c r="J9618" s="13">
        <f t="shared" si="1052"/>
        <v>0</v>
      </c>
      <c r="P9618" s="14" t="e">
        <f t="shared" si="1050"/>
        <v>#DIV/0!</v>
      </c>
      <c r="Q9618" s="14" t="e">
        <f t="shared" si="1051"/>
        <v>#DIV/0!</v>
      </c>
      <c r="T9618" s="13">
        <f t="shared" si="1053"/>
        <v>10.49</v>
      </c>
      <c r="U9618" s="13">
        <f t="shared" si="1054"/>
        <v>0</v>
      </c>
      <c r="V9618" s="13">
        <f t="shared" si="1055"/>
        <v>-10.49</v>
      </c>
      <c r="W9618" s="13" t="str">
        <f t="shared" si="1056"/>
        <v>UNDERPAYMENT</v>
      </c>
    </row>
    <row r="9619" spans="10:23" x14ac:dyDescent="0.3">
      <c r="J9619" s="13">
        <f t="shared" si="1052"/>
        <v>0</v>
      </c>
      <c r="P9619" s="14" t="e">
        <f t="shared" si="1050"/>
        <v>#DIV/0!</v>
      </c>
      <c r="Q9619" s="14" t="e">
        <f t="shared" si="1051"/>
        <v>#DIV/0!</v>
      </c>
      <c r="T9619" s="13">
        <f t="shared" si="1053"/>
        <v>10.49</v>
      </c>
      <c r="U9619" s="13">
        <f t="shared" si="1054"/>
        <v>0</v>
      </c>
      <c r="V9619" s="13">
        <f t="shared" si="1055"/>
        <v>-10.49</v>
      </c>
      <c r="W9619" s="13" t="str">
        <f t="shared" si="1056"/>
        <v>UNDERPAYMENT</v>
      </c>
    </row>
    <row r="9620" spans="10:23" x14ac:dyDescent="0.3">
      <c r="J9620" s="13">
        <f t="shared" si="1052"/>
        <v>0</v>
      </c>
      <c r="P9620" s="14" t="e">
        <f t="shared" si="1050"/>
        <v>#DIV/0!</v>
      </c>
      <c r="Q9620" s="14" t="e">
        <f t="shared" si="1051"/>
        <v>#DIV/0!</v>
      </c>
      <c r="T9620" s="13">
        <f t="shared" si="1053"/>
        <v>10.49</v>
      </c>
      <c r="U9620" s="13">
        <f t="shared" si="1054"/>
        <v>0</v>
      </c>
      <c r="V9620" s="13">
        <f t="shared" si="1055"/>
        <v>-10.49</v>
      </c>
      <c r="W9620" s="13" t="str">
        <f t="shared" si="1056"/>
        <v>UNDERPAYMENT</v>
      </c>
    </row>
    <row r="9621" spans="10:23" x14ac:dyDescent="0.3">
      <c r="J9621" s="13">
        <f t="shared" si="1052"/>
        <v>0</v>
      </c>
      <c r="P9621" s="14" t="e">
        <f t="shared" si="1050"/>
        <v>#DIV/0!</v>
      </c>
      <c r="Q9621" s="14" t="e">
        <f t="shared" si="1051"/>
        <v>#DIV/0!</v>
      </c>
      <c r="T9621" s="13">
        <f t="shared" si="1053"/>
        <v>10.49</v>
      </c>
      <c r="U9621" s="13">
        <f t="shared" si="1054"/>
        <v>0</v>
      </c>
      <c r="V9621" s="13">
        <f t="shared" si="1055"/>
        <v>-10.49</v>
      </c>
      <c r="W9621" s="13" t="str">
        <f t="shared" si="1056"/>
        <v>UNDERPAYMENT</v>
      </c>
    </row>
    <row r="9622" spans="10:23" x14ac:dyDescent="0.3">
      <c r="J9622" s="13">
        <f t="shared" si="1052"/>
        <v>0</v>
      </c>
      <c r="P9622" s="14" t="e">
        <f t="shared" si="1050"/>
        <v>#DIV/0!</v>
      </c>
      <c r="Q9622" s="14" t="e">
        <f t="shared" si="1051"/>
        <v>#DIV/0!</v>
      </c>
      <c r="T9622" s="13">
        <f t="shared" si="1053"/>
        <v>10.49</v>
      </c>
      <c r="U9622" s="13">
        <f t="shared" si="1054"/>
        <v>0</v>
      </c>
      <c r="V9622" s="13">
        <f t="shared" si="1055"/>
        <v>-10.49</v>
      </c>
      <c r="W9622" s="13" t="str">
        <f t="shared" si="1056"/>
        <v>UNDERPAYMENT</v>
      </c>
    </row>
    <row r="9623" spans="10:23" x14ac:dyDescent="0.3">
      <c r="J9623" s="13">
        <f t="shared" si="1052"/>
        <v>0</v>
      </c>
      <c r="P9623" s="14" t="e">
        <f t="shared" si="1050"/>
        <v>#DIV/0!</v>
      </c>
      <c r="Q9623" s="14" t="e">
        <f t="shared" si="1051"/>
        <v>#DIV/0!</v>
      </c>
      <c r="T9623" s="13">
        <f t="shared" si="1053"/>
        <v>10.49</v>
      </c>
      <c r="U9623" s="13">
        <f t="shared" si="1054"/>
        <v>0</v>
      </c>
      <c r="V9623" s="13">
        <f t="shared" si="1055"/>
        <v>-10.49</v>
      </c>
      <c r="W9623" s="13" t="str">
        <f t="shared" si="1056"/>
        <v>UNDERPAYMENT</v>
      </c>
    </row>
    <row r="9624" spans="10:23" x14ac:dyDescent="0.3">
      <c r="J9624" s="13">
        <f t="shared" si="1052"/>
        <v>0</v>
      </c>
      <c r="P9624" s="14" t="e">
        <f t="shared" si="1050"/>
        <v>#DIV/0!</v>
      </c>
      <c r="Q9624" s="14" t="e">
        <f t="shared" si="1051"/>
        <v>#DIV/0!</v>
      </c>
      <c r="T9624" s="13">
        <f t="shared" si="1053"/>
        <v>10.49</v>
      </c>
      <c r="U9624" s="13">
        <f t="shared" si="1054"/>
        <v>0</v>
      </c>
      <c r="V9624" s="13">
        <f t="shared" si="1055"/>
        <v>-10.49</v>
      </c>
      <c r="W9624" s="13" t="str">
        <f t="shared" si="1056"/>
        <v>UNDERPAYMENT</v>
      </c>
    </row>
    <row r="9625" spans="10:23" x14ac:dyDescent="0.3">
      <c r="J9625" s="13">
        <f t="shared" si="1052"/>
        <v>0</v>
      </c>
      <c r="P9625" s="14" t="e">
        <f t="shared" si="1050"/>
        <v>#DIV/0!</v>
      </c>
      <c r="Q9625" s="14" t="e">
        <f t="shared" si="1051"/>
        <v>#DIV/0!</v>
      </c>
      <c r="T9625" s="13">
        <f t="shared" si="1053"/>
        <v>10.49</v>
      </c>
      <c r="U9625" s="13">
        <f t="shared" si="1054"/>
        <v>0</v>
      </c>
      <c r="V9625" s="13">
        <f t="shared" si="1055"/>
        <v>-10.49</v>
      </c>
      <c r="W9625" s="13" t="str">
        <f t="shared" si="1056"/>
        <v>UNDERPAYMENT</v>
      </c>
    </row>
    <row r="9626" spans="10:23" x14ac:dyDescent="0.3">
      <c r="J9626" s="13">
        <f t="shared" si="1052"/>
        <v>0</v>
      </c>
      <c r="P9626" s="14" t="e">
        <f t="shared" si="1050"/>
        <v>#DIV/0!</v>
      </c>
      <c r="Q9626" s="14" t="e">
        <f t="shared" si="1051"/>
        <v>#DIV/0!</v>
      </c>
      <c r="T9626" s="13">
        <f t="shared" si="1053"/>
        <v>10.49</v>
      </c>
      <c r="U9626" s="13">
        <f t="shared" si="1054"/>
        <v>0</v>
      </c>
      <c r="V9626" s="13">
        <f t="shared" si="1055"/>
        <v>-10.49</v>
      </c>
      <c r="W9626" s="13" t="str">
        <f t="shared" si="1056"/>
        <v>UNDERPAYMENT</v>
      </c>
    </row>
    <row r="9627" spans="10:23" x14ac:dyDescent="0.3">
      <c r="J9627" s="13">
        <f t="shared" si="1052"/>
        <v>0</v>
      </c>
      <c r="P9627" s="14" t="e">
        <f t="shared" si="1050"/>
        <v>#DIV/0!</v>
      </c>
      <c r="Q9627" s="14" t="e">
        <f t="shared" si="1051"/>
        <v>#DIV/0!</v>
      </c>
      <c r="T9627" s="13">
        <f t="shared" si="1053"/>
        <v>10.49</v>
      </c>
      <c r="U9627" s="13">
        <f t="shared" si="1054"/>
        <v>0</v>
      </c>
      <c r="V9627" s="13">
        <f t="shared" si="1055"/>
        <v>-10.49</v>
      </c>
      <c r="W9627" s="13" t="str">
        <f t="shared" si="1056"/>
        <v>UNDERPAYMENT</v>
      </c>
    </row>
    <row r="9628" spans="10:23" x14ac:dyDescent="0.3">
      <c r="J9628" s="13">
        <f t="shared" si="1052"/>
        <v>0</v>
      </c>
      <c r="P9628" s="14" t="e">
        <f t="shared" si="1050"/>
        <v>#DIV/0!</v>
      </c>
      <c r="Q9628" s="14" t="e">
        <f t="shared" si="1051"/>
        <v>#DIV/0!</v>
      </c>
      <c r="T9628" s="13">
        <f t="shared" si="1053"/>
        <v>10.49</v>
      </c>
      <c r="U9628" s="13">
        <f t="shared" si="1054"/>
        <v>0</v>
      </c>
      <c r="V9628" s="13">
        <f t="shared" si="1055"/>
        <v>-10.49</v>
      </c>
      <c r="W9628" s="13" t="str">
        <f t="shared" si="1056"/>
        <v>UNDERPAYMENT</v>
      </c>
    </row>
    <row r="9629" spans="10:23" x14ac:dyDescent="0.3">
      <c r="J9629" s="13">
        <f t="shared" si="1052"/>
        <v>0</v>
      </c>
      <c r="P9629" s="14" t="e">
        <f t="shared" si="1050"/>
        <v>#DIV/0!</v>
      </c>
      <c r="Q9629" s="14" t="e">
        <f t="shared" si="1051"/>
        <v>#DIV/0!</v>
      </c>
      <c r="T9629" s="13">
        <f t="shared" si="1053"/>
        <v>10.49</v>
      </c>
      <c r="U9629" s="13">
        <f t="shared" si="1054"/>
        <v>0</v>
      </c>
      <c r="V9629" s="13">
        <f t="shared" si="1055"/>
        <v>-10.49</v>
      </c>
      <c r="W9629" s="13" t="str">
        <f t="shared" si="1056"/>
        <v>UNDERPAYMENT</v>
      </c>
    </row>
    <row r="9630" spans="10:23" x14ac:dyDescent="0.3">
      <c r="J9630" s="13">
        <f t="shared" si="1052"/>
        <v>0</v>
      </c>
      <c r="P9630" s="14" t="e">
        <f t="shared" si="1050"/>
        <v>#DIV/0!</v>
      </c>
      <c r="Q9630" s="14" t="e">
        <f t="shared" si="1051"/>
        <v>#DIV/0!</v>
      </c>
      <c r="T9630" s="13">
        <f t="shared" si="1053"/>
        <v>10.49</v>
      </c>
      <c r="U9630" s="13">
        <f t="shared" si="1054"/>
        <v>0</v>
      </c>
      <c r="V9630" s="13">
        <f t="shared" si="1055"/>
        <v>-10.49</v>
      </c>
      <c r="W9630" s="13" t="str">
        <f t="shared" si="1056"/>
        <v>UNDERPAYMENT</v>
      </c>
    </row>
    <row r="9631" spans="10:23" x14ac:dyDescent="0.3">
      <c r="J9631" s="13">
        <f t="shared" si="1052"/>
        <v>0</v>
      </c>
      <c r="P9631" s="14" t="e">
        <f t="shared" si="1050"/>
        <v>#DIV/0!</v>
      </c>
      <c r="Q9631" s="14" t="e">
        <f t="shared" si="1051"/>
        <v>#DIV/0!</v>
      </c>
      <c r="T9631" s="13">
        <f t="shared" si="1053"/>
        <v>10.49</v>
      </c>
      <c r="U9631" s="13">
        <f t="shared" si="1054"/>
        <v>0</v>
      </c>
      <c r="V9631" s="13">
        <f t="shared" si="1055"/>
        <v>-10.49</v>
      </c>
      <c r="W9631" s="13" t="str">
        <f t="shared" si="1056"/>
        <v>UNDERPAYMENT</v>
      </c>
    </row>
    <row r="9632" spans="10:23" x14ac:dyDescent="0.3">
      <c r="J9632" s="13">
        <f t="shared" si="1052"/>
        <v>0</v>
      </c>
      <c r="P9632" s="14" t="e">
        <f t="shared" si="1050"/>
        <v>#DIV/0!</v>
      </c>
      <c r="Q9632" s="14" t="e">
        <f t="shared" si="1051"/>
        <v>#DIV/0!</v>
      </c>
      <c r="T9632" s="13">
        <f t="shared" si="1053"/>
        <v>10.49</v>
      </c>
      <c r="U9632" s="13">
        <f t="shared" si="1054"/>
        <v>0</v>
      </c>
      <c r="V9632" s="13">
        <f t="shared" si="1055"/>
        <v>-10.49</v>
      </c>
      <c r="W9632" s="13" t="str">
        <f t="shared" si="1056"/>
        <v>UNDERPAYMENT</v>
      </c>
    </row>
    <row r="9633" spans="10:23" x14ac:dyDescent="0.3">
      <c r="J9633" s="13">
        <f t="shared" si="1052"/>
        <v>0</v>
      </c>
      <c r="P9633" s="14" t="e">
        <f t="shared" si="1050"/>
        <v>#DIV/0!</v>
      </c>
      <c r="Q9633" s="14" t="e">
        <f t="shared" si="1051"/>
        <v>#DIV/0!</v>
      </c>
      <c r="T9633" s="13">
        <f t="shared" si="1053"/>
        <v>10.49</v>
      </c>
      <c r="U9633" s="13">
        <f t="shared" si="1054"/>
        <v>0</v>
      </c>
      <c r="V9633" s="13">
        <f t="shared" si="1055"/>
        <v>-10.49</v>
      </c>
      <c r="W9633" s="13" t="str">
        <f t="shared" si="1056"/>
        <v>UNDERPAYMENT</v>
      </c>
    </row>
    <row r="9634" spans="10:23" x14ac:dyDescent="0.3">
      <c r="J9634" s="13">
        <f t="shared" si="1052"/>
        <v>0</v>
      </c>
      <c r="P9634" s="14" t="e">
        <f t="shared" si="1050"/>
        <v>#DIV/0!</v>
      </c>
      <c r="Q9634" s="14" t="e">
        <f t="shared" si="1051"/>
        <v>#DIV/0!</v>
      </c>
      <c r="T9634" s="13">
        <f t="shared" si="1053"/>
        <v>10.49</v>
      </c>
      <c r="U9634" s="13">
        <f t="shared" si="1054"/>
        <v>0</v>
      </c>
      <c r="V9634" s="13">
        <f t="shared" si="1055"/>
        <v>-10.49</v>
      </c>
      <c r="W9634" s="13" t="str">
        <f t="shared" si="1056"/>
        <v>UNDERPAYMENT</v>
      </c>
    </row>
    <row r="9635" spans="10:23" x14ac:dyDescent="0.3">
      <c r="J9635" s="13">
        <f t="shared" si="1052"/>
        <v>0</v>
      </c>
      <c r="P9635" s="14" t="e">
        <f t="shared" si="1050"/>
        <v>#DIV/0!</v>
      </c>
      <c r="Q9635" s="14" t="e">
        <f t="shared" si="1051"/>
        <v>#DIV/0!</v>
      </c>
      <c r="T9635" s="13">
        <f t="shared" si="1053"/>
        <v>10.49</v>
      </c>
      <c r="U9635" s="13">
        <f t="shared" si="1054"/>
        <v>0</v>
      </c>
      <c r="V9635" s="13">
        <f t="shared" si="1055"/>
        <v>-10.49</v>
      </c>
      <c r="W9635" s="13" t="str">
        <f t="shared" si="1056"/>
        <v>UNDERPAYMENT</v>
      </c>
    </row>
    <row r="9636" spans="10:23" x14ac:dyDescent="0.3">
      <c r="J9636" s="13">
        <f t="shared" si="1052"/>
        <v>0</v>
      </c>
      <c r="P9636" s="14" t="e">
        <f t="shared" si="1050"/>
        <v>#DIV/0!</v>
      </c>
      <c r="Q9636" s="14" t="e">
        <f t="shared" si="1051"/>
        <v>#DIV/0!</v>
      </c>
      <c r="T9636" s="13">
        <f t="shared" si="1053"/>
        <v>10.49</v>
      </c>
      <c r="U9636" s="13">
        <f t="shared" si="1054"/>
        <v>0</v>
      </c>
      <c r="V9636" s="13">
        <f t="shared" si="1055"/>
        <v>-10.49</v>
      </c>
      <c r="W9636" s="13" t="str">
        <f t="shared" si="1056"/>
        <v>UNDERPAYMENT</v>
      </c>
    </row>
    <row r="9637" spans="10:23" x14ac:dyDescent="0.3">
      <c r="J9637" s="13">
        <f t="shared" si="1052"/>
        <v>0</v>
      </c>
      <c r="P9637" s="14" t="e">
        <f t="shared" si="1050"/>
        <v>#DIV/0!</v>
      </c>
      <c r="Q9637" s="14" t="e">
        <f t="shared" si="1051"/>
        <v>#DIV/0!</v>
      </c>
      <c r="T9637" s="13">
        <f t="shared" si="1053"/>
        <v>10.49</v>
      </c>
      <c r="U9637" s="13">
        <f t="shared" si="1054"/>
        <v>0</v>
      </c>
      <c r="V9637" s="13">
        <f t="shared" si="1055"/>
        <v>-10.49</v>
      </c>
      <c r="W9637" s="13" t="str">
        <f t="shared" si="1056"/>
        <v>UNDERPAYMENT</v>
      </c>
    </row>
    <row r="9638" spans="10:23" x14ac:dyDescent="0.3">
      <c r="J9638" s="13">
        <f t="shared" si="1052"/>
        <v>0</v>
      </c>
      <c r="P9638" s="14" t="e">
        <f t="shared" si="1050"/>
        <v>#DIV/0!</v>
      </c>
      <c r="Q9638" s="14" t="e">
        <f t="shared" si="1051"/>
        <v>#DIV/0!</v>
      </c>
      <c r="T9638" s="13">
        <f t="shared" si="1053"/>
        <v>10.49</v>
      </c>
      <c r="U9638" s="13">
        <f t="shared" si="1054"/>
        <v>0</v>
      </c>
      <c r="V9638" s="13">
        <f t="shared" si="1055"/>
        <v>-10.49</v>
      </c>
      <c r="W9638" s="13" t="str">
        <f t="shared" si="1056"/>
        <v>UNDERPAYMENT</v>
      </c>
    </row>
    <row r="9639" spans="10:23" x14ac:dyDescent="0.3">
      <c r="J9639" s="13">
        <f t="shared" si="1052"/>
        <v>0</v>
      </c>
      <c r="P9639" s="14" t="e">
        <f t="shared" si="1050"/>
        <v>#DIV/0!</v>
      </c>
      <c r="Q9639" s="14" t="e">
        <f t="shared" si="1051"/>
        <v>#DIV/0!</v>
      </c>
      <c r="T9639" s="13">
        <f t="shared" si="1053"/>
        <v>10.49</v>
      </c>
      <c r="U9639" s="13">
        <f t="shared" si="1054"/>
        <v>0</v>
      </c>
      <c r="V9639" s="13">
        <f t="shared" si="1055"/>
        <v>-10.49</v>
      </c>
      <c r="W9639" s="13" t="str">
        <f t="shared" si="1056"/>
        <v>UNDERPAYMENT</v>
      </c>
    </row>
    <row r="9640" spans="10:23" x14ac:dyDescent="0.3">
      <c r="J9640" s="13">
        <f t="shared" si="1052"/>
        <v>0</v>
      </c>
      <c r="P9640" s="14" t="e">
        <f t="shared" si="1050"/>
        <v>#DIV/0!</v>
      </c>
      <c r="Q9640" s="14" t="e">
        <f t="shared" si="1051"/>
        <v>#DIV/0!</v>
      </c>
      <c r="T9640" s="13">
        <f t="shared" si="1053"/>
        <v>10.49</v>
      </c>
      <c r="U9640" s="13">
        <f t="shared" si="1054"/>
        <v>0</v>
      </c>
      <c r="V9640" s="13">
        <f t="shared" si="1055"/>
        <v>-10.49</v>
      </c>
      <c r="W9640" s="13" t="str">
        <f t="shared" si="1056"/>
        <v>UNDERPAYMENT</v>
      </c>
    </row>
    <row r="9641" spans="10:23" x14ac:dyDescent="0.3">
      <c r="J9641" s="13">
        <f t="shared" si="1052"/>
        <v>0</v>
      </c>
      <c r="P9641" s="14" t="e">
        <f t="shared" si="1050"/>
        <v>#DIV/0!</v>
      </c>
      <c r="Q9641" s="14" t="e">
        <f t="shared" si="1051"/>
        <v>#DIV/0!</v>
      </c>
      <c r="T9641" s="13">
        <f t="shared" si="1053"/>
        <v>10.49</v>
      </c>
      <c r="U9641" s="13">
        <f t="shared" si="1054"/>
        <v>0</v>
      </c>
      <c r="V9641" s="13">
        <f t="shared" si="1055"/>
        <v>-10.49</v>
      </c>
      <c r="W9641" s="13" t="str">
        <f t="shared" si="1056"/>
        <v>UNDERPAYMENT</v>
      </c>
    </row>
    <row r="9642" spans="10:23" x14ac:dyDescent="0.3">
      <c r="J9642" s="13">
        <f t="shared" si="1052"/>
        <v>0</v>
      </c>
      <c r="P9642" s="14" t="e">
        <f t="shared" si="1050"/>
        <v>#DIV/0!</v>
      </c>
      <c r="Q9642" s="14" t="e">
        <f t="shared" si="1051"/>
        <v>#DIV/0!</v>
      </c>
      <c r="T9642" s="13">
        <f t="shared" si="1053"/>
        <v>10.49</v>
      </c>
      <c r="U9642" s="13">
        <f t="shared" si="1054"/>
        <v>0</v>
      </c>
      <c r="V9642" s="13">
        <f t="shared" si="1055"/>
        <v>-10.49</v>
      </c>
      <c r="W9642" s="13" t="str">
        <f t="shared" si="1056"/>
        <v>UNDERPAYMENT</v>
      </c>
    </row>
    <row r="9643" spans="10:23" x14ac:dyDescent="0.3">
      <c r="J9643" s="13">
        <f t="shared" si="1052"/>
        <v>0</v>
      </c>
      <c r="P9643" s="14" t="e">
        <f t="shared" si="1050"/>
        <v>#DIV/0!</v>
      </c>
      <c r="Q9643" s="14" t="e">
        <f t="shared" si="1051"/>
        <v>#DIV/0!</v>
      </c>
      <c r="T9643" s="13">
        <f t="shared" si="1053"/>
        <v>10.49</v>
      </c>
      <c r="U9643" s="13">
        <f t="shared" si="1054"/>
        <v>0</v>
      </c>
      <c r="V9643" s="13">
        <f t="shared" si="1055"/>
        <v>-10.49</v>
      </c>
      <c r="W9643" s="13" t="str">
        <f t="shared" si="1056"/>
        <v>UNDERPAYMENT</v>
      </c>
    </row>
    <row r="9644" spans="10:23" x14ac:dyDescent="0.3">
      <c r="J9644" s="13">
        <f t="shared" si="1052"/>
        <v>0</v>
      </c>
      <c r="P9644" s="14" t="e">
        <f t="shared" si="1050"/>
        <v>#DIV/0!</v>
      </c>
      <c r="Q9644" s="14" t="e">
        <f t="shared" si="1051"/>
        <v>#DIV/0!</v>
      </c>
      <c r="T9644" s="13">
        <f t="shared" si="1053"/>
        <v>10.49</v>
      </c>
      <c r="U9644" s="13">
        <f t="shared" si="1054"/>
        <v>0</v>
      </c>
      <c r="V9644" s="13">
        <f t="shared" si="1055"/>
        <v>-10.49</v>
      </c>
      <c r="W9644" s="13" t="str">
        <f t="shared" si="1056"/>
        <v>UNDERPAYMENT</v>
      </c>
    </row>
    <row r="9645" spans="10:23" x14ac:dyDescent="0.3">
      <c r="J9645" s="13">
        <f t="shared" si="1052"/>
        <v>0</v>
      </c>
      <c r="P9645" s="14" t="e">
        <f t="shared" si="1050"/>
        <v>#DIV/0!</v>
      </c>
      <c r="Q9645" s="14" t="e">
        <f t="shared" si="1051"/>
        <v>#DIV/0!</v>
      </c>
      <c r="T9645" s="13">
        <f t="shared" si="1053"/>
        <v>10.49</v>
      </c>
      <c r="U9645" s="13">
        <f t="shared" si="1054"/>
        <v>0</v>
      </c>
      <c r="V9645" s="13">
        <f t="shared" si="1055"/>
        <v>-10.49</v>
      </c>
      <c r="W9645" s="13" t="str">
        <f t="shared" si="1056"/>
        <v>UNDERPAYMENT</v>
      </c>
    </row>
    <row r="9646" spans="10:23" x14ac:dyDescent="0.3">
      <c r="J9646" s="13">
        <f t="shared" si="1052"/>
        <v>0</v>
      </c>
      <c r="P9646" s="14" t="e">
        <f t="shared" si="1050"/>
        <v>#DIV/0!</v>
      </c>
      <c r="Q9646" s="14" t="e">
        <f t="shared" si="1051"/>
        <v>#DIV/0!</v>
      </c>
      <c r="T9646" s="13">
        <f t="shared" si="1053"/>
        <v>10.49</v>
      </c>
      <c r="U9646" s="13">
        <f t="shared" si="1054"/>
        <v>0</v>
      </c>
      <c r="V9646" s="13">
        <f t="shared" si="1055"/>
        <v>-10.49</v>
      </c>
      <c r="W9646" s="13" t="str">
        <f t="shared" si="1056"/>
        <v>UNDERPAYMENT</v>
      </c>
    </row>
    <row r="9647" spans="10:23" x14ac:dyDescent="0.3">
      <c r="J9647" s="13">
        <f t="shared" si="1052"/>
        <v>0</v>
      </c>
      <c r="P9647" s="14" t="e">
        <f t="shared" si="1050"/>
        <v>#DIV/0!</v>
      </c>
      <c r="Q9647" s="14" t="e">
        <f t="shared" si="1051"/>
        <v>#DIV/0!</v>
      </c>
      <c r="T9647" s="13">
        <f t="shared" si="1053"/>
        <v>10.49</v>
      </c>
      <c r="U9647" s="13">
        <f t="shared" si="1054"/>
        <v>0</v>
      </c>
      <c r="V9647" s="13">
        <f t="shared" si="1055"/>
        <v>-10.49</v>
      </c>
      <c r="W9647" s="13" t="str">
        <f t="shared" si="1056"/>
        <v>UNDERPAYMENT</v>
      </c>
    </row>
    <row r="9648" spans="10:23" x14ac:dyDescent="0.3">
      <c r="J9648" s="13">
        <f t="shared" si="1052"/>
        <v>0</v>
      </c>
      <c r="P9648" s="14" t="e">
        <f t="shared" si="1050"/>
        <v>#DIV/0!</v>
      </c>
      <c r="Q9648" s="14" t="e">
        <f t="shared" si="1051"/>
        <v>#DIV/0!</v>
      </c>
      <c r="T9648" s="13">
        <f t="shared" si="1053"/>
        <v>10.49</v>
      </c>
      <c r="U9648" s="13">
        <f t="shared" si="1054"/>
        <v>0</v>
      </c>
      <c r="V9648" s="13">
        <f t="shared" si="1055"/>
        <v>-10.49</v>
      </c>
      <c r="W9648" s="13" t="str">
        <f t="shared" si="1056"/>
        <v>UNDERPAYMENT</v>
      </c>
    </row>
    <row r="9649" spans="10:23" x14ac:dyDescent="0.3">
      <c r="J9649" s="13">
        <f t="shared" si="1052"/>
        <v>0</v>
      </c>
      <c r="P9649" s="14" t="e">
        <f t="shared" si="1050"/>
        <v>#DIV/0!</v>
      </c>
      <c r="Q9649" s="14" t="e">
        <f t="shared" si="1051"/>
        <v>#DIV/0!</v>
      </c>
      <c r="T9649" s="13">
        <f t="shared" si="1053"/>
        <v>10.49</v>
      </c>
      <c r="U9649" s="13">
        <f t="shared" si="1054"/>
        <v>0</v>
      </c>
      <c r="V9649" s="13">
        <f t="shared" si="1055"/>
        <v>-10.49</v>
      </c>
      <c r="W9649" s="13" t="str">
        <f t="shared" si="1056"/>
        <v>UNDERPAYMENT</v>
      </c>
    </row>
    <row r="9650" spans="10:23" x14ac:dyDescent="0.3">
      <c r="J9650" s="13">
        <f t="shared" si="1052"/>
        <v>0</v>
      </c>
      <c r="P9650" s="14" t="e">
        <f t="shared" si="1050"/>
        <v>#DIV/0!</v>
      </c>
      <c r="Q9650" s="14" t="e">
        <f t="shared" si="1051"/>
        <v>#DIV/0!</v>
      </c>
      <c r="T9650" s="13">
        <f t="shared" si="1053"/>
        <v>10.49</v>
      </c>
      <c r="U9650" s="13">
        <f t="shared" si="1054"/>
        <v>0</v>
      </c>
      <c r="V9650" s="13">
        <f t="shared" si="1055"/>
        <v>-10.49</v>
      </c>
      <c r="W9650" s="13" t="str">
        <f t="shared" si="1056"/>
        <v>UNDERPAYMENT</v>
      </c>
    </row>
    <row r="9651" spans="10:23" x14ac:dyDescent="0.3">
      <c r="J9651" s="13">
        <f t="shared" si="1052"/>
        <v>0</v>
      </c>
      <c r="P9651" s="14" t="e">
        <f t="shared" ref="P9651:P9714" si="1057">IF(((H9651*E9651)+(M9651-L9651)-(N9651*E9651))/(N9651*E9651) &lt;=0,((H9651*E9651)+(M9651-L9651)-(N9651*E9651))/(N9651*E9651),"")</f>
        <v>#DIV/0!</v>
      </c>
      <c r="Q9651" s="14" t="e">
        <f t="shared" ref="Q9651:Q9714" si="1058">IF(((H9651*E9651)+(M9651-L9651)-(N9651*E9651))/(N9651*E9651) &gt;0,((H9651*E9651)+(M9651-L9651)-(N9651*E9651))/(N9651*E9651),"")</f>
        <v>#DIV/0!</v>
      </c>
      <c r="T9651" s="13">
        <f t="shared" si="1053"/>
        <v>10.49</v>
      </c>
      <c r="U9651" s="13">
        <f t="shared" si="1054"/>
        <v>0</v>
      </c>
      <c r="V9651" s="13">
        <f t="shared" si="1055"/>
        <v>-10.49</v>
      </c>
      <c r="W9651" s="13" t="str">
        <f t="shared" si="1056"/>
        <v>UNDERPAYMENT</v>
      </c>
    </row>
    <row r="9652" spans="10:23" x14ac:dyDescent="0.3">
      <c r="J9652" s="13">
        <f t="shared" ref="J9652:J9715" si="1059">K9652+L9652</f>
        <v>0</v>
      </c>
      <c r="P9652" s="14" t="e">
        <f t="shared" si="1057"/>
        <v>#DIV/0!</v>
      </c>
      <c r="Q9652" s="14" t="e">
        <f t="shared" si="1058"/>
        <v>#DIV/0!</v>
      </c>
      <c r="T9652" s="13">
        <f t="shared" ref="T9652:T9715" si="1060">(N9652*E9652)+10.49</f>
        <v>10.49</v>
      </c>
      <c r="U9652" s="13">
        <f t="shared" ref="U9652:U9715" si="1061">(H9652*E9652)+K9652+M9652</f>
        <v>0</v>
      </c>
      <c r="V9652" s="13">
        <f t="shared" ref="V9652:V9715" si="1062">U9652-T9652</f>
        <v>-10.49</v>
      </c>
      <c r="W9652" s="13" t="str">
        <f t="shared" ref="W9652:W9715" si="1063">IF(V9652 &lt;= -0.01, "UNDERPAYMENT", "COMPLIANT")</f>
        <v>UNDERPAYMENT</v>
      </c>
    </row>
    <row r="9653" spans="10:23" x14ac:dyDescent="0.3">
      <c r="J9653" s="13">
        <f t="shared" si="1059"/>
        <v>0</v>
      </c>
      <c r="P9653" s="14" t="e">
        <f t="shared" si="1057"/>
        <v>#DIV/0!</v>
      </c>
      <c r="Q9653" s="14" t="e">
        <f t="shared" si="1058"/>
        <v>#DIV/0!</v>
      </c>
      <c r="T9653" s="13">
        <f t="shared" si="1060"/>
        <v>10.49</v>
      </c>
      <c r="U9653" s="13">
        <f t="shared" si="1061"/>
        <v>0</v>
      </c>
      <c r="V9653" s="13">
        <f t="shared" si="1062"/>
        <v>-10.49</v>
      </c>
      <c r="W9653" s="13" t="str">
        <f t="shared" si="1063"/>
        <v>UNDERPAYMENT</v>
      </c>
    </row>
    <row r="9654" spans="10:23" x14ac:dyDescent="0.3">
      <c r="J9654" s="13">
        <f t="shared" si="1059"/>
        <v>0</v>
      </c>
      <c r="P9654" s="14" t="e">
        <f t="shared" si="1057"/>
        <v>#DIV/0!</v>
      </c>
      <c r="Q9654" s="14" t="e">
        <f t="shared" si="1058"/>
        <v>#DIV/0!</v>
      </c>
      <c r="T9654" s="13">
        <f t="shared" si="1060"/>
        <v>10.49</v>
      </c>
      <c r="U9654" s="13">
        <f t="shared" si="1061"/>
        <v>0</v>
      </c>
      <c r="V9654" s="13">
        <f t="shared" si="1062"/>
        <v>-10.49</v>
      </c>
      <c r="W9654" s="13" t="str">
        <f t="shared" si="1063"/>
        <v>UNDERPAYMENT</v>
      </c>
    </row>
    <row r="9655" spans="10:23" x14ac:dyDescent="0.3">
      <c r="J9655" s="13">
        <f t="shared" si="1059"/>
        <v>0</v>
      </c>
      <c r="P9655" s="14" t="e">
        <f t="shared" si="1057"/>
        <v>#DIV/0!</v>
      </c>
      <c r="Q9655" s="14" t="e">
        <f t="shared" si="1058"/>
        <v>#DIV/0!</v>
      </c>
      <c r="T9655" s="13">
        <f t="shared" si="1060"/>
        <v>10.49</v>
      </c>
      <c r="U9655" s="13">
        <f t="shared" si="1061"/>
        <v>0</v>
      </c>
      <c r="V9655" s="13">
        <f t="shared" si="1062"/>
        <v>-10.49</v>
      </c>
      <c r="W9655" s="13" t="str">
        <f t="shared" si="1063"/>
        <v>UNDERPAYMENT</v>
      </c>
    </row>
    <row r="9656" spans="10:23" x14ac:dyDescent="0.3">
      <c r="J9656" s="13">
        <f t="shared" si="1059"/>
        <v>0</v>
      </c>
      <c r="P9656" s="14" t="e">
        <f t="shared" si="1057"/>
        <v>#DIV/0!</v>
      </c>
      <c r="Q9656" s="14" t="e">
        <f t="shared" si="1058"/>
        <v>#DIV/0!</v>
      </c>
      <c r="T9656" s="13">
        <f t="shared" si="1060"/>
        <v>10.49</v>
      </c>
      <c r="U9656" s="13">
        <f t="shared" si="1061"/>
        <v>0</v>
      </c>
      <c r="V9656" s="13">
        <f t="shared" si="1062"/>
        <v>-10.49</v>
      </c>
      <c r="W9656" s="13" t="str">
        <f t="shared" si="1063"/>
        <v>UNDERPAYMENT</v>
      </c>
    </row>
    <row r="9657" spans="10:23" x14ac:dyDescent="0.3">
      <c r="J9657" s="13">
        <f t="shared" si="1059"/>
        <v>0</v>
      </c>
      <c r="P9657" s="14" t="e">
        <f t="shared" si="1057"/>
        <v>#DIV/0!</v>
      </c>
      <c r="Q9657" s="14" t="e">
        <f t="shared" si="1058"/>
        <v>#DIV/0!</v>
      </c>
      <c r="T9657" s="13">
        <f t="shared" si="1060"/>
        <v>10.49</v>
      </c>
      <c r="U9657" s="13">
        <f t="shared" si="1061"/>
        <v>0</v>
      </c>
      <c r="V9657" s="13">
        <f t="shared" si="1062"/>
        <v>-10.49</v>
      </c>
      <c r="W9657" s="13" t="str">
        <f t="shared" si="1063"/>
        <v>UNDERPAYMENT</v>
      </c>
    </row>
    <row r="9658" spans="10:23" x14ac:dyDescent="0.3">
      <c r="J9658" s="13">
        <f t="shared" si="1059"/>
        <v>0</v>
      </c>
      <c r="P9658" s="14" t="e">
        <f t="shared" si="1057"/>
        <v>#DIV/0!</v>
      </c>
      <c r="Q9658" s="14" t="e">
        <f t="shared" si="1058"/>
        <v>#DIV/0!</v>
      </c>
      <c r="T9658" s="13">
        <f t="shared" si="1060"/>
        <v>10.49</v>
      </c>
      <c r="U9658" s="13">
        <f t="shared" si="1061"/>
        <v>0</v>
      </c>
      <c r="V9658" s="13">
        <f t="shared" si="1062"/>
        <v>-10.49</v>
      </c>
      <c r="W9658" s="13" t="str">
        <f t="shared" si="1063"/>
        <v>UNDERPAYMENT</v>
      </c>
    </row>
    <row r="9659" spans="10:23" x14ac:dyDescent="0.3">
      <c r="J9659" s="13">
        <f t="shared" si="1059"/>
        <v>0</v>
      </c>
      <c r="P9659" s="14" t="e">
        <f t="shared" si="1057"/>
        <v>#DIV/0!</v>
      </c>
      <c r="Q9659" s="14" t="e">
        <f t="shared" si="1058"/>
        <v>#DIV/0!</v>
      </c>
      <c r="T9659" s="13">
        <f t="shared" si="1060"/>
        <v>10.49</v>
      </c>
      <c r="U9659" s="13">
        <f t="shared" si="1061"/>
        <v>0</v>
      </c>
      <c r="V9659" s="13">
        <f t="shared" si="1062"/>
        <v>-10.49</v>
      </c>
      <c r="W9659" s="13" t="str">
        <f t="shared" si="1063"/>
        <v>UNDERPAYMENT</v>
      </c>
    </row>
    <row r="9660" spans="10:23" x14ac:dyDescent="0.3">
      <c r="J9660" s="13">
        <f t="shared" si="1059"/>
        <v>0</v>
      </c>
      <c r="P9660" s="14" t="e">
        <f t="shared" si="1057"/>
        <v>#DIV/0!</v>
      </c>
      <c r="Q9660" s="14" t="e">
        <f t="shared" si="1058"/>
        <v>#DIV/0!</v>
      </c>
      <c r="T9660" s="13">
        <f t="shared" si="1060"/>
        <v>10.49</v>
      </c>
      <c r="U9660" s="13">
        <f t="shared" si="1061"/>
        <v>0</v>
      </c>
      <c r="V9660" s="13">
        <f t="shared" si="1062"/>
        <v>-10.49</v>
      </c>
      <c r="W9660" s="13" t="str">
        <f t="shared" si="1063"/>
        <v>UNDERPAYMENT</v>
      </c>
    </row>
    <row r="9661" spans="10:23" x14ac:dyDescent="0.3">
      <c r="J9661" s="13">
        <f t="shared" si="1059"/>
        <v>0</v>
      </c>
      <c r="P9661" s="14" t="e">
        <f t="shared" si="1057"/>
        <v>#DIV/0!</v>
      </c>
      <c r="Q9661" s="14" t="e">
        <f t="shared" si="1058"/>
        <v>#DIV/0!</v>
      </c>
      <c r="T9661" s="13">
        <f t="shared" si="1060"/>
        <v>10.49</v>
      </c>
      <c r="U9661" s="13">
        <f t="shared" si="1061"/>
        <v>0</v>
      </c>
      <c r="V9661" s="13">
        <f t="shared" si="1062"/>
        <v>-10.49</v>
      </c>
      <c r="W9661" s="13" t="str">
        <f t="shared" si="1063"/>
        <v>UNDERPAYMENT</v>
      </c>
    </row>
    <row r="9662" spans="10:23" x14ac:dyDescent="0.3">
      <c r="J9662" s="13">
        <f t="shared" si="1059"/>
        <v>0</v>
      </c>
      <c r="P9662" s="14" t="e">
        <f t="shared" si="1057"/>
        <v>#DIV/0!</v>
      </c>
      <c r="Q9662" s="14" t="e">
        <f t="shared" si="1058"/>
        <v>#DIV/0!</v>
      </c>
      <c r="T9662" s="13">
        <f t="shared" si="1060"/>
        <v>10.49</v>
      </c>
      <c r="U9662" s="13">
        <f t="shared" si="1061"/>
        <v>0</v>
      </c>
      <c r="V9662" s="13">
        <f t="shared" si="1062"/>
        <v>-10.49</v>
      </c>
      <c r="W9662" s="13" t="str">
        <f t="shared" si="1063"/>
        <v>UNDERPAYMENT</v>
      </c>
    </row>
    <row r="9663" spans="10:23" x14ac:dyDescent="0.3">
      <c r="J9663" s="13">
        <f t="shared" si="1059"/>
        <v>0</v>
      </c>
      <c r="P9663" s="14" t="e">
        <f t="shared" si="1057"/>
        <v>#DIV/0!</v>
      </c>
      <c r="Q9663" s="14" t="e">
        <f t="shared" si="1058"/>
        <v>#DIV/0!</v>
      </c>
      <c r="T9663" s="13">
        <f t="shared" si="1060"/>
        <v>10.49</v>
      </c>
      <c r="U9663" s="13">
        <f t="shared" si="1061"/>
        <v>0</v>
      </c>
      <c r="V9663" s="13">
        <f t="shared" si="1062"/>
        <v>-10.49</v>
      </c>
      <c r="W9663" s="13" t="str">
        <f t="shared" si="1063"/>
        <v>UNDERPAYMENT</v>
      </c>
    </row>
    <row r="9664" spans="10:23" x14ac:dyDescent="0.3">
      <c r="J9664" s="13">
        <f t="shared" si="1059"/>
        <v>0</v>
      </c>
      <c r="P9664" s="14" t="e">
        <f t="shared" si="1057"/>
        <v>#DIV/0!</v>
      </c>
      <c r="Q9664" s="14" t="e">
        <f t="shared" si="1058"/>
        <v>#DIV/0!</v>
      </c>
      <c r="T9664" s="13">
        <f t="shared" si="1060"/>
        <v>10.49</v>
      </c>
      <c r="U9664" s="13">
        <f t="shared" si="1061"/>
        <v>0</v>
      </c>
      <c r="V9664" s="13">
        <f t="shared" si="1062"/>
        <v>-10.49</v>
      </c>
      <c r="W9664" s="13" t="str">
        <f t="shared" si="1063"/>
        <v>UNDERPAYMENT</v>
      </c>
    </row>
    <row r="9665" spans="10:23" x14ac:dyDescent="0.3">
      <c r="J9665" s="13">
        <f t="shared" si="1059"/>
        <v>0</v>
      </c>
      <c r="P9665" s="14" t="e">
        <f t="shared" si="1057"/>
        <v>#DIV/0!</v>
      </c>
      <c r="Q9665" s="14" t="e">
        <f t="shared" si="1058"/>
        <v>#DIV/0!</v>
      </c>
      <c r="T9665" s="13">
        <f t="shared" si="1060"/>
        <v>10.49</v>
      </c>
      <c r="U9665" s="13">
        <f t="shared" si="1061"/>
        <v>0</v>
      </c>
      <c r="V9665" s="13">
        <f t="shared" si="1062"/>
        <v>-10.49</v>
      </c>
      <c r="W9665" s="13" t="str">
        <f t="shared" si="1063"/>
        <v>UNDERPAYMENT</v>
      </c>
    </row>
    <row r="9666" spans="10:23" x14ac:dyDescent="0.3">
      <c r="J9666" s="13">
        <f t="shared" si="1059"/>
        <v>0</v>
      </c>
      <c r="P9666" s="14" t="e">
        <f t="shared" si="1057"/>
        <v>#DIV/0!</v>
      </c>
      <c r="Q9666" s="14" t="e">
        <f t="shared" si="1058"/>
        <v>#DIV/0!</v>
      </c>
      <c r="T9666" s="13">
        <f t="shared" si="1060"/>
        <v>10.49</v>
      </c>
      <c r="U9666" s="13">
        <f t="shared" si="1061"/>
        <v>0</v>
      </c>
      <c r="V9666" s="13">
        <f t="shared" si="1062"/>
        <v>-10.49</v>
      </c>
      <c r="W9666" s="13" t="str">
        <f t="shared" si="1063"/>
        <v>UNDERPAYMENT</v>
      </c>
    </row>
    <row r="9667" spans="10:23" x14ac:dyDescent="0.3">
      <c r="J9667" s="13">
        <f t="shared" si="1059"/>
        <v>0</v>
      </c>
      <c r="P9667" s="14" t="e">
        <f t="shared" si="1057"/>
        <v>#DIV/0!</v>
      </c>
      <c r="Q9667" s="14" t="e">
        <f t="shared" si="1058"/>
        <v>#DIV/0!</v>
      </c>
      <c r="T9667" s="13">
        <f t="shared" si="1060"/>
        <v>10.49</v>
      </c>
      <c r="U9667" s="13">
        <f t="shared" si="1061"/>
        <v>0</v>
      </c>
      <c r="V9667" s="13">
        <f t="shared" si="1062"/>
        <v>-10.49</v>
      </c>
      <c r="W9667" s="13" t="str">
        <f t="shared" si="1063"/>
        <v>UNDERPAYMENT</v>
      </c>
    </row>
    <row r="9668" spans="10:23" x14ac:dyDescent="0.3">
      <c r="J9668" s="13">
        <f t="shared" si="1059"/>
        <v>0</v>
      </c>
      <c r="P9668" s="14" t="e">
        <f t="shared" si="1057"/>
        <v>#DIV/0!</v>
      </c>
      <c r="Q9668" s="14" t="e">
        <f t="shared" si="1058"/>
        <v>#DIV/0!</v>
      </c>
      <c r="T9668" s="13">
        <f t="shared" si="1060"/>
        <v>10.49</v>
      </c>
      <c r="U9668" s="13">
        <f t="shared" si="1061"/>
        <v>0</v>
      </c>
      <c r="V9668" s="13">
        <f t="shared" si="1062"/>
        <v>-10.49</v>
      </c>
      <c r="W9668" s="13" t="str">
        <f t="shared" si="1063"/>
        <v>UNDERPAYMENT</v>
      </c>
    </row>
    <row r="9669" spans="10:23" x14ac:dyDescent="0.3">
      <c r="J9669" s="13">
        <f t="shared" si="1059"/>
        <v>0</v>
      </c>
      <c r="P9669" s="14" t="e">
        <f t="shared" si="1057"/>
        <v>#DIV/0!</v>
      </c>
      <c r="Q9669" s="14" t="e">
        <f t="shared" si="1058"/>
        <v>#DIV/0!</v>
      </c>
      <c r="T9669" s="13">
        <f t="shared" si="1060"/>
        <v>10.49</v>
      </c>
      <c r="U9669" s="13">
        <f t="shared" si="1061"/>
        <v>0</v>
      </c>
      <c r="V9669" s="13">
        <f t="shared" si="1062"/>
        <v>-10.49</v>
      </c>
      <c r="W9669" s="13" t="str">
        <f t="shared" si="1063"/>
        <v>UNDERPAYMENT</v>
      </c>
    </row>
    <row r="9670" spans="10:23" x14ac:dyDescent="0.3">
      <c r="J9670" s="13">
        <f t="shared" si="1059"/>
        <v>0</v>
      </c>
      <c r="P9670" s="14" t="e">
        <f t="shared" si="1057"/>
        <v>#DIV/0!</v>
      </c>
      <c r="Q9670" s="14" t="e">
        <f t="shared" si="1058"/>
        <v>#DIV/0!</v>
      </c>
      <c r="T9670" s="13">
        <f t="shared" si="1060"/>
        <v>10.49</v>
      </c>
      <c r="U9670" s="13">
        <f t="shared" si="1061"/>
        <v>0</v>
      </c>
      <c r="V9670" s="13">
        <f t="shared" si="1062"/>
        <v>-10.49</v>
      </c>
      <c r="W9670" s="13" t="str">
        <f t="shared" si="1063"/>
        <v>UNDERPAYMENT</v>
      </c>
    </row>
    <row r="9671" spans="10:23" x14ac:dyDescent="0.3">
      <c r="J9671" s="13">
        <f t="shared" si="1059"/>
        <v>0</v>
      </c>
      <c r="P9671" s="14" t="e">
        <f t="shared" si="1057"/>
        <v>#DIV/0!</v>
      </c>
      <c r="Q9671" s="14" t="e">
        <f t="shared" si="1058"/>
        <v>#DIV/0!</v>
      </c>
      <c r="T9671" s="13">
        <f t="shared" si="1060"/>
        <v>10.49</v>
      </c>
      <c r="U9671" s="13">
        <f t="shared" si="1061"/>
        <v>0</v>
      </c>
      <c r="V9671" s="13">
        <f t="shared" si="1062"/>
        <v>-10.49</v>
      </c>
      <c r="W9671" s="13" t="str">
        <f t="shared" si="1063"/>
        <v>UNDERPAYMENT</v>
      </c>
    </row>
    <row r="9672" spans="10:23" x14ac:dyDescent="0.3">
      <c r="J9672" s="13">
        <f t="shared" si="1059"/>
        <v>0</v>
      </c>
      <c r="P9672" s="14" t="e">
        <f t="shared" si="1057"/>
        <v>#DIV/0!</v>
      </c>
      <c r="Q9672" s="14" t="e">
        <f t="shared" si="1058"/>
        <v>#DIV/0!</v>
      </c>
      <c r="T9672" s="13">
        <f t="shared" si="1060"/>
        <v>10.49</v>
      </c>
      <c r="U9672" s="13">
        <f t="shared" si="1061"/>
        <v>0</v>
      </c>
      <c r="V9672" s="13">
        <f t="shared" si="1062"/>
        <v>-10.49</v>
      </c>
      <c r="W9672" s="13" t="str">
        <f t="shared" si="1063"/>
        <v>UNDERPAYMENT</v>
      </c>
    </row>
    <row r="9673" spans="10:23" x14ac:dyDescent="0.3">
      <c r="J9673" s="13">
        <f t="shared" si="1059"/>
        <v>0</v>
      </c>
      <c r="P9673" s="14" t="e">
        <f t="shared" si="1057"/>
        <v>#DIV/0!</v>
      </c>
      <c r="Q9673" s="14" t="e">
        <f t="shared" si="1058"/>
        <v>#DIV/0!</v>
      </c>
      <c r="T9673" s="13">
        <f t="shared" si="1060"/>
        <v>10.49</v>
      </c>
      <c r="U9673" s="13">
        <f t="shared" si="1061"/>
        <v>0</v>
      </c>
      <c r="V9673" s="13">
        <f t="shared" si="1062"/>
        <v>-10.49</v>
      </c>
      <c r="W9673" s="13" t="str">
        <f t="shared" si="1063"/>
        <v>UNDERPAYMENT</v>
      </c>
    </row>
    <row r="9674" spans="10:23" x14ac:dyDescent="0.3">
      <c r="J9674" s="13">
        <f t="shared" si="1059"/>
        <v>0</v>
      </c>
      <c r="P9674" s="14" t="e">
        <f t="shared" si="1057"/>
        <v>#DIV/0!</v>
      </c>
      <c r="Q9674" s="14" t="e">
        <f t="shared" si="1058"/>
        <v>#DIV/0!</v>
      </c>
      <c r="T9674" s="13">
        <f t="shared" si="1060"/>
        <v>10.49</v>
      </c>
      <c r="U9674" s="13">
        <f t="shared" si="1061"/>
        <v>0</v>
      </c>
      <c r="V9674" s="13">
        <f t="shared" si="1062"/>
        <v>-10.49</v>
      </c>
      <c r="W9674" s="13" t="str">
        <f t="shared" si="1063"/>
        <v>UNDERPAYMENT</v>
      </c>
    </row>
    <row r="9675" spans="10:23" x14ac:dyDescent="0.3">
      <c r="J9675" s="13">
        <f t="shared" si="1059"/>
        <v>0</v>
      </c>
      <c r="P9675" s="14" t="e">
        <f t="shared" si="1057"/>
        <v>#DIV/0!</v>
      </c>
      <c r="Q9675" s="14" t="e">
        <f t="shared" si="1058"/>
        <v>#DIV/0!</v>
      </c>
      <c r="T9675" s="13">
        <f t="shared" si="1060"/>
        <v>10.49</v>
      </c>
      <c r="U9675" s="13">
        <f t="shared" si="1061"/>
        <v>0</v>
      </c>
      <c r="V9675" s="13">
        <f t="shared" si="1062"/>
        <v>-10.49</v>
      </c>
      <c r="W9675" s="13" t="str">
        <f t="shared" si="1063"/>
        <v>UNDERPAYMENT</v>
      </c>
    </row>
    <row r="9676" spans="10:23" x14ac:dyDescent="0.3">
      <c r="J9676" s="13">
        <f t="shared" si="1059"/>
        <v>0</v>
      </c>
      <c r="P9676" s="14" t="e">
        <f t="shared" si="1057"/>
        <v>#DIV/0!</v>
      </c>
      <c r="Q9676" s="14" t="e">
        <f t="shared" si="1058"/>
        <v>#DIV/0!</v>
      </c>
      <c r="T9676" s="13">
        <f t="shared" si="1060"/>
        <v>10.49</v>
      </c>
      <c r="U9676" s="13">
        <f t="shared" si="1061"/>
        <v>0</v>
      </c>
      <c r="V9676" s="13">
        <f t="shared" si="1062"/>
        <v>-10.49</v>
      </c>
      <c r="W9676" s="13" t="str">
        <f t="shared" si="1063"/>
        <v>UNDERPAYMENT</v>
      </c>
    </row>
    <row r="9677" spans="10:23" x14ac:dyDescent="0.3">
      <c r="J9677" s="13">
        <f t="shared" si="1059"/>
        <v>0</v>
      </c>
      <c r="P9677" s="14" t="e">
        <f t="shared" si="1057"/>
        <v>#DIV/0!</v>
      </c>
      <c r="Q9677" s="14" t="e">
        <f t="shared" si="1058"/>
        <v>#DIV/0!</v>
      </c>
      <c r="T9677" s="13">
        <f t="shared" si="1060"/>
        <v>10.49</v>
      </c>
      <c r="U9677" s="13">
        <f t="shared" si="1061"/>
        <v>0</v>
      </c>
      <c r="V9677" s="13">
        <f t="shared" si="1062"/>
        <v>-10.49</v>
      </c>
      <c r="W9677" s="13" t="str">
        <f t="shared" si="1063"/>
        <v>UNDERPAYMENT</v>
      </c>
    </row>
    <row r="9678" spans="10:23" x14ac:dyDescent="0.3">
      <c r="J9678" s="13">
        <f t="shared" si="1059"/>
        <v>0</v>
      </c>
      <c r="P9678" s="14" t="e">
        <f t="shared" si="1057"/>
        <v>#DIV/0!</v>
      </c>
      <c r="Q9678" s="14" t="e">
        <f t="shared" si="1058"/>
        <v>#DIV/0!</v>
      </c>
      <c r="T9678" s="13">
        <f t="shared" si="1060"/>
        <v>10.49</v>
      </c>
      <c r="U9678" s="13">
        <f t="shared" si="1061"/>
        <v>0</v>
      </c>
      <c r="V9678" s="13">
        <f t="shared" si="1062"/>
        <v>-10.49</v>
      </c>
      <c r="W9678" s="13" t="str">
        <f t="shared" si="1063"/>
        <v>UNDERPAYMENT</v>
      </c>
    </row>
    <row r="9679" spans="10:23" x14ac:dyDescent="0.3">
      <c r="J9679" s="13">
        <f t="shared" si="1059"/>
        <v>0</v>
      </c>
      <c r="P9679" s="14" t="e">
        <f t="shared" si="1057"/>
        <v>#DIV/0!</v>
      </c>
      <c r="Q9679" s="14" t="e">
        <f t="shared" si="1058"/>
        <v>#DIV/0!</v>
      </c>
      <c r="T9679" s="13">
        <f t="shared" si="1060"/>
        <v>10.49</v>
      </c>
      <c r="U9679" s="13">
        <f t="shared" si="1061"/>
        <v>0</v>
      </c>
      <c r="V9679" s="13">
        <f t="shared" si="1062"/>
        <v>-10.49</v>
      </c>
      <c r="W9679" s="13" t="str">
        <f t="shared" si="1063"/>
        <v>UNDERPAYMENT</v>
      </c>
    </row>
    <row r="9680" spans="10:23" x14ac:dyDescent="0.3">
      <c r="J9680" s="13">
        <f t="shared" si="1059"/>
        <v>0</v>
      </c>
      <c r="P9680" s="14" t="e">
        <f t="shared" si="1057"/>
        <v>#DIV/0!</v>
      </c>
      <c r="Q9680" s="14" t="e">
        <f t="shared" si="1058"/>
        <v>#DIV/0!</v>
      </c>
      <c r="T9680" s="13">
        <f t="shared" si="1060"/>
        <v>10.49</v>
      </c>
      <c r="U9680" s="13">
        <f t="shared" si="1061"/>
        <v>0</v>
      </c>
      <c r="V9680" s="13">
        <f t="shared" si="1062"/>
        <v>-10.49</v>
      </c>
      <c r="W9680" s="13" t="str">
        <f t="shared" si="1063"/>
        <v>UNDERPAYMENT</v>
      </c>
    </row>
    <row r="9681" spans="10:23" x14ac:dyDescent="0.3">
      <c r="J9681" s="13">
        <f t="shared" si="1059"/>
        <v>0</v>
      </c>
      <c r="P9681" s="14" t="e">
        <f t="shared" si="1057"/>
        <v>#DIV/0!</v>
      </c>
      <c r="Q9681" s="14" t="e">
        <f t="shared" si="1058"/>
        <v>#DIV/0!</v>
      </c>
      <c r="T9681" s="13">
        <f t="shared" si="1060"/>
        <v>10.49</v>
      </c>
      <c r="U9681" s="13">
        <f t="shared" si="1061"/>
        <v>0</v>
      </c>
      <c r="V9681" s="13">
        <f t="shared" si="1062"/>
        <v>-10.49</v>
      </c>
      <c r="W9681" s="13" t="str">
        <f t="shared" si="1063"/>
        <v>UNDERPAYMENT</v>
      </c>
    </row>
    <row r="9682" spans="10:23" x14ac:dyDescent="0.3">
      <c r="J9682" s="13">
        <f t="shared" si="1059"/>
        <v>0</v>
      </c>
      <c r="P9682" s="14" t="e">
        <f t="shared" si="1057"/>
        <v>#DIV/0!</v>
      </c>
      <c r="Q9682" s="14" t="e">
        <f t="shared" si="1058"/>
        <v>#DIV/0!</v>
      </c>
      <c r="T9682" s="13">
        <f t="shared" si="1060"/>
        <v>10.49</v>
      </c>
      <c r="U9682" s="13">
        <f t="shared" si="1061"/>
        <v>0</v>
      </c>
      <c r="V9682" s="13">
        <f t="shared" si="1062"/>
        <v>-10.49</v>
      </c>
      <c r="W9682" s="13" t="str">
        <f t="shared" si="1063"/>
        <v>UNDERPAYMENT</v>
      </c>
    </row>
    <row r="9683" spans="10:23" x14ac:dyDescent="0.3">
      <c r="J9683" s="13">
        <f t="shared" si="1059"/>
        <v>0</v>
      </c>
      <c r="P9683" s="14" t="e">
        <f t="shared" si="1057"/>
        <v>#DIV/0!</v>
      </c>
      <c r="Q9683" s="14" t="e">
        <f t="shared" si="1058"/>
        <v>#DIV/0!</v>
      </c>
      <c r="T9683" s="13">
        <f t="shared" si="1060"/>
        <v>10.49</v>
      </c>
      <c r="U9683" s="13">
        <f t="shared" si="1061"/>
        <v>0</v>
      </c>
      <c r="V9683" s="13">
        <f t="shared" si="1062"/>
        <v>-10.49</v>
      </c>
      <c r="W9683" s="13" t="str">
        <f t="shared" si="1063"/>
        <v>UNDERPAYMENT</v>
      </c>
    </row>
    <row r="9684" spans="10:23" x14ac:dyDescent="0.3">
      <c r="J9684" s="13">
        <f t="shared" si="1059"/>
        <v>0</v>
      </c>
      <c r="P9684" s="14" t="e">
        <f t="shared" si="1057"/>
        <v>#DIV/0!</v>
      </c>
      <c r="Q9684" s="14" t="e">
        <f t="shared" si="1058"/>
        <v>#DIV/0!</v>
      </c>
      <c r="T9684" s="13">
        <f t="shared" si="1060"/>
        <v>10.49</v>
      </c>
      <c r="U9684" s="13">
        <f t="shared" si="1061"/>
        <v>0</v>
      </c>
      <c r="V9684" s="13">
        <f t="shared" si="1062"/>
        <v>-10.49</v>
      </c>
      <c r="W9684" s="13" t="str">
        <f t="shared" si="1063"/>
        <v>UNDERPAYMENT</v>
      </c>
    </row>
    <row r="9685" spans="10:23" x14ac:dyDescent="0.3">
      <c r="J9685" s="13">
        <f t="shared" si="1059"/>
        <v>0</v>
      </c>
      <c r="P9685" s="14" t="e">
        <f t="shared" si="1057"/>
        <v>#DIV/0!</v>
      </c>
      <c r="Q9685" s="14" t="e">
        <f t="shared" si="1058"/>
        <v>#DIV/0!</v>
      </c>
      <c r="T9685" s="13">
        <f t="shared" si="1060"/>
        <v>10.49</v>
      </c>
      <c r="U9685" s="13">
        <f t="shared" si="1061"/>
        <v>0</v>
      </c>
      <c r="V9685" s="13">
        <f t="shared" si="1062"/>
        <v>-10.49</v>
      </c>
      <c r="W9685" s="13" t="str">
        <f t="shared" si="1063"/>
        <v>UNDERPAYMENT</v>
      </c>
    </row>
    <row r="9686" spans="10:23" x14ac:dyDescent="0.3">
      <c r="J9686" s="13">
        <f t="shared" si="1059"/>
        <v>0</v>
      </c>
      <c r="P9686" s="14" t="e">
        <f t="shared" si="1057"/>
        <v>#DIV/0!</v>
      </c>
      <c r="Q9686" s="14" t="e">
        <f t="shared" si="1058"/>
        <v>#DIV/0!</v>
      </c>
      <c r="T9686" s="13">
        <f t="shared" si="1060"/>
        <v>10.49</v>
      </c>
      <c r="U9686" s="13">
        <f t="shared" si="1061"/>
        <v>0</v>
      </c>
      <c r="V9686" s="13">
        <f t="shared" si="1062"/>
        <v>-10.49</v>
      </c>
      <c r="W9686" s="13" t="str">
        <f t="shared" si="1063"/>
        <v>UNDERPAYMENT</v>
      </c>
    </row>
    <row r="9687" spans="10:23" x14ac:dyDescent="0.3">
      <c r="J9687" s="13">
        <f t="shared" si="1059"/>
        <v>0</v>
      </c>
      <c r="P9687" s="14" t="e">
        <f t="shared" si="1057"/>
        <v>#DIV/0!</v>
      </c>
      <c r="Q9687" s="14" t="e">
        <f t="shared" si="1058"/>
        <v>#DIV/0!</v>
      </c>
      <c r="T9687" s="13">
        <f t="shared" si="1060"/>
        <v>10.49</v>
      </c>
      <c r="U9687" s="13">
        <f t="shared" si="1061"/>
        <v>0</v>
      </c>
      <c r="V9687" s="13">
        <f t="shared" si="1062"/>
        <v>-10.49</v>
      </c>
      <c r="W9687" s="13" t="str">
        <f t="shared" si="1063"/>
        <v>UNDERPAYMENT</v>
      </c>
    </row>
    <row r="9688" spans="10:23" x14ac:dyDescent="0.3">
      <c r="J9688" s="13">
        <f t="shared" si="1059"/>
        <v>0</v>
      </c>
      <c r="P9688" s="14" t="e">
        <f t="shared" si="1057"/>
        <v>#DIV/0!</v>
      </c>
      <c r="Q9688" s="14" t="e">
        <f t="shared" si="1058"/>
        <v>#DIV/0!</v>
      </c>
      <c r="T9688" s="13">
        <f t="shared" si="1060"/>
        <v>10.49</v>
      </c>
      <c r="U9688" s="13">
        <f t="shared" si="1061"/>
        <v>0</v>
      </c>
      <c r="V9688" s="13">
        <f t="shared" si="1062"/>
        <v>-10.49</v>
      </c>
      <c r="W9688" s="13" t="str">
        <f t="shared" si="1063"/>
        <v>UNDERPAYMENT</v>
      </c>
    </row>
    <row r="9689" spans="10:23" x14ac:dyDescent="0.3">
      <c r="J9689" s="13">
        <f t="shared" si="1059"/>
        <v>0</v>
      </c>
      <c r="P9689" s="14" t="e">
        <f t="shared" si="1057"/>
        <v>#DIV/0!</v>
      </c>
      <c r="Q9689" s="14" t="e">
        <f t="shared" si="1058"/>
        <v>#DIV/0!</v>
      </c>
      <c r="T9689" s="13">
        <f t="shared" si="1060"/>
        <v>10.49</v>
      </c>
      <c r="U9689" s="13">
        <f t="shared" si="1061"/>
        <v>0</v>
      </c>
      <c r="V9689" s="13">
        <f t="shared" si="1062"/>
        <v>-10.49</v>
      </c>
      <c r="W9689" s="13" t="str">
        <f t="shared" si="1063"/>
        <v>UNDERPAYMENT</v>
      </c>
    </row>
    <row r="9690" spans="10:23" x14ac:dyDescent="0.3">
      <c r="J9690" s="13">
        <f t="shared" si="1059"/>
        <v>0</v>
      </c>
      <c r="P9690" s="14" t="e">
        <f t="shared" si="1057"/>
        <v>#DIV/0!</v>
      </c>
      <c r="Q9690" s="14" t="e">
        <f t="shared" si="1058"/>
        <v>#DIV/0!</v>
      </c>
      <c r="T9690" s="13">
        <f t="shared" si="1060"/>
        <v>10.49</v>
      </c>
      <c r="U9690" s="13">
        <f t="shared" si="1061"/>
        <v>0</v>
      </c>
      <c r="V9690" s="13">
        <f t="shared" si="1062"/>
        <v>-10.49</v>
      </c>
      <c r="W9690" s="13" t="str">
        <f t="shared" si="1063"/>
        <v>UNDERPAYMENT</v>
      </c>
    </row>
    <row r="9691" spans="10:23" x14ac:dyDescent="0.3">
      <c r="J9691" s="13">
        <f t="shared" si="1059"/>
        <v>0</v>
      </c>
      <c r="P9691" s="14" t="e">
        <f t="shared" si="1057"/>
        <v>#DIV/0!</v>
      </c>
      <c r="Q9691" s="14" t="e">
        <f t="shared" si="1058"/>
        <v>#DIV/0!</v>
      </c>
      <c r="T9691" s="13">
        <f t="shared" si="1060"/>
        <v>10.49</v>
      </c>
      <c r="U9691" s="13">
        <f t="shared" si="1061"/>
        <v>0</v>
      </c>
      <c r="V9691" s="13">
        <f t="shared" si="1062"/>
        <v>-10.49</v>
      </c>
      <c r="W9691" s="13" t="str">
        <f t="shared" si="1063"/>
        <v>UNDERPAYMENT</v>
      </c>
    </row>
    <row r="9692" spans="10:23" x14ac:dyDescent="0.3">
      <c r="J9692" s="13">
        <f t="shared" si="1059"/>
        <v>0</v>
      </c>
      <c r="P9692" s="14" t="e">
        <f t="shared" si="1057"/>
        <v>#DIV/0!</v>
      </c>
      <c r="Q9692" s="14" t="e">
        <f t="shared" si="1058"/>
        <v>#DIV/0!</v>
      </c>
      <c r="T9692" s="13">
        <f t="shared" si="1060"/>
        <v>10.49</v>
      </c>
      <c r="U9692" s="13">
        <f t="shared" si="1061"/>
        <v>0</v>
      </c>
      <c r="V9692" s="13">
        <f t="shared" si="1062"/>
        <v>-10.49</v>
      </c>
      <c r="W9692" s="13" t="str">
        <f t="shared" si="1063"/>
        <v>UNDERPAYMENT</v>
      </c>
    </row>
    <row r="9693" spans="10:23" x14ac:dyDescent="0.3">
      <c r="J9693" s="13">
        <f t="shared" si="1059"/>
        <v>0</v>
      </c>
      <c r="P9693" s="14" t="e">
        <f t="shared" si="1057"/>
        <v>#DIV/0!</v>
      </c>
      <c r="Q9693" s="14" t="e">
        <f t="shared" si="1058"/>
        <v>#DIV/0!</v>
      </c>
      <c r="T9693" s="13">
        <f t="shared" si="1060"/>
        <v>10.49</v>
      </c>
      <c r="U9693" s="13">
        <f t="shared" si="1061"/>
        <v>0</v>
      </c>
      <c r="V9693" s="13">
        <f t="shared" si="1062"/>
        <v>-10.49</v>
      </c>
      <c r="W9693" s="13" t="str">
        <f t="shared" si="1063"/>
        <v>UNDERPAYMENT</v>
      </c>
    </row>
    <row r="9694" spans="10:23" x14ac:dyDescent="0.3">
      <c r="J9694" s="13">
        <f t="shared" si="1059"/>
        <v>0</v>
      </c>
      <c r="P9694" s="14" t="e">
        <f t="shared" si="1057"/>
        <v>#DIV/0!</v>
      </c>
      <c r="Q9694" s="14" t="e">
        <f t="shared" si="1058"/>
        <v>#DIV/0!</v>
      </c>
      <c r="T9694" s="13">
        <f t="shared" si="1060"/>
        <v>10.49</v>
      </c>
      <c r="U9694" s="13">
        <f t="shared" si="1061"/>
        <v>0</v>
      </c>
      <c r="V9694" s="13">
        <f t="shared" si="1062"/>
        <v>-10.49</v>
      </c>
      <c r="W9694" s="13" t="str">
        <f t="shared" si="1063"/>
        <v>UNDERPAYMENT</v>
      </c>
    </row>
    <row r="9695" spans="10:23" x14ac:dyDescent="0.3">
      <c r="J9695" s="13">
        <f t="shared" si="1059"/>
        <v>0</v>
      </c>
      <c r="P9695" s="14" t="e">
        <f t="shared" si="1057"/>
        <v>#DIV/0!</v>
      </c>
      <c r="Q9695" s="14" t="e">
        <f t="shared" si="1058"/>
        <v>#DIV/0!</v>
      </c>
      <c r="T9695" s="13">
        <f t="shared" si="1060"/>
        <v>10.49</v>
      </c>
      <c r="U9695" s="13">
        <f t="shared" si="1061"/>
        <v>0</v>
      </c>
      <c r="V9695" s="13">
        <f t="shared" si="1062"/>
        <v>-10.49</v>
      </c>
      <c r="W9695" s="13" t="str">
        <f t="shared" si="1063"/>
        <v>UNDERPAYMENT</v>
      </c>
    </row>
    <row r="9696" spans="10:23" x14ac:dyDescent="0.3">
      <c r="J9696" s="13">
        <f t="shared" si="1059"/>
        <v>0</v>
      </c>
      <c r="P9696" s="14" t="e">
        <f t="shared" si="1057"/>
        <v>#DIV/0!</v>
      </c>
      <c r="Q9696" s="14" t="e">
        <f t="shared" si="1058"/>
        <v>#DIV/0!</v>
      </c>
      <c r="T9696" s="13">
        <f t="shared" si="1060"/>
        <v>10.49</v>
      </c>
      <c r="U9696" s="13">
        <f t="shared" si="1061"/>
        <v>0</v>
      </c>
      <c r="V9696" s="13">
        <f t="shared" si="1062"/>
        <v>-10.49</v>
      </c>
      <c r="W9696" s="13" t="str">
        <f t="shared" si="1063"/>
        <v>UNDERPAYMENT</v>
      </c>
    </row>
    <row r="9697" spans="10:23" x14ac:dyDescent="0.3">
      <c r="J9697" s="13">
        <f t="shared" si="1059"/>
        <v>0</v>
      </c>
      <c r="P9697" s="14" t="e">
        <f t="shared" si="1057"/>
        <v>#DIV/0!</v>
      </c>
      <c r="Q9697" s="14" t="e">
        <f t="shared" si="1058"/>
        <v>#DIV/0!</v>
      </c>
      <c r="T9697" s="13">
        <f t="shared" si="1060"/>
        <v>10.49</v>
      </c>
      <c r="U9697" s="13">
        <f t="shared" si="1061"/>
        <v>0</v>
      </c>
      <c r="V9697" s="13">
        <f t="shared" si="1062"/>
        <v>-10.49</v>
      </c>
      <c r="W9697" s="13" t="str">
        <f t="shared" si="1063"/>
        <v>UNDERPAYMENT</v>
      </c>
    </row>
    <row r="9698" spans="10:23" x14ac:dyDescent="0.3">
      <c r="J9698" s="13">
        <f t="shared" si="1059"/>
        <v>0</v>
      </c>
      <c r="P9698" s="14" t="e">
        <f t="shared" si="1057"/>
        <v>#DIV/0!</v>
      </c>
      <c r="Q9698" s="14" t="e">
        <f t="shared" si="1058"/>
        <v>#DIV/0!</v>
      </c>
      <c r="T9698" s="13">
        <f t="shared" si="1060"/>
        <v>10.49</v>
      </c>
      <c r="U9698" s="13">
        <f t="shared" si="1061"/>
        <v>0</v>
      </c>
      <c r="V9698" s="13">
        <f t="shared" si="1062"/>
        <v>-10.49</v>
      </c>
      <c r="W9698" s="13" t="str">
        <f t="shared" si="1063"/>
        <v>UNDERPAYMENT</v>
      </c>
    </row>
    <row r="9699" spans="10:23" x14ac:dyDescent="0.3">
      <c r="J9699" s="13">
        <f t="shared" si="1059"/>
        <v>0</v>
      </c>
      <c r="P9699" s="14" t="e">
        <f t="shared" si="1057"/>
        <v>#DIV/0!</v>
      </c>
      <c r="Q9699" s="14" t="e">
        <f t="shared" si="1058"/>
        <v>#DIV/0!</v>
      </c>
      <c r="T9699" s="13">
        <f t="shared" si="1060"/>
        <v>10.49</v>
      </c>
      <c r="U9699" s="13">
        <f t="shared" si="1061"/>
        <v>0</v>
      </c>
      <c r="V9699" s="13">
        <f t="shared" si="1062"/>
        <v>-10.49</v>
      </c>
      <c r="W9699" s="13" t="str">
        <f t="shared" si="1063"/>
        <v>UNDERPAYMENT</v>
      </c>
    </row>
    <row r="9700" spans="10:23" x14ac:dyDescent="0.3">
      <c r="J9700" s="13">
        <f t="shared" si="1059"/>
        <v>0</v>
      </c>
      <c r="P9700" s="14" t="e">
        <f t="shared" si="1057"/>
        <v>#DIV/0!</v>
      </c>
      <c r="Q9700" s="14" t="e">
        <f t="shared" si="1058"/>
        <v>#DIV/0!</v>
      </c>
      <c r="T9700" s="13">
        <f t="shared" si="1060"/>
        <v>10.49</v>
      </c>
      <c r="U9700" s="13">
        <f t="shared" si="1061"/>
        <v>0</v>
      </c>
      <c r="V9700" s="13">
        <f t="shared" si="1062"/>
        <v>-10.49</v>
      </c>
      <c r="W9700" s="13" t="str">
        <f t="shared" si="1063"/>
        <v>UNDERPAYMENT</v>
      </c>
    </row>
    <row r="9701" spans="10:23" x14ac:dyDescent="0.3">
      <c r="J9701" s="13">
        <f t="shared" si="1059"/>
        <v>0</v>
      </c>
      <c r="P9701" s="14" t="e">
        <f t="shared" si="1057"/>
        <v>#DIV/0!</v>
      </c>
      <c r="Q9701" s="14" t="e">
        <f t="shared" si="1058"/>
        <v>#DIV/0!</v>
      </c>
      <c r="T9701" s="13">
        <f t="shared" si="1060"/>
        <v>10.49</v>
      </c>
      <c r="U9701" s="13">
        <f t="shared" si="1061"/>
        <v>0</v>
      </c>
      <c r="V9701" s="13">
        <f t="shared" si="1062"/>
        <v>-10.49</v>
      </c>
      <c r="W9701" s="13" t="str">
        <f t="shared" si="1063"/>
        <v>UNDERPAYMENT</v>
      </c>
    </row>
    <row r="9702" spans="10:23" x14ac:dyDescent="0.3">
      <c r="J9702" s="13">
        <f t="shared" si="1059"/>
        <v>0</v>
      </c>
      <c r="P9702" s="14" t="e">
        <f t="shared" si="1057"/>
        <v>#DIV/0!</v>
      </c>
      <c r="Q9702" s="14" t="e">
        <f t="shared" si="1058"/>
        <v>#DIV/0!</v>
      </c>
      <c r="T9702" s="13">
        <f t="shared" si="1060"/>
        <v>10.49</v>
      </c>
      <c r="U9702" s="13">
        <f t="shared" si="1061"/>
        <v>0</v>
      </c>
      <c r="V9702" s="13">
        <f t="shared" si="1062"/>
        <v>-10.49</v>
      </c>
      <c r="W9702" s="13" t="str">
        <f t="shared" si="1063"/>
        <v>UNDERPAYMENT</v>
      </c>
    </row>
    <row r="9703" spans="10:23" x14ac:dyDescent="0.3">
      <c r="J9703" s="13">
        <f t="shared" si="1059"/>
        <v>0</v>
      </c>
      <c r="P9703" s="14" t="e">
        <f t="shared" si="1057"/>
        <v>#DIV/0!</v>
      </c>
      <c r="Q9703" s="14" t="e">
        <f t="shared" si="1058"/>
        <v>#DIV/0!</v>
      </c>
      <c r="T9703" s="13">
        <f t="shared" si="1060"/>
        <v>10.49</v>
      </c>
      <c r="U9703" s="13">
        <f t="shared" si="1061"/>
        <v>0</v>
      </c>
      <c r="V9703" s="13">
        <f t="shared" si="1062"/>
        <v>-10.49</v>
      </c>
      <c r="W9703" s="13" t="str">
        <f t="shared" si="1063"/>
        <v>UNDERPAYMENT</v>
      </c>
    </row>
    <row r="9704" spans="10:23" x14ac:dyDescent="0.3">
      <c r="J9704" s="13">
        <f t="shared" si="1059"/>
        <v>0</v>
      </c>
      <c r="P9704" s="14" t="e">
        <f t="shared" si="1057"/>
        <v>#DIV/0!</v>
      </c>
      <c r="Q9704" s="14" t="e">
        <f t="shared" si="1058"/>
        <v>#DIV/0!</v>
      </c>
      <c r="T9704" s="13">
        <f t="shared" si="1060"/>
        <v>10.49</v>
      </c>
      <c r="U9704" s="13">
        <f t="shared" si="1061"/>
        <v>0</v>
      </c>
      <c r="V9704" s="13">
        <f t="shared" si="1062"/>
        <v>-10.49</v>
      </c>
      <c r="W9704" s="13" t="str">
        <f t="shared" si="1063"/>
        <v>UNDERPAYMENT</v>
      </c>
    </row>
    <row r="9705" spans="10:23" x14ac:dyDescent="0.3">
      <c r="J9705" s="13">
        <f t="shared" si="1059"/>
        <v>0</v>
      </c>
      <c r="P9705" s="14" t="e">
        <f t="shared" si="1057"/>
        <v>#DIV/0!</v>
      </c>
      <c r="Q9705" s="14" t="e">
        <f t="shared" si="1058"/>
        <v>#DIV/0!</v>
      </c>
      <c r="T9705" s="13">
        <f t="shared" si="1060"/>
        <v>10.49</v>
      </c>
      <c r="U9705" s="13">
        <f t="shared" si="1061"/>
        <v>0</v>
      </c>
      <c r="V9705" s="13">
        <f t="shared" si="1062"/>
        <v>-10.49</v>
      </c>
      <c r="W9705" s="13" t="str">
        <f t="shared" si="1063"/>
        <v>UNDERPAYMENT</v>
      </c>
    </row>
    <row r="9706" spans="10:23" x14ac:dyDescent="0.3">
      <c r="J9706" s="13">
        <f t="shared" si="1059"/>
        <v>0</v>
      </c>
      <c r="P9706" s="14" t="e">
        <f t="shared" si="1057"/>
        <v>#DIV/0!</v>
      </c>
      <c r="Q9706" s="14" t="e">
        <f t="shared" si="1058"/>
        <v>#DIV/0!</v>
      </c>
      <c r="T9706" s="13">
        <f t="shared" si="1060"/>
        <v>10.49</v>
      </c>
      <c r="U9706" s="13">
        <f t="shared" si="1061"/>
        <v>0</v>
      </c>
      <c r="V9706" s="13">
        <f t="shared" si="1062"/>
        <v>-10.49</v>
      </c>
      <c r="W9706" s="13" t="str">
        <f t="shared" si="1063"/>
        <v>UNDERPAYMENT</v>
      </c>
    </row>
    <row r="9707" spans="10:23" x14ac:dyDescent="0.3">
      <c r="J9707" s="13">
        <f t="shared" si="1059"/>
        <v>0</v>
      </c>
      <c r="P9707" s="14" t="e">
        <f t="shared" si="1057"/>
        <v>#DIV/0!</v>
      </c>
      <c r="Q9707" s="14" t="e">
        <f t="shared" si="1058"/>
        <v>#DIV/0!</v>
      </c>
      <c r="T9707" s="13">
        <f t="shared" si="1060"/>
        <v>10.49</v>
      </c>
      <c r="U9707" s="13">
        <f t="shared" si="1061"/>
        <v>0</v>
      </c>
      <c r="V9707" s="13">
        <f t="shared" si="1062"/>
        <v>-10.49</v>
      </c>
      <c r="W9707" s="13" t="str">
        <f t="shared" si="1063"/>
        <v>UNDERPAYMENT</v>
      </c>
    </row>
    <row r="9708" spans="10:23" x14ac:dyDescent="0.3">
      <c r="J9708" s="13">
        <f t="shared" si="1059"/>
        <v>0</v>
      </c>
      <c r="P9708" s="14" t="e">
        <f t="shared" si="1057"/>
        <v>#DIV/0!</v>
      </c>
      <c r="Q9708" s="14" t="e">
        <f t="shared" si="1058"/>
        <v>#DIV/0!</v>
      </c>
      <c r="T9708" s="13">
        <f t="shared" si="1060"/>
        <v>10.49</v>
      </c>
      <c r="U9708" s="13">
        <f t="shared" si="1061"/>
        <v>0</v>
      </c>
      <c r="V9708" s="13">
        <f t="shared" si="1062"/>
        <v>-10.49</v>
      </c>
      <c r="W9708" s="13" t="str">
        <f t="shared" si="1063"/>
        <v>UNDERPAYMENT</v>
      </c>
    </row>
    <row r="9709" spans="10:23" x14ac:dyDescent="0.3">
      <c r="J9709" s="13">
        <f t="shared" si="1059"/>
        <v>0</v>
      </c>
      <c r="P9709" s="14" t="e">
        <f t="shared" si="1057"/>
        <v>#DIV/0!</v>
      </c>
      <c r="Q9709" s="14" t="e">
        <f t="shared" si="1058"/>
        <v>#DIV/0!</v>
      </c>
      <c r="T9709" s="13">
        <f t="shared" si="1060"/>
        <v>10.49</v>
      </c>
      <c r="U9709" s="13">
        <f t="shared" si="1061"/>
        <v>0</v>
      </c>
      <c r="V9709" s="13">
        <f t="shared" si="1062"/>
        <v>-10.49</v>
      </c>
      <c r="W9709" s="13" t="str">
        <f t="shared" si="1063"/>
        <v>UNDERPAYMENT</v>
      </c>
    </row>
    <row r="9710" spans="10:23" x14ac:dyDescent="0.3">
      <c r="J9710" s="13">
        <f t="shared" si="1059"/>
        <v>0</v>
      </c>
      <c r="P9710" s="14" t="e">
        <f t="shared" si="1057"/>
        <v>#DIV/0!</v>
      </c>
      <c r="Q9710" s="14" t="e">
        <f t="shared" si="1058"/>
        <v>#DIV/0!</v>
      </c>
      <c r="T9710" s="13">
        <f t="shared" si="1060"/>
        <v>10.49</v>
      </c>
      <c r="U9710" s="13">
        <f t="shared" si="1061"/>
        <v>0</v>
      </c>
      <c r="V9710" s="13">
        <f t="shared" si="1062"/>
        <v>-10.49</v>
      </c>
      <c r="W9710" s="13" t="str">
        <f t="shared" si="1063"/>
        <v>UNDERPAYMENT</v>
      </c>
    </row>
    <row r="9711" spans="10:23" x14ac:dyDescent="0.3">
      <c r="J9711" s="13">
        <f t="shared" si="1059"/>
        <v>0</v>
      </c>
      <c r="P9711" s="14" t="e">
        <f t="shared" si="1057"/>
        <v>#DIV/0!</v>
      </c>
      <c r="Q9711" s="14" t="e">
        <f t="shared" si="1058"/>
        <v>#DIV/0!</v>
      </c>
      <c r="T9711" s="13">
        <f t="shared" si="1060"/>
        <v>10.49</v>
      </c>
      <c r="U9711" s="13">
        <f t="shared" si="1061"/>
        <v>0</v>
      </c>
      <c r="V9711" s="13">
        <f t="shared" si="1062"/>
        <v>-10.49</v>
      </c>
      <c r="W9711" s="13" t="str">
        <f t="shared" si="1063"/>
        <v>UNDERPAYMENT</v>
      </c>
    </row>
    <row r="9712" spans="10:23" x14ac:dyDescent="0.3">
      <c r="J9712" s="13">
        <f t="shared" si="1059"/>
        <v>0</v>
      </c>
      <c r="P9712" s="14" t="e">
        <f t="shared" si="1057"/>
        <v>#DIV/0!</v>
      </c>
      <c r="Q9712" s="14" t="e">
        <f t="shared" si="1058"/>
        <v>#DIV/0!</v>
      </c>
      <c r="T9712" s="13">
        <f t="shared" si="1060"/>
        <v>10.49</v>
      </c>
      <c r="U9712" s="13">
        <f t="shared" si="1061"/>
        <v>0</v>
      </c>
      <c r="V9712" s="13">
        <f t="shared" si="1062"/>
        <v>-10.49</v>
      </c>
      <c r="W9712" s="13" t="str">
        <f t="shared" si="1063"/>
        <v>UNDERPAYMENT</v>
      </c>
    </row>
    <row r="9713" spans="10:23" x14ac:dyDescent="0.3">
      <c r="J9713" s="13">
        <f t="shared" si="1059"/>
        <v>0</v>
      </c>
      <c r="P9713" s="14" t="e">
        <f t="shared" si="1057"/>
        <v>#DIV/0!</v>
      </c>
      <c r="Q9713" s="14" t="e">
        <f t="shared" si="1058"/>
        <v>#DIV/0!</v>
      </c>
      <c r="T9713" s="13">
        <f t="shared" si="1060"/>
        <v>10.49</v>
      </c>
      <c r="U9713" s="13">
        <f t="shared" si="1061"/>
        <v>0</v>
      </c>
      <c r="V9713" s="13">
        <f t="shared" si="1062"/>
        <v>-10.49</v>
      </c>
      <c r="W9713" s="13" t="str">
        <f t="shared" si="1063"/>
        <v>UNDERPAYMENT</v>
      </c>
    </row>
    <row r="9714" spans="10:23" x14ac:dyDescent="0.3">
      <c r="J9714" s="13">
        <f t="shared" si="1059"/>
        <v>0</v>
      </c>
      <c r="P9714" s="14" t="e">
        <f t="shared" si="1057"/>
        <v>#DIV/0!</v>
      </c>
      <c r="Q9714" s="14" t="e">
        <f t="shared" si="1058"/>
        <v>#DIV/0!</v>
      </c>
      <c r="T9714" s="13">
        <f t="shared" si="1060"/>
        <v>10.49</v>
      </c>
      <c r="U9714" s="13">
        <f t="shared" si="1061"/>
        <v>0</v>
      </c>
      <c r="V9714" s="13">
        <f t="shared" si="1062"/>
        <v>-10.49</v>
      </c>
      <c r="W9714" s="13" t="str">
        <f t="shared" si="1063"/>
        <v>UNDERPAYMENT</v>
      </c>
    </row>
    <row r="9715" spans="10:23" x14ac:dyDescent="0.3">
      <c r="J9715" s="13">
        <f t="shared" si="1059"/>
        <v>0</v>
      </c>
      <c r="P9715" s="14" t="e">
        <f t="shared" ref="P9715:P9778" si="1064">IF(((H9715*E9715)+(M9715-L9715)-(N9715*E9715))/(N9715*E9715) &lt;=0,((H9715*E9715)+(M9715-L9715)-(N9715*E9715))/(N9715*E9715),"")</f>
        <v>#DIV/0!</v>
      </c>
      <c r="Q9715" s="14" t="e">
        <f t="shared" ref="Q9715:Q9778" si="1065">IF(((H9715*E9715)+(M9715-L9715)-(N9715*E9715))/(N9715*E9715) &gt;0,((H9715*E9715)+(M9715-L9715)-(N9715*E9715))/(N9715*E9715),"")</f>
        <v>#DIV/0!</v>
      </c>
      <c r="T9715" s="13">
        <f t="shared" si="1060"/>
        <v>10.49</v>
      </c>
      <c r="U9715" s="13">
        <f t="shared" si="1061"/>
        <v>0</v>
      </c>
      <c r="V9715" s="13">
        <f t="shared" si="1062"/>
        <v>-10.49</v>
      </c>
      <c r="W9715" s="13" t="str">
        <f t="shared" si="1063"/>
        <v>UNDERPAYMENT</v>
      </c>
    </row>
    <row r="9716" spans="10:23" x14ac:dyDescent="0.3">
      <c r="J9716" s="13">
        <f t="shared" ref="J9716:J9779" si="1066">K9716+L9716</f>
        <v>0</v>
      </c>
      <c r="P9716" s="14" t="e">
        <f t="shared" si="1064"/>
        <v>#DIV/0!</v>
      </c>
      <c r="Q9716" s="14" t="e">
        <f t="shared" si="1065"/>
        <v>#DIV/0!</v>
      </c>
      <c r="T9716" s="13">
        <f t="shared" ref="T9716:T9779" si="1067">(N9716*E9716)+10.49</f>
        <v>10.49</v>
      </c>
      <c r="U9716" s="13">
        <f t="shared" ref="U9716:U9779" si="1068">(H9716*E9716)+K9716+M9716</f>
        <v>0</v>
      </c>
      <c r="V9716" s="13">
        <f t="shared" ref="V9716:V9779" si="1069">U9716-T9716</f>
        <v>-10.49</v>
      </c>
      <c r="W9716" s="13" t="str">
        <f t="shared" ref="W9716:W9779" si="1070">IF(V9716 &lt;= -0.01, "UNDERPAYMENT", "COMPLIANT")</f>
        <v>UNDERPAYMENT</v>
      </c>
    </row>
    <row r="9717" spans="10:23" x14ac:dyDescent="0.3">
      <c r="J9717" s="13">
        <f t="shared" si="1066"/>
        <v>0</v>
      </c>
      <c r="P9717" s="14" t="e">
        <f t="shared" si="1064"/>
        <v>#DIV/0!</v>
      </c>
      <c r="Q9717" s="14" t="e">
        <f t="shared" si="1065"/>
        <v>#DIV/0!</v>
      </c>
      <c r="T9717" s="13">
        <f t="shared" si="1067"/>
        <v>10.49</v>
      </c>
      <c r="U9717" s="13">
        <f t="shared" si="1068"/>
        <v>0</v>
      </c>
      <c r="V9717" s="13">
        <f t="shared" si="1069"/>
        <v>-10.49</v>
      </c>
      <c r="W9717" s="13" t="str">
        <f t="shared" si="1070"/>
        <v>UNDERPAYMENT</v>
      </c>
    </row>
    <row r="9718" spans="10:23" x14ac:dyDescent="0.3">
      <c r="J9718" s="13">
        <f t="shared" si="1066"/>
        <v>0</v>
      </c>
      <c r="P9718" s="14" t="e">
        <f t="shared" si="1064"/>
        <v>#DIV/0!</v>
      </c>
      <c r="Q9718" s="14" t="e">
        <f t="shared" si="1065"/>
        <v>#DIV/0!</v>
      </c>
      <c r="T9718" s="13">
        <f t="shared" si="1067"/>
        <v>10.49</v>
      </c>
      <c r="U9718" s="13">
        <f t="shared" si="1068"/>
        <v>0</v>
      </c>
      <c r="V9718" s="13">
        <f t="shared" si="1069"/>
        <v>-10.49</v>
      </c>
      <c r="W9718" s="13" t="str">
        <f t="shared" si="1070"/>
        <v>UNDERPAYMENT</v>
      </c>
    </row>
    <row r="9719" spans="10:23" x14ac:dyDescent="0.3">
      <c r="J9719" s="13">
        <f t="shared" si="1066"/>
        <v>0</v>
      </c>
      <c r="P9719" s="14" t="e">
        <f t="shared" si="1064"/>
        <v>#DIV/0!</v>
      </c>
      <c r="Q9719" s="14" t="e">
        <f t="shared" si="1065"/>
        <v>#DIV/0!</v>
      </c>
      <c r="T9719" s="13">
        <f t="shared" si="1067"/>
        <v>10.49</v>
      </c>
      <c r="U9719" s="13">
        <f t="shared" si="1068"/>
        <v>0</v>
      </c>
      <c r="V9719" s="13">
        <f t="shared" si="1069"/>
        <v>-10.49</v>
      </c>
      <c r="W9719" s="13" t="str">
        <f t="shared" si="1070"/>
        <v>UNDERPAYMENT</v>
      </c>
    </row>
    <row r="9720" spans="10:23" x14ac:dyDescent="0.3">
      <c r="J9720" s="13">
        <f t="shared" si="1066"/>
        <v>0</v>
      </c>
      <c r="P9720" s="14" t="e">
        <f t="shared" si="1064"/>
        <v>#DIV/0!</v>
      </c>
      <c r="Q9720" s="14" t="e">
        <f t="shared" si="1065"/>
        <v>#DIV/0!</v>
      </c>
      <c r="T9720" s="13">
        <f t="shared" si="1067"/>
        <v>10.49</v>
      </c>
      <c r="U9720" s="13">
        <f t="shared" si="1068"/>
        <v>0</v>
      </c>
      <c r="V9720" s="13">
        <f t="shared" si="1069"/>
        <v>-10.49</v>
      </c>
      <c r="W9720" s="13" t="str">
        <f t="shared" si="1070"/>
        <v>UNDERPAYMENT</v>
      </c>
    </row>
    <row r="9721" spans="10:23" x14ac:dyDescent="0.3">
      <c r="J9721" s="13">
        <f t="shared" si="1066"/>
        <v>0</v>
      </c>
      <c r="P9721" s="14" t="e">
        <f t="shared" si="1064"/>
        <v>#DIV/0!</v>
      </c>
      <c r="Q9721" s="14" t="e">
        <f t="shared" si="1065"/>
        <v>#DIV/0!</v>
      </c>
      <c r="T9721" s="13">
        <f t="shared" si="1067"/>
        <v>10.49</v>
      </c>
      <c r="U9721" s="13">
        <f t="shared" si="1068"/>
        <v>0</v>
      </c>
      <c r="V9721" s="13">
        <f t="shared" si="1069"/>
        <v>-10.49</v>
      </c>
      <c r="W9721" s="13" t="str">
        <f t="shared" si="1070"/>
        <v>UNDERPAYMENT</v>
      </c>
    </row>
    <row r="9722" spans="10:23" x14ac:dyDescent="0.3">
      <c r="J9722" s="13">
        <f t="shared" si="1066"/>
        <v>0</v>
      </c>
      <c r="P9722" s="14" t="e">
        <f t="shared" si="1064"/>
        <v>#DIV/0!</v>
      </c>
      <c r="Q9722" s="14" t="e">
        <f t="shared" si="1065"/>
        <v>#DIV/0!</v>
      </c>
      <c r="T9722" s="13">
        <f t="shared" si="1067"/>
        <v>10.49</v>
      </c>
      <c r="U9722" s="13">
        <f t="shared" si="1068"/>
        <v>0</v>
      </c>
      <c r="V9722" s="13">
        <f t="shared" si="1069"/>
        <v>-10.49</v>
      </c>
      <c r="W9722" s="13" t="str">
        <f t="shared" si="1070"/>
        <v>UNDERPAYMENT</v>
      </c>
    </row>
    <row r="9723" spans="10:23" x14ac:dyDescent="0.3">
      <c r="J9723" s="13">
        <f t="shared" si="1066"/>
        <v>0</v>
      </c>
      <c r="P9723" s="14" t="e">
        <f t="shared" si="1064"/>
        <v>#DIV/0!</v>
      </c>
      <c r="Q9723" s="14" t="e">
        <f t="shared" si="1065"/>
        <v>#DIV/0!</v>
      </c>
      <c r="T9723" s="13">
        <f t="shared" si="1067"/>
        <v>10.49</v>
      </c>
      <c r="U9723" s="13">
        <f t="shared" si="1068"/>
        <v>0</v>
      </c>
      <c r="V9723" s="13">
        <f t="shared" si="1069"/>
        <v>-10.49</v>
      </c>
      <c r="W9723" s="13" t="str">
        <f t="shared" si="1070"/>
        <v>UNDERPAYMENT</v>
      </c>
    </row>
    <row r="9724" spans="10:23" x14ac:dyDescent="0.3">
      <c r="J9724" s="13">
        <f t="shared" si="1066"/>
        <v>0</v>
      </c>
      <c r="P9724" s="14" t="e">
        <f t="shared" si="1064"/>
        <v>#DIV/0!</v>
      </c>
      <c r="Q9724" s="14" t="e">
        <f t="shared" si="1065"/>
        <v>#DIV/0!</v>
      </c>
      <c r="T9724" s="13">
        <f t="shared" si="1067"/>
        <v>10.49</v>
      </c>
      <c r="U9724" s="13">
        <f t="shared" si="1068"/>
        <v>0</v>
      </c>
      <c r="V9724" s="13">
        <f t="shared" si="1069"/>
        <v>-10.49</v>
      </c>
      <c r="W9724" s="13" t="str">
        <f t="shared" si="1070"/>
        <v>UNDERPAYMENT</v>
      </c>
    </row>
    <row r="9725" spans="10:23" x14ac:dyDescent="0.3">
      <c r="J9725" s="13">
        <f t="shared" si="1066"/>
        <v>0</v>
      </c>
      <c r="P9725" s="14" t="e">
        <f t="shared" si="1064"/>
        <v>#DIV/0!</v>
      </c>
      <c r="Q9725" s="14" t="e">
        <f t="shared" si="1065"/>
        <v>#DIV/0!</v>
      </c>
      <c r="T9725" s="13">
        <f t="shared" si="1067"/>
        <v>10.49</v>
      </c>
      <c r="U9725" s="13">
        <f t="shared" si="1068"/>
        <v>0</v>
      </c>
      <c r="V9725" s="13">
        <f t="shared" si="1069"/>
        <v>-10.49</v>
      </c>
      <c r="W9725" s="13" t="str">
        <f t="shared" si="1070"/>
        <v>UNDERPAYMENT</v>
      </c>
    </row>
    <row r="9726" spans="10:23" x14ac:dyDescent="0.3">
      <c r="J9726" s="13">
        <f t="shared" si="1066"/>
        <v>0</v>
      </c>
      <c r="P9726" s="14" t="e">
        <f t="shared" si="1064"/>
        <v>#DIV/0!</v>
      </c>
      <c r="Q9726" s="14" t="e">
        <f t="shared" si="1065"/>
        <v>#DIV/0!</v>
      </c>
      <c r="T9726" s="13">
        <f t="shared" si="1067"/>
        <v>10.49</v>
      </c>
      <c r="U9726" s="13">
        <f t="shared" si="1068"/>
        <v>0</v>
      </c>
      <c r="V9726" s="13">
        <f t="shared" si="1069"/>
        <v>-10.49</v>
      </c>
      <c r="W9726" s="13" t="str">
        <f t="shared" si="1070"/>
        <v>UNDERPAYMENT</v>
      </c>
    </row>
    <row r="9727" spans="10:23" x14ac:dyDescent="0.3">
      <c r="J9727" s="13">
        <f t="shared" si="1066"/>
        <v>0</v>
      </c>
      <c r="P9727" s="14" t="e">
        <f t="shared" si="1064"/>
        <v>#DIV/0!</v>
      </c>
      <c r="Q9727" s="14" t="e">
        <f t="shared" si="1065"/>
        <v>#DIV/0!</v>
      </c>
      <c r="T9727" s="13">
        <f t="shared" si="1067"/>
        <v>10.49</v>
      </c>
      <c r="U9727" s="13">
        <f t="shared" si="1068"/>
        <v>0</v>
      </c>
      <c r="V9727" s="13">
        <f t="shared" si="1069"/>
        <v>-10.49</v>
      </c>
      <c r="W9727" s="13" t="str">
        <f t="shared" si="1070"/>
        <v>UNDERPAYMENT</v>
      </c>
    </row>
    <row r="9728" spans="10:23" x14ac:dyDescent="0.3">
      <c r="J9728" s="13">
        <f t="shared" si="1066"/>
        <v>0</v>
      </c>
      <c r="P9728" s="14" t="e">
        <f t="shared" si="1064"/>
        <v>#DIV/0!</v>
      </c>
      <c r="Q9728" s="14" t="e">
        <f t="shared" si="1065"/>
        <v>#DIV/0!</v>
      </c>
      <c r="T9728" s="13">
        <f t="shared" si="1067"/>
        <v>10.49</v>
      </c>
      <c r="U9728" s="13">
        <f t="shared" si="1068"/>
        <v>0</v>
      </c>
      <c r="V9728" s="13">
        <f t="shared" si="1069"/>
        <v>-10.49</v>
      </c>
      <c r="W9728" s="13" t="str">
        <f t="shared" si="1070"/>
        <v>UNDERPAYMENT</v>
      </c>
    </row>
    <row r="9729" spans="10:23" x14ac:dyDescent="0.3">
      <c r="J9729" s="13">
        <f t="shared" si="1066"/>
        <v>0</v>
      </c>
      <c r="P9729" s="14" t="e">
        <f t="shared" si="1064"/>
        <v>#DIV/0!</v>
      </c>
      <c r="Q9729" s="14" t="e">
        <f t="shared" si="1065"/>
        <v>#DIV/0!</v>
      </c>
      <c r="T9729" s="13">
        <f t="shared" si="1067"/>
        <v>10.49</v>
      </c>
      <c r="U9729" s="13">
        <f t="shared" si="1068"/>
        <v>0</v>
      </c>
      <c r="V9729" s="13">
        <f t="shared" si="1069"/>
        <v>-10.49</v>
      </c>
      <c r="W9729" s="13" t="str">
        <f t="shared" si="1070"/>
        <v>UNDERPAYMENT</v>
      </c>
    </row>
    <row r="9730" spans="10:23" x14ac:dyDescent="0.3">
      <c r="J9730" s="13">
        <f t="shared" si="1066"/>
        <v>0</v>
      </c>
      <c r="P9730" s="14" t="e">
        <f t="shared" si="1064"/>
        <v>#DIV/0!</v>
      </c>
      <c r="Q9730" s="14" t="e">
        <f t="shared" si="1065"/>
        <v>#DIV/0!</v>
      </c>
      <c r="T9730" s="13">
        <f t="shared" si="1067"/>
        <v>10.49</v>
      </c>
      <c r="U9730" s="13">
        <f t="shared" si="1068"/>
        <v>0</v>
      </c>
      <c r="V9730" s="13">
        <f t="shared" si="1069"/>
        <v>-10.49</v>
      </c>
      <c r="W9730" s="13" t="str">
        <f t="shared" si="1070"/>
        <v>UNDERPAYMENT</v>
      </c>
    </row>
    <row r="9731" spans="10:23" x14ac:dyDescent="0.3">
      <c r="J9731" s="13">
        <f t="shared" si="1066"/>
        <v>0</v>
      </c>
      <c r="P9731" s="14" t="e">
        <f t="shared" si="1064"/>
        <v>#DIV/0!</v>
      </c>
      <c r="Q9731" s="14" t="e">
        <f t="shared" si="1065"/>
        <v>#DIV/0!</v>
      </c>
      <c r="T9731" s="13">
        <f t="shared" si="1067"/>
        <v>10.49</v>
      </c>
      <c r="U9731" s="13">
        <f t="shared" si="1068"/>
        <v>0</v>
      </c>
      <c r="V9731" s="13">
        <f t="shared" si="1069"/>
        <v>-10.49</v>
      </c>
      <c r="W9731" s="13" t="str">
        <f t="shared" si="1070"/>
        <v>UNDERPAYMENT</v>
      </c>
    </row>
    <row r="9732" spans="10:23" x14ac:dyDescent="0.3">
      <c r="J9732" s="13">
        <f t="shared" si="1066"/>
        <v>0</v>
      </c>
      <c r="P9732" s="14" t="e">
        <f t="shared" si="1064"/>
        <v>#DIV/0!</v>
      </c>
      <c r="Q9732" s="14" t="e">
        <f t="shared" si="1065"/>
        <v>#DIV/0!</v>
      </c>
      <c r="T9732" s="13">
        <f t="shared" si="1067"/>
        <v>10.49</v>
      </c>
      <c r="U9732" s="13">
        <f t="shared" si="1068"/>
        <v>0</v>
      </c>
      <c r="V9732" s="13">
        <f t="shared" si="1069"/>
        <v>-10.49</v>
      </c>
      <c r="W9732" s="13" t="str">
        <f t="shared" si="1070"/>
        <v>UNDERPAYMENT</v>
      </c>
    </row>
    <row r="9733" spans="10:23" x14ac:dyDescent="0.3">
      <c r="J9733" s="13">
        <f t="shared" si="1066"/>
        <v>0</v>
      </c>
      <c r="P9733" s="14" t="e">
        <f t="shared" si="1064"/>
        <v>#DIV/0!</v>
      </c>
      <c r="Q9733" s="14" t="e">
        <f t="shared" si="1065"/>
        <v>#DIV/0!</v>
      </c>
      <c r="T9733" s="13">
        <f t="shared" si="1067"/>
        <v>10.49</v>
      </c>
      <c r="U9733" s="13">
        <f t="shared" si="1068"/>
        <v>0</v>
      </c>
      <c r="V9733" s="13">
        <f t="shared" si="1069"/>
        <v>-10.49</v>
      </c>
      <c r="W9733" s="13" t="str">
        <f t="shared" si="1070"/>
        <v>UNDERPAYMENT</v>
      </c>
    </row>
    <row r="9734" spans="10:23" x14ac:dyDescent="0.3">
      <c r="J9734" s="13">
        <f t="shared" si="1066"/>
        <v>0</v>
      </c>
      <c r="P9734" s="14" t="e">
        <f t="shared" si="1064"/>
        <v>#DIV/0!</v>
      </c>
      <c r="Q9734" s="14" t="e">
        <f t="shared" si="1065"/>
        <v>#DIV/0!</v>
      </c>
      <c r="T9734" s="13">
        <f t="shared" si="1067"/>
        <v>10.49</v>
      </c>
      <c r="U9734" s="13">
        <f t="shared" si="1068"/>
        <v>0</v>
      </c>
      <c r="V9734" s="13">
        <f t="shared" si="1069"/>
        <v>-10.49</v>
      </c>
      <c r="W9734" s="13" t="str">
        <f t="shared" si="1070"/>
        <v>UNDERPAYMENT</v>
      </c>
    </row>
    <row r="9735" spans="10:23" x14ac:dyDescent="0.3">
      <c r="J9735" s="13">
        <f t="shared" si="1066"/>
        <v>0</v>
      </c>
      <c r="P9735" s="14" t="e">
        <f t="shared" si="1064"/>
        <v>#DIV/0!</v>
      </c>
      <c r="Q9735" s="14" t="e">
        <f t="shared" si="1065"/>
        <v>#DIV/0!</v>
      </c>
      <c r="T9735" s="13">
        <f t="shared" si="1067"/>
        <v>10.49</v>
      </c>
      <c r="U9735" s="13">
        <f t="shared" si="1068"/>
        <v>0</v>
      </c>
      <c r="V9735" s="13">
        <f t="shared" si="1069"/>
        <v>-10.49</v>
      </c>
      <c r="W9735" s="13" t="str">
        <f t="shared" si="1070"/>
        <v>UNDERPAYMENT</v>
      </c>
    </row>
    <row r="9736" spans="10:23" x14ac:dyDescent="0.3">
      <c r="J9736" s="13">
        <f t="shared" si="1066"/>
        <v>0</v>
      </c>
      <c r="P9736" s="14" t="e">
        <f t="shared" si="1064"/>
        <v>#DIV/0!</v>
      </c>
      <c r="Q9736" s="14" t="e">
        <f t="shared" si="1065"/>
        <v>#DIV/0!</v>
      </c>
      <c r="T9736" s="13">
        <f t="shared" si="1067"/>
        <v>10.49</v>
      </c>
      <c r="U9736" s="13">
        <f t="shared" si="1068"/>
        <v>0</v>
      </c>
      <c r="V9736" s="13">
        <f t="shared" si="1069"/>
        <v>-10.49</v>
      </c>
      <c r="W9736" s="13" t="str">
        <f t="shared" si="1070"/>
        <v>UNDERPAYMENT</v>
      </c>
    </row>
    <row r="9737" spans="10:23" x14ac:dyDescent="0.3">
      <c r="J9737" s="13">
        <f t="shared" si="1066"/>
        <v>0</v>
      </c>
      <c r="P9737" s="14" t="e">
        <f t="shared" si="1064"/>
        <v>#DIV/0!</v>
      </c>
      <c r="Q9737" s="14" t="e">
        <f t="shared" si="1065"/>
        <v>#DIV/0!</v>
      </c>
      <c r="T9737" s="13">
        <f t="shared" si="1067"/>
        <v>10.49</v>
      </c>
      <c r="U9737" s="13">
        <f t="shared" si="1068"/>
        <v>0</v>
      </c>
      <c r="V9737" s="13">
        <f t="shared" si="1069"/>
        <v>-10.49</v>
      </c>
      <c r="W9737" s="13" t="str">
        <f t="shared" si="1070"/>
        <v>UNDERPAYMENT</v>
      </c>
    </row>
    <row r="9738" spans="10:23" x14ac:dyDescent="0.3">
      <c r="J9738" s="13">
        <f t="shared" si="1066"/>
        <v>0</v>
      </c>
      <c r="P9738" s="14" t="e">
        <f t="shared" si="1064"/>
        <v>#DIV/0!</v>
      </c>
      <c r="Q9738" s="14" t="e">
        <f t="shared" si="1065"/>
        <v>#DIV/0!</v>
      </c>
      <c r="T9738" s="13">
        <f t="shared" si="1067"/>
        <v>10.49</v>
      </c>
      <c r="U9738" s="13">
        <f t="shared" si="1068"/>
        <v>0</v>
      </c>
      <c r="V9738" s="13">
        <f t="shared" si="1069"/>
        <v>-10.49</v>
      </c>
      <c r="W9738" s="13" t="str">
        <f t="shared" si="1070"/>
        <v>UNDERPAYMENT</v>
      </c>
    </row>
    <row r="9739" spans="10:23" x14ac:dyDescent="0.3">
      <c r="J9739" s="13">
        <f t="shared" si="1066"/>
        <v>0</v>
      </c>
      <c r="P9739" s="14" t="e">
        <f t="shared" si="1064"/>
        <v>#DIV/0!</v>
      </c>
      <c r="Q9739" s="14" t="e">
        <f t="shared" si="1065"/>
        <v>#DIV/0!</v>
      </c>
      <c r="T9739" s="13">
        <f t="shared" si="1067"/>
        <v>10.49</v>
      </c>
      <c r="U9739" s="13">
        <f t="shared" si="1068"/>
        <v>0</v>
      </c>
      <c r="V9739" s="13">
        <f t="shared" si="1069"/>
        <v>-10.49</v>
      </c>
      <c r="W9739" s="13" t="str">
        <f t="shared" si="1070"/>
        <v>UNDERPAYMENT</v>
      </c>
    </row>
    <row r="9740" spans="10:23" x14ac:dyDescent="0.3">
      <c r="J9740" s="13">
        <f t="shared" si="1066"/>
        <v>0</v>
      </c>
      <c r="P9740" s="14" t="e">
        <f t="shared" si="1064"/>
        <v>#DIV/0!</v>
      </c>
      <c r="Q9740" s="14" t="e">
        <f t="shared" si="1065"/>
        <v>#DIV/0!</v>
      </c>
      <c r="T9740" s="13">
        <f t="shared" si="1067"/>
        <v>10.49</v>
      </c>
      <c r="U9740" s="13">
        <f t="shared" si="1068"/>
        <v>0</v>
      </c>
      <c r="V9740" s="13">
        <f t="shared" si="1069"/>
        <v>-10.49</v>
      </c>
      <c r="W9740" s="13" t="str">
        <f t="shared" si="1070"/>
        <v>UNDERPAYMENT</v>
      </c>
    </row>
    <row r="9741" spans="10:23" x14ac:dyDescent="0.3">
      <c r="J9741" s="13">
        <f t="shared" si="1066"/>
        <v>0</v>
      </c>
      <c r="P9741" s="14" t="e">
        <f t="shared" si="1064"/>
        <v>#DIV/0!</v>
      </c>
      <c r="Q9741" s="14" t="e">
        <f t="shared" si="1065"/>
        <v>#DIV/0!</v>
      </c>
      <c r="T9741" s="13">
        <f t="shared" si="1067"/>
        <v>10.49</v>
      </c>
      <c r="U9741" s="13">
        <f t="shared" si="1068"/>
        <v>0</v>
      </c>
      <c r="V9741" s="13">
        <f t="shared" si="1069"/>
        <v>-10.49</v>
      </c>
      <c r="W9741" s="13" t="str">
        <f t="shared" si="1070"/>
        <v>UNDERPAYMENT</v>
      </c>
    </row>
    <row r="9742" spans="10:23" x14ac:dyDescent="0.3">
      <c r="J9742" s="13">
        <f t="shared" si="1066"/>
        <v>0</v>
      </c>
      <c r="P9742" s="14" t="e">
        <f t="shared" si="1064"/>
        <v>#DIV/0!</v>
      </c>
      <c r="Q9742" s="14" t="e">
        <f t="shared" si="1065"/>
        <v>#DIV/0!</v>
      </c>
      <c r="T9742" s="13">
        <f t="shared" si="1067"/>
        <v>10.49</v>
      </c>
      <c r="U9742" s="13">
        <f t="shared" si="1068"/>
        <v>0</v>
      </c>
      <c r="V9742" s="13">
        <f t="shared" si="1069"/>
        <v>-10.49</v>
      </c>
      <c r="W9742" s="13" t="str">
        <f t="shared" si="1070"/>
        <v>UNDERPAYMENT</v>
      </c>
    </row>
    <row r="9743" spans="10:23" x14ac:dyDescent="0.3">
      <c r="J9743" s="13">
        <f t="shared" si="1066"/>
        <v>0</v>
      </c>
      <c r="P9743" s="14" t="e">
        <f t="shared" si="1064"/>
        <v>#DIV/0!</v>
      </c>
      <c r="Q9743" s="14" t="e">
        <f t="shared" si="1065"/>
        <v>#DIV/0!</v>
      </c>
      <c r="T9743" s="13">
        <f t="shared" si="1067"/>
        <v>10.49</v>
      </c>
      <c r="U9743" s="13">
        <f t="shared" si="1068"/>
        <v>0</v>
      </c>
      <c r="V9743" s="13">
        <f t="shared" si="1069"/>
        <v>-10.49</v>
      </c>
      <c r="W9743" s="13" t="str">
        <f t="shared" si="1070"/>
        <v>UNDERPAYMENT</v>
      </c>
    </row>
    <row r="9744" spans="10:23" x14ac:dyDescent="0.3">
      <c r="J9744" s="13">
        <f t="shared" si="1066"/>
        <v>0</v>
      </c>
      <c r="P9744" s="14" t="e">
        <f t="shared" si="1064"/>
        <v>#DIV/0!</v>
      </c>
      <c r="Q9744" s="14" t="e">
        <f t="shared" si="1065"/>
        <v>#DIV/0!</v>
      </c>
      <c r="T9744" s="13">
        <f t="shared" si="1067"/>
        <v>10.49</v>
      </c>
      <c r="U9744" s="13">
        <f t="shared" si="1068"/>
        <v>0</v>
      </c>
      <c r="V9744" s="13">
        <f t="shared" si="1069"/>
        <v>-10.49</v>
      </c>
      <c r="W9744" s="13" t="str">
        <f t="shared" si="1070"/>
        <v>UNDERPAYMENT</v>
      </c>
    </row>
    <row r="9745" spans="10:23" x14ac:dyDescent="0.3">
      <c r="J9745" s="13">
        <f t="shared" si="1066"/>
        <v>0</v>
      </c>
      <c r="P9745" s="14" t="e">
        <f t="shared" si="1064"/>
        <v>#DIV/0!</v>
      </c>
      <c r="Q9745" s="14" t="e">
        <f t="shared" si="1065"/>
        <v>#DIV/0!</v>
      </c>
      <c r="T9745" s="13">
        <f t="shared" si="1067"/>
        <v>10.49</v>
      </c>
      <c r="U9745" s="13">
        <f t="shared" si="1068"/>
        <v>0</v>
      </c>
      <c r="V9745" s="13">
        <f t="shared" si="1069"/>
        <v>-10.49</v>
      </c>
      <c r="W9745" s="13" t="str">
        <f t="shared" si="1070"/>
        <v>UNDERPAYMENT</v>
      </c>
    </row>
    <row r="9746" spans="10:23" x14ac:dyDescent="0.3">
      <c r="J9746" s="13">
        <f t="shared" si="1066"/>
        <v>0</v>
      </c>
      <c r="P9746" s="14" t="e">
        <f t="shared" si="1064"/>
        <v>#DIV/0!</v>
      </c>
      <c r="Q9746" s="14" t="e">
        <f t="shared" si="1065"/>
        <v>#DIV/0!</v>
      </c>
      <c r="T9746" s="13">
        <f t="shared" si="1067"/>
        <v>10.49</v>
      </c>
      <c r="U9746" s="13">
        <f t="shared" si="1068"/>
        <v>0</v>
      </c>
      <c r="V9746" s="13">
        <f t="shared" si="1069"/>
        <v>-10.49</v>
      </c>
      <c r="W9746" s="13" t="str">
        <f t="shared" si="1070"/>
        <v>UNDERPAYMENT</v>
      </c>
    </row>
    <row r="9747" spans="10:23" x14ac:dyDescent="0.3">
      <c r="J9747" s="13">
        <f t="shared" si="1066"/>
        <v>0</v>
      </c>
      <c r="P9747" s="14" t="e">
        <f t="shared" si="1064"/>
        <v>#DIV/0!</v>
      </c>
      <c r="Q9747" s="14" t="e">
        <f t="shared" si="1065"/>
        <v>#DIV/0!</v>
      </c>
      <c r="T9747" s="13">
        <f t="shared" si="1067"/>
        <v>10.49</v>
      </c>
      <c r="U9747" s="13">
        <f t="shared" si="1068"/>
        <v>0</v>
      </c>
      <c r="V9747" s="13">
        <f t="shared" si="1069"/>
        <v>-10.49</v>
      </c>
      <c r="W9747" s="13" t="str">
        <f t="shared" si="1070"/>
        <v>UNDERPAYMENT</v>
      </c>
    </row>
    <row r="9748" spans="10:23" x14ac:dyDescent="0.3">
      <c r="J9748" s="13">
        <f t="shared" si="1066"/>
        <v>0</v>
      </c>
      <c r="P9748" s="14" t="e">
        <f t="shared" si="1064"/>
        <v>#DIV/0!</v>
      </c>
      <c r="Q9748" s="14" t="e">
        <f t="shared" si="1065"/>
        <v>#DIV/0!</v>
      </c>
      <c r="T9748" s="13">
        <f t="shared" si="1067"/>
        <v>10.49</v>
      </c>
      <c r="U9748" s="13">
        <f t="shared" si="1068"/>
        <v>0</v>
      </c>
      <c r="V9748" s="13">
        <f t="shared" si="1069"/>
        <v>-10.49</v>
      </c>
      <c r="W9748" s="13" t="str">
        <f t="shared" si="1070"/>
        <v>UNDERPAYMENT</v>
      </c>
    </row>
    <row r="9749" spans="10:23" x14ac:dyDescent="0.3">
      <c r="J9749" s="13">
        <f t="shared" si="1066"/>
        <v>0</v>
      </c>
      <c r="P9749" s="14" t="e">
        <f t="shared" si="1064"/>
        <v>#DIV/0!</v>
      </c>
      <c r="Q9749" s="14" t="e">
        <f t="shared" si="1065"/>
        <v>#DIV/0!</v>
      </c>
      <c r="T9749" s="13">
        <f t="shared" si="1067"/>
        <v>10.49</v>
      </c>
      <c r="U9749" s="13">
        <f t="shared" si="1068"/>
        <v>0</v>
      </c>
      <c r="V9749" s="13">
        <f t="shared" si="1069"/>
        <v>-10.49</v>
      </c>
      <c r="W9749" s="13" t="str">
        <f t="shared" si="1070"/>
        <v>UNDERPAYMENT</v>
      </c>
    </row>
    <row r="9750" spans="10:23" x14ac:dyDescent="0.3">
      <c r="J9750" s="13">
        <f t="shared" si="1066"/>
        <v>0</v>
      </c>
      <c r="P9750" s="14" t="e">
        <f t="shared" si="1064"/>
        <v>#DIV/0!</v>
      </c>
      <c r="Q9750" s="14" t="e">
        <f t="shared" si="1065"/>
        <v>#DIV/0!</v>
      </c>
      <c r="T9750" s="13">
        <f t="shared" si="1067"/>
        <v>10.49</v>
      </c>
      <c r="U9750" s="13">
        <f t="shared" si="1068"/>
        <v>0</v>
      </c>
      <c r="V9750" s="13">
        <f t="shared" si="1069"/>
        <v>-10.49</v>
      </c>
      <c r="W9750" s="13" t="str">
        <f t="shared" si="1070"/>
        <v>UNDERPAYMENT</v>
      </c>
    </row>
    <row r="9751" spans="10:23" x14ac:dyDescent="0.3">
      <c r="J9751" s="13">
        <f t="shared" si="1066"/>
        <v>0</v>
      </c>
      <c r="P9751" s="14" t="e">
        <f t="shared" si="1064"/>
        <v>#DIV/0!</v>
      </c>
      <c r="Q9751" s="14" t="e">
        <f t="shared" si="1065"/>
        <v>#DIV/0!</v>
      </c>
      <c r="T9751" s="13">
        <f t="shared" si="1067"/>
        <v>10.49</v>
      </c>
      <c r="U9751" s="13">
        <f t="shared" si="1068"/>
        <v>0</v>
      </c>
      <c r="V9751" s="13">
        <f t="shared" si="1069"/>
        <v>-10.49</v>
      </c>
      <c r="W9751" s="13" t="str">
        <f t="shared" si="1070"/>
        <v>UNDERPAYMENT</v>
      </c>
    </row>
    <row r="9752" spans="10:23" x14ac:dyDescent="0.3">
      <c r="J9752" s="13">
        <f t="shared" si="1066"/>
        <v>0</v>
      </c>
      <c r="P9752" s="14" t="e">
        <f t="shared" si="1064"/>
        <v>#DIV/0!</v>
      </c>
      <c r="Q9752" s="14" t="e">
        <f t="shared" si="1065"/>
        <v>#DIV/0!</v>
      </c>
      <c r="T9752" s="13">
        <f t="shared" si="1067"/>
        <v>10.49</v>
      </c>
      <c r="U9752" s="13">
        <f t="shared" si="1068"/>
        <v>0</v>
      </c>
      <c r="V9752" s="13">
        <f t="shared" si="1069"/>
        <v>-10.49</v>
      </c>
      <c r="W9752" s="13" t="str">
        <f t="shared" si="1070"/>
        <v>UNDERPAYMENT</v>
      </c>
    </row>
    <row r="9753" spans="10:23" x14ac:dyDescent="0.3">
      <c r="J9753" s="13">
        <f t="shared" si="1066"/>
        <v>0</v>
      </c>
      <c r="P9753" s="14" t="e">
        <f t="shared" si="1064"/>
        <v>#DIV/0!</v>
      </c>
      <c r="Q9753" s="14" t="e">
        <f t="shared" si="1065"/>
        <v>#DIV/0!</v>
      </c>
      <c r="T9753" s="13">
        <f t="shared" si="1067"/>
        <v>10.49</v>
      </c>
      <c r="U9753" s="13">
        <f t="shared" si="1068"/>
        <v>0</v>
      </c>
      <c r="V9753" s="13">
        <f t="shared" si="1069"/>
        <v>-10.49</v>
      </c>
      <c r="W9753" s="13" t="str">
        <f t="shared" si="1070"/>
        <v>UNDERPAYMENT</v>
      </c>
    </row>
    <row r="9754" spans="10:23" x14ac:dyDescent="0.3">
      <c r="J9754" s="13">
        <f t="shared" si="1066"/>
        <v>0</v>
      </c>
      <c r="P9754" s="14" t="e">
        <f t="shared" si="1064"/>
        <v>#DIV/0!</v>
      </c>
      <c r="Q9754" s="14" t="e">
        <f t="shared" si="1065"/>
        <v>#DIV/0!</v>
      </c>
      <c r="T9754" s="13">
        <f t="shared" si="1067"/>
        <v>10.49</v>
      </c>
      <c r="U9754" s="13">
        <f t="shared" si="1068"/>
        <v>0</v>
      </c>
      <c r="V9754" s="13">
        <f t="shared" si="1069"/>
        <v>-10.49</v>
      </c>
      <c r="W9754" s="13" t="str">
        <f t="shared" si="1070"/>
        <v>UNDERPAYMENT</v>
      </c>
    </row>
    <row r="9755" spans="10:23" x14ac:dyDescent="0.3">
      <c r="J9755" s="13">
        <f t="shared" si="1066"/>
        <v>0</v>
      </c>
      <c r="P9755" s="14" t="e">
        <f t="shared" si="1064"/>
        <v>#DIV/0!</v>
      </c>
      <c r="Q9755" s="14" t="e">
        <f t="shared" si="1065"/>
        <v>#DIV/0!</v>
      </c>
      <c r="T9755" s="13">
        <f t="shared" si="1067"/>
        <v>10.49</v>
      </c>
      <c r="U9755" s="13">
        <f t="shared" si="1068"/>
        <v>0</v>
      </c>
      <c r="V9755" s="13">
        <f t="shared" si="1069"/>
        <v>-10.49</v>
      </c>
      <c r="W9755" s="13" t="str">
        <f t="shared" si="1070"/>
        <v>UNDERPAYMENT</v>
      </c>
    </row>
    <row r="9756" spans="10:23" x14ac:dyDescent="0.3">
      <c r="J9756" s="13">
        <f t="shared" si="1066"/>
        <v>0</v>
      </c>
      <c r="P9756" s="14" t="e">
        <f t="shared" si="1064"/>
        <v>#DIV/0!</v>
      </c>
      <c r="Q9756" s="14" t="e">
        <f t="shared" si="1065"/>
        <v>#DIV/0!</v>
      </c>
      <c r="T9756" s="13">
        <f t="shared" si="1067"/>
        <v>10.49</v>
      </c>
      <c r="U9756" s="13">
        <f t="shared" si="1068"/>
        <v>0</v>
      </c>
      <c r="V9756" s="13">
        <f t="shared" si="1069"/>
        <v>-10.49</v>
      </c>
      <c r="W9756" s="13" t="str">
        <f t="shared" si="1070"/>
        <v>UNDERPAYMENT</v>
      </c>
    </row>
    <row r="9757" spans="10:23" x14ac:dyDescent="0.3">
      <c r="J9757" s="13">
        <f t="shared" si="1066"/>
        <v>0</v>
      </c>
      <c r="P9757" s="14" t="e">
        <f t="shared" si="1064"/>
        <v>#DIV/0!</v>
      </c>
      <c r="Q9757" s="14" t="e">
        <f t="shared" si="1065"/>
        <v>#DIV/0!</v>
      </c>
      <c r="T9757" s="13">
        <f t="shared" si="1067"/>
        <v>10.49</v>
      </c>
      <c r="U9757" s="13">
        <f t="shared" si="1068"/>
        <v>0</v>
      </c>
      <c r="V9757" s="13">
        <f t="shared" si="1069"/>
        <v>-10.49</v>
      </c>
      <c r="W9757" s="13" t="str">
        <f t="shared" si="1070"/>
        <v>UNDERPAYMENT</v>
      </c>
    </row>
    <row r="9758" spans="10:23" x14ac:dyDescent="0.3">
      <c r="J9758" s="13">
        <f t="shared" si="1066"/>
        <v>0</v>
      </c>
      <c r="P9758" s="14" t="e">
        <f t="shared" si="1064"/>
        <v>#DIV/0!</v>
      </c>
      <c r="Q9758" s="14" t="e">
        <f t="shared" si="1065"/>
        <v>#DIV/0!</v>
      </c>
      <c r="T9758" s="13">
        <f t="shared" si="1067"/>
        <v>10.49</v>
      </c>
      <c r="U9758" s="13">
        <f t="shared" si="1068"/>
        <v>0</v>
      </c>
      <c r="V9758" s="13">
        <f t="shared" si="1069"/>
        <v>-10.49</v>
      </c>
      <c r="W9758" s="13" t="str">
        <f t="shared" si="1070"/>
        <v>UNDERPAYMENT</v>
      </c>
    </row>
    <row r="9759" spans="10:23" x14ac:dyDescent="0.3">
      <c r="J9759" s="13">
        <f t="shared" si="1066"/>
        <v>0</v>
      </c>
      <c r="P9759" s="14" t="e">
        <f t="shared" si="1064"/>
        <v>#DIV/0!</v>
      </c>
      <c r="Q9759" s="14" t="e">
        <f t="shared" si="1065"/>
        <v>#DIV/0!</v>
      </c>
      <c r="T9759" s="13">
        <f t="shared" si="1067"/>
        <v>10.49</v>
      </c>
      <c r="U9759" s="13">
        <f t="shared" si="1068"/>
        <v>0</v>
      </c>
      <c r="V9759" s="13">
        <f t="shared" si="1069"/>
        <v>-10.49</v>
      </c>
      <c r="W9759" s="13" t="str">
        <f t="shared" si="1070"/>
        <v>UNDERPAYMENT</v>
      </c>
    </row>
    <row r="9760" spans="10:23" x14ac:dyDescent="0.3">
      <c r="J9760" s="13">
        <f t="shared" si="1066"/>
        <v>0</v>
      </c>
      <c r="P9760" s="14" t="e">
        <f t="shared" si="1064"/>
        <v>#DIV/0!</v>
      </c>
      <c r="Q9760" s="14" t="e">
        <f t="shared" si="1065"/>
        <v>#DIV/0!</v>
      </c>
      <c r="T9760" s="13">
        <f t="shared" si="1067"/>
        <v>10.49</v>
      </c>
      <c r="U9760" s="13">
        <f t="shared" si="1068"/>
        <v>0</v>
      </c>
      <c r="V9760" s="13">
        <f t="shared" si="1069"/>
        <v>-10.49</v>
      </c>
      <c r="W9760" s="13" t="str">
        <f t="shared" si="1070"/>
        <v>UNDERPAYMENT</v>
      </c>
    </row>
    <row r="9761" spans="10:23" x14ac:dyDescent="0.3">
      <c r="J9761" s="13">
        <f t="shared" si="1066"/>
        <v>0</v>
      </c>
      <c r="P9761" s="14" t="e">
        <f t="shared" si="1064"/>
        <v>#DIV/0!</v>
      </c>
      <c r="Q9761" s="14" t="e">
        <f t="shared" si="1065"/>
        <v>#DIV/0!</v>
      </c>
      <c r="T9761" s="13">
        <f t="shared" si="1067"/>
        <v>10.49</v>
      </c>
      <c r="U9761" s="13">
        <f t="shared" si="1068"/>
        <v>0</v>
      </c>
      <c r="V9761" s="13">
        <f t="shared" si="1069"/>
        <v>-10.49</v>
      </c>
      <c r="W9761" s="13" t="str">
        <f t="shared" si="1070"/>
        <v>UNDERPAYMENT</v>
      </c>
    </row>
    <row r="9762" spans="10:23" x14ac:dyDescent="0.3">
      <c r="J9762" s="13">
        <f t="shared" si="1066"/>
        <v>0</v>
      </c>
      <c r="P9762" s="14" t="e">
        <f t="shared" si="1064"/>
        <v>#DIV/0!</v>
      </c>
      <c r="Q9762" s="14" t="e">
        <f t="shared" si="1065"/>
        <v>#DIV/0!</v>
      </c>
      <c r="T9762" s="13">
        <f t="shared" si="1067"/>
        <v>10.49</v>
      </c>
      <c r="U9762" s="13">
        <f t="shared" si="1068"/>
        <v>0</v>
      </c>
      <c r="V9762" s="13">
        <f t="shared" si="1069"/>
        <v>-10.49</v>
      </c>
      <c r="W9762" s="13" t="str">
        <f t="shared" si="1070"/>
        <v>UNDERPAYMENT</v>
      </c>
    </row>
    <row r="9763" spans="10:23" x14ac:dyDescent="0.3">
      <c r="J9763" s="13">
        <f t="shared" si="1066"/>
        <v>0</v>
      </c>
      <c r="P9763" s="14" t="e">
        <f t="shared" si="1064"/>
        <v>#DIV/0!</v>
      </c>
      <c r="Q9763" s="14" t="e">
        <f t="shared" si="1065"/>
        <v>#DIV/0!</v>
      </c>
      <c r="T9763" s="13">
        <f t="shared" si="1067"/>
        <v>10.49</v>
      </c>
      <c r="U9763" s="13">
        <f t="shared" si="1068"/>
        <v>0</v>
      </c>
      <c r="V9763" s="13">
        <f t="shared" si="1069"/>
        <v>-10.49</v>
      </c>
      <c r="W9763" s="13" t="str">
        <f t="shared" si="1070"/>
        <v>UNDERPAYMENT</v>
      </c>
    </row>
    <row r="9764" spans="10:23" x14ac:dyDescent="0.3">
      <c r="J9764" s="13">
        <f t="shared" si="1066"/>
        <v>0</v>
      </c>
      <c r="P9764" s="14" t="e">
        <f t="shared" si="1064"/>
        <v>#DIV/0!</v>
      </c>
      <c r="Q9764" s="14" t="e">
        <f t="shared" si="1065"/>
        <v>#DIV/0!</v>
      </c>
      <c r="T9764" s="13">
        <f t="shared" si="1067"/>
        <v>10.49</v>
      </c>
      <c r="U9764" s="13">
        <f t="shared" si="1068"/>
        <v>0</v>
      </c>
      <c r="V9764" s="13">
        <f t="shared" si="1069"/>
        <v>-10.49</v>
      </c>
      <c r="W9764" s="13" t="str">
        <f t="shared" si="1070"/>
        <v>UNDERPAYMENT</v>
      </c>
    </row>
    <row r="9765" spans="10:23" x14ac:dyDescent="0.3">
      <c r="J9765" s="13">
        <f t="shared" si="1066"/>
        <v>0</v>
      </c>
      <c r="P9765" s="14" t="e">
        <f t="shared" si="1064"/>
        <v>#DIV/0!</v>
      </c>
      <c r="Q9765" s="14" t="e">
        <f t="shared" si="1065"/>
        <v>#DIV/0!</v>
      </c>
      <c r="T9765" s="13">
        <f t="shared" si="1067"/>
        <v>10.49</v>
      </c>
      <c r="U9765" s="13">
        <f t="shared" si="1068"/>
        <v>0</v>
      </c>
      <c r="V9765" s="13">
        <f t="shared" si="1069"/>
        <v>-10.49</v>
      </c>
      <c r="W9765" s="13" t="str">
        <f t="shared" si="1070"/>
        <v>UNDERPAYMENT</v>
      </c>
    </row>
    <row r="9766" spans="10:23" x14ac:dyDescent="0.3">
      <c r="J9766" s="13">
        <f t="shared" si="1066"/>
        <v>0</v>
      </c>
      <c r="P9766" s="14" t="e">
        <f t="shared" si="1064"/>
        <v>#DIV/0!</v>
      </c>
      <c r="Q9766" s="14" t="e">
        <f t="shared" si="1065"/>
        <v>#DIV/0!</v>
      </c>
      <c r="T9766" s="13">
        <f t="shared" si="1067"/>
        <v>10.49</v>
      </c>
      <c r="U9766" s="13">
        <f t="shared" si="1068"/>
        <v>0</v>
      </c>
      <c r="V9766" s="13">
        <f t="shared" si="1069"/>
        <v>-10.49</v>
      </c>
      <c r="W9766" s="13" t="str">
        <f t="shared" si="1070"/>
        <v>UNDERPAYMENT</v>
      </c>
    </row>
    <row r="9767" spans="10:23" x14ac:dyDescent="0.3">
      <c r="J9767" s="13">
        <f t="shared" si="1066"/>
        <v>0</v>
      </c>
      <c r="P9767" s="14" t="e">
        <f t="shared" si="1064"/>
        <v>#DIV/0!</v>
      </c>
      <c r="Q9767" s="14" t="e">
        <f t="shared" si="1065"/>
        <v>#DIV/0!</v>
      </c>
      <c r="T9767" s="13">
        <f t="shared" si="1067"/>
        <v>10.49</v>
      </c>
      <c r="U9767" s="13">
        <f t="shared" si="1068"/>
        <v>0</v>
      </c>
      <c r="V9767" s="13">
        <f t="shared" si="1069"/>
        <v>-10.49</v>
      </c>
      <c r="W9767" s="13" t="str">
        <f t="shared" si="1070"/>
        <v>UNDERPAYMENT</v>
      </c>
    </row>
    <row r="9768" spans="10:23" x14ac:dyDescent="0.3">
      <c r="J9768" s="13">
        <f t="shared" si="1066"/>
        <v>0</v>
      </c>
      <c r="P9768" s="14" t="e">
        <f t="shared" si="1064"/>
        <v>#DIV/0!</v>
      </c>
      <c r="Q9768" s="14" t="e">
        <f t="shared" si="1065"/>
        <v>#DIV/0!</v>
      </c>
      <c r="T9768" s="13">
        <f t="shared" si="1067"/>
        <v>10.49</v>
      </c>
      <c r="U9768" s="13">
        <f t="shared" si="1068"/>
        <v>0</v>
      </c>
      <c r="V9768" s="13">
        <f t="shared" si="1069"/>
        <v>-10.49</v>
      </c>
      <c r="W9768" s="13" t="str">
        <f t="shared" si="1070"/>
        <v>UNDERPAYMENT</v>
      </c>
    </row>
    <row r="9769" spans="10:23" x14ac:dyDescent="0.3">
      <c r="J9769" s="13">
        <f t="shared" si="1066"/>
        <v>0</v>
      </c>
      <c r="P9769" s="14" t="e">
        <f t="shared" si="1064"/>
        <v>#DIV/0!</v>
      </c>
      <c r="Q9769" s="14" t="e">
        <f t="shared" si="1065"/>
        <v>#DIV/0!</v>
      </c>
      <c r="T9769" s="13">
        <f t="shared" si="1067"/>
        <v>10.49</v>
      </c>
      <c r="U9769" s="13">
        <f t="shared" si="1068"/>
        <v>0</v>
      </c>
      <c r="V9769" s="13">
        <f t="shared" si="1069"/>
        <v>-10.49</v>
      </c>
      <c r="W9769" s="13" t="str">
        <f t="shared" si="1070"/>
        <v>UNDERPAYMENT</v>
      </c>
    </row>
    <row r="9770" spans="10:23" x14ac:dyDescent="0.3">
      <c r="J9770" s="13">
        <f t="shared" si="1066"/>
        <v>0</v>
      </c>
      <c r="P9770" s="14" t="e">
        <f t="shared" si="1064"/>
        <v>#DIV/0!</v>
      </c>
      <c r="Q9770" s="14" t="e">
        <f t="shared" si="1065"/>
        <v>#DIV/0!</v>
      </c>
      <c r="T9770" s="13">
        <f t="shared" si="1067"/>
        <v>10.49</v>
      </c>
      <c r="U9770" s="13">
        <f t="shared" si="1068"/>
        <v>0</v>
      </c>
      <c r="V9770" s="13">
        <f t="shared" si="1069"/>
        <v>-10.49</v>
      </c>
      <c r="W9770" s="13" t="str">
        <f t="shared" si="1070"/>
        <v>UNDERPAYMENT</v>
      </c>
    </row>
    <row r="9771" spans="10:23" x14ac:dyDescent="0.3">
      <c r="J9771" s="13">
        <f t="shared" si="1066"/>
        <v>0</v>
      </c>
      <c r="P9771" s="14" t="e">
        <f t="shared" si="1064"/>
        <v>#DIV/0!</v>
      </c>
      <c r="Q9771" s="14" t="e">
        <f t="shared" si="1065"/>
        <v>#DIV/0!</v>
      </c>
      <c r="T9771" s="13">
        <f t="shared" si="1067"/>
        <v>10.49</v>
      </c>
      <c r="U9771" s="13">
        <f t="shared" si="1068"/>
        <v>0</v>
      </c>
      <c r="V9771" s="13">
        <f t="shared" si="1069"/>
        <v>-10.49</v>
      </c>
      <c r="W9771" s="13" t="str">
        <f t="shared" si="1070"/>
        <v>UNDERPAYMENT</v>
      </c>
    </row>
    <row r="9772" spans="10:23" x14ac:dyDescent="0.3">
      <c r="J9772" s="13">
        <f t="shared" si="1066"/>
        <v>0</v>
      </c>
      <c r="P9772" s="14" t="e">
        <f t="shared" si="1064"/>
        <v>#DIV/0!</v>
      </c>
      <c r="Q9772" s="14" t="e">
        <f t="shared" si="1065"/>
        <v>#DIV/0!</v>
      </c>
      <c r="T9772" s="13">
        <f t="shared" si="1067"/>
        <v>10.49</v>
      </c>
      <c r="U9772" s="13">
        <f t="shared" si="1068"/>
        <v>0</v>
      </c>
      <c r="V9772" s="13">
        <f t="shared" si="1069"/>
        <v>-10.49</v>
      </c>
      <c r="W9772" s="13" t="str">
        <f t="shared" si="1070"/>
        <v>UNDERPAYMENT</v>
      </c>
    </row>
    <row r="9773" spans="10:23" x14ac:dyDescent="0.3">
      <c r="J9773" s="13">
        <f t="shared" si="1066"/>
        <v>0</v>
      </c>
      <c r="P9773" s="14" t="e">
        <f t="shared" si="1064"/>
        <v>#DIV/0!</v>
      </c>
      <c r="Q9773" s="14" t="e">
        <f t="shared" si="1065"/>
        <v>#DIV/0!</v>
      </c>
      <c r="T9773" s="13">
        <f t="shared" si="1067"/>
        <v>10.49</v>
      </c>
      <c r="U9773" s="13">
        <f t="shared" si="1068"/>
        <v>0</v>
      </c>
      <c r="V9773" s="13">
        <f t="shared" si="1069"/>
        <v>-10.49</v>
      </c>
      <c r="W9773" s="13" t="str">
        <f t="shared" si="1070"/>
        <v>UNDERPAYMENT</v>
      </c>
    </row>
    <row r="9774" spans="10:23" x14ac:dyDescent="0.3">
      <c r="J9774" s="13">
        <f t="shared" si="1066"/>
        <v>0</v>
      </c>
      <c r="P9774" s="14" t="e">
        <f t="shared" si="1064"/>
        <v>#DIV/0!</v>
      </c>
      <c r="Q9774" s="14" t="e">
        <f t="shared" si="1065"/>
        <v>#DIV/0!</v>
      </c>
      <c r="T9774" s="13">
        <f t="shared" si="1067"/>
        <v>10.49</v>
      </c>
      <c r="U9774" s="13">
        <f t="shared" si="1068"/>
        <v>0</v>
      </c>
      <c r="V9774" s="13">
        <f t="shared" si="1069"/>
        <v>-10.49</v>
      </c>
      <c r="W9774" s="13" t="str">
        <f t="shared" si="1070"/>
        <v>UNDERPAYMENT</v>
      </c>
    </row>
    <row r="9775" spans="10:23" x14ac:dyDescent="0.3">
      <c r="J9775" s="13">
        <f t="shared" si="1066"/>
        <v>0</v>
      </c>
      <c r="P9775" s="14" t="e">
        <f t="shared" si="1064"/>
        <v>#DIV/0!</v>
      </c>
      <c r="Q9775" s="14" t="e">
        <f t="shared" si="1065"/>
        <v>#DIV/0!</v>
      </c>
      <c r="T9775" s="13">
        <f t="shared" si="1067"/>
        <v>10.49</v>
      </c>
      <c r="U9775" s="13">
        <f t="shared" si="1068"/>
        <v>0</v>
      </c>
      <c r="V9775" s="13">
        <f t="shared" si="1069"/>
        <v>-10.49</v>
      </c>
      <c r="W9775" s="13" t="str">
        <f t="shared" si="1070"/>
        <v>UNDERPAYMENT</v>
      </c>
    </row>
    <row r="9776" spans="10:23" x14ac:dyDescent="0.3">
      <c r="J9776" s="13">
        <f t="shared" si="1066"/>
        <v>0</v>
      </c>
      <c r="P9776" s="14" t="e">
        <f t="shared" si="1064"/>
        <v>#DIV/0!</v>
      </c>
      <c r="Q9776" s="14" t="e">
        <f t="shared" si="1065"/>
        <v>#DIV/0!</v>
      </c>
      <c r="T9776" s="13">
        <f t="shared" si="1067"/>
        <v>10.49</v>
      </c>
      <c r="U9776" s="13">
        <f t="shared" si="1068"/>
        <v>0</v>
      </c>
      <c r="V9776" s="13">
        <f t="shared" si="1069"/>
        <v>-10.49</v>
      </c>
      <c r="W9776" s="13" t="str">
        <f t="shared" si="1070"/>
        <v>UNDERPAYMENT</v>
      </c>
    </row>
    <row r="9777" spans="10:23" x14ac:dyDescent="0.3">
      <c r="J9777" s="13">
        <f t="shared" si="1066"/>
        <v>0</v>
      </c>
      <c r="P9777" s="14" t="e">
        <f t="shared" si="1064"/>
        <v>#DIV/0!</v>
      </c>
      <c r="Q9777" s="14" t="e">
        <f t="shared" si="1065"/>
        <v>#DIV/0!</v>
      </c>
      <c r="T9777" s="13">
        <f t="shared" si="1067"/>
        <v>10.49</v>
      </c>
      <c r="U9777" s="13">
        <f t="shared" si="1068"/>
        <v>0</v>
      </c>
      <c r="V9777" s="13">
        <f t="shared" si="1069"/>
        <v>-10.49</v>
      </c>
      <c r="W9777" s="13" t="str">
        <f t="shared" si="1070"/>
        <v>UNDERPAYMENT</v>
      </c>
    </row>
    <row r="9778" spans="10:23" x14ac:dyDescent="0.3">
      <c r="J9778" s="13">
        <f t="shared" si="1066"/>
        <v>0</v>
      </c>
      <c r="P9778" s="14" t="e">
        <f t="shared" si="1064"/>
        <v>#DIV/0!</v>
      </c>
      <c r="Q9778" s="14" t="e">
        <f t="shared" si="1065"/>
        <v>#DIV/0!</v>
      </c>
      <c r="T9778" s="13">
        <f t="shared" si="1067"/>
        <v>10.49</v>
      </c>
      <c r="U9778" s="13">
        <f t="shared" si="1068"/>
        <v>0</v>
      </c>
      <c r="V9778" s="13">
        <f t="shared" si="1069"/>
        <v>-10.49</v>
      </c>
      <c r="W9778" s="13" t="str">
        <f t="shared" si="1070"/>
        <v>UNDERPAYMENT</v>
      </c>
    </row>
    <row r="9779" spans="10:23" x14ac:dyDescent="0.3">
      <c r="J9779" s="13">
        <f t="shared" si="1066"/>
        <v>0</v>
      </c>
      <c r="P9779" s="14" t="e">
        <f t="shared" ref="P9779:P9842" si="1071">IF(((H9779*E9779)+(M9779-L9779)-(N9779*E9779))/(N9779*E9779) &lt;=0,((H9779*E9779)+(M9779-L9779)-(N9779*E9779))/(N9779*E9779),"")</f>
        <v>#DIV/0!</v>
      </c>
      <c r="Q9779" s="14" t="e">
        <f t="shared" ref="Q9779:Q9842" si="1072">IF(((H9779*E9779)+(M9779-L9779)-(N9779*E9779))/(N9779*E9779) &gt;0,((H9779*E9779)+(M9779-L9779)-(N9779*E9779))/(N9779*E9779),"")</f>
        <v>#DIV/0!</v>
      </c>
      <c r="T9779" s="13">
        <f t="shared" si="1067"/>
        <v>10.49</v>
      </c>
      <c r="U9779" s="13">
        <f t="shared" si="1068"/>
        <v>0</v>
      </c>
      <c r="V9779" s="13">
        <f t="shared" si="1069"/>
        <v>-10.49</v>
      </c>
      <c r="W9779" s="13" t="str">
        <f t="shared" si="1070"/>
        <v>UNDERPAYMENT</v>
      </c>
    </row>
    <row r="9780" spans="10:23" x14ac:dyDescent="0.3">
      <c r="J9780" s="13">
        <f t="shared" ref="J9780:J9843" si="1073">K9780+L9780</f>
        <v>0</v>
      </c>
      <c r="P9780" s="14" t="e">
        <f t="shared" si="1071"/>
        <v>#DIV/0!</v>
      </c>
      <c r="Q9780" s="14" t="e">
        <f t="shared" si="1072"/>
        <v>#DIV/0!</v>
      </c>
      <c r="T9780" s="13">
        <f t="shared" ref="T9780:T9843" si="1074">(N9780*E9780)+10.49</f>
        <v>10.49</v>
      </c>
      <c r="U9780" s="13">
        <f t="shared" ref="U9780:U9843" si="1075">(H9780*E9780)+K9780+M9780</f>
        <v>0</v>
      </c>
      <c r="V9780" s="13">
        <f t="shared" ref="V9780:V9843" si="1076">U9780-T9780</f>
        <v>-10.49</v>
      </c>
      <c r="W9780" s="13" t="str">
        <f t="shared" ref="W9780:W9843" si="1077">IF(V9780 &lt;= -0.01, "UNDERPAYMENT", "COMPLIANT")</f>
        <v>UNDERPAYMENT</v>
      </c>
    </row>
    <row r="9781" spans="10:23" x14ac:dyDescent="0.3">
      <c r="J9781" s="13">
        <f t="shared" si="1073"/>
        <v>0</v>
      </c>
      <c r="P9781" s="14" t="e">
        <f t="shared" si="1071"/>
        <v>#DIV/0!</v>
      </c>
      <c r="Q9781" s="14" t="e">
        <f t="shared" si="1072"/>
        <v>#DIV/0!</v>
      </c>
      <c r="T9781" s="13">
        <f t="shared" si="1074"/>
        <v>10.49</v>
      </c>
      <c r="U9781" s="13">
        <f t="shared" si="1075"/>
        <v>0</v>
      </c>
      <c r="V9781" s="13">
        <f t="shared" si="1076"/>
        <v>-10.49</v>
      </c>
      <c r="W9781" s="13" t="str">
        <f t="shared" si="1077"/>
        <v>UNDERPAYMENT</v>
      </c>
    </row>
    <row r="9782" spans="10:23" x14ac:dyDescent="0.3">
      <c r="J9782" s="13">
        <f t="shared" si="1073"/>
        <v>0</v>
      </c>
      <c r="P9782" s="14" t="e">
        <f t="shared" si="1071"/>
        <v>#DIV/0!</v>
      </c>
      <c r="Q9782" s="14" t="e">
        <f t="shared" si="1072"/>
        <v>#DIV/0!</v>
      </c>
      <c r="T9782" s="13">
        <f t="shared" si="1074"/>
        <v>10.49</v>
      </c>
      <c r="U9782" s="13">
        <f t="shared" si="1075"/>
        <v>0</v>
      </c>
      <c r="V9782" s="13">
        <f t="shared" si="1076"/>
        <v>-10.49</v>
      </c>
      <c r="W9782" s="13" t="str">
        <f t="shared" si="1077"/>
        <v>UNDERPAYMENT</v>
      </c>
    </row>
    <row r="9783" spans="10:23" x14ac:dyDescent="0.3">
      <c r="J9783" s="13">
        <f t="shared" si="1073"/>
        <v>0</v>
      </c>
      <c r="P9783" s="14" t="e">
        <f t="shared" si="1071"/>
        <v>#DIV/0!</v>
      </c>
      <c r="Q9783" s="14" t="e">
        <f t="shared" si="1072"/>
        <v>#DIV/0!</v>
      </c>
      <c r="T9783" s="13">
        <f t="shared" si="1074"/>
        <v>10.49</v>
      </c>
      <c r="U9783" s="13">
        <f t="shared" si="1075"/>
        <v>0</v>
      </c>
      <c r="V9783" s="13">
        <f t="shared" si="1076"/>
        <v>-10.49</v>
      </c>
      <c r="W9783" s="13" t="str">
        <f t="shared" si="1077"/>
        <v>UNDERPAYMENT</v>
      </c>
    </row>
    <row r="9784" spans="10:23" x14ac:dyDescent="0.3">
      <c r="J9784" s="13">
        <f t="shared" si="1073"/>
        <v>0</v>
      </c>
      <c r="P9784" s="14" t="e">
        <f t="shared" si="1071"/>
        <v>#DIV/0!</v>
      </c>
      <c r="Q9784" s="14" t="e">
        <f t="shared" si="1072"/>
        <v>#DIV/0!</v>
      </c>
      <c r="T9784" s="13">
        <f t="shared" si="1074"/>
        <v>10.49</v>
      </c>
      <c r="U9784" s="13">
        <f t="shared" si="1075"/>
        <v>0</v>
      </c>
      <c r="V9784" s="13">
        <f t="shared" si="1076"/>
        <v>-10.49</v>
      </c>
      <c r="W9784" s="13" t="str">
        <f t="shared" si="1077"/>
        <v>UNDERPAYMENT</v>
      </c>
    </row>
    <row r="9785" spans="10:23" x14ac:dyDescent="0.3">
      <c r="J9785" s="13">
        <f t="shared" si="1073"/>
        <v>0</v>
      </c>
      <c r="P9785" s="14" t="e">
        <f t="shared" si="1071"/>
        <v>#DIV/0!</v>
      </c>
      <c r="Q9785" s="14" t="e">
        <f t="shared" si="1072"/>
        <v>#DIV/0!</v>
      </c>
      <c r="T9785" s="13">
        <f t="shared" si="1074"/>
        <v>10.49</v>
      </c>
      <c r="U9785" s="13">
        <f t="shared" si="1075"/>
        <v>0</v>
      </c>
      <c r="V9785" s="13">
        <f t="shared" si="1076"/>
        <v>-10.49</v>
      </c>
      <c r="W9785" s="13" t="str">
        <f t="shared" si="1077"/>
        <v>UNDERPAYMENT</v>
      </c>
    </row>
    <row r="9786" spans="10:23" x14ac:dyDescent="0.3">
      <c r="J9786" s="13">
        <f t="shared" si="1073"/>
        <v>0</v>
      </c>
      <c r="P9786" s="14" t="e">
        <f t="shared" si="1071"/>
        <v>#DIV/0!</v>
      </c>
      <c r="Q9786" s="14" t="e">
        <f t="shared" si="1072"/>
        <v>#DIV/0!</v>
      </c>
      <c r="T9786" s="13">
        <f t="shared" si="1074"/>
        <v>10.49</v>
      </c>
      <c r="U9786" s="13">
        <f t="shared" si="1075"/>
        <v>0</v>
      </c>
      <c r="V9786" s="13">
        <f t="shared" si="1076"/>
        <v>-10.49</v>
      </c>
      <c r="W9786" s="13" t="str">
        <f t="shared" si="1077"/>
        <v>UNDERPAYMENT</v>
      </c>
    </row>
    <row r="9787" spans="10:23" x14ac:dyDescent="0.3">
      <c r="J9787" s="13">
        <f t="shared" si="1073"/>
        <v>0</v>
      </c>
      <c r="P9787" s="14" t="e">
        <f t="shared" si="1071"/>
        <v>#DIV/0!</v>
      </c>
      <c r="Q9787" s="14" t="e">
        <f t="shared" si="1072"/>
        <v>#DIV/0!</v>
      </c>
      <c r="T9787" s="13">
        <f t="shared" si="1074"/>
        <v>10.49</v>
      </c>
      <c r="U9787" s="13">
        <f t="shared" si="1075"/>
        <v>0</v>
      </c>
      <c r="V9787" s="13">
        <f t="shared" si="1076"/>
        <v>-10.49</v>
      </c>
      <c r="W9787" s="13" t="str">
        <f t="shared" si="1077"/>
        <v>UNDERPAYMENT</v>
      </c>
    </row>
    <row r="9788" spans="10:23" x14ac:dyDescent="0.3">
      <c r="J9788" s="13">
        <f t="shared" si="1073"/>
        <v>0</v>
      </c>
      <c r="P9788" s="14" t="e">
        <f t="shared" si="1071"/>
        <v>#DIV/0!</v>
      </c>
      <c r="Q9788" s="14" t="e">
        <f t="shared" si="1072"/>
        <v>#DIV/0!</v>
      </c>
      <c r="T9788" s="13">
        <f t="shared" si="1074"/>
        <v>10.49</v>
      </c>
      <c r="U9788" s="13">
        <f t="shared" si="1075"/>
        <v>0</v>
      </c>
      <c r="V9788" s="13">
        <f t="shared" si="1076"/>
        <v>-10.49</v>
      </c>
      <c r="W9788" s="13" t="str">
        <f t="shared" si="1077"/>
        <v>UNDERPAYMENT</v>
      </c>
    </row>
    <row r="9789" spans="10:23" x14ac:dyDescent="0.3">
      <c r="J9789" s="13">
        <f t="shared" si="1073"/>
        <v>0</v>
      </c>
      <c r="P9789" s="14" t="e">
        <f t="shared" si="1071"/>
        <v>#DIV/0!</v>
      </c>
      <c r="Q9789" s="14" t="e">
        <f t="shared" si="1072"/>
        <v>#DIV/0!</v>
      </c>
      <c r="T9789" s="13">
        <f t="shared" si="1074"/>
        <v>10.49</v>
      </c>
      <c r="U9789" s="13">
        <f t="shared" si="1075"/>
        <v>0</v>
      </c>
      <c r="V9789" s="13">
        <f t="shared" si="1076"/>
        <v>-10.49</v>
      </c>
      <c r="W9789" s="13" t="str">
        <f t="shared" si="1077"/>
        <v>UNDERPAYMENT</v>
      </c>
    </row>
    <row r="9790" spans="10:23" x14ac:dyDescent="0.3">
      <c r="J9790" s="13">
        <f t="shared" si="1073"/>
        <v>0</v>
      </c>
      <c r="P9790" s="14" t="e">
        <f t="shared" si="1071"/>
        <v>#DIV/0!</v>
      </c>
      <c r="Q9790" s="14" t="e">
        <f t="shared" si="1072"/>
        <v>#DIV/0!</v>
      </c>
      <c r="T9790" s="13">
        <f t="shared" si="1074"/>
        <v>10.49</v>
      </c>
      <c r="U9790" s="13">
        <f t="shared" si="1075"/>
        <v>0</v>
      </c>
      <c r="V9790" s="13">
        <f t="shared" si="1076"/>
        <v>-10.49</v>
      </c>
      <c r="W9790" s="13" t="str">
        <f t="shared" si="1077"/>
        <v>UNDERPAYMENT</v>
      </c>
    </row>
    <row r="9791" spans="10:23" x14ac:dyDescent="0.3">
      <c r="J9791" s="13">
        <f t="shared" si="1073"/>
        <v>0</v>
      </c>
      <c r="P9791" s="14" t="e">
        <f t="shared" si="1071"/>
        <v>#DIV/0!</v>
      </c>
      <c r="Q9791" s="14" t="e">
        <f t="shared" si="1072"/>
        <v>#DIV/0!</v>
      </c>
      <c r="T9791" s="13">
        <f t="shared" si="1074"/>
        <v>10.49</v>
      </c>
      <c r="U9791" s="13">
        <f t="shared" si="1075"/>
        <v>0</v>
      </c>
      <c r="V9791" s="13">
        <f t="shared" si="1076"/>
        <v>-10.49</v>
      </c>
      <c r="W9791" s="13" t="str">
        <f t="shared" si="1077"/>
        <v>UNDERPAYMENT</v>
      </c>
    </row>
    <row r="9792" spans="10:23" x14ac:dyDescent="0.3">
      <c r="J9792" s="13">
        <f t="shared" si="1073"/>
        <v>0</v>
      </c>
      <c r="P9792" s="14" t="e">
        <f t="shared" si="1071"/>
        <v>#DIV/0!</v>
      </c>
      <c r="Q9792" s="14" t="e">
        <f t="shared" si="1072"/>
        <v>#DIV/0!</v>
      </c>
      <c r="T9792" s="13">
        <f t="shared" si="1074"/>
        <v>10.49</v>
      </c>
      <c r="U9792" s="13">
        <f t="shared" si="1075"/>
        <v>0</v>
      </c>
      <c r="V9792" s="13">
        <f t="shared" si="1076"/>
        <v>-10.49</v>
      </c>
      <c r="W9792" s="13" t="str">
        <f t="shared" si="1077"/>
        <v>UNDERPAYMENT</v>
      </c>
    </row>
    <row r="9793" spans="10:23" x14ac:dyDescent="0.3">
      <c r="J9793" s="13">
        <f t="shared" si="1073"/>
        <v>0</v>
      </c>
      <c r="P9793" s="14" t="e">
        <f t="shared" si="1071"/>
        <v>#DIV/0!</v>
      </c>
      <c r="Q9793" s="14" t="e">
        <f t="shared" si="1072"/>
        <v>#DIV/0!</v>
      </c>
      <c r="T9793" s="13">
        <f t="shared" si="1074"/>
        <v>10.49</v>
      </c>
      <c r="U9793" s="13">
        <f t="shared" si="1075"/>
        <v>0</v>
      </c>
      <c r="V9793" s="13">
        <f t="shared" si="1076"/>
        <v>-10.49</v>
      </c>
      <c r="W9793" s="13" t="str">
        <f t="shared" si="1077"/>
        <v>UNDERPAYMENT</v>
      </c>
    </row>
    <row r="9794" spans="10:23" x14ac:dyDescent="0.3">
      <c r="J9794" s="13">
        <f t="shared" si="1073"/>
        <v>0</v>
      </c>
      <c r="P9794" s="14" t="e">
        <f t="shared" si="1071"/>
        <v>#DIV/0!</v>
      </c>
      <c r="Q9794" s="14" t="e">
        <f t="shared" si="1072"/>
        <v>#DIV/0!</v>
      </c>
      <c r="T9794" s="13">
        <f t="shared" si="1074"/>
        <v>10.49</v>
      </c>
      <c r="U9794" s="13">
        <f t="shared" si="1075"/>
        <v>0</v>
      </c>
      <c r="V9794" s="13">
        <f t="shared" si="1076"/>
        <v>-10.49</v>
      </c>
      <c r="W9794" s="13" t="str">
        <f t="shared" si="1077"/>
        <v>UNDERPAYMENT</v>
      </c>
    </row>
    <row r="9795" spans="10:23" x14ac:dyDescent="0.3">
      <c r="J9795" s="13">
        <f t="shared" si="1073"/>
        <v>0</v>
      </c>
      <c r="P9795" s="14" t="e">
        <f t="shared" si="1071"/>
        <v>#DIV/0!</v>
      </c>
      <c r="Q9795" s="14" t="e">
        <f t="shared" si="1072"/>
        <v>#DIV/0!</v>
      </c>
      <c r="T9795" s="13">
        <f t="shared" si="1074"/>
        <v>10.49</v>
      </c>
      <c r="U9795" s="13">
        <f t="shared" si="1075"/>
        <v>0</v>
      </c>
      <c r="V9795" s="13">
        <f t="shared" si="1076"/>
        <v>-10.49</v>
      </c>
      <c r="W9795" s="13" t="str">
        <f t="shared" si="1077"/>
        <v>UNDERPAYMENT</v>
      </c>
    </row>
    <row r="9796" spans="10:23" x14ac:dyDescent="0.3">
      <c r="J9796" s="13">
        <f t="shared" si="1073"/>
        <v>0</v>
      </c>
      <c r="P9796" s="14" t="e">
        <f t="shared" si="1071"/>
        <v>#DIV/0!</v>
      </c>
      <c r="Q9796" s="14" t="e">
        <f t="shared" si="1072"/>
        <v>#DIV/0!</v>
      </c>
      <c r="T9796" s="13">
        <f t="shared" si="1074"/>
        <v>10.49</v>
      </c>
      <c r="U9796" s="13">
        <f t="shared" si="1075"/>
        <v>0</v>
      </c>
      <c r="V9796" s="13">
        <f t="shared" si="1076"/>
        <v>-10.49</v>
      </c>
      <c r="W9796" s="13" t="str">
        <f t="shared" si="1077"/>
        <v>UNDERPAYMENT</v>
      </c>
    </row>
    <row r="9797" spans="10:23" x14ac:dyDescent="0.3">
      <c r="J9797" s="13">
        <f t="shared" si="1073"/>
        <v>0</v>
      </c>
      <c r="P9797" s="14" t="e">
        <f t="shared" si="1071"/>
        <v>#DIV/0!</v>
      </c>
      <c r="Q9797" s="14" t="e">
        <f t="shared" si="1072"/>
        <v>#DIV/0!</v>
      </c>
      <c r="T9797" s="13">
        <f t="shared" si="1074"/>
        <v>10.49</v>
      </c>
      <c r="U9797" s="13">
        <f t="shared" si="1075"/>
        <v>0</v>
      </c>
      <c r="V9797" s="13">
        <f t="shared" si="1076"/>
        <v>-10.49</v>
      </c>
      <c r="W9797" s="13" t="str">
        <f t="shared" si="1077"/>
        <v>UNDERPAYMENT</v>
      </c>
    </row>
    <row r="9798" spans="10:23" x14ac:dyDescent="0.3">
      <c r="J9798" s="13">
        <f t="shared" si="1073"/>
        <v>0</v>
      </c>
      <c r="P9798" s="14" t="e">
        <f t="shared" si="1071"/>
        <v>#DIV/0!</v>
      </c>
      <c r="Q9798" s="14" t="e">
        <f t="shared" si="1072"/>
        <v>#DIV/0!</v>
      </c>
      <c r="T9798" s="13">
        <f t="shared" si="1074"/>
        <v>10.49</v>
      </c>
      <c r="U9798" s="13">
        <f t="shared" si="1075"/>
        <v>0</v>
      </c>
      <c r="V9798" s="13">
        <f t="shared" si="1076"/>
        <v>-10.49</v>
      </c>
      <c r="W9798" s="13" t="str">
        <f t="shared" si="1077"/>
        <v>UNDERPAYMENT</v>
      </c>
    </row>
    <row r="9799" spans="10:23" x14ac:dyDescent="0.3">
      <c r="J9799" s="13">
        <f t="shared" si="1073"/>
        <v>0</v>
      </c>
      <c r="P9799" s="14" t="e">
        <f t="shared" si="1071"/>
        <v>#DIV/0!</v>
      </c>
      <c r="Q9799" s="14" t="e">
        <f t="shared" si="1072"/>
        <v>#DIV/0!</v>
      </c>
      <c r="T9799" s="13">
        <f t="shared" si="1074"/>
        <v>10.49</v>
      </c>
      <c r="U9799" s="13">
        <f t="shared" si="1075"/>
        <v>0</v>
      </c>
      <c r="V9799" s="13">
        <f t="shared" si="1076"/>
        <v>-10.49</v>
      </c>
      <c r="W9799" s="13" t="str">
        <f t="shared" si="1077"/>
        <v>UNDERPAYMENT</v>
      </c>
    </row>
    <row r="9800" spans="10:23" x14ac:dyDescent="0.3">
      <c r="J9800" s="13">
        <f t="shared" si="1073"/>
        <v>0</v>
      </c>
      <c r="P9800" s="14" t="e">
        <f t="shared" si="1071"/>
        <v>#DIV/0!</v>
      </c>
      <c r="Q9800" s="14" t="e">
        <f t="shared" si="1072"/>
        <v>#DIV/0!</v>
      </c>
      <c r="T9800" s="13">
        <f t="shared" si="1074"/>
        <v>10.49</v>
      </c>
      <c r="U9800" s="13">
        <f t="shared" si="1075"/>
        <v>0</v>
      </c>
      <c r="V9800" s="13">
        <f t="shared" si="1076"/>
        <v>-10.49</v>
      </c>
      <c r="W9800" s="13" t="str">
        <f t="shared" si="1077"/>
        <v>UNDERPAYMENT</v>
      </c>
    </row>
    <row r="9801" spans="10:23" x14ac:dyDescent="0.3">
      <c r="J9801" s="13">
        <f t="shared" si="1073"/>
        <v>0</v>
      </c>
      <c r="P9801" s="14" t="e">
        <f t="shared" si="1071"/>
        <v>#DIV/0!</v>
      </c>
      <c r="Q9801" s="14" t="e">
        <f t="shared" si="1072"/>
        <v>#DIV/0!</v>
      </c>
      <c r="T9801" s="13">
        <f t="shared" si="1074"/>
        <v>10.49</v>
      </c>
      <c r="U9801" s="13">
        <f t="shared" si="1075"/>
        <v>0</v>
      </c>
      <c r="V9801" s="13">
        <f t="shared" si="1076"/>
        <v>-10.49</v>
      </c>
      <c r="W9801" s="13" t="str">
        <f t="shared" si="1077"/>
        <v>UNDERPAYMENT</v>
      </c>
    </row>
    <row r="9802" spans="10:23" x14ac:dyDescent="0.3">
      <c r="J9802" s="13">
        <f t="shared" si="1073"/>
        <v>0</v>
      </c>
      <c r="P9802" s="14" t="e">
        <f t="shared" si="1071"/>
        <v>#DIV/0!</v>
      </c>
      <c r="Q9802" s="14" t="e">
        <f t="shared" si="1072"/>
        <v>#DIV/0!</v>
      </c>
      <c r="T9802" s="13">
        <f t="shared" si="1074"/>
        <v>10.49</v>
      </c>
      <c r="U9802" s="13">
        <f t="shared" si="1075"/>
        <v>0</v>
      </c>
      <c r="V9802" s="13">
        <f t="shared" si="1076"/>
        <v>-10.49</v>
      </c>
      <c r="W9802" s="13" t="str">
        <f t="shared" si="1077"/>
        <v>UNDERPAYMENT</v>
      </c>
    </row>
    <row r="9803" spans="10:23" x14ac:dyDescent="0.3">
      <c r="J9803" s="13">
        <f t="shared" si="1073"/>
        <v>0</v>
      </c>
      <c r="P9803" s="14" t="e">
        <f t="shared" si="1071"/>
        <v>#DIV/0!</v>
      </c>
      <c r="Q9803" s="14" t="e">
        <f t="shared" si="1072"/>
        <v>#DIV/0!</v>
      </c>
      <c r="T9803" s="13">
        <f t="shared" si="1074"/>
        <v>10.49</v>
      </c>
      <c r="U9803" s="13">
        <f t="shared" si="1075"/>
        <v>0</v>
      </c>
      <c r="V9803" s="13">
        <f t="shared" si="1076"/>
        <v>-10.49</v>
      </c>
      <c r="W9803" s="13" t="str">
        <f t="shared" si="1077"/>
        <v>UNDERPAYMENT</v>
      </c>
    </row>
    <row r="9804" spans="10:23" x14ac:dyDescent="0.3">
      <c r="J9804" s="13">
        <f t="shared" si="1073"/>
        <v>0</v>
      </c>
      <c r="P9804" s="14" t="e">
        <f t="shared" si="1071"/>
        <v>#DIV/0!</v>
      </c>
      <c r="Q9804" s="14" t="e">
        <f t="shared" si="1072"/>
        <v>#DIV/0!</v>
      </c>
      <c r="T9804" s="13">
        <f t="shared" si="1074"/>
        <v>10.49</v>
      </c>
      <c r="U9804" s="13">
        <f t="shared" si="1075"/>
        <v>0</v>
      </c>
      <c r="V9804" s="13">
        <f t="shared" si="1076"/>
        <v>-10.49</v>
      </c>
      <c r="W9804" s="13" t="str">
        <f t="shared" si="1077"/>
        <v>UNDERPAYMENT</v>
      </c>
    </row>
    <row r="9805" spans="10:23" x14ac:dyDescent="0.3">
      <c r="J9805" s="13">
        <f t="shared" si="1073"/>
        <v>0</v>
      </c>
      <c r="P9805" s="14" t="e">
        <f t="shared" si="1071"/>
        <v>#DIV/0!</v>
      </c>
      <c r="Q9805" s="14" t="e">
        <f t="shared" si="1072"/>
        <v>#DIV/0!</v>
      </c>
      <c r="T9805" s="13">
        <f t="shared" si="1074"/>
        <v>10.49</v>
      </c>
      <c r="U9805" s="13">
        <f t="shared" si="1075"/>
        <v>0</v>
      </c>
      <c r="V9805" s="13">
        <f t="shared" si="1076"/>
        <v>-10.49</v>
      </c>
      <c r="W9805" s="13" t="str">
        <f t="shared" si="1077"/>
        <v>UNDERPAYMENT</v>
      </c>
    </row>
    <row r="9806" spans="10:23" x14ac:dyDescent="0.3">
      <c r="J9806" s="13">
        <f t="shared" si="1073"/>
        <v>0</v>
      </c>
      <c r="P9806" s="14" t="e">
        <f t="shared" si="1071"/>
        <v>#DIV/0!</v>
      </c>
      <c r="Q9806" s="14" t="e">
        <f t="shared" si="1072"/>
        <v>#DIV/0!</v>
      </c>
      <c r="T9806" s="13">
        <f t="shared" si="1074"/>
        <v>10.49</v>
      </c>
      <c r="U9806" s="13">
        <f t="shared" si="1075"/>
        <v>0</v>
      </c>
      <c r="V9806" s="13">
        <f t="shared" si="1076"/>
        <v>-10.49</v>
      </c>
      <c r="W9806" s="13" t="str">
        <f t="shared" si="1077"/>
        <v>UNDERPAYMENT</v>
      </c>
    </row>
    <row r="9807" spans="10:23" x14ac:dyDescent="0.3">
      <c r="J9807" s="13">
        <f t="shared" si="1073"/>
        <v>0</v>
      </c>
      <c r="P9807" s="14" t="e">
        <f t="shared" si="1071"/>
        <v>#DIV/0!</v>
      </c>
      <c r="Q9807" s="14" t="e">
        <f t="shared" si="1072"/>
        <v>#DIV/0!</v>
      </c>
      <c r="T9807" s="13">
        <f t="shared" si="1074"/>
        <v>10.49</v>
      </c>
      <c r="U9807" s="13">
        <f t="shared" si="1075"/>
        <v>0</v>
      </c>
      <c r="V9807" s="13">
        <f t="shared" si="1076"/>
        <v>-10.49</v>
      </c>
      <c r="W9807" s="13" t="str">
        <f t="shared" si="1077"/>
        <v>UNDERPAYMENT</v>
      </c>
    </row>
    <row r="9808" spans="10:23" x14ac:dyDescent="0.3">
      <c r="J9808" s="13">
        <f t="shared" si="1073"/>
        <v>0</v>
      </c>
      <c r="P9808" s="14" t="e">
        <f t="shared" si="1071"/>
        <v>#DIV/0!</v>
      </c>
      <c r="Q9808" s="14" t="e">
        <f t="shared" si="1072"/>
        <v>#DIV/0!</v>
      </c>
      <c r="T9808" s="13">
        <f t="shared" si="1074"/>
        <v>10.49</v>
      </c>
      <c r="U9808" s="13">
        <f t="shared" si="1075"/>
        <v>0</v>
      </c>
      <c r="V9808" s="13">
        <f t="shared" si="1076"/>
        <v>-10.49</v>
      </c>
      <c r="W9808" s="13" t="str">
        <f t="shared" si="1077"/>
        <v>UNDERPAYMENT</v>
      </c>
    </row>
    <row r="9809" spans="10:23" x14ac:dyDescent="0.3">
      <c r="J9809" s="13">
        <f t="shared" si="1073"/>
        <v>0</v>
      </c>
      <c r="P9809" s="14" t="e">
        <f t="shared" si="1071"/>
        <v>#DIV/0!</v>
      </c>
      <c r="Q9809" s="14" t="e">
        <f t="shared" si="1072"/>
        <v>#DIV/0!</v>
      </c>
      <c r="T9809" s="13">
        <f t="shared" si="1074"/>
        <v>10.49</v>
      </c>
      <c r="U9809" s="13">
        <f t="shared" si="1075"/>
        <v>0</v>
      </c>
      <c r="V9809" s="13">
        <f t="shared" si="1076"/>
        <v>-10.49</v>
      </c>
      <c r="W9809" s="13" t="str">
        <f t="shared" si="1077"/>
        <v>UNDERPAYMENT</v>
      </c>
    </row>
    <row r="9810" spans="10:23" x14ac:dyDescent="0.3">
      <c r="J9810" s="13">
        <f t="shared" si="1073"/>
        <v>0</v>
      </c>
      <c r="P9810" s="14" t="e">
        <f t="shared" si="1071"/>
        <v>#DIV/0!</v>
      </c>
      <c r="Q9810" s="14" t="e">
        <f t="shared" si="1072"/>
        <v>#DIV/0!</v>
      </c>
      <c r="T9810" s="13">
        <f t="shared" si="1074"/>
        <v>10.49</v>
      </c>
      <c r="U9810" s="13">
        <f t="shared" si="1075"/>
        <v>0</v>
      </c>
      <c r="V9810" s="13">
        <f t="shared" si="1076"/>
        <v>-10.49</v>
      </c>
      <c r="W9810" s="13" t="str">
        <f t="shared" si="1077"/>
        <v>UNDERPAYMENT</v>
      </c>
    </row>
    <row r="9811" spans="10:23" x14ac:dyDescent="0.3">
      <c r="J9811" s="13">
        <f t="shared" si="1073"/>
        <v>0</v>
      </c>
      <c r="P9811" s="14" t="e">
        <f t="shared" si="1071"/>
        <v>#DIV/0!</v>
      </c>
      <c r="Q9811" s="14" t="e">
        <f t="shared" si="1072"/>
        <v>#DIV/0!</v>
      </c>
      <c r="T9811" s="13">
        <f t="shared" si="1074"/>
        <v>10.49</v>
      </c>
      <c r="U9811" s="13">
        <f t="shared" si="1075"/>
        <v>0</v>
      </c>
      <c r="V9811" s="13">
        <f t="shared" si="1076"/>
        <v>-10.49</v>
      </c>
      <c r="W9811" s="13" t="str">
        <f t="shared" si="1077"/>
        <v>UNDERPAYMENT</v>
      </c>
    </row>
    <row r="9812" spans="10:23" x14ac:dyDescent="0.3">
      <c r="J9812" s="13">
        <f t="shared" si="1073"/>
        <v>0</v>
      </c>
      <c r="P9812" s="14" t="e">
        <f t="shared" si="1071"/>
        <v>#DIV/0!</v>
      </c>
      <c r="Q9812" s="14" t="e">
        <f t="shared" si="1072"/>
        <v>#DIV/0!</v>
      </c>
      <c r="T9812" s="13">
        <f t="shared" si="1074"/>
        <v>10.49</v>
      </c>
      <c r="U9812" s="13">
        <f t="shared" si="1075"/>
        <v>0</v>
      </c>
      <c r="V9812" s="13">
        <f t="shared" si="1076"/>
        <v>-10.49</v>
      </c>
      <c r="W9812" s="13" t="str">
        <f t="shared" si="1077"/>
        <v>UNDERPAYMENT</v>
      </c>
    </row>
    <row r="9813" spans="10:23" x14ac:dyDescent="0.3">
      <c r="J9813" s="13">
        <f t="shared" si="1073"/>
        <v>0</v>
      </c>
      <c r="P9813" s="14" t="e">
        <f t="shared" si="1071"/>
        <v>#DIV/0!</v>
      </c>
      <c r="Q9813" s="14" t="e">
        <f t="shared" si="1072"/>
        <v>#DIV/0!</v>
      </c>
      <c r="T9813" s="13">
        <f t="shared" si="1074"/>
        <v>10.49</v>
      </c>
      <c r="U9813" s="13">
        <f t="shared" si="1075"/>
        <v>0</v>
      </c>
      <c r="V9813" s="13">
        <f t="shared" si="1076"/>
        <v>-10.49</v>
      </c>
      <c r="W9813" s="13" t="str">
        <f t="shared" si="1077"/>
        <v>UNDERPAYMENT</v>
      </c>
    </row>
    <row r="9814" spans="10:23" x14ac:dyDescent="0.3">
      <c r="J9814" s="13">
        <f t="shared" si="1073"/>
        <v>0</v>
      </c>
      <c r="P9814" s="14" t="e">
        <f t="shared" si="1071"/>
        <v>#DIV/0!</v>
      </c>
      <c r="Q9814" s="14" t="e">
        <f t="shared" si="1072"/>
        <v>#DIV/0!</v>
      </c>
      <c r="T9814" s="13">
        <f t="shared" si="1074"/>
        <v>10.49</v>
      </c>
      <c r="U9814" s="13">
        <f t="shared" si="1075"/>
        <v>0</v>
      </c>
      <c r="V9814" s="13">
        <f t="shared" si="1076"/>
        <v>-10.49</v>
      </c>
      <c r="W9814" s="13" t="str">
        <f t="shared" si="1077"/>
        <v>UNDERPAYMENT</v>
      </c>
    </row>
    <row r="9815" spans="10:23" x14ac:dyDescent="0.3">
      <c r="J9815" s="13">
        <f t="shared" si="1073"/>
        <v>0</v>
      </c>
      <c r="P9815" s="14" t="e">
        <f t="shared" si="1071"/>
        <v>#DIV/0!</v>
      </c>
      <c r="Q9815" s="14" t="e">
        <f t="shared" si="1072"/>
        <v>#DIV/0!</v>
      </c>
      <c r="T9815" s="13">
        <f t="shared" si="1074"/>
        <v>10.49</v>
      </c>
      <c r="U9815" s="13">
        <f t="shared" si="1075"/>
        <v>0</v>
      </c>
      <c r="V9815" s="13">
        <f t="shared" si="1076"/>
        <v>-10.49</v>
      </c>
      <c r="W9815" s="13" t="str">
        <f t="shared" si="1077"/>
        <v>UNDERPAYMENT</v>
      </c>
    </row>
    <row r="9816" spans="10:23" x14ac:dyDescent="0.3">
      <c r="J9816" s="13">
        <f t="shared" si="1073"/>
        <v>0</v>
      </c>
      <c r="P9816" s="14" t="e">
        <f t="shared" si="1071"/>
        <v>#DIV/0!</v>
      </c>
      <c r="Q9816" s="14" t="e">
        <f t="shared" si="1072"/>
        <v>#DIV/0!</v>
      </c>
      <c r="T9816" s="13">
        <f t="shared" si="1074"/>
        <v>10.49</v>
      </c>
      <c r="U9816" s="13">
        <f t="shared" si="1075"/>
        <v>0</v>
      </c>
      <c r="V9816" s="13">
        <f t="shared" si="1076"/>
        <v>-10.49</v>
      </c>
      <c r="W9816" s="13" t="str">
        <f t="shared" si="1077"/>
        <v>UNDERPAYMENT</v>
      </c>
    </row>
    <row r="9817" spans="10:23" x14ac:dyDescent="0.3">
      <c r="J9817" s="13">
        <f t="shared" si="1073"/>
        <v>0</v>
      </c>
      <c r="P9817" s="14" t="e">
        <f t="shared" si="1071"/>
        <v>#DIV/0!</v>
      </c>
      <c r="Q9817" s="14" t="e">
        <f t="shared" si="1072"/>
        <v>#DIV/0!</v>
      </c>
      <c r="T9817" s="13">
        <f t="shared" si="1074"/>
        <v>10.49</v>
      </c>
      <c r="U9817" s="13">
        <f t="shared" si="1075"/>
        <v>0</v>
      </c>
      <c r="V9817" s="13">
        <f t="shared" si="1076"/>
        <v>-10.49</v>
      </c>
      <c r="W9817" s="13" t="str">
        <f t="shared" si="1077"/>
        <v>UNDERPAYMENT</v>
      </c>
    </row>
    <row r="9818" spans="10:23" x14ac:dyDescent="0.3">
      <c r="J9818" s="13">
        <f t="shared" si="1073"/>
        <v>0</v>
      </c>
      <c r="P9818" s="14" t="e">
        <f t="shared" si="1071"/>
        <v>#DIV/0!</v>
      </c>
      <c r="Q9818" s="14" t="e">
        <f t="shared" si="1072"/>
        <v>#DIV/0!</v>
      </c>
      <c r="T9818" s="13">
        <f t="shared" si="1074"/>
        <v>10.49</v>
      </c>
      <c r="U9818" s="13">
        <f t="shared" si="1075"/>
        <v>0</v>
      </c>
      <c r="V9818" s="13">
        <f t="shared" si="1076"/>
        <v>-10.49</v>
      </c>
      <c r="W9818" s="13" t="str">
        <f t="shared" si="1077"/>
        <v>UNDERPAYMENT</v>
      </c>
    </row>
    <row r="9819" spans="10:23" x14ac:dyDescent="0.3">
      <c r="J9819" s="13">
        <f t="shared" si="1073"/>
        <v>0</v>
      </c>
      <c r="P9819" s="14" t="e">
        <f t="shared" si="1071"/>
        <v>#DIV/0!</v>
      </c>
      <c r="Q9819" s="14" t="e">
        <f t="shared" si="1072"/>
        <v>#DIV/0!</v>
      </c>
      <c r="T9819" s="13">
        <f t="shared" si="1074"/>
        <v>10.49</v>
      </c>
      <c r="U9819" s="13">
        <f t="shared" si="1075"/>
        <v>0</v>
      </c>
      <c r="V9819" s="13">
        <f t="shared" si="1076"/>
        <v>-10.49</v>
      </c>
      <c r="W9819" s="13" t="str">
        <f t="shared" si="1077"/>
        <v>UNDERPAYMENT</v>
      </c>
    </row>
    <row r="9820" spans="10:23" x14ac:dyDescent="0.3">
      <c r="J9820" s="13">
        <f t="shared" si="1073"/>
        <v>0</v>
      </c>
      <c r="P9820" s="14" t="e">
        <f t="shared" si="1071"/>
        <v>#DIV/0!</v>
      </c>
      <c r="Q9820" s="14" t="e">
        <f t="shared" si="1072"/>
        <v>#DIV/0!</v>
      </c>
      <c r="T9820" s="13">
        <f t="shared" si="1074"/>
        <v>10.49</v>
      </c>
      <c r="U9820" s="13">
        <f t="shared" si="1075"/>
        <v>0</v>
      </c>
      <c r="V9820" s="13">
        <f t="shared" si="1076"/>
        <v>-10.49</v>
      </c>
      <c r="W9820" s="13" t="str">
        <f t="shared" si="1077"/>
        <v>UNDERPAYMENT</v>
      </c>
    </row>
    <row r="9821" spans="10:23" x14ac:dyDescent="0.3">
      <c r="J9821" s="13">
        <f t="shared" si="1073"/>
        <v>0</v>
      </c>
      <c r="P9821" s="14" t="e">
        <f t="shared" si="1071"/>
        <v>#DIV/0!</v>
      </c>
      <c r="Q9821" s="14" t="e">
        <f t="shared" si="1072"/>
        <v>#DIV/0!</v>
      </c>
      <c r="T9821" s="13">
        <f t="shared" si="1074"/>
        <v>10.49</v>
      </c>
      <c r="U9821" s="13">
        <f t="shared" si="1075"/>
        <v>0</v>
      </c>
      <c r="V9821" s="13">
        <f t="shared" si="1076"/>
        <v>-10.49</v>
      </c>
      <c r="W9821" s="13" t="str">
        <f t="shared" si="1077"/>
        <v>UNDERPAYMENT</v>
      </c>
    </row>
    <row r="9822" spans="10:23" x14ac:dyDescent="0.3">
      <c r="J9822" s="13">
        <f t="shared" si="1073"/>
        <v>0</v>
      </c>
      <c r="P9822" s="14" t="e">
        <f t="shared" si="1071"/>
        <v>#DIV/0!</v>
      </c>
      <c r="Q9822" s="14" t="e">
        <f t="shared" si="1072"/>
        <v>#DIV/0!</v>
      </c>
      <c r="T9822" s="13">
        <f t="shared" si="1074"/>
        <v>10.49</v>
      </c>
      <c r="U9822" s="13">
        <f t="shared" si="1075"/>
        <v>0</v>
      </c>
      <c r="V9822" s="13">
        <f t="shared" si="1076"/>
        <v>-10.49</v>
      </c>
      <c r="W9822" s="13" t="str">
        <f t="shared" si="1077"/>
        <v>UNDERPAYMENT</v>
      </c>
    </row>
    <row r="9823" spans="10:23" x14ac:dyDescent="0.3">
      <c r="J9823" s="13">
        <f t="shared" si="1073"/>
        <v>0</v>
      </c>
      <c r="P9823" s="14" t="e">
        <f t="shared" si="1071"/>
        <v>#DIV/0!</v>
      </c>
      <c r="Q9823" s="14" t="e">
        <f t="shared" si="1072"/>
        <v>#DIV/0!</v>
      </c>
      <c r="T9823" s="13">
        <f t="shared" si="1074"/>
        <v>10.49</v>
      </c>
      <c r="U9823" s="13">
        <f t="shared" si="1075"/>
        <v>0</v>
      </c>
      <c r="V9823" s="13">
        <f t="shared" si="1076"/>
        <v>-10.49</v>
      </c>
      <c r="W9823" s="13" t="str">
        <f t="shared" si="1077"/>
        <v>UNDERPAYMENT</v>
      </c>
    </row>
    <row r="9824" spans="10:23" x14ac:dyDescent="0.3">
      <c r="J9824" s="13">
        <f t="shared" si="1073"/>
        <v>0</v>
      </c>
      <c r="P9824" s="14" t="e">
        <f t="shared" si="1071"/>
        <v>#DIV/0!</v>
      </c>
      <c r="Q9824" s="14" t="e">
        <f t="shared" si="1072"/>
        <v>#DIV/0!</v>
      </c>
      <c r="T9824" s="13">
        <f t="shared" si="1074"/>
        <v>10.49</v>
      </c>
      <c r="U9824" s="13">
        <f t="shared" si="1075"/>
        <v>0</v>
      </c>
      <c r="V9824" s="13">
        <f t="shared" si="1076"/>
        <v>-10.49</v>
      </c>
      <c r="W9824" s="13" t="str">
        <f t="shared" si="1077"/>
        <v>UNDERPAYMENT</v>
      </c>
    </row>
    <row r="9825" spans="10:23" x14ac:dyDescent="0.3">
      <c r="J9825" s="13">
        <f t="shared" si="1073"/>
        <v>0</v>
      </c>
      <c r="P9825" s="14" t="e">
        <f t="shared" si="1071"/>
        <v>#DIV/0!</v>
      </c>
      <c r="Q9825" s="14" t="e">
        <f t="shared" si="1072"/>
        <v>#DIV/0!</v>
      </c>
      <c r="T9825" s="13">
        <f t="shared" si="1074"/>
        <v>10.49</v>
      </c>
      <c r="U9825" s="13">
        <f t="shared" si="1075"/>
        <v>0</v>
      </c>
      <c r="V9825" s="13">
        <f t="shared" si="1076"/>
        <v>-10.49</v>
      </c>
      <c r="W9825" s="13" t="str">
        <f t="shared" si="1077"/>
        <v>UNDERPAYMENT</v>
      </c>
    </row>
    <row r="9826" spans="10:23" x14ac:dyDescent="0.3">
      <c r="J9826" s="13">
        <f t="shared" si="1073"/>
        <v>0</v>
      </c>
      <c r="P9826" s="14" t="e">
        <f t="shared" si="1071"/>
        <v>#DIV/0!</v>
      </c>
      <c r="Q9826" s="14" t="e">
        <f t="shared" si="1072"/>
        <v>#DIV/0!</v>
      </c>
      <c r="T9826" s="13">
        <f t="shared" si="1074"/>
        <v>10.49</v>
      </c>
      <c r="U9826" s="13">
        <f t="shared" si="1075"/>
        <v>0</v>
      </c>
      <c r="V9826" s="13">
        <f t="shared" si="1076"/>
        <v>-10.49</v>
      </c>
      <c r="W9826" s="13" t="str">
        <f t="shared" si="1077"/>
        <v>UNDERPAYMENT</v>
      </c>
    </row>
    <row r="9827" spans="10:23" x14ac:dyDescent="0.3">
      <c r="J9827" s="13">
        <f t="shared" si="1073"/>
        <v>0</v>
      </c>
      <c r="P9827" s="14" t="e">
        <f t="shared" si="1071"/>
        <v>#DIV/0!</v>
      </c>
      <c r="Q9827" s="14" t="e">
        <f t="shared" si="1072"/>
        <v>#DIV/0!</v>
      </c>
      <c r="T9827" s="13">
        <f t="shared" si="1074"/>
        <v>10.49</v>
      </c>
      <c r="U9827" s="13">
        <f t="shared" si="1075"/>
        <v>0</v>
      </c>
      <c r="V9827" s="13">
        <f t="shared" si="1076"/>
        <v>-10.49</v>
      </c>
      <c r="W9827" s="13" t="str">
        <f t="shared" si="1077"/>
        <v>UNDERPAYMENT</v>
      </c>
    </row>
    <row r="9828" spans="10:23" x14ac:dyDescent="0.3">
      <c r="J9828" s="13">
        <f t="shared" si="1073"/>
        <v>0</v>
      </c>
      <c r="P9828" s="14" t="e">
        <f t="shared" si="1071"/>
        <v>#DIV/0!</v>
      </c>
      <c r="Q9828" s="14" t="e">
        <f t="shared" si="1072"/>
        <v>#DIV/0!</v>
      </c>
      <c r="T9828" s="13">
        <f t="shared" si="1074"/>
        <v>10.49</v>
      </c>
      <c r="U9828" s="13">
        <f t="shared" si="1075"/>
        <v>0</v>
      </c>
      <c r="V9828" s="13">
        <f t="shared" si="1076"/>
        <v>-10.49</v>
      </c>
      <c r="W9828" s="13" t="str">
        <f t="shared" si="1077"/>
        <v>UNDERPAYMENT</v>
      </c>
    </row>
    <row r="9829" spans="10:23" x14ac:dyDescent="0.3">
      <c r="J9829" s="13">
        <f t="shared" si="1073"/>
        <v>0</v>
      </c>
      <c r="P9829" s="14" t="e">
        <f t="shared" si="1071"/>
        <v>#DIV/0!</v>
      </c>
      <c r="Q9829" s="14" t="e">
        <f t="shared" si="1072"/>
        <v>#DIV/0!</v>
      </c>
      <c r="T9829" s="13">
        <f t="shared" si="1074"/>
        <v>10.49</v>
      </c>
      <c r="U9829" s="13">
        <f t="shared" si="1075"/>
        <v>0</v>
      </c>
      <c r="V9829" s="13">
        <f t="shared" si="1076"/>
        <v>-10.49</v>
      </c>
      <c r="W9829" s="13" t="str">
        <f t="shared" si="1077"/>
        <v>UNDERPAYMENT</v>
      </c>
    </row>
    <row r="9830" spans="10:23" x14ac:dyDescent="0.3">
      <c r="J9830" s="13">
        <f t="shared" si="1073"/>
        <v>0</v>
      </c>
      <c r="P9830" s="14" t="e">
        <f t="shared" si="1071"/>
        <v>#DIV/0!</v>
      </c>
      <c r="Q9830" s="14" t="e">
        <f t="shared" si="1072"/>
        <v>#DIV/0!</v>
      </c>
      <c r="T9830" s="13">
        <f t="shared" si="1074"/>
        <v>10.49</v>
      </c>
      <c r="U9830" s="13">
        <f t="shared" si="1075"/>
        <v>0</v>
      </c>
      <c r="V9830" s="13">
        <f t="shared" si="1076"/>
        <v>-10.49</v>
      </c>
      <c r="W9830" s="13" t="str">
        <f t="shared" si="1077"/>
        <v>UNDERPAYMENT</v>
      </c>
    </row>
    <row r="9831" spans="10:23" x14ac:dyDescent="0.3">
      <c r="J9831" s="13">
        <f t="shared" si="1073"/>
        <v>0</v>
      </c>
      <c r="P9831" s="14" t="e">
        <f t="shared" si="1071"/>
        <v>#DIV/0!</v>
      </c>
      <c r="Q9831" s="14" t="e">
        <f t="shared" si="1072"/>
        <v>#DIV/0!</v>
      </c>
      <c r="T9831" s="13">
        <f t="shared" si="1074"/>
        <v>10.49</v>
      </c>
      <c r="U9831" s="13">
        <f t="shared" si="1075"/>
        <v>0</v>
      </c>
      <c r="V9831" s="13">
        <f t="shared" si="1076"/>
        <v>-10.49</v>
      </c>
      <c r="W9831" s="13" t="str">
        <f t="shared" si="1077"/>
        <v>UNDERPAYMENT</v>
      </c>
    </row>
    <row r="9832" spans="10:23" x14ac:dyDescent="0.3">
      <c r="J9832" s="13">
        <f t="shared" si="1073"/>
        <v>0</v>
      </c>
      <c r="P9832" s="14" t="e">
        <f t="shared" si="1071"/>
        <v>#DIV/0!</v>
      </c>
      <c r="Q9832" s="14" t="e">
        <f t="shared" si="1072"/>
        <v>#DIV/0!</v>
      </c>
      <c r="T9832" s="13">
        <f t="shared" si="1074"/>
        <v>10.49</v>
      </c>
      <c r="U9832" s="13">
        <f t="shared" si="1075"/>
        <v>0</v>
      </c>
      <c r="V9832" s="13">
        <f t="shared" si="1076"/>
        <v>-10.49</v>
      </c>
      <c r="W9832" s="13" t="str">
        <f t="shared" si="1077"/>
        <v>UNDERPAYMENT</v>
      </c>
    </row>
    <row r="9833" spans="10:23" x14ac:dyDescent="0.3">
      <c r="J9833" s="13">
        <f t="shared" si="1073"/>
        <v>0</v>
      </c>
      <c r="P9833" s="14" t="e">
        <f t="shared" si="1071"/>
        <v>#DIV/0!</v>
      </c>
      <c r="Q9833" s="14" t="e">
        <f t="shared" si="1072"/>
        <v>#DIV/0!</v>
      </c>
      <c r="T9833" s="13">
        <f t="shared" si="1074"/>
        <v>10.49</v>
      </c>
      <c r="U9833" s="13">
        <f t="shared" si="1075"/>
        <v>0</v>
      </c>
      <c r="V9833" s="13">
        <f t="shared" si="1076"/>
        <v>-10.49</v>
      </c>
      <c r="W9833" s="13" t="str">
        <f t="shared" si="1077"/>
        <v>UNDERPAYMENT</v>
      </c>
    </row>
    <row r="9834" spans="10:23" x14ac:dyDescent="0.3">
      <c r="J9834" s="13">
        <f t="shared" si="1073"/>
        <v>0</v>
      </c>
      <c r="P9834" s="14" t="e">
        <f t="shared" si="1071"/>
        <v>#DIV/0!</v>
      </c>
      <c r="Q9834" s="14" t="e">
        <f t="shared" si="1072"/>
        <v>#DIV/0!</v>
      </c>
      <c r="T9834" s="13">
        <f t="shared" si="1074"/>
        <v>10.49</v>
      </c>
      <c r="U9834" s="13">
        <f t="shared" si="1075"/>
        <v>0</v>
      </c>
      <c r="V9834" s="13">
        <f t="shared" si="1076"/>
        <v>-10.49</v>
      </c>
      <c r="W9834" s="13" t="str">
        <f t="shared" si="1077"/>
        <v>UNDERPAYMENT</v>
      </c>
    </row>
    <row r="9835" spans="10:23" x14ac:dyDescent="0.3">
      <c r="J9835" s="13">
        <f t="shared" si="1073"/>
        <v>0</v>
      </c>
      <c r="P9835" s="14" t="e">
        <f t="shared" si="1071"/>
        <v>#DIV/0!</v>
      </c>
      <c r="Q9835" s="14" t="e">
        <f t="shared" si="1072"/>
        <v>#DIV/0!</v>
      </c>
      <c r="T9835" s="13">
        <f t="shared" si="1074"/>
        <v>10.49</v>
      </c>
      <c r="U9835" s="13">
        <f t="shared" si="1075"/>
        <v>0</v>
      </c>
      <c r="V9835" s="13">
        <f t="shared" si="1076"/>
        <v>-10.49</v>
      </c>
      <c r="W9835" s="13" t="str">
        <f t="shared" si="1077"/>
        <v>UNDERPAYMENT</v>
      </c>
    </row>
    <row r="9836" spans="10:23" x14ac:dyDescent="0.3">
      <c r="J9836" s="13">
        <f t="shared" si="1073"/>
        <v>0</v>
      </c>
      <c r="P9836" s="14" t="e">
        <f t="shared" si="1071"/>
        <v>#DIV/0!</v>
      </c>
      <c r="Q9836" s="14" t="e">
        <f t="shared" si="1072"/>
        <v>#DIV/0!</v>
      </c>
      <c r="T9836" s="13">
        <f t="shared" si="1074"/>
        <v>10.49</v>
      </c>
      <c r="U9836" s="13">
        <f t="shared" si="1075"/>
        <v>0</v>
      </c>
      <c r="V9836" s="13">
        <f t="shared" si="1076"/>
        <v>-10.49</v>
      </c>
      <c r="W9836" s="13" t="str">
        <f t="shared" si="1077"/>
        <v>UNDERPAYMENT</v>
      </c>
    </row>
    <row r="9837" spans="10:23" x14ac:dyDescent="0.3">
      <c r="J9837" s="13">
        <f t="shared" si="1073"/>
        <v>0</v>
      </c>
      <c r="P9837" s="14" t="e">
        <f t="shared" si="1071"/>
        <v>#DIV/0!</v>
      </c>
      <c r="Q9837" s="14" t="e">
        <f t="shared" si="1072"/>
        <v>#DIV/0!</v>
      </c>
      <c r="T9837" s="13">
        <f t="shared" si="1074"/>
        <v>10.49</v>
      </c>
      <c r="U9837" s="13">
        <f t="shared" si="1075"/>
        <v>0</v>
      </c>
      <c r="V9837" s="13">
        <f t="shared" si="1076"/>
        <v>-10.49</v>
      </c>
      <c r="W9837" s="13" t="str">
        <f t="shared" si="1077"/>
        <v>UNDERPAYMENT</v>
      </c>
    </row>
    <row r="9838" spans="10:23" x14ac:dyDescent="0.3">
      <c r="J9838" s="13">
        <f t="shared" si="1073"/>
        <v>0</v>
      </c>
      <c r="P9838" s="14" t="e">
        <f t="shared" si="1071"/>
        <v>#DIV/0!</v>
      </c>
      <c r="Q9838" s="14" t="e">
        <f t="shared" si="1072"/>
        <v>#DIV/0!</v>
      </c>
      <c r="T9838" s="13">
        <f t="shared" si="1074"/>
        <v>10.49</v>
      </c>
      <c r="U9838" s="13">
        <f t="shared" si="1075"/>
        <v>0</v>
      </c>
      <c r="V9838" s="13">
        <f t="shared" si="1076"/>
        <v>-10.49</v>
      </c>
      <c r="W9838" s="13" t="str">
        <f t="shared" si="1077"/>
        <v>UNDERPAYMENT</v>
      </c>
    </row>
    <row r="9839" spans="10:23" x14ac:dyDescent="0.3">
      <c r="J9839" s="13">
        <f t="shared" si="1073"/>
        <v>0</v>
      </c>
      <c r="P9839" s="14" t="e">
        <f t="shared" si="1071"/>
        <v>#DIV/0!</v>
      </c>
      <c r="Q9839" s="14" t="e">
        <f t="shared" si="1072"/>
        <v>#DIV/0!</v>
      </c>
      <c r="T9839" s="13">
        <f t="shared" si="1074"/>
        <v>10.49</v>
      </c>
      <c r="U9839" s="13">
        <f t="shared" si="1075"/>
        <v>0</v>
      </c>
      <c r="V9839" s="13">
        <f t="shared" si="1076"/>
        <v>-10.49</v>
      </c>
      <c r="W9839" s="13" t="str">
        <f t="shared" si="1077"/>
        <v>UNDERPAYMENT</v>
      </c>
    </row>
    <row r="9840" spans="10:23" x14ac:dyDescent="0.3">
      <c r="J9840" s="13">
        <f t="shared" si="1073"/>
        <v>0</v>
      </c>
      <c r="P9840" s="14" t="e">
        <f t="shared" si="1071"/>
        <v>#DIV/0!</v>
      </c>
      <c r="Q9840" s="14" t="e">
        <f t="shared" si="1072"/>
        <v>#DIV/0!</v>
      </c>
      <c r="T9840" s="13">
        <f t="shared" si="1074"/>
        <v>10.49</v>
      </c>
      <c r="U9840" s="13">
        <f t="shared" si="1075"/>
        <v>0</v>
      </c>
      <c r="V9840" s="13">
        <f t="shared" si="1076"/>
        <v>-10.49</v>
      </c>
      <c r="W9840" s="13" t="str">
        <f t="shared" si="1077"/>
        <v>UNDERPAYMENT</v>
      </c>
    </row>
    <row r="9841" spans="10:23" x14ac:dyDescent="0.3">
      <c r="J9841" s="13">
        <f t="shared" si="1073"/>
        <v>0</v>
      </c>
      <c r="P9841" s="14" t="e">
        <f t="shared" si="1071"/>
        <v>#DIV/0!</v>
      </c>
      <c r="Q9841" s="14" t="e">
        <f t="shared" si="1072"/>
        <v>#DIV/0!</v>
      </c>
      <c r="T9841" s="13">
        <f t="shared" si="1074"/>
        <v>10.49</v>
      </c>
      <c r="U9841" s="13">
        <f t="shared" si="1075"/>
        <v>0</v>
      </c>
      <c r="V9841" s="13">
        <f t="shared" si="1076"/>
        <v>-10.49</v>
      </c>
      <c r="W9841" s="13" t="str">
        <f t="shared" si="1077"/>
        <v>UNDERPAYMENT</v>
      </c>
    </row>
    <row r="9842" spans="10:23" x14ac:dyDescent="0.3">
      <c r="J9842" s="13">
        <f t="shared" si="1073"/>
        <v>0</v>
      </c>
      <c r="P9842" s="14" t="e">
        <f t="shared" si="1071"/>
        <v>#DIV/0!</v>
      </c>
      <c r="Q9842" s="14" t="e">
        <f t="shared" si="1072"/>
        <v>#DIV/0!</v>
      </c>
      <c r="T9842" s="13">
        <f t="shared" si="1074"/>
        <v>10.49</v>
      </c>
      <c r="U9842" s="13">
        <f t="shared" si="1075"/>
        <v>0</v>
      </c>
      <c r="V9842" s="13">
        <f t="shared" si="1076"/>
        <v>-10.49</v>
      </c>
      <c r="W9842" s="13" t="str">
        <f t="shared" si="1077"/>
        <v>UNDERPAYMENT</v>
      </c>
    </row>
    <row r="9843" spans="10:23" x14ac:dyDescent="0.3">
      <c r="J9843" s="13">
        <f t="shared" si="1073"/>
        <v>0</v>
      </c>
      <c r="P9843" s="14" t="e">
        <f t="shared" ref="P9843:P9906" si="1078">IF(((H9843*E9843)+(M9843-L9843)-(N9843*E9843))/(N9843*E9843) &lt;=0,((H9843*E9843)+(M9843-L9843)-(N9843*E9843))/(N9843*E9843),"")</f>
        <v>#DIV/0!</v>
      </c>
      <c r="Q9843" s="14" t="e">
        <f t="shared" ref="Q9843:Q9906" si="1079">IF(((H9843*E9843)+(M9843-L9843)-(N9843*E9843))/(N9843*E9843) &gt;0,((H9843*E9843)+(M9843-L9843)-(N9843*E9843))/(N9843*E9843),"")</f>
        <v>#DIV/0!</v>
      </c>
      <c r="T9843" s="13">
        <f t="shared" si="1074"/>
        <v>10.49</v>
      </c>
      <c r="U9843" s="13">
        <f t="shared" si="1075"/>
        <v>0</v>
      </c>
      <c r="V9843" s="13">
        <f t="shared" si="1076"/>
        <v>-10.49</v>
      </c>
      <c r="W9843" s="13" t="str">
        <f t="shared" si="1077"/>
        <v>UNDERPAYMENT</v>
      </c>
    </row>
    <row r="9844" spans="10:23" x14ac:dyDescent="0.3">
      <c r="J9844" s="13">
        <f t="shared" ref="J9844:J9907" si="1080">K9844+L9844</f>
        <v>0</v>
      </c>
      <c r="P9844" s="14" t="e">
        <f t="shared" si="1078"/>
        <v>#DIV/0!</v>
      </c>
      <c r="Q9844" s="14" t="e">
        <f t="shared" si="1079"/>
        <v>#DIV/0!</v>
      </c>
      <c r="T9844" s="13">
        <f t="shared" ref="T9844:T9907" si="1081">(N9844*E9844)+10.49</f>
        <v>10.49</v>
      </c>
      <c r="U9844" s="13">
        <f t="shared" ref="U9844:U9907" si="1082">(H9844*E9844)+K9844+M9844</f>
        <v>0</v>
      </c>
      <c r="V9844" s="13">
        <f t="shared" ref="V9844:V9907" si="1083">U9844-T9844</f>
        <v>-10.49</v>
      </c>
      <c r="W9844" s="13" t="str">
        <f t="shared" ref="W9844:W9907" si="1084">IF(V9844 &lt;= -0.01, "UNDERPAYMENT", "COMPLIANT")</f>
        <v>UNDERPAYMENT</v>
      </c>
    </row>
    <row r="9845" spans="10:23" x14ac:dyDescent="0.3">
      <c r="J9845" s="13">
        <f t="shared" si="1080"/>
        <v>0</v>
      </c>
      <c r="P9845" s="14" t="e">
        <f t="shared" si="1078"/>
        <v>#DIV/0!</v>
      </c>
      <c r="Q9845" s="14" t="e">
        <f t="shared" si="1079"/>
        <v>#DIV/0!</v>
      </c>
      <c r="T9845" s="13">
        <f t="shared" si="1081"/>
        <v>10.49</v>
      </c>
      <c r="U9845" s="13">
        <f t="shared" si="1082"/>
        <v>0</v>
      </c>
      <c r="V9845" s="13">
        <f t="shared" si="1083"/>
        <v>-10.49</v>
      </c>
      <c r="W9845" s="13" t="str">
        <f t="shared" si="1084"/>
        <v>UNDERPAYMENT</v>
      </c>
    </row>
    <row r="9846" spans="10:23" x14ac:dyDescent="0.3">
      <c r="J9846" s="13">
        <f t="shared" si="1080"/>
        <v>0</v>
      </c>
      <c r="P9846" s="14" t="e">
        <f t="shared" si="1078"/>
        <v>#DIV/0!</v>
      </c>
      <c r="Q9846" s="14" t="e">
        <f t="shared" si="1079"/>
        <v>#DIV/0!</v>
      </c>
      <c r="T9846" s="13">
        <f t="shared" si="1081"/>
        <v>10.49</v>
      </c>
      <c r="U9846" s="13">
        <f t="shared" si="1082"/>
        <v>0</v>
      </c>
      <c r="V9846" s="13">
        <f t="shared" si="1083"/>
        <v>-10.49</v>
      </c>
      <c r="W9846" s="13" t="str">
        <f t="shared" si="1084"/>
        <v>UNDERPAYMENT</v>
      </c>
    </row>
    <row r="9847" spans="10:23" x14ac:dyDescent="0.3">
      <c r="J9847" s="13">
        <f t="shared" si="1080"/>
        <v>0</v>
      </c>
      <c r="P9847" s="14" t="e">
        <f t="shared" si="1078"/>
        <v>#DIV/0!</v>
      </c>
      <c r="Q9847" s="14" t="e">
        <f t="shared" si="1079"/>
        <v>#DIV/0!</v>
      </c>
      <c r="T9847" s="13">
        <f t="shared" si="1081"/>
        <v>10.49</v>
      </c>
      <c r="U9847" s="13">
        <f t="shared" si="1082"/>
        <v>0</v>
      </c>
      <c r="V9847" s="13">
        <f t="shared" si="1083"/>
        <v>-10.49</v>
      </c>
      <c r="W9847" s="13" t="str">
        <f t="shared" si="1084"/>
        <v>UNDERPAYMENT</v>
      </c>
    </row>
    <row r="9848" spans="10:23" x14ac:dyDescent="0.3">
      <c r="J9848" s="13">
        <f t="shared" si="1080"/>
        <v>0</v>
      </c>
      <c r="P9848" s="14" t="e">
        <f t="shared" si="1078"/>
        <v>#DIV/0!</v>
      </c>
      <c r="Q9848" s="14" t="e">
        <f t="shared" si="1079"/>
        <v>#DIV/0!</v>
      </c>
      <c r="T9848" s="13">
        <f t="shared" si="1081"/>
        <v>10.49</v>
      </c>
      <c r="U9848" s="13">
        <f t="shared" si="1082"/>
        <v>0</v>
      </c>
      <c r="V9848" s="13">
        <f t="shared" si="1083"/>
        <v>-10.49</v>
      </c>
      <c r="W9848" s="13" t="str">
        <f t="shared" si="1084"/>
        <v>UNDERPAYMENT</v>
      </c>
    </row>
    <row r="9849" spans="10:23" x14ac:dyDescent="0.3">
      <c r="J9849" s="13">
        <f t="shared" si="1080"/>
        <v>0</v>
      </c>
      <c r="P9849" s="14" t="e">
        <f t="shared" si="1078"/>
        <v>#DIV/0!</v>
      </c>
      <c r="Q9849" s="14" t="e">
        <f t="shared" si="1079"/>
        <v>#DIV/0!</v>
      </c>
      <c r="T9849" s="13">
        <f t="shared" si="1081"/>
        <v>10.49</v>
      </c>
      <c r="U9849" s="13">
        <f t="shared" si="1082"/>
        <v>0</v>
      </c>
      <c r="V9849" s="13">
        <f t="shared" si="1083"/>
        <v>-10.49</v>
      </c>
      <c r="W9849" s="13" t="str">
        <f t="shared" si="1084"/>
        <v>UNDERPAYMENT</v>
      </c>
    </row>
    <row r="9850" spans="10:23" x14ac:dyDescent="0.3">
      <c r="J9850" s="13">
        <f t="shared" si="1080"/>
        <v>0</v>
      </c>
      <c r="P9850" s="14" t="e">
        <f t="shared" si="1078"/>
        <v>#DIV/0!</v>
      </c>
      <c r="Q9850" s="14" t="e">
        <f t="shared" si="1079"/>
        <v>#DIV/0!</v>
      </c>
      <c r="T9850" s="13">
        <f t="shared" si="1081"/>
        <v>10.49</v>
      </c>
      <c r="U9850" s="13">
        <f t="shared" si="1082"/>
        <v>0</v>
      </c>
      <c r="V9850" s="13">
        <f t="shared" si="1083"/>
        <v>-10.49</v>
      </c>
      <c r="W9850" s="13" t="str">
        <f t="shared" si="1084"/>
        <v>UNDERPAYMENT</v>
      </c>
    </row>
    <row r="9851" spans="10:23" x14ac:dyDescent="0.3">
      <c r="J9851" s="13">
        <f t="shared" si="1080"/>
        <v>0</v>
      </c>
      <c r="P9851" s="14" t="e">
        <f t="shared" si="1078"/>
        <v>#DIV/0!</v>
      </c>
      <c r="Q9851" s="14" t="e">
        <f t="shared" si="1079"/>
        <v>#DIV/0!</v>
      </c>
      <c r="T9851" s="13">
        <f t="shared" si="1081"/>
        <v>10.49</v>
      </c>
      <c r="U9851" s="13">
        <f t="shared" si="1082"/>
        <v>0</v>
      </c>
      <c r="V9851" s="13">
        <f t="shared" si="1083"/>
        <v>-10.49</v>
      </c>
      <c r="W9851" s="13" t="str">
        <f t="shared" si="1084"/>
        <v>UNDERPAYMENT</v>
      </c>
    </row>
    <row r="9852" spans="10:23" x14ac:dyDescent="0.3">
      <c r="J9852" s="13">
        <f t="shared" si="1080"/>
        <v>0</v>
      </c>
      <c r="P9852" s="14" t="e">
        <f t="shared" si="1078"/>
        <v>#DIV/0!</v>
      </c>
      <c r="Q9852" s="14" t="e">
        <f t="shared" si="1079"/>
        <v>#DIV/0!</v>
      </c>
      <c r="T9852" s="13">
        <f t="shared" si="1081"/>
        <v>10.49</v>
      </c>
      <c r="U9852" s="13">
        <f t="shared" si="1082"/>
        <v>0</v>
      </c>
      <c r="V9852" s="13">
        <f t="shared" si="1083"/>
        <v>-10.49</v>
      </c>
      <c r="W9852" s="13" t="str">
        <f t="shared" si="1084"/>
        <v>UNDERPAYMENT</v>
      </c>
    </row>
    <row r="9853" spans="10:23" x14ac:dyDescent="0.3">
      <c r="J9853" s="13">
        <f t="shared" si="1080"/>
        <v>0</v>
      </c>
      <c r="P9853" s="14" t="e">
        <f t="shared" si="1078"/>
        <v>#DIV/0!</v>
      </c>
      <c r="Q9853" s="14" t="e">
        <f t="shared" si="1079"/>
        <v>#DIV/0!</v>
      </c>
      <c r="T9853" s="13">
        <f t="shared" si="1081"/>
        <v>10.49</v>
      </c>
      <c r="U9853" s="13">
        <f t="shared" si="1082"/>
        <v>0</v>
      </c>
      <c r="V9853" s="13">
        <f t="shared" si="1083"/>
        <v>-10.49</v>
      </c>
      <c r="W9853" s="13" t="str">
        <f t="shared" si="1084"/>
        <v>UNDERPAYMENT</v>
      </c>
    </row>
    <row r="9854" spans="10:23" x14ac:dyDescent="0.3">
      <c r="J9854" s="13">
        <f t="shared" si="1080"/>
        <v>0</v>
      </c>
      <c r="P9854" s="14" t="e">
        <f t="shared" si="1078"/>
        <v>#DIV/0!</v>
      </c>
      <c r="Q9854" s="14" t="e">
        <f t="shared" si="1079"/>
        <v>#DIV/0!</v>
      </c>
      <c r="T9854" s="13">
        <f t="shared" si="1081"/>
        <v>10.49</v>
      </c>
      <c r="U9854" s="13">
        <f t="shared" si="1082"/>
        <v>0</v>
      </c>
      <c r="V9854" s="13">
        <f t="shared" si="1083"/>
        <v>-10.49</v>
      </c>
      <c r="W9854" s="13" t="str">
        <f t="shared" si="1084"/>
        <v>UNDERPAYMENT</v>
      </c>
    </row>
    <row r="9855" spans="10:23" x14ac:dyDescent="0.3">
      <c r="J9855" s="13">
        <f t="shared" si="1080"/>
        <v>0</v>
      </c>
      <c r="P9855" s="14" t="e">
        <f t="shared" si="1078"/>
        <v>#DIV/0!</v>
      </c>
      <c r="Q9855" s="14" t="e">
        <f t="shared" si="1079"/>
        <v>#DIV/0!</v>
      </c>
      <c r="T9855" s="13">
        <f t="shared" si="1081"/>
        <v>10.49</v>
      </c>
      <c r="U9855" s="13">
        <f t="shared" si="1082"/>
        <v>0</v>
      </c>
      <c r="V9855" s="13">
        <f t="shared" si="1083"/>
        <v>-10.49</v>
      </c>
      <c r="W9855" s="13" t="str">
        <f t="shared" si="1084"/>
        <v>UNDERPAYMENT</v>
      </c>
    </row>
    <row r="9856" spans="10:23" x14ac:dyDescent="0.3">
      <c r="J9856" s="13">
        <f t="shared" si="1080"/>
        <v>0</v>
      </c>
      <c r="P9856" s="14" t="e">
        <f t="shared" si="1078"/>
        <v>#DIV/0!</v>
      </c>
      <c r="Q9856" s="14" t="e">
        <f t="shared" si="1079"/>
        <v>#DIV/0!</v>
      </c>
      <c r="T9856" s="13">
        <f t="shared" si="1081"/>
        <v>10.49</v>
      </c>
      <c r="U9856" s="13">
        <f t="shared" si="1082"/>
        <v>0</v>
      </c>
      <c r="V9856" s="13">
        <f t="shared" si="1083"/>
        <v>-10.49</v>
      </c>
      <c r="W9856" s="13" t="str">
        <f t="shared" si="1084"/>
        <v>UNDERPAYMENT</v>
      </c>
    </row>
    <row r="9857" spans="10:23" x14ac:dyDescent="0.3">
      <c r="J9857" s="13">
        <f t="shared" si="1080"/>
        <v>0</v>
      </c>
      <c r="P9857" s="14" t="e">
        <f t="shared" si="1078"/>
        <v>#DIV/0!</v>
      </c>
      <c r="Q9857" s="14" t="e">
        <f t="shared" si="1079"/>
        <v>#DIV/0!</v>
      </c>
      <c r="T9857" s="13">
        <f t="shared" si="1081"/>
        <v>10.49</v>
      </c>
      <c r="U9857" s="13">
        <f t="shared" si="1082"/>
        <v>0</v>
      </c>
      <c r="V9857" s="13">
        <f t="shared" si="1083"/>
        <v>-10.49</v>
      </c>
      <c r="W9857" s="13" t="str">
        <f t="shared" si="1084"/>
        <v>UNDERPAYMENT</v>
      </c>
    </row>
    <row r="9858" spans="10:23" x14ac:dyDescent="0.3">
      <c r="J9858" s="13">
        <f t="shared" si="1080"/>
        <v>0</v>
      </c>
      <c r="P9858" s="14" t="e">
        <f t="shared" si="1078"/>
        <v>#DIV/0!</v>
      </c>
      <c r="Q9858" s="14" t="e">
        <f t="shared" si="1079"/>
        <v>#DIV/0!</v>
      </c>
      <c r="T9858" s="13">
        <f t="shared" si="1081"/>
        <v>10.49</v>
      </c>
      <c r="U9858" s="13">
        <f t="shared" si="1082"/>
        <v>0</v>
      </c>
      <c r="V9858" s="13">
        <f t="shared" si="1083"/>
        <v>-10.49</v>
      </c>
      <c r="W9858" s="13" t="str">
        <f t="shared" si="1084"/>
        <v>UNDERPAYMENT</v>
      </c>
    </row>
    <row r="9859" spans="10:23" x14ac:dyDescent="0.3">
      <c r="J9859" s="13">
        <f t="shared" si="1080"/>
        <v>0</v>
      </c>
      <c r="P9859" s="14" t="e">
        <f t="shared" si="1078"/>
        <v>#DIV/0!</v>
      </c>
      <c r="Q9859" s="14" t="e">
        <f t="shared" si="1079"/>
        <v>#DIV/0!</v>
      </c>
      <c r="T9859" s="13">
        <f t="shared" si="1081"/>
        <v>10.49</v>
      </c>
      <c r="U9859" s="13">
        <f t="shared" si="1082"/>
        <v>0</v>
      </c>
      <c r="V9859" s="13">
        <f t="shared" si="1083"/>
        <v>-10.49</v>
      </c>
      <c r="W9859" s="13" t="str">
        <f t="shared" si="1084"/>
        <v>UNDERPAYMENT</v>
      </c>
    </row>
    <row r="9860" spans="10:23" x14ac:dyDescent="0.3">
      <c r="J9860" s="13">
        <f t="shared" si="1080"/>
        <v>0</v>
      </c>
      <c r="P9860" s="14" t="e">
        <f t="shared" si="1078"/>
        <v>#DIV/0!</v>
      </c>
      <c r="Q9860" s="14" t="e">
        <f t="shared" si="1079"/>
        <v>#DIV/0!</v>
      </c>
      <c r="T9860" s="13">
        <f t="shared" si="1081"/>
        <v>10.49</v>
      </c>
      <c r="U9860" s="13">
        <f t="shared" si="1082"/>
        <v>0</v>
      </c>
      <c r="V9860" s="13">
        <f t="shared" si="1083"/>
        <v>-10.49</v>
      </c>
      <c r="W9860" s="13" t="str">
        <f t="shared" si="1084"/>
        <v>UNDERPAYMENT</v>
      </c>
    </row>
    <row r="9861" spans="10:23" x14ac:dyDescent="0.3">
      <c r="J9861" s="13">
        <f t="shared" si="1080"/>
        <v>0</v>
      </c>
      <c r="P9861" s="14" t="e">
        <f t="shared" si="1078"/>
        <v>#DIV/0!</v>
      </c>
      <c r="Q9861" s="14" t="e">
        <f t="shared" si="1079"/>
        <v>#DIV/0!</v>
      </c>
      <c r="T9861" s="13">
        <f t="shared" si="1081"/>
        <v>10.49</v>
      </c>
      <c r="U9861" s="13">
        <f t="shared" si="1082"/>
        <v>0</v>
      </c>
      <c r="V9861" s="13">
        <f t="shared" si="1083"/>
        <v>-10.49</v>
      </c>
      <c r="W9861" s="13" t="str">
        <f t="shared" si="1084"/>
        <v>UNDERPAYMENT</v>
      </c>
    </row>
    <row r="9862" spans="10:23" x14ac:dyDescent="0.3">
      <c r="J9862" s="13">
        <f t="shared" si="1080"/>
        <v>0</v>
      </c>
      <c r="P9862" s="14" t="e">
        <f t="shared" si="1078"/>
        <v>#DIV/0!</v>
      </c>
      <c r="Q9862" s="14" t="e">
        <f t="shared" si="1079"/>
        <v>#DIV/0!</v>
      </c>
      <c r="T9862" s="13">
        <f t="shared" si="1081"/>
        <v>10.49</v>
      </c>
      <c r="U9862" s="13">
        <f t="shared" si="1082"/>
        <v>0</v>
      </c>
      <c r="V9862" s="13">
        <f t="shared" si="1083"/>
        <v>-10.49</v>
      </c>
      <c r="W9862" s="13" t="str">
        <f t="shared" si="1084"/>
        <v>UNDERPAYMENT</v>
      </c>
    </row>
    <row r="9863" spans="10:23" x14ac:dyDescent="0.3">
      <c r="J9863" s="13">
        <f t="shared" si="1080"/>
        <v>0</v>
      </c>
      <c r="P9863" s="14" t="e">
        <f t="shared" si="1078"/>
        <v>#DIV/0!</v>
      </c>
      <c r="Q9863" s="14" t="e">
        <f t="shared" si="1079"/>
        <v>#DIV/0!</v>
      </c>
      <c r="T9863" s="13">
        <f t="shared" si="1081"/>
        <v>10.49</v>
      </c>
      <c r="U9863" s="13">
        <f t="shared" si="1082"/>
        <v>0</v>
      </c>
      <c r="V9863" s="13">
        <f t="shared" si="1083"/>
        <v>-10.49</v>
      </c>
      <c r="W9863" s="13" t="str">
        <f t="shared" si="1084"/>
        <v>UNDERPAYMENT</v>
      </c>
    </row>
    <row r="9864" spans="10:23" x14ac:dyDescent="0.3">
      <c r="J9864" s="13">
        <f t="shared" si="1080"/>
        <v>0</v>
      </c>
      <c r="P9864" s="14" t="e">
        <f t="shared" si="1078"/>
        <v>#DIV/0!</v>
      </c>
      <c r="Q9864" s="14" t="e">
        <f t="shared" si="1079"/>
        <v>#DIV/0!</v>
      </c>
      <c r="T9864" s="13">
        <f t="shared" si="1081"/>
        <v>10.49</v>
      </c>
      <c r="U9864" s="13">
        <f t="shared" si="1082"/>
        <v>0</v>
      </c>
      <c r="V9864" s="13">
        <f t="shared" si="1083"/>
        <v>-10.49</v>
      </c>
      <c r="W9864" s="13" t="str">
        <f t="shared" si="1084"/>
        <v>UNDERPAYMENT</v>
      </c>
    </row>
    <row r="9865" spans="10:23" x14ac:dyDescent="0.3">
      <c r="J9865" s="13">
        <f t="shared" si="1080"/>
        <v>0</v>
      </c>
      <c r="P9865" s="14" t="e">
        <f t="shared" si="1078"/>
        <v>#DIV/0!</v>
      </c>
      <c r="Q9865" s="14" t="e">
        <f t="shared" si="1079"/>
        <v>#DIV/0!</v>
      </c>
      <c r="T9865" s="13">
        <f t="shared" si="1081"/>
        <v>10.49</v>
      </c>
      <c r="U9865" s="13">
        <f t="shared" si="1082"/>
        <v>0</v>
      </c>
      <c r="V9865" s="13">
        <f t="shared" si="1083"/>
        <v>-10.49</v>
      </c>
      <c r="W9865" s="13" t="str">
        <f t="shared" si="1084"/>
        <v>UNDERPAYMENT</v>
      </c>
    </row>
    <row r="9866" spans="10:23" x14ac:dyDescent="0.3">
      <c r="J9866" s="13">
        <f t="shared" si="1080"/>
        <v>0</v>
      </c>
      <c r="P9866" s="14" t="e">
        <f t="shared" si="1078"/>
        <v>#DIV/0!</v>
      </c>
      <c r="Q9866" s="14" t="e">
        <f t="shared" si="1079"/>
        <v>#DIV/0!</v>
      </c>
      <c r="T9866" s="13">
        <f t="shared" si="1081"/>
        <v>10.49</v>
      </c>
      <c r="U9866" s="13">
        <f t="shared" si="1082"/>
        <v>0</v>
      </c>
      <c r="V9866" s="13">
        <f t="shared" si="1083"/>
        <v>-10.49</v>
      </c>
      <c r="W9866" s="13" t="str">
        <f t="shared" si="1084"/>
        <v>UNDERPAYMENT</v>
      </c>
    </row>
    <row r="9867" spans="10:23" x14ac:dyDescent="0.3">
      <c r="J9867" s="13">
        <f t="shared" si="1080"/>
        <v>0</v>
      </c>
      <c r="P9867" s="14" t="e">
        <f t="shared" si="1078"/>
        <v>#DIV/0!</v>
      </c>
      <c r="Q9867" s="14" t="e">
        <f t="shared" si="1079"/>
        <v>#DIV/0!</v>
      </c>
      <c r="T9867" s="13">
        <f t="shared" si="1081"/>
        <v>10.49</v>
      </c>
      <c r="U9867" s="13">
        <f t="shared" si="1082"/>
        <v>0</v>
      </c>
      <c r="V9867" s="13">
        <f t="shared" si="1083"/>
        <v>-10.49</v>
      </c>
      <c r="W9867" s="13" t="str">
        <f t="shared" si="1084"/>
        <v>UNDERPAYMENT</v>
      </c>
    </row>
    <row r="9868" spans="10:23" x14ac:dyDescent="0.3">
      <c r="J9868" s="13">
        <f t="shared" si="1080"/>
        <v>0</v>
      </c>
      <c r="P9868" s="14" t="e">
        <f t="shared" si="1078"/>
        <v>#DIV/0!</v>
      </c>
      <c r="Q9868" s="14" t="e">
        <f t="shared" si="1079"/>
        <v>#DIV/0!</v>
      </c>
      <c r="T9868" s="13">
        <f t="shared" si="1081"/>
        <v>10.49</v>
      </c>
      <c r="U9868" s="13">
        <f t="shared" si="1082"/>
        <v>0</v>
      </c>
      <c r="V9868" s="13">
        <f t="shared" si="1083"/>
        <v>-10.49</v>
      </c>
      <c r="W9868" s="13" t="str">
        <f t="shared" si="1084"/>
        <v>UNDERPAYMENT</v>
      </c>
    </row>
    <row r="9869" spans="10:23" x14ac:dyDescent="0.3">
      <c r="J9869" s="13">
        <f t="shared" si="1080"/>
        <v>0</v>
      </c>
      <c r="P9869" s="14" t="e">
        <f t="shared" si="1078"/>
        <v>#DIV/0!</v>
      </c>
      <c r="Q9869" s="14" t="e">
        <f t="shared" si="1079"/>
        <v>#DIV/0!</v>
      </c>
      <c r="T9869" s="13">
        <f t="shared" si="1081"/>
        <v>10.49</v>
      </c>
      <c r="U9869" s="13">
        <f t="shared" si="1082"/>
        <v>0</v>
      </c>
      <c r="V9869" s="13">
        <f t="shared" si="1083"/>
        <v>-10.49</v>
      </c>
      <c r="W9869" s="13" t="str">
        <f t="shared" si="1084"/>
        <v>UNDERPAYMENT</v>
      </c>
    </row>
    <row r="9870" spans="10:23" x14ac:dyDescent="0.3">
      <c r="J9870" s="13">
        <f t="shared" si="1080"/>
        <v>0</v>
      </c>
      <c r="P9870" s="14" t="e">
        <f t="shared" si="1078"/>
        <v>#DIV/0!</v>
      </c>
      <c r="Q9870" s="14" t="e">
        <f t="shared" si="1079"/>
        <v>#DIV/0!</v>
      </c>
      <c r="T9870" s="13">
        <f t="shared" si="1081"/>
        <v>10.49</v>
      </c>
      <c r="U9870" s="13">
        <f t="shared" si="1082"/>
        <v>0</v>
      </c>
      <c r="V9870" s="13">
        <f t="shared" si="1083"/>
        <v>-10.49</v>
      </c>
      <c r="W9870" s="13" t="str">
        <f t="shared" si="1084"/>
        <v>UNDERPAYMENT</v>
      </c>
    </row>
    <row r="9871" spans="10:23" x14ac:dyDescent="0.3">
      <c r="J9871" s="13">
        <f t="shared" si="1080"/>
        <v>0</v>
      </c>
      <c r="P9871" s="14" t="e">
        <f t="shared" si="1078"/>
        <v>#DIV/0!</v>
      </c>
      <c r="Q9871" s="14" t="e">
        <f t="shared" si="1079"/>
        <v>#DIV/0!</v>
      </c>
      <c r="T9871" s="13">
        <f t="shared" si="1081"/>
        <v>10.49</v>
      </c>
      <c r="U9871" s="13">
        <f t="shared" si="1082"/>
        <v>0</v>
      </c>
      <c r="V9871" s="13">
        <f t="shared" si="1083"/>
        <v>-10.49</v>
      </c>
      <c r="W9871" s="13" t="str">
        <f t="shared" si="1084"/>
        <v>UNDERPAYMENT</v>
      </c>
    </row>
    <row r="9872" spans="10:23" x14ac:dyDescent="0.3">
      <c r="J9872" s="13">
        <f t="shared" si="1080"/>
        <v>0</v>
      </c>
      <c r="P9872" s="14" t="e">
        <f t="shared" si="1078"/>
        <v>#DIV/0!</v>
      </c>
      <c r="Q9872" s="14" t="e">
        <f t="shared" si="1079"/>
        <v>#DIV/0!</v>
      </c>
      <c r="T9872" s="13">
        <f t="shared" si="1081"/>
        <v>10.49</v>
      </c>
      <c r="U9872" s="13">
        <f t="shared" si="1082"/>
        <v>0</v>
      </c>
      <c r="V9872" s="13">
        <f t="shared" si="1083"/>
        <v>-10.49</v>
      </c>
      <c r="W9872" s="13" t="str">
        <f t="shared" si="1084"/>
        <v>UNDERPAYMENT</v>
      </c>
    </row>
    <row r="9873" spans="10:23" x14ac:dyDescent="0.3">
      <c r="J9873" s="13">
        <f t="shared" si="1080"/>
        <v>0</v>
      </c>
      <c r="P9873" s="14" t="e">
        <f t="shared" si="1078"/>
        <v>#DIV/0!</v>
      </c>
      <c r="Q9873" s="14" t="e">
        <f t="shared" si="1079"/>
        <v>#DIV/0!</v>
      </c>
      <c r="T9873" s="13">
        <f t="shared" si="1081"/>
        <v>10.49</v>
      </c>
      <c r="U9873" s="13">
        <f t="shared" si="1082"/>
        <v>0</v>
      </c>
      <c r="V9873" s="13">
        <f t="shared" si="1083"/>
        <v>-10.49</v>
      </c>
      <c r="W9873" s="13" t="str">
        <f t="shared" si="1084"/>
        <v>UNDERPAYMENT</v>
      </c>
    </row>
    <row r="9874" spans="10:23" x14ac:dyDescent="0.3">
      <c r="J9874" s="13">
        <f t="shared" si="1080"/>
        <v>0</v>
      </c>
      <c r="P9874" s="14" t="e">
        <f t="shared" si="1078"/>
        <v>#DIV/0!</v>
      </c>
      <c r="Q9874" s="14" t="e">
        <f t="shared" si="1079"/>
        <v>#DIV/0!</v>
      </c>
      <c r="T9874" s="13">
        <f t="shared" si="1081"/>
        <v>10.49</v>
      </c>
      <c r="U9874" s="13">
        <f t="shared" si="1082"/>
        <v>0</v>
      </c>
      <c r="V9874" s="13">
        <f t="shared" si="1083"/>
        <v>-10.49</v>
      </c>
      <c r="W9874" s="13" t="str">
        <f t="shared" si="1084"/>
        <v>UNDERPAYMENT</v>
      </c>
    </row>
    <row r="9875" spans="10:23" x14ac:dyDescent="0.3">
      <c r="J9875" s="13">
        <f t="shared" si="1080"/>
        <v>0</v>
      </c>
      <c r="P9875" s="14" t="e">
        <f t="shared" si="1078"/>
        <v>#DIV/0!</v>
      </c>
      <c r="Q9875" s="14" t="e">
        <f t="shared" si="1079"/>
        <v>#DIV/0!</v>
      </c>
      <c r="T9875" s="13">
        <f t="shared" si="1081"/>
        <v>10.49</v>
      </c>
      <c r="U9875" s="13">
        <f t="shared" si="1082"/>
        <v>0</v>
      </c>
      <c r="V9875" s="13">
        <f t="shared" si="1083"/>
        <v>-10.49</v>
      </c>
      <c r="W9875" s="13" t="str">
        <f t="shared" si="1084"/>
        <v>UNDERPAYMENT</v>
      </c>
    </row>
    <row r="9876" spans="10:23" x14ac:dyDescent="0.3">
      <c r="J9876" s="13">
        <f t="shared" si="1080"/>
        <v>0</v>
      </c>
      <c r="P9876" s="14" t="e">
        <f t="shared" si="1078"/>
        <v>#DIV/0!</v>
      </c>
      <c r="Q9876" s="14" t="e">
        <f t="shared" si="1079"/>
        <v>#DIV/0!</v>
      </c>
      <c r="T9876" s="13">
        <f t="shared" si="1081"/>
        <v>10.49</v>
      </c>
      <c r="U9876" s="13">
        <f t="shared" si="1082"/>
        <v>0</v>
      </c>
      <c r="V9876" s="13">
        <f t="shared" si="1083"/>
        <v>-10.49</v>
      </c>
      <c r="W9876" s="13" t="str">
        <f t="shared" si="1084"/>
        <v>UNDERPAYMENT</v>
      </c>
    </row>
    <row r="9877" spans="10:23" x14ac:dyDescent="0.3">
      <c r="J9877" s="13">
        <f t="shared" si="1080"/>
        <v>0</v>
      </c>
      <c r="P9877" s="14" t="e">
        <f t="shared" si="1078"/>
        <v>#DIV/0!</v>
      </c>
      <c r="Q9877" s="14" t="e">
        <f t="shared" si="1079"/>
        <v>#DIV/0!</v>
      </c>
      <c r="T9877" s="13">
        <f t="shared" si="1081"/>
        <v>10.49</v>
      </c>
      <c r="U9877" s="13">
        <f t="shared" si="1082"/>
        <v>0</v>
      </c>
      <c r="V9877" s="13">
        <f t="shared" si="1083"/>
        <v>-10.49</v>
      </c>
      <c r="W9877" s="13" t="str">
        <f t="shared" si="1084"/>
        <v>UNDERPAYMENT</v>
      </c>
    </row>
    <row r="9878" spans="10:23" x14ac:dyDescent="0.3">
      <c r="J9878" s="13">
        <f t="shared" si="1080"/>
        <v>0</v>
      </c>
      <c r="P9878" s="14" t="e">
        <f t="shared" si="1078"/>
        <v>#DIV/0!</v>
      </c>
      <c r="Q9878" s="14" t="e">
        <f t="shared" si="1079"/>
        <v>#DIV/0!</v>
      </c>
      <c r="T9878" s="13">
        <f t="shared" si="1081"/>
        <v>10.49</v>
      </c>
      <c r="U9878" s="13">
        <f t="shared" si="1082"/>
        <v>0</v>
      </c>
      <c r="V9878" s="13">
        <f t="shared" si="1083"/>
        <v>-10.49</v>
      </c>
      <c r="W9878" s="13" t="str">
        <f t="shared" si="1084"/>
        <v>UNDERPAYMENT</v>
      </c>
    </row>
    <row r="9879" spans="10:23" x14ac:dyDescent="0.3">
      <c r="J9879" s="13">
        <f t="shared" si="1080"/>
        <v>0</v>
      </c>
      <c r="P9879" s="14" t="e">
        <f t="shared" si="1078"/>
        <v>#DIV/0!</v>
      </c>
      <c r="Q9879" s="14" t="e">
        <f t="shared" si="1079"/>
        <v>#DIV/0!</v>
      </c>
      <c r="T9879" s="13">
        <f t="shared" si="1081"/>
        <v>10.49</v>
      </c>
      <c r="U9879" s="13">
        <f t="shared" si="1082"/>
        <v>0</v>
      </c>
      <c r="V9879" s="13">
        <f t="shared" si="1083"/>
        <v>-10.49</v>
      </c>
      <c r="W9879" s="13" t="str">
        <f t="shared" si="1084"/>
        <v>UNDERPAYMENT</v>
      </c>
    </row>
    <row r="9880" spans="10:23" x14ac:dyDescent="0.3">
      <c r="J9880" s="13">
        <f t="shared" si="1080"/>
        <v>0</v>
      </c>
      <c r="P9880" s="14" t="e">
        <f t="shared" si="1078"/>
        <v>#DIV/0!</v>
      </c>
      <c r="Q9880" s="14" t="e">
        <f t="shared" si="1079"/>
        <v>#DIV/0!</v>
      </c>
      <c r="T9880" s="13">
        <f t="shared" si="1081"/>
        <v>10.49</v>
      </c>
      <c r="U9880" s="13">
        <f t="shared" si="1082"/>
        <v>0</v>
      </c>
      <c r="V9880" s="13">
        <f t="shared" si="1083"/>
        <v>-10.49</v>
      </c>
      <c r="W9880" s="13" t="str">
        <f t="shared" si="1084"/>
        <v>UNDERPAYMENT</v>
      </c>
    </row>
    <row r="9881" spans="10:23" x14ac:dyDescent="0.3">
      <c r="J9881" s="13">
        <f t="shared" si="1080"/>
        <v>0</v>
      </c>
      <c r="P9881" s="14" t="e">
        <f t="shared" si="1078"/>
        <v>#DIV/0!</v>
      </c>
      <c r="Q9881" s="14" t="e">
        <f t="shared" si="1079"/>
        <v>#DIV/0!</v>
      </c>
      <c r="T9881" s="13">
        <f t="shared" si="1081"/>
        <v>10.49</v>
      </c>
      <c r="U9881" s="13">
        <f t="shared" si="1082"/>
        <v>0</v>
      </c>
      <c r="V9881" s="13">
        <f t="shared" si="1083"/>
        <v>-10.49</v>
      </c>
      <c r="W9881" s="13" t="str">
        <f t="shared" si="1084"/>
        <v>UNDERPAYMENT</v>
      </c>
    </row>
    <row r="9882" spans="10:23" x14ac:dyDescent="0.3">
      <c r="J9882" s="13">
        <f t="shared" si="1080"/>
        <v>0</v>
      </c>
      <c r="P9882" s="14" t="e">
        <f t="shared" si="1078"/>
        <v>#DIV/0!</v>
      </c>
      <c r="Q9882" s="14" t="e">
        <f t="shared" si="1079"/>
        <v>#DIV/0!</v>
      </c>
      <c r="T9882" s="13">
        <f t="shared" si="1081"/>
        <v>10.49</v>
      </c>
      <c r="U9882" s="13">
        <f t="shared" si="1082"/>
        <v>0</v>
      </c>
      <c r="V9882" s="13">
        <f t="shared" si="1083"/>
        <v>-10.49</v>
      </c>
      <c r="W9882" s="13" t="str">
        <f t="shared" si="1084"/>
        <v>UNDERPAYMENT</v>
      </c>
    </row>
    <row r="9883" spans="10:23" x14ac:dyDescent="0.3">
      <c r="J9883" s="13">
        <f t="shared" si="1080"/>
        <v>0</v>
      </c>
      <c r="P9883" s="14" t="e">
        <f t="shared" si="1078"/>
        <v>#DIV/0!</v>
      </c>
      <c r="Q9883" s="14" t="e">
        <f t="shared" si="1079"/>
        <v>#DIV/0!</v>
      </c>
      <c r="T9883" s="13">
        <f t="shared" si="1081"/>
        <v>10.49</v>
      </c>
      <c r="U9883" s="13">
        <f t="shared" si="1082"/>
        <v>0</v>
      </c>
      <c r="V9883" s="13">
        <f t="shared" si="1083"/>
        <v>-10.49</v>
      </c>
      <c r="W9883" s="13" t="str">
        <f t="shared" si="1084"/>
        <v>UNDERPAYMENT</v>
      </c>
    </row>
    <row r="9884" spans="10:23" x14ac:dyDescent="0.3">
      <c r="J9884" s="13">
        <f t="shared" si="1080"/>
        <v>0</v>
      </c>
      <c r="P9884" s="14" t="e">
        <f t="shared" si="1078"/>
        <v>#DIV/0!</v>
      </c>
      <c r="Q9884" s="14" t="e">
        <f t="shared" si="1079"/>
        <v>#DIV/0!</v>
      </c>
      <c r="T9884" s="13">
        <f t="shared" si="1081"/>
        <v>10.49</v>
      </c>
      <c r="U9884" s="13">
        <f t="shared" si="1082"/>
        <v>0</v>
      </c>
      <c r="V9884" s="13">
        <f t="shared" si="1083"/>
        <v>-10.49</v>
      </c>
      <c r="W9884" s="13" t="str">
        <f t="shared" si="1084"/>
        <v>UNDERPAYMENT</v>
      </c>
    </row>
    <row r="9885" spans="10:23" x14ac:dyDescent="0.3">
      <c r="J9885" s="13">
        <f t="shared" si="1080"/>
        <v>0</v>
      </c>
      <c r="P9885" s="14" t="e">
        <f t="shared" si="1078"/>
        <v>#DIV/0!</v>
      </c>
      <c r="Q9885" s="14" t="e">
        <f t="shared" si="1079"/>
        <v>#DIV/0!</v>
      </c>
      <c r="T9885" s="13">
        <f t="shared" si="1081"/>
        <v>10.49</v>
      </c>
      <c r="U9885" s="13">
        <f t="shared" si="1082"/>
        <v>0</v>
      </c>
      <c r="V9885" s="13">
        <f t="shared" si="1083"/>
        <v>-10.49</v>
      </c>
      <c r="W9885" s="13" t="str">
        <f t="shared" si="1084"/>
        <v>UNDERPAYMENT</v>
      </c>
    </row>
    <row r="9886" spans="10:23" x14ac:dyDescent="0.3">
      <c r="J9886" s="13">
        <f t="shared" si="1080"/>
        <v>0</v>
      </c>
      <c r="P9886" s="14" t="e">
        <f t="shared" si="1078"/>
        <v>#DIV/0!</v>
      </c>
      <c r="Q9886" s="14" t="e">
        <f t="shared" si="1079"/>
        <v>#DIV/0!</v>
      </c>
      <c r="T9886" s="13">
        <f t="shared" si="1081"/>
        <v>10.49</v>
      </c>
      <c r="U9886" s="13">
        <f t="shared" si="1082"/>
        <v>0</v>
      </c>
      <c r="V9886" s="13">
        <f t="shared" si="1083"/>
        <v>-10.49</v>
      </c>
      <c r="W9886" s="13" t="str">
        <f t="shared" si="1084"/>
        <v>UNDERPAYMENT</v>
      </c>
    </row>
    <row r="9887" spans="10:23" x14ac:dyDescent="0.3">
      <c r="J9887" s="13">
        <f t="shared" si="1080"/>
        <v>0</v>
      </c>
      <c r="P9887" s="14" t="e">
        <f t="shared" si="1078"/>
        <v>#DIV/0!</v>
      </c>
      <c r="Q9887" s="14" t="e">
        <f t="shared" si="1079"/>
        <v>#DIV/0!</v>
      </c>
      <c r="T9887" s="13">
        <f t="shared" si="1081"/>
        <v>10.49</v>
      </c>
      <c r="U9887" s="13">
        <f t="shared" si="1082"/>
        <v>0</v>
      </c>
      <c r="V9887" s="13">
        <f t="shared" si="1083"/>
        <v>-10.49</v>
      </c>
      <c r="W9887" s="13" t="str">
        <f t="shared" si="1084"/>
        <v>UNDERPAYMENT</v>
      </c>
    </row>
    <row r="9888" spans="10:23" x14ac:dyDescent="0.3">
      <c r="J9888" s="13">
        <f t="shared" si="1080"/>
        <v>0</v>
      </c>
      <c r="P9888" s="14" t="e">
        <f t="shared" si="1078"/>
        <v>#DIV/0!</v>
      </c>
      <c r="Q9888" s="14" t="e">
        <f t="shared" si="1079"/>
        <v>#DIV/0!</v>
      </c>
      <c r="T9888" s="13">
        <f t="shared" si="1081"/>
        <v>10.49</v>
      </c>
      <c r="U9888" s="13">
        <f t="shared" si="1082"/>
        <v>0</v>
      </c>
      <c r="V9888" s="13">
        <f t="shared" si="1083"/>
        <v>-10.49</v>
      </c>
      <c r="W9888" s="13" t="str">
        <f t="shared" si="1084"/>
        <v>UNDERPAYMENT</v>
      </c>
    </row>
    <row r="9889" spans="10:23" x14ac:dyDescent="0.3">
      <c r="J9889" s="13">
        <f t="shared" si="1080"/>
        <v>0</v>
      </c>
      <c r="P9889" s="14" t="e">
        <f t="shared" si="1078"/>
        <v>#DIV/0!</v>
      </c>
      <c r="Q9889" s="14" t="e">
        <f t="shared" si="1079"/>
        <v>#DIV/0!</v>
      </c>
      <c r="T9889" s="13">
        <f t="shared" si="1081"/>
        <v>10.49</v>
      </c>
      <c r="U9889" s="13">
        <f t="shared" si="1082"/>
        <v>0</v>
      </c>
      <c r="V9889" s="13">
        <f t="shared" si="1083"/>
        <v>-10.49</v>
      </c>
      <c r="W9889" s="13" t="str">
        <f t="shared" si="1084"/>
        <v>UNDERPAYMENT</v>
      </c>
    </row>
    <row r="9890" spans="10:23" x14ac:dyDescent="0.3">
      <c r="J9890" s="13">
        <f t="shared" si="1080"/>
        <v>0</v>
      </c>
      <c r="P9890" s="14" t="e">
        <f t="shared" si="1078"/>
        <v>#DIV/0!</v>
      </c>
      <c r="Q9890" s="14" t="e">
        <f t="shared" si="1079"/>
        <v>#DIV/0!</v>
      </c>
      <c r="T9890" s="13">
        <f t="shared" si="1081"/>
        <v>10.49</v>
      </c>
      <c r="U9890" s="13">
        <f t="shared" si="1082"/>
        <v>0</v>
      </c>
      <c r="V9890" s="13">
        <f t="shared" si="1083"/>
        <v>-10.49</v>
      </c>
      <c r="W9890" s="13" t="str">
        <f t="shared" si="1084"/>
        <v>UNDERPAYMENT</v>
      </c>
    </row>
    <row r="9891" spans="10:23" x14ac:dyDescent="0.3">
      <c r="J9891" s="13">
        <f t="shared" si="1080"/>
        <v>0</v>
      </c>
      <c r="P9891" s="14" t="e">
        <f t="shared" si="1078"/>
        <v>#DIV/0!</v>
      </c>
      <c r="Q9891" s="14" t="e">
        <f t="shared" si="1079"/>
        <v>#DIV/0!</v>
      </c>
      <c r="T9891" s="13">
        <f t="shared" si="1081"/>
        <v>10.49</v>
      </c>
      <c r="U9891" s="13">
        <f t="shared" si="1082"/>
        <v>0</v>
      </c>
      <c r="V9891" s="13">
        <f t="shared" si="1083"/>
        <v>-10.49</v>
      </c>
      <c r="W9891" s="13" t="str">
        <f t="shared" si="1084"/>
        <v>UNDERPAYMENT</v>
      </c>
    </row>
    <row r="9892" spans="10:23" x14ac:dyDescent="0.3">
      <c r="J9892" s="13">
        <f t="shared" si="1080"/>
        <v>0</v>
      </c>
      <c r="P9892" s="14" t="e">
        <f t="shared" si="1078"/>
        <v>#DIV/0!</v>
      </c>
      <c r="Q9892" s="14" t="e">
        <f t="shared" si="1079"/>
        <v>#DIV/0!</v>
      </c>
      <c r="T9892" s="13">
        <f t="shared" si="1081"/>
        <v>10.49</v>
      </c>
      <c r="U9892" s="13">
        <f t="shared" si="1082"/>
        <v>0</v>
      </c>
      <c r="V9892" s="13">
        <f t="shared" si="1083"/>
        <v>-10.49</v>
      </c>
      <c r="W9892" s="13" t="str">
        <f t="shared" si="1084"/>
        <v>UNDERPAYMENT</v>
      </c>
    </row>
    <row r="9893" spans="10:23" x14ac:dyDescent="0.3">
      <c r="J9893" s="13">
        <f t="shared" si="1080"/>
        <v>0</v>
      </c>
      <c r="P9893" s="14" t="e">
        <f t="shared" si="1078"/>
        <v>#DIV/0!</v>
      </c>
      <c r="Q9893" s="14" t="e">
        <f t="shared" si="1079"/>
        <v>#DIV/0!</v>
      </c>
      <c r="T9893" s="13">
        <f t="shared" si="1081"/>
        <v>10.49</v>
      </c>
      <c r="U9893" s="13">
        <f t="shared" si="1082"/>
        <v>0</v>
      </c>
      <c r="V9893" s="13">
        <f t="shared" si="1083"/>
        <v>-10.49</v>
      </c>
      <c r="W9893" s="13" t="str">
        <f t="shared" si="1084"/>
        <v>UNDERPAYMENT</v>
      </c>
    </row>
    <row r="9894" spans="10:23" x14ac:dyDescent="0.3">
      <c r="J9894" s="13">
        <f t="shared" si="1080"/>
        <v>0</v>
      </c>
      <c r="P9894" s="14" t="e">
        <f t="shared" si="1078"/>
        <v>#DIV/0!</v>
      </c>
      <c r="Q9894" s="14" t="e">
        <f t="shared" si="1079"/>
        <v>#DIV/0!</v>
      </c>
      <c r="T9894" s="13">
        <f t="shared" si="1081"/>
        <v>10.49</v>
      </c>
      <c r="U9894" s="13">
        <f t="shared" si="1082"/>
        <v>0</v>
      </c>
      <c r="V9894" s="13">
        <f t="shared" si="1083"/>
        <v>-10.49</v>
      </c>
      <c r="W9894" s="13" t="str">
        <f t="shared" si="1084"/>
        <v>UNDERPAYMENT</v>
      </c>
    </row>
    <row r="9895" spans="10:23" x14ac:dyDescent="0.3">
      <c r="J9895" s="13">
        <f t="shared" si="1080"/>
        <v>0</v>
      </c>
      <c r="P9895" s="14" t="e">
        <f t="shared" si="1078"/>
        <v>#DIV/0!</v>
      </c>
      <c r="Q9895" s="14" t="e">
        <f t="shared" si="1079"/>
        <v>#DIV/0!</v>
      </c>
      <c r="T9895" s="13">
        <f t="shared" si="1081"/>
        <v>10.49</v>
      </c>
      <c r="U9895" s="13">
        <f t="shared" si="1082"/>
        <v>0</v>
      </c>
      <c r="V9895" s="13">
        <f t="shared" si="1083"/>
        <v>-10.49</v>
      </c>
      <c r="W9895" s="13" t="str">
        <f t="shared" si="1084"/>
        <v>UNDERPAYMENT</v>
      </c>
    </row>
    <row r="9896" spans="10:23" x14ac:dyDescent="0.3">
      <c r="J9896" s="13">
        <f t="shared" si="1080"/>
        <v>0</v>
      </c>
      <c r="P9896" s="14" t="e">
        <f t="shared" si="1078"/>
        <v>#DIV/0!</v>
      </c>
      <c r="Q9896" s="14" t="e">
        <f t="shared" si="1079"/>
        <v>#DIV/0!</v>
      </c>
      <c r="T9896" s="13">
        <f t="shared" si="1081"/>
        <v>10.49</v>
      </c>
      <c r="U9896" s="13">
        <f t="shared" si="1082"/>
        <v>0</v>
      </c>
      <c r="V9896" s="13">
        <f t="shared" si="1083"/>
        <v>-10.49</v>
      </c>
      <c r="W9896" s="13" t="str">
        <f t="shared" si="1084"/>
        <v>UNDERPAYMENT</v>
      </c>
    </row>
    <row r="9897" spans="10:23" x14ac:dyDescent="0.3">
      <c r="J9897" s="13">
        <f t="shared" si="1080"/>
        <v>0</v>
      </c>
      <c r="P9897" s="14" t="e">
        <f t="shared" si="1078"/>
        <v>#DIV/0!</v>
      </c>
      <c r="Q9897" s="14" t="e">
        <f t="shared" si="1079"/>
        <v>#DIV/0!</v>
      </c>
      <c r="T9897" s="13">
        <f t="shared" si="1081"/>
        <v>10.49</v>
      </c>
      <c r="U9897" s="13">
        <f t="shared" si="1082"/>
        <v>0</v>
      </c>
      <c r="V9897" s="13">
        <f t="shared" si="1083"/>
        <v>-10.49</v>
      </c>
      <c r="W9897" s="13" t="str">
        <f t="shared" si="1084"/>
        <v>UNDERPAYMENT</v>
      </c>
    </row>
    <row r="9898" spans="10:23" x14ac:dyDescent="0.3">
      <c r="J9898" s="13">
        <f t="shared" si="1080"/>
        <v>0</v>
      </c>
      <c r="P9898" s="14" t="e">
        <f t="shared" si="1078"/>
        <v>#DIV/0!</v>
      </c>
      <c r="Q9898" s="14" t="e">
        <f t="shared" si="1079"/>
        <v>#DIV/0!</v>
      </c>
      <c r="T9898" s="13">
        <f t="shared" si="1081"/>
        <v>10.49</v>
      </c>
      <c r="U9898" s="13">
        <f t="shared" si="1082"/>
        <v>0</v>
      </c>
      <c r="V9898" s="13">
        <f t="shared" si="1083"/>
        <v>-10.49</v>
      </c>
      <c r="W9898" s="13" t="str">
        <f t="shared" si="1084"/>
        <v>UNDERPAYMENT</v>
      </c>
    </row>
    <row r="9899" spans="10:23" x14ac:dyDescent="0.3">
      <c r="J9899" s="13">
        <f t="shared" si="1080"/>
        <v>0</v>
      </c>
      <c r="P9899" s="14" t="e">
        <f t="shared" si="1078"/>
        <v>#DIV/0!</v>
      </c>
      <c r="Q9899" s="14" t="e">
        <f t="shared" si="1079"/>
        <v>#DIV/0!</v>
      </c>
      <c r="T9899" s="13">
        <f t="shared" si="1081"/>
        <v>10.49</v>
      </c>
      <c r="U9899" s="13">
        <f t="shared" si="1082"/>
        <v>0</v>
      </c>
      <c r="V9899" s="13">
        <f t="shared" si="1083"/>
        <v>-10.49</v>
      </c>
      <c r="W9899" s="13" t="str">
        <f t="shared" si="1084"/>
        <v>UNDERPAYMENT</v>
      </c>
    </row>
    <row r="9900" spans="10:23" x14ac:dyDescent="0.3">
      <c r="J9900" s="13">
        <f t="shared" si="1080"/>
        <v>0</v>
      </c>
      <c r="P9900" s="14" t="e">
        <f t="shared" si="1078"/>
        <v>#DIV/0!</v>
      </c>
      <c r="Q9900" s="14" t="e">
        <f t="shared" si="1079"/>
        <v>#DIV/0!</v>
      </c>
      <c r="T9900" s="13">
        <f t="shared" si="1081"/>
        <v>10.49</v>
      </c>
      <c r="U9900" s="13">
        <f t="shared" si="1082"/>
        <v>0</v>
      </c>
      <c r="V9900" s="13">
        <f t="shared" si="1083"/>
        <v>-10.49</v>
      </c>
      <c r="W9900" s="13" t="str">
        <f t="shared" si="1084"/>
        <v>UNDERPAYMENT</v>
      </c>
    </row>
    <row r="9901" spans="10:23" x14ac:dyDescent="0.3">
      <c r="J9901" s="13">
        <f t="shared" si="1080"/>
        <v>0</v>
      </c>
      <c r="P9901" s="14" t="e">
        <f t="shared" si="1078"/>
        <v>#DIV/0!</v>
      </c>
      <c r="Q9901" s="14" t="e">
        <f t="shared" si="1079"/>
        <v>#DIV/0!</v>
      </c>
      <c r="T9901" s="13">
        <f t="shared" si="1081"/>
        <v>10.49</v>
      </c>
      <c r="U9901" s="13">
        <f t="shared" si="1082"/>
        <v>0</v>
      </c>
      <c r="V9901" s="13">
        <f t="shared" si="1083"/>
        <v>-10.49</v>
      </c>
      <c r="W9901" s="13" t="str">
        <f t="shared" si="1084"/>
        <v>UNDERPAYMENT</v>
      </c>
    </row>
    <row r="9902" spans="10:23" x14ac:dyDescent="0.3">
      <c r="J9902" s="13">
        <f t="shared" si="1080"/>
        <v>0</v>
      </c>
      <c r="P9902" s="14" t="e">
        <f t="shared" si="1078"/>
        <v>#DIV/0!</v>
      </c>
      <c r="Q9902" s="14" t="e">
        <f t="shared" si="1079"/>
        <v>#DIV/0!</v>
      </c>
      <c r="T9902" s="13">
        <f t="shared" si="1081"/>
        <v>10.49</v>
      </c>
      <c r="U9902" s="13">
        <f t="shared" si="1082"/>
        <v>0</v>
      </c>
      <c r="V9902" s="13">
        <f t="shared" si="1083"/>
        <v>-10.49</v>
      </c>
      <c r="W9902" s="13" t="str">
        <f t="shared" si="1084"/>
        <v>UNDERPAYMENT</v>
      </c>
    </row>
    <row r="9903" spans="10:23" x14ac:dyDescent="0.3">
      <c r="J9903" s="13">
        <f t="shared" si="1080"/>
        <v>0</v>
      </c>
      <c r="P9903" s="14" t="e">
        <f t="shared" si="1078"/>
        <v>#DIV/0!</v>
      </c>
      <c r="Q9903" s="14" t="e">
        <f t="shared" si="1079"/>
        <v>#DIV/0!</v>
      </c>
      <c r="T9903" s="13">
        <f t="shared" si="1081"/>
        <v>10.49</v>
      </c>
      <c r="U9903" s="13">
        <f t="shared" si="1082"/>
        <v>0</v>
      </c>
      <c r="V9903" s="13">
        <f t="shared" si="1083"/>
        <v>-10.49</v>
      </c>
      <c r="W9903" s="13" t="str">
        <f t="shared" si="1084"/>
        <v>UNDERPAYMENT</v>
      </c>
    </row>
    <row r="9904" spans="10:23" x14ac:dyDescent="0.3">
      <c r="J9904" s="13">
        <f t="shared" si="1080"/>
        <v>0</v>
      </c>
      <c r="P9904" s="14" t="e">
        <f t="shared" si="1078"/>
        <v>#DIV/0!</v>
      </c>
      <c r="Q9904" s="14" t="e">
        <f t="shared" si="1079"/>
        <v>#DIV/0!</v>
      </c>
      <c r="T9904" s="13">
        <f t="shared" si="1081"/>
        <v>10.49</v>
      </c>
      <c r="U9904" s="13">
        <f t="shared" si="1082"/>
        <v>0</v>
      </c>
      <c r="V9904" s="13">
        <f t="shared" si="1083"/>
        <v>-10.49</v>
      </c>
      <c r="W9904" s="13" t="str">
        <f t="shared" si="1084"/>
        <v>UNDERPAYMENT</v>
      </c>
    </row>
    <row r="9905" spans="10:23" x14ac:dyDescent="0.3">
      <c r="J9905" s="13">
        <f t="shared" si="1080"/>
        <v>0</v>
      </c>
      <c r="P9905" s="14" t="e">
        <f t="shared" si="1078"/>
        <v>#DIV/0!</v>
      </c>
      <c r="Q9905" s="14" t="e">
        <f t="shared" si="1079"/>
        <v>#DIV/0!</v>
      </c>
      <c r="T9905" s="13">
        <f t="shared" si="1081"/>
        <v>10.49</v>
      </c>
      <c r="U9905" s="13">
        <f t="shared" si="1082"/>
        <v>0</v>
      </c>
      <c r="V9905" s="13">
        <f t="shared" si="1083"/>
        <v>-10.49</v>
      </c>
      <c r="W9905" s="13" t="str">
        <f t="shared" si="1084"/>
        <v>UNDERPAYMENT</v>
      </c>
    </row>
    <row r="9906" spans="10:23" x14ac:dyDescent="0.3">
      <c r="J9906" s="13">
        <f t="shared" si="1080"/>
        <v>0</v>
      </c>
      <c r="P9906" s="14" t="e">
        <f t="shared" si="1078"/>
        <v>#DIV/0!</v>
      </c>
      <c r="Q9906" s="14" t="e">
        <f t="shared" si="1079"/>
        <v>#DIV/0!</v>
      </c>
      <c r="T9906" s="13">
        <f t="shared" si="1081"/>
        <v>10.49</v>
      </c>
      <c r="U9906" s="13">
        <f t="shared" si="1082"/>
        <v>0</v>
      </c>
      <c r="V9906" s="13">
        <f t="shared" si="1083"/>
        <v>-10.49</v>
      </c>
      <c r="W9906" s="13" t="str">
        <f t="shared" si="1084"/>
        <v>UNDERPAYMENT</v>
      </c>
    </row>
    <row r="9907" spans="10:23" x14ac:dyDescent="0.3">
      <c r="J9907" s="13">
        <f t="shared" si="1080"/>
        <v>0</v>
      </c>
      <c r="P9907" s="14" t="e">
        <f t="shared" ref="P9907:P9970" si="1085">IF(((H9907*E9907)+(M9907-L9907)-(N9907*E9907))/(N9907*E9907) &lt;=0,((H9907*E9907)+(M9907-L9907)-(N9907*E9907))/(N9907*E9907),"")</f>
        <v>#DIV/0!</v>
      </c>
      <c r="Q9907" s="14" t="e">
        <f t="shared" ref="Q9907:Q9970" si="1086">IF(((H9907*E9907)+(M9907-L9907)-(N9907*E9907))/(N9907*E9907) &gt;0,((H9907*E9907)+(M9907-L9907)-(N9907*E9907))/(N9907*E9907),"")</f>
        <v>#DIV/0!</v>
      </c>
      <c r="T9907" s="13">
        <f t="shared" si="1081"/>
        <v>10.49</v>
      </c>
      <c r="U9907" s="13">
        <f t="shared" si="1082"/>
        <v>0</v>
      </c>
      <c r="V9907" s="13">
        <f t="shared" si="1083"/>
        <v>-10.49</v>
      </c>
      <c r="W9907" s="13" t="str">
        <f t="shared" si="1084"/>
        <v>UNDERPAYMENT</v>
      </c>
    </row>
    <row r="9908" spans="10:23" x14ac:dyDescent="0.3">
      <c r="J9908" s="13">
        <f t="shared" ref="J9908:J9971" si="1087">K9908+L9908</f>
        <v>0</v>
      </c>
      <c r="P9908" s="14" t="e">
        <f t="shared" si="1085"/>
        <v>#DIV/0!</v>
      </c>
      <c r="Q9908" s="14" t="e">
        <f t="shared" si="1086"/>
        <v>#DIV/0!</v>
      </c>
      <c r="T9908" s="13">
        <f t="shared" ref="T9908:T9971" si="1088">(N9908*E9908)+10.49</f>
        <v>10.49</v>
      </c>
      <c r="U9908" s="13">
        <f t="shared" ref="U9908:U9971" si="1089">(H9908*E9908)+K9908+M9908</f>
        <v>0</v>
      </c>
      <c r="V9908" s="13">
        <f t="shared" ref="V9908:V9971" si="1090">U9908-T9908</f>
        <v>-10.49</v>
      </c>
      <c r="W9908" s="13" t="str">
        <f t="shared" ref="W9908:W9971" si="1091">IF(V9908 &lt;= -0.01, "UNDERPAYMENT", "COMPLIANT")</f>
        <v>UNDERPAYMENT</v>
      </c>
    </row>
    <row r="9909" spans="10:23" x14ac:dyDescent="0.3">
      <c r="J9909" s="13">
        <f t="shared" si="1087"/>
        <v>0</v>
      </c>
      <c r="P9909" s="14" t="e">
        <f t="shared" si="1085"/>
        <v>#DIV/0!</v>
      </c>
      <c r="Q9909" s="14" t="e">
        <f t="shared" si="1086"/>
        <v>#DIV/0!</v>
      </c>
      <c r="T9909" s="13">
        <f t="shared" si="1088"/>
        <v>10.49</v>
      </c>
      <c r="U9909" s="13">
        <f t="shared" si="1089"/>
        <v>0</v>
      </c>
      <c r="V9909" s="13">
        <f t="shared" si="1090"/>
        <v>-10.49</v>
      </c>
      <c r="W9909" s="13" t="str">
        <f t="shared" si="1091"/>
        <v>UNDERPAYMENT</v>
      </c>
    </row>
    <row r="9910" spans="10:23" x14ac:dyDescent="0.3">
      <c r="J9910" s="13">
        <f t="shared" si="1087"/>
        <v>0</v>
      </c>
      <c r="P9910" s="14" t="e">
        <f t="shared" si="1085"/>
        <v>#DIV/0!</v>
      </c>
      <c r="Q9910" s="14" t="e">
        <f t="shared" si="1086"/>
        <v>#DIV/0!</v>
      </c>
      <c r="T9910" s="13">
        <f t="shared" si="1088"/>
        <v>10.49</v>
      </c>
      <c r="U9910" s="13">
        <f t="shared" si="1089"/>
        <v>0</v>
      </c>
      <c r="V9910" s="13">
        <f t="shared" si="1090"/>
        <v>-10.49</v>
      </c>
      <c r="W9910" s="13" t="str">
        <f t="shared" si="1091"/>
        <v>UNDERPAYMENT</v>
      </c>
    </row>
    <row r="9911" spans="10:23" x14ac:dyDescent="0.3">
      <c r="J9911" s="13">
        <f t="shared" si="1087"/>
        <v>0</v>
      </c>
      <c r="P9911" s="14" t="e">
        <f t="shared" si="1085"/>
        <v>#DIV/0!</v>
      </c>
      <c r="Q9911" s="14" t="e">
        <f t="shared" si="1086"/>
        <v>#DIV/0!</v>
      </c>
      <c r="T9911" s="13">
        <f t="shared" si="1088"/>
        <v>10.49</v>
      </c>
      <c r="U9911" s="13">
        <f t="shared" si="1089"/>
        <v>0</v>
      </c>
      <c r="V9911" s="13">
        <f t="shared" si="1090"/>
        <v>-10.49</v>
      </c>
      <c r="W9911" s="13" t="str">
        <f t="shared" si="1091"/>
        <v>UNDERPAYMENT</v>
      </c>
    </row>
    <row r="9912" spans="10:23" x14ac:dyDescent="0.3">
      <c r="J9912" s="13">
        <f t="shared" si="1087"/>
        <v>0</v>
      </c>
      <c r="P9912" s="14" t="e">
        <f t="shared" si="1085"/>
        <v>#DIV/0!</v>
      </c>
      <c r="Q9912" s="14" t="e">
        <f t="shared" si="1086"/>
        <v>#DIV/0!</v>
      </c>
      <c r="T9912" s="13">
        <f t="shared" si="1088"/>
        <v>10.49</v>
      </c>
      <c r="U9912" s="13">
        <f t="shared" si="1089"/>
        <v>0</v>
      </c>
      <c r="V9912" s="13">
        <f t="shared" si="1090"/>
        <v>-10.49</v>
      </c>
      <c r="W9912" s="13" t="str">
        <f t="shared" si="1091"/>
        <v>UNDERPAYMENT</v>
      </c>
    </row>
    <row r="9913" spans="10:23" x14ac:dyDescent="0.3">
      <c r="J9913" s="13">
        <f t="shared" si="1087"/>
        <v>0</v>
      </c>
      <c r="P9913" s="14" t="e">
        <f t="shared" si="1085"/>
        <v>#DIV/0!</v>
      </c>
      <c r="Q9913" s="14" t="e">
        <f t="shared" si="1086"/>
        <v>#DIV/0!</v>
      </c>
      <c r="T9913" s="13">
        <f t="shared" si="1088"/>
        <v>10.49</v>
      </c>
      <c r="U9913" s="13">
        <f t="shared" si="1089"/>
        <v>0</v>
      </c>
      <c r="V9913" s="13">
        <f t="shared" si="1090"/>
        <v>-10.49</v>
      </c>
      <c r="W9913" s="13" t="str">
        <f t="shared" si="1091"/>
        <v>UNDERPAYMENT</v>
      </c>
    </row>
    <row r="9914" spans="10:23" x14ac:dyDescent="0.3">
      <c r="J9914" s="13">
        <f t="shared" si="1087"/>
        <v>0</v>
      </c>
      <c r="P9914" s="14" t="e">
        <f t="shared" si="1085"/>
        <v>#DIV/0!</v>
      </c>
      <c r="Q9914" s="14" t="e">
        <f t="shared" si="1086"/>
        <v>#DIV/0!</v>
      </c>
      <c r="T9914" s="13">
        <f t="shared" si="1088"/>
        <v>10.49</v>
      </c>
      <c r="U9914" s="13">
        <f t="shared" si="1089"/>
        <v>0</v>
      </c>
      <c r="V9914" s="13">
        <f t="shared" si="1090"/>
        <v>-10.49</v>
      </c>
      <c r="W9914" s="13" t="str">
        <f t="shared" si="1091"/>
        <v>UNDERPAYMENT</v>
      </c>
    </row>
    <row r="9915" spans="10:23" x14ac:dyDescent="0.3">
      <c r="J9915" s="13">
        <f t="shared" si="1087"/>
        <v>0</v>
      </c>
      <c r="P9915" s="14" t="e">
        <f t="shared" si="1085"/>
        <v>#DIV/0!</v>
      </c>
      <c r="Q9915" s="14" t="e">
        <f t="shared" si="1086"/>
        <v>#DIV/0!</v>
      </c>
      <c r="T9915" s="13">
        <f t="shared" si="1088"/>
        <v>10.49</v>
      </c>
      <c r="U9915" s="13">
        <f t="shared" si="1089"/>
        <v>0</v>
      </c>
      <c r="V9915" s="13">
        <f t="shared" si="1090"/>
        <v>-10.49</v>
      </c>
      <c r="W9915" s="13" t="str">
        <f t="shared" si="1091"/>
        <v>UNDERPAYMENT</v>
      </c>
    </row>
    <row r="9916" spans="10:23" x14ac:dyDescent="0.3">
      <c r="J9916" s="13">
        <f t="shared" si="1087"/>
        <v>0</v>
      </c>
      <c r="P9916" s="14" t="e">
        <f t="shared" si="1085"/>
        <v>#DIV/0!</v>
      </c>
      <c r="Q9916" s="14" t="e">
        <f t="shared" si="1086"/>
        <v>#DIV/0!</v>
      </c>
      <c r="T9916" s="13">
        <f t="shared" si="1088"/>
        <v>10.49</v>
      </c>
      <c r="U9916" s="13">
        <f t="shared" si="1089"/>
        <v>0</v>
      </c>
      <c r="V9916" s="13">
        <f t="shared" si="1090"/>
        <v>-10.49</v>
      </c>
      <c r="W9916" s="13" t="str">
        <f t="shared" si="1091"/>
        <v>UNDERPAYMENT</v>
      </c>
    </row>
    <row r="9917" spans="10:23" x14ac:dyDescent="0.3">
      <c r="J9917" s="13">
        <f t="shared" si="1087"/>
        <v>0</v>
      </c>
      <c r="P9917" s="14" t="e">
        <f t="shared" si="1085"/>
        <v>#DIV/0!</v>
      </c>
      <c r="Q9917" s="14" t="e">
        <f t="shared" si="1086"/>
        <v>#DIV/0!</v>
      </c>
      <c r="T9917" s="13">
        <f t="shared" si="1088"/>
        <v>10.49</v>
      </c>
      <c r="U9917" s="13">
        <f t="shared" si="1089"/>
        <v>0</v>
      </c>
      <c r="V9917" s="13">
        <f t="shared" si="1090"/>
        <v>-10.49</v>
      </c>
      <c r="W9917" s="13" t="str">
        <f t="shared" si="1091"/>
        <v>UNDERPAYMENT</v>
      </c>
    </row>
    <row r="9918" spans="10:23" x14ac:dyDescent="0.3">
      <c r="J9918" s="13">
        <f t="shared" si="1087"/>
        <v>0</v>
      </c>
      <c r="P9918" s="14" t="e">
        <f t="shared" si="1085"/>
        <v>#DIV/0!</v>
      </c>
      <c r="Q9918" s="14" t="e">
        <f t="shared" si="1086"/>
        <v>#DIV/0!</v>
      </c>
      <c r="T9918" s="13">
        <f t="shared" si="1088"/>
        <v>10.49</v>
      </c>
      <c r="U9918" s="13">
        <f t="shared" si="1089"/>
        <v>0</v>
      </c>
      <c r="V9918" s="13">
        <f t="shared" si="1090"/>
        <v>-10.49</v>
      </c>
      <c r="W9918" s="13" t="str">
        <f t="shared" si="1091"/>
        <v>UNDERPAYMENT</v>
      </c>
    </row>
    <row r="9919" spans="10:23" x14ac:dyDescent="0.3">
      <c r="J9919" s="13">
        <f t="shared" si="1087"/>
        <v>0</v>
      </c>
      <c r="P9919" s="14" t="e">
        <f t="shared" si="1085"/>
        <v>#DIV/0!</v>
      </c>
      <c r="Q9919" s="14" t="e">
        <f t="shared" si="1086"/>
        <v>#DIV/0!</v>
      </c>
      <c r="T9919" s="13">
        <f t="shared" si="1088"/>
        <v>10.49</v>
      </c>
      <c r="U9919" s="13">
        <f t="shared" si="1089"/>
        <v>0</v>
      </c>
      <c r="V9919" s="13">
        <f t="shared" si="1090"/>
        <v>-10.49</v>
      </c>
      <c r="W9919" s="13" t="str">
        <f t="shared" si="1091"/>
        <v>UNDERPAYMENT</v>
      </c>
    </row>
    <row r="9920" spans="10:23" x14ac:dyDescent="0.3">
      <c r="J9920" s="13">
        <f t="shared" si="1087"/>
        <v>0</v>
      </c>
      <c r="P9920" s="14" t="e">
        <f t="shared" si="1085"/>
        <v>#DIV/0!</v>
      </c>
      <c r="Q9920" s="14" t="e">
        <f t="shared" si="1086"/>
        <v>#DIV/0!</v>
      </c>
      <c r="T9920" s="13">
        <f t="shared" si="1088"/>
        <v>10.49</v>
      </c>
      <c r="U9920" s="13">
        <f t="shared" si="1089"/>
        <v>0</v>
      </c>
      <c r="V9920" s="13">
        <f t="shared" si="1090"/>
        <v>-10.49</v>
      </c>
      <c r="W9920" s="13" t="str">
        <f t="shared" si="1091"/>
        <v>UNDERPAYMENT</v>
      </c>
    </row>
    <row r="9921" spans="10:23" x14ac:dyDescent="0.3">
      <c r="J9921" s="13">
        <f t="shared" si="1087"/>
        <v>0</v>
      </c>
      <c r="P9921" s="14" t="e">
        <f t="shared" si="1085"/>
        <v>#DIV/0!</v>
      </c>
      <c r="Q9921" s="14" t="e">
        <f t="shared" si="1086"/>
        <v>#DIV/0!</v>
      </c>
      <c r="T9921" s="13">
        <f t="shared" si="1088"/>
        <v>10.49</v>
      </c>
      <c r="U9921" s="13">
        <f t="shared" si="1089"/>
        <v>0</v>
      </c>
      <c r="V9921" s="13">
        <f t="shared" si="1090"/>
        <v>-10.49</v>
      </c>
      <c r="W9921" s="13" t="str">
        <f t="shared" si="1091"/>
        <v>UNDERPAYMENT</v>
      </c>
    </row>
    <row r="9922" spans="10:23" x14ac:dyDescent="0.3">
      <c r="J9922" s="13">
        <f t="shared" si="1087"/>
        <v>0</v>
      </c>
      <c r="P9922" s="14" t="e">
        <f t="shared" si="1085"/>
        <v>#DIV/0!</v>
      </c>
      <c r="Q9922" s="14" t="e">
        <f t="shared" si="1086"/>
        <v>#DIV/0!</v>
      </c>
      <c r="T9922" s="13">
        <f t="shared" si="1088"/>
        <v>10.49</v>
      </c>
      <c r="U9922" s="13">
        <f t="shared" si="1089"/>
        <v>0</v>
      </c>
      <c r="V9922" s="13">
        <f t="shared" si="1090"/>
        <v>-10.49</v>
      </c>
      <c r="W9922" s="13" t="str">
        <f t="shared" si="1091"/>
        <v>UNDERPAYMENT</v>
      </c>
    </row>
    <row r="9923" spans="10:23" x14ac:dyDescent="0.3">
      <c r="J9923" s="13">
        <f t="shared" si="1087"/>
        <v>0</v>
      </c>
      <c r="P9923" s="14" t="e">
        <f t="shared" si="1085"/>
        <v>#DIV/0!</v>
      </c>
      <c r="Q9923" s="14" t="e">
        <f t="shared" si="1086"/>
        <v>#DIV/0!</v>
      </c>
      <c r="T9923" s="13">
        <f t="shared" si="1088"/>
        <v>10.49</v>
      </c>
      <c r="U9923" s="13">
        <f t="shared" si="1089"/>
        <v>0</v>
      </c>
      <c r="V9923" s="13">
        <f t="shared" si="1090"/>
        <v>-10.49</v>
      </c>
      <c r="W9923" s="13" t="str">
        <f t="shared" si="1091"/>
        <v>UNDERPAYMENT</v>
      </c>
    </row>
    <row r="9924" spans="10:23" x14ac:dyDescent="0.3">
      <c r="J9924" s="13">
        <f t="shared" si="1087"/>
        <v>0</v>
      </c>
      <c r="P9924" s="14" t="e">
        <f t="shared" si="1085"/>
        <v>#DIV/0!</v>
      </c>
      <c r="Q9924" s="14" t="e">
        <f t="shared" si="1086"/>
        <v>#DIV/0!</v>
      </c>
      <c r="T9924" s="13">
        <f t="shared" si="1088"/>
        <v>10.49</v>
      </c>
      <c r="U9924" s="13">
        <f t="shared" si="1089"/>
        <v>0</v>
      </c>
      <c r="V9924" s="13">
        <f t="shared" si="1090"/>
        <v>-10.49</v>
      </c>
      <c r="W9924" s="13" t="str">
        <f t="shared" si="1091"/>
        <v>UNDERPAYMENT</v>
      </c>
    </row>
    <row r="9925" spans="10:23" x14ac:dyDescent="0.3">
      <c r="J9925" s="13">
        <f t="shared" si="1087"/>
        <v>0</v>
      </c>
      <c r="P9925" s="14" t="e">
        <f t="shared" si="1085"/>
        <v>#DIV/0!</v>
      </c>
      <c r="Q9925" s="14" t="e">
        <f t="shared" si="1086"/>
        <v>#DIV/0!</v>
      </c>
      <c r="T9925" s="13">
        <f t="shared" si="1088"/>
        <v>10.49</v>
      </c>
      <c r="U9925" s="13">
        <f t="shared" si="1089"/>
        <v>0</v>
      </c>
      <c r="V9925" s="13">
        <f t="shared" si="1090"/>
        <v>-10.49</v>
      </c>
      <c r="W9925" s="13" t="str">
        <f t="shared" si="1091"/>
        <v>UNDERPAYMENT</v>
      </c>
    </row>
    <row r="9926" spans="10:23" x14ac:dyDescent="0.3">
      <c r="J9926" s="13">
        <f t="shared" si="1087"/>
        <v>0</v>
      </c>
      <c r="P9926" s="14" t="e">
        <f t="shared" si="1085"/>
        <v>#DIV/0!</v>
      </c>
      <c r="Q9926" s="14" t="e">
        <f t="shared" si="1086"/>
        <v>#DIV/0!</v>
      </c>
      <c r="T9926" s="13">
        <f t="shared" si="1088"/>
        <v>10.49</v>
      </c>
      <c r="U9926" s="13">
        <f t="shared" si="1089"/>
        <v>0</v>
      </c>
      <c r="V9926" s="13">
        <f t="shared" si="1090"/>
        <v>-10.49</v>
      </c>
      <c r="W9926" s="13" t="str">
        <f t="shared" si="1091"/>
        <v>UNDERPAYMENT</v>
      </c>
    </row>
    <row r="9927" spans="10:23" x14ac:dyDescent="0.3">
      <c r="J9927" s="13">
        <f t="shared" si="1087"/>
        <v>0</v>
      </c>
      <c r="P9927" s="14" t="e">
        <f t="shared" si="1085"/>
        <v>#DIV/0!</v>
      </c>
      <c r="Q9927" s="14" t="e">
        <f t="shared" si="1086"/>
        <v>#DIV/0!</v>
      </c>
      <c r="T9927" s="13">
        <f t="shared" si="1088"/>
        <v>10.49</v>
      </c>
      <c r="U9927" s="13">
        <f t="shared" si="1089"/>
        <v>0</v>
      </c>
      <c r="V9927" s="13">
        <f t="shared" si="1090"/>
        <v>-10.49</v>
      </c>
      <c r="W9927" s="13" t="str">
        <f t="shared" si="1091"/>
        <v>UNDERPAYMENT</v>
      </c>
    </row>
    <row r="9928" spans="10:23" x14ac:dyDescent="0.3">
      <c r="J9928" s="13">
        <f t="shared" si="1087"/>
        <v>0</v>
      </c>
      <c r="P9928" s="14" t="e">
        <f t="shared" si="1085"/>
        <v>#DIV/0!</v>
      </c>
      <c r="Q9928" s="14" t="e">
        <f t="shared" si="1086"/>
        <v>#DIV/0!</v>
      </c>
      <c r="T9928" s="13">
        <f t="shared" si="1088"/>
        <v>10.49</v>
      </c>
      <c r="U9928" s="13">
        <f t="shared" si="1089"/>
        <v>0</v>
      </c>
      <c r="V9928" s="13">
        <f t="shared" si="1090"/>
        <v>-10.49</v>
      </c>
      <c r="W9928" s="13" t="str">
        <f t="shared" si="1091"/>
        <v>UNDERPAYMENT</v>
      </c>
    </row>
    <row r="9929" spans="10:23" x14ac:dyDescent="0.3">
      <c r="J9929" s="13">
        <f t="shared" si="1087"/>
        <v>0</v>
      </c>
      <c r="P9929" s="14" t="e">
        <f t="shared" si="1085"/>
        <v>#DIV/0!</v>
      </c>
      <c r="Q9929" s="14" t="e">
        <f t="shared" si="1086"/>
        <v>#DIV/0!</v>
      </c>
      <c r="T9929" s="13">
        <f t="shared" si="1088"/>
        <v>10.49</v>
      </c>
      <c r="U9929" s="13">
        <f t="shared" si="1089"/>
        <v>0</v>
      </c>
      <c r="V9929" s="13">
        <f t="shared" si="1090"/>
        <v>-10.49</v>
      </c>
      <c r="W9929" s="13" t="str">
        <f t="shared" si="1091"/>
        <v>UNDERPAYMENT</v>
      </c>
    </row>
    <row r="9930" spans="10:23" x14ac:dyDescent="0.3">
      <c r="J9930" s="13">
        <f t="shared" si="1087"/>
        <v>0</v>
      </c>
      <c r="P9930" s="14" t="e">
        <f t="shared" si="1085"/>
        <v>#DIV/0!</v>
      </c>
      <c r="Q9930" s="14" t="e">
        <f t="shared" si="1086"/>
        <v>#DIV/0!</v>
      </c>
      <c r="T9930" s="13">
        <f t="shared" si="1088"/>
        <v>10.49</v>
      </c>
      <c r="U9930" s="13">
        <f t="shared" si="1089"/>
        <v>0</v>
      </c>
      <c r="V9930" s="13">
        <f t="shared" si="1090"/>
        <v>-10.49</v>
      </c>
      <c r="W9930" s="13" t="str">
        <f t="shared" si="1091"/>
        <v>UNDERPAYMENT</v>
      </c>
    </row>
    <row r="9931" spans="10:23" x14ac:dyDescent="0.3">
      <c r="J9931" s="13">
        <f t="shared" si="1087"/>
        <v>0</v>
      </c>
      <c r="P9931" s="14" t="e">
        <f t="shared" si="1085"/>
        <v>#DIV/0!</v>
      </c>
      <c r="Q9931" s="14" t="e">
        <f t="shared" si="1086"/>
        <v>#DIV/0!</v>
      </c>
      <c r="T9931" s="13">
        <f t="shared" si="1088"/>
        <v>10.49</v>
      </c>
      <c r="U9931" s="13">
        <f t="shared" si="1089"/>
        <v>0</v>
      </c>
      <c r="V9931" s="13">
        <f t="shared" si="1090"/>
        <v>-10.49</v>
      </c>
      <c r="W9931" s="13" t="str">
        <f t="shared" si="1091"/>
        <v>UNDERPAYMENT</v>
      </c>
    </row>
    <row r="9932" spans="10:23" x14ac:dyDescent="0.3">
      <c r="J9932" s="13">
        <f t="shared" si="1087"/>
        <v>0</v>
      </c>
      <c r="P9932" s="14" t="e">
        <f t="shared" si="1085"/>
        <v>#DIV/0!</v>
      </c>
      <c r="Q9932" s="14" t="e">
        <f t="shared" si="1086"/>
        <v>#DIV/0!</v>
      </c>
      <c r="T9932" s="13">
        <f t="shared" si="1088"/>
        <v>10.49</v>
      </c>
      <c r="U9932" s="13">
        <f t="shared" si="1089"/>
        <v>0</v>
      </c>
      <c r="V9932" s="13">
        <f t="shared" si="1090"/>
        <v>-10.49</v>
      </c>
      <c r="W9932" s="13" t="str">
        <f t="shared" si="1091"/>
        <v>UNDERPAYMENT</v>
      </c>
    </row>
    <row r="9933" spans="10:23" x14ac:dyDescent="0.3">
      <c r="J9933" s="13">
        <f t="shared" si="1087"/>
        <v>0</v>
      </c>
      <c r="P9933" s="14" t="e">
        <f t="shared" si="1085"/>
        <v>#DIV/0!</v>
      </c>
      <c r="Q9933" s="14" t="e">
        <f t="shared" si="1086"/>
        <v>#DIV/0!</v>
      </c>
      <c r="T9933" s="13">
        <f t="shared" si="1088"/>
        <v>10.49</v>
      </c>
      <c r="U9933" s="13">
        <f t="shared" si="1089"/>
        <v>0</v>
      </c>
      <c r="V9933" s="13">
        <f t="shared" si="1090"/>
        <v>-10.49</v>
      </c>
      <c r="W9933" s="13" t="str">
        <f t="shared" si="1091"/>
        <v>UNDERPAYMENT</v>
      </c>
    </row>
    <row r="9934" spans="10:23" x14ac:dyDescent="0.3">
      <c r="J9934" s="13">
        <f t="shared" si="1087"/>
        <v>0</v>
      </c>
      <c r="P9934" s="14" t="e">
        <f t="shared" si="1085"/>
        <v>#DIV/0!</v>
      </c>
      <c r="Q9934" s="14" t="e">
        <f t="shared" si="1086"/>
        <v>#DIV/0!</v>
      </c>
      <c r="T9934" s="13">
        <f t="shared" si="1088"/>
        <v>10.49</v>
      </c>
      <c r="U9934" s="13">
        <f t="shared" si="1089"/>
        <v>0</v>
      </c>
      <c r="V9934" s="13">
        <f t="shared" si="1090"/>
        <v>-10.49</v>
      </c>
      <c r="W9934" s="13" t="str">
        <f t="shared" si="1091"/>
        <v>UNDERPAYMENT</v>
      </c>
    </row>
    <row r="9935" spans="10:23" x14ac:dyDescent="0.3">
      <c r="J9935" s="13">
        <f t="shared" si="1087"/>
        <v>0</v>
      </c>
      <c r="P9935" s="14" t="e">
        <f t="shared" si="1085"/>
        <v>#DIV/0!</v>
      </c>
      <c r="Q9935" s="14" t="e">
        <f t="shared" si="1086"/>
        <v>#DIV/0!</v>
      </c>
      <c r="T9935" s="13">
        <f t="shared" si="1088"/>
        <v>10.49</v>
      </c>
      <c r="U9935" s="13">
        <f t="shared" si="1089"/>
        <v>0</v>
      </c>
      <c r="V9935" s="13">
        <f t="shared" si="1090"/>
        <v>-10.49</v>
      </c>
      <c r="W9935" s="13" t="str">
        <f t="shared" si="1091"/>
        <v>UNDERPAYMENT</v>
      </c>
    </row>
    <row r="9936" spans="10:23" x14ac:dyDescent="0.3">
      <c r="J9936" s="13">
        <f t="shared" si="1087"/>
        <v>0</v>
      </c>
      <c r="P9936" s="14" t="e">
        <f t="shared" si="1085"/>
        <v>#DIV/0!</v>
      </c>
      <c r="Q9936" s="14" t="e">
        <f t="shared" si="1086"/>
        <v>#DIV/0!</v>
      </c>
      <c r="T9936" s="13">
        <f t="shared" si="1088"/>
        <v>10.49</v>
      </c>
      <c r="U9936" s="13">
        <f t="shared" si="1089"/>
        <v>0</v>
      </c>
      <c r="V9936" s="13">
        <f t="shared" si="1090"/>
        <v>-10.49</v>
      </c>
      <c r="W9936" s="13" t="str">
        <f t="shared" si="1091"/>
        <v>UNDERPAYMENT</v>
      </c>
    </row>
    <row r="9937" spans="10:23" x14ac:dyDescent="0.3">
      <c r="J9937" s="13">
        <f t="shared" si="1087"/>
        <v>0</v>
      </c>
      <c r="P9937" s="14" t="e">
        <f t="shared" si="1085"/>
        <v>#DIV/0!</v>
      </c>
      <c r="Q9937" s="14" t="e">
        <f t="shared" si="1086"/>
        <v>#DIV/0!</v>
      </c>
      <c r="T9937" s="13">
        <f t="shared" si="1088"/>
        <v>10.49</v>
      </c>
      <c r="U9937" s="13">
        <f t="shared" si="1089"/>
        <v>0</v>
      </c>
      <c r="V9937" s="13">
        <f t="shared" si="1090"/>
        <v>-10.49</v>
      </c>
      <c r="W9937" s="13" t="str">
        <f t="shared" si="1091"/>
        <v>UNDERPAYMENT</v>
      </c>
    </row>
    <row r="9938" spans="10:23" x14ac:dyDescent="0.3">
      <c r="J9938" s="13">
        <f t="shared" si="1087"/>
        <v>0</v>
      </c>
      <c r="P9938" s="14" t="e">
        <f t="shared" si="1085"/>
        <v>#DIV/0!</v>
      </c>
      <c r="Q9938" s="14" t="e">
        <f t="shared" si="1086"/>
        <v>#DIV/0!</v>
      </c>
      <c r="T9938" s="13">
        <f t="shared" si="1088"/>
        <v>10.49</v>
      </c>
      <c r="U9938" s="13">
        <f t="shared" si="1089"/>
        <v>0</v>
      </c>
      <c r="V9938" s="13">
        <f t="shared" si="1090"/>
        <v>-10.49</v>
      </c>
      <c r="W9938" s="13" t="str">
        <f t="shared" si="1091"/>
        <v>UNDERPAYMENT</v>
      </c>
    </row>
    <row r="9939" spans="10:23" x14ac:dyDescent="0.3">
      <c r="J9939" s="13">
        <f t="shared" si="1087"/>
        <v>0</v>
      </c>
      <c r="P9939" s="14" t="e">
        <f t="shared" si="1085"/>
        <v>#DIV/0!</v>
      </c>
      <c r="Q9939" s="14" t="e">
        <f t="shared" si="1086"/>
        <v>#DIV/0!</v>
      </c>
      <c r="T9939" s="13">
        <f t="shared" si="1088"/>
        <v>10.49</v>
      </c>
      <c r="U9939" s="13">
        <f t="shared" si="1089"/>
        <v>0</v>
      </c>
      <c r="V9939" s="13">
        <f t="shared" si="1090"/>
        <v>-10.49</v>
      </c>
      <c r="W9939" s="13" t="str">
        <f t="shared" si="1091"/>
        <v>UNDERPAYMENT</v>
      </c>
    </row>
    <row r="9940" spans="10:23" x14ac:dyDescent="0.3">
      <c r="J9940" s="13">
        <f t="shared" si="1087"/>
        <v>0</v>
      </c>
      <c r="P9940" s="14" t="e">
        <f t="shared" si="1085"/>
        <v>#DIV/0!</v>
      </c>
      <c r="Q9940" s="14" t="e">
        <f t="shared" si="1086"/>
        <v>#DIV/0!</v>
      </c>
      <c r="T9940" s="13">
        <f t="shared" si="1088"/>
        <v>10.49</v>
      </c>
      <c r="U9940" s="13">
        <f t="shared" si="1089"/>
        <v>0</v>
      </c>
      <c r="V9940" s="13">
        <f t="shared" si="1090"/>
        <v>-10.49</v>
      </c>
      <c r="W9940" s="13" t="str">
        <f t="shared" si="1091"/>
        <v>UNDERPAYMENT</v>
      </c>
    </row>
    <row r="9941" spans="10:23" x14ac:dyDescent="0.3">
      <c r="J9941" s="13">
        <f t="shared" si="1087"/>
        <v>0</v>
      </c>
      <c r="P9941" s="14" t="e">
        <f t="shared" si="1085"/>
        <v>#DIV/0!</v>
      </c>
      <c r="Q9941" s="14" t="e">
        <f t="shared" si="1086"/>
        <v>#DIV/0!</v>
      </c>
      <c r="T9941" s="13">
        <f t="shared" si="1088"/>
        <v>10.49</v>
      </c>
      <c r="U9941" s="13">
        <f t="shared" si="1089"/>
        <v>0</v>
      </c>
      <c r="V9941" s="13">
        <f t="shared" si="1090"/>
        <v>-10.49</v>
      </c>
      <c r="W9941" s="13" t="str">
        <f t="shared" si="1091"/>
        <v>UNDERPAYMENT</v>
      </c>
    </row>
    <row r="9942" spans="10:23" x14ac:dyDescent="0.3">
      <c r="J9942" s="13">
        <f t="shared" si="1087"/>
        <v>0</v>
      </c>
      <c r="P9942" s="14" t="e">
        <f t="shared" si="1085"/>
        <v>#DIV/0!</v>
      </c>
      <c r="Q9942" s="14" t="e">
        <f t="shared" si="1086"/>
        <v>#DIV/0!</v>
      </c>
      <c r="T9942" s="13">
        <f t="shared" si="1088"/>
        <v>10.49</v>
      </c>
      <c r="U9942" s="13">
        <f t="shared" si="1089"/>
        <v>0</v>
      </c>
      <c r="V9942" s="13">
        <f t="shared" si="1090"/>
        <v>-10.49</v>
      </c>
      <c r="W9942" s="13" t="str">
        <f t="shared" si="1091"/>
        <v>UNDERPAYMENT</v>
      </c>
    </row>
    <row r="9943" spans="10:23" x14ac:dyDescent="0.3">
      <c r="J9943" s="13">
        <f t="shared" si="1087"/>
        <v>0</v>
      </c>
      <c r="P9943" s="14" t="e">
        <f t="shared" si="1085"/>
        <v>#DIV/0!</v>
      </c>
      <c r="Q9943" s="14" t="e">
        <f t="shared" si="1086"/>
        <v>#DIV/0!</v>
      </c>
      <c r="T9943" s="13">
        <f t="shared" si="1088"/>
        <v>10.49</v>
      </c>
      <c r="U9943" s="13">
        <f t="shared" si="1089"/>
        <v>0</v>
      </c>
      <c r="V9943" s="13">
        <f t="shared" si="1090"/>
        <v>-10.49</v>
      </c>
      <c r="W9943" s="13" t="str">
        <f t="shared" si="1091"/>
        <v>UNDERPAYMENT</v>
      </c>
    </row>
    <row r="9944" spans="10:23" x14ac:dyDescent="0.3">
      <c r="J9944" s="13">
        <f t="shared" si="1087"/>
        <v>0</v>
      </c>
      <c r="P9944" s="14" t="e">
        <f t="shared" si="1085"/>
        <v>#DIV/0!</v>
      </c>
      <c r="Q9944" s="14" t="e">
        <f t="shared" si="1086"/>
        <v>#DIV/0!</v>
      </c>
      <c r="T9944" s="13">
        <f t="shared" si="1088"/>
        <v>10.49</v>
      </c>
      <c r="U9944" s="13">
        <f t="shared" si="1089"/>
        <v>0</v>
      </c>
      <c r="V9944" s="13">
        <f t="shared" si="1090"/>
        <v>-10.49</v>
      </c>
      <c r="W9944" s="13" t="str">
        <f t="shared" si="1091"/>
        <v>UNDERPAYMENT</v>
      </c>
    </row>
    <row r="9945" spans="10:23" x14ac:dyDescent="0.3">
      <c r="J9945" s="13">
        <f t="shared" si="1087"/>
        <v>0</v>
      </c>
      <c r="P9945" s="14" t="e">
        <f t="shared" si="1085"/>
        <v>#DIV/0!</v>
      </c>
      <c r="Q9945" s="14" t="e">
        <f t="shared" si="1086"/>
        <v>#DIV/0!</v>
      </c>
      <c r="T9945" s="13">
        <f t="shared" si="1088"/>
        <v>10.49</v>
      </c>
      <c r="U9945" s="13">
        <f t="shared" si="1089"/>
        <v>0</v>
      </c>
      <c r="V9945" s="13">
        <f t="shared" si="1090"/>
        <v>-10.49</v>
      </c>
      <c r="W9945" s="13" t="str">
        <f t="shared" si="1091"/>
        <v>UNDERPAYMENT</v>
      </c>
    </row>
    <row r="9946" spans="10:23" x14ac:dyDescent="0.3">
      <c r="J9946" s="13">
        <f t="shared" si="1087"/>
        <v>0</v>
      </c>
      <c r="P9946" s="14" t="e">
        <f t="shared" si="1085"/>
        <v>#DIV/0!</v>
      </c>
      <c r="Q9946" s="14" t="e">
        <f t="shared" si="1086"/>
        <v>#DIV/0!</v>
      </c>
      <c r="T9946" s="13">
        <f t="shared" si="1088"/>
        <v>10.49</v>
      </c>
      <c r="U9946" s="13">
        <f t="shared" si="1089"/>
        <v>0</v>
      </c>
      <c r="V9946" s="13">
        <f t="shared" si="1090"/>
        <v>-10.49</v>
      </c>
      <c r="W9946" s="13" t="str">
        <f t="shared" si="1091"/>
        <v>UNDERPAYMENT</v>
      </c>
    </row>
    <row r="9947" spans="10:23" x14ac:dyDescent="0.3">
      <c r="J9947" s="13">
        <f t="shared" si="1087"/>
        <v>0</v>
      </c>
      <c r="P9947" s="14" t="e">
        <f t="shared" si="1085"/>
        <v>#DIV/0!</v>
      </c>
      <c r="Q9947" s="14" t="e">
        <f t="shared" si="1086"/>
        <v>#DIV/0!</v>
      </c>
      <c r="T9947" s="13">
        <f t="shared" si="1088"/>
        <v>10.49</v>
      </c>
      <c r="U9947" s="13">
        <f t="shared" si="1089"/>
        <v>0</v>
      </c>
      <c r="V9947" s="13">
        <f t="shared" si="1090"/>
        <v>-10.49</v>
      </c>
      <c r="W9947" s="13" t="str">
        <f t="shared" si="1091"/>
        <v>UNDERPAYMENT</v>
      </c>
    </row>
    <row r="9948" spans="10:23" x14ac:dyDescent="0.3">
      <c r="J9948" s="13">
        <f t="shared" si="1087"/>
        <v>0</v>
      </c>
      <c r="P9948" s="14" t="e">
        <f t="shared" si="1085"/>
        <v>#DIV/0!</v>
      </c>
      <c r="Q9948" s="14" t="e">
        <f t="shared" si="1086"/>
        <v>#DIV/0!</v>
      </c>
      <c r="T9948" s="13">
        <f t="shared" si="1088"/>
        <v>10.49</v>
      </c>
      <c r="U9948" s="13">
        <f t="shared" si="1089"/>
        <v>0</v>
      </c>
      <c r="V9948" s="13">
        <f t="shared" si="1090"/>
        <v>-10.49</v>
      </c>
      <c r="W9948" s="13" t="str">
        <f t="shared" si="1091"/>
        <v>UNDERPAYMENT</v>
      </c>
    </row>
    <row r="9949" spans="10:23" x14ac:dyDescent="0.3">
      <c r="J9949" s="13">
        <f t="shared" si="1087"/>
        <v>0</v>
      </c>
      <c r="P9949" s="14" t="e">
        <f t="shared" si="1085"/>
        <v>#DIV/0!</v>
      </c>
      <c r="Q9949" s="14" t="e">
        <f t="shared" si="1086"/>
        <v>#DIV/0!</v>
      </c>
      <c r="T9949" s="13">
        <f t="shared" si="1088"/>
        <v>10.49</v>
      </c>
      <c r="U9949" s="13">
        <f t="shared" si="1089"/>
        <v>0</v>
      </c>
      <c r="V9949" s="13">
        <f t="shared" si="1090"/>
        <v>-10.49</v>
      </c>
      <c r="W9949" s="13" t="str">
        <f t="shared" si="1091"/>
        <v>UNDERPAYMENT</v>
      </c>
    </row>
    <row r="9950" spans="10:23" x14ac:dyDescent="0.3">
      <c r="J9950" s="13">
        <f t="shared" si="1087"/>
        <v>0</v>
      </c>
      <c r="P9950" s="14" t="e">
        <f t="shared" si="1085"/>
        <v>#DIV/0!</v>
      </c>
      <c r="Q9950" s="14" t="e">
        <f t="shared" si="1086"/>
        <v>#DIV/0!</v>
      </c>
      <c r="T9950" s="13">
        <f t="shared" si="1088"/>
        <v>10.49</v>
      </c>
      <c r="U9950" s="13">
        <f t="shared" si="1089"/>
        <v>0</v>
      </c>
      <c r="V9950" s="13">
        <f t="shared" si="1090"/>
        <v>-10.49</v>
      </c>
      <c r="W9950" s="13" t="str">
        <f t="shared" si="1091"/>
        <v>UNDERPAYMENT</v>
      </c>
    </row>
    <row r="9951" spans="10:23" x14ac:dyDescent="0.3">
      <c r="J9951" s="13">
        <f t="shared" si="1087"/>
        <v>0</v>
      </c>
      <c r="P9951" s="14" t="e">
        <f t="shared" si="1085"/>
        <v>#DIV/0!</v>
      </c>
      <c r="Q9951" s="14" t="e">
        <f t="shared" si="1086"/>
        <v>#DIV/0!</v>
      </c>
      <c r="T9951" s="13">
        <f t="shared" si="1088"/>
        <v>10.49</v>
      </c>
      <c r="U9951" s="13">
        <f t="shared" si="1089"/>
        <v>0</v>
      </c>
      <c r="V9951" s="13">
        <f t="shared" si="1090"/>
        <v>-10.49</v>
      </c>
      <c r="W9951" s="13" t="str">
        <f t="shared" si="1091"/>
        <v>UNDERPAYMENT</v>
      </c>
    </row>
    <row r="9952" spans="10:23" x14ac:dyDescent="0.3">
      <c r="J9952" s="13">
        <f t="shared" si="1087"/>
        <v>0</v>
      </c>
      <c r="P9952" s="14" t="e">
        <f t="shared" si="1085"/>
        <v>#DIV/0!</v>
      </c>
      <c r="Q9952" s="14" t="e">
        <f t="shared" si="1086"/>
        <v>#DIV/0!</v>
      </c>
      <c r="T9952" s="13">
        <f t="shared" si="1088"/>
        <v>10.49</v>
      </c>
      <c r="U9952" s="13">
        <f t="shared" si="1089"/>
        <v>0</v>
      </c>
      <c r="V9952" s="13">
        <f t="shared" si="1090"/>
        <v>-10.49</v>
      </c>
      <c r="W9952" s="13" t="str">
        <f t="shared" si="1091"/>
        <v>UNDERPAYMENT</v>
      </c>
    </row>
    <row r="9953" spans="10:23" x14ac:dyDescent="0.3">
      <c r="J9953" s="13">
        <f t="shared" si="1087"/>
        <v>0</v>
      </c>
      <c r="P9953" s="14" t="e">
        <f t="shared" si="1085"/>
        <v>#DIV/0!</v>
      </c>
      <c r="Q9953" s="14" t="e">
        <f t="shared" si="1086"/>
        <v>#DIV/0!</v>
      </c>
      <c r="T9953" s="13">
        <f t="shared" si="1088"/>
        <v>10.49</v>
      </c>
      <c r="U9953" s="13">
        <f t="shared" si="1089"/>
        <v>0</v>
      </c>
      <c r="V9953" s="13">
        <f t="shared" si="1090"/>
        <v>-10.49</v>
      </c>
      <c r="W9953" s="13" t="str">
        <f t="shared" si="1091"/>
        <v>UNDERPAYMENT</v>
      </c>
    </row>
    <row r="9954" spans="10:23" x14ac:dyDescent="0.3">
      <c r="J9954" s="13">
        <f t="shared" si="1087"/>
        <v>0</v>
      </c>
      <c r="P9954" s="14" t="e">
        <f t="shared" si="1085"/>
        <v>#DIV/0!</v>
      </c>
      <c r="Q9954" s="14" t="e">
        <f t="shared" si="1086"/>
        <v>#DIV/0!</v>
      </c>
      <c r="T9954" s="13">
        <f t="shared" si="1088"/>
        <v>10.49</v>
      </c>
      <c r="U9954" s="13">
        <f t="shared" si="1089"/>
        <v>0</v>
      </c>
      <c r="V9954" s="13">
        <f t="shared" si="1090"/>
        <v>-10.49</v>
      </c>
      <c r="W9954" s="13" t="str">
        <f t="shared" si="1091"/>
        <v>UNDERPAYMENT</v>
      </c>
    </row>
    <row r="9955" spans="10:23" x14ac:dyDescent="0.3">
      <c r="J9955" s="13">
        <f t="shared" si="1087"/>
        <v>0</v>
      </c>
      <c r="P9955" s="14" t="e">
        <f t="shared" si="1085"/>
        <v>#DIV/0!</v>
      </c>
      <c r="Q9955" s="14" t="e">
        <f t="shared" si="1086"/>
        <v>#DIV/0!</v>
      </c>
      <c r="T9955" s="13">
        <f t="shared" si="1088"/>
        <v>10.49</v>
      </c>
      <c r="U9955" s="13">
        <f t="shared" si="1089"/>
        <v>0</v>
      </c>
      <c r="V9955" s="13">
        <f t="shared" si="1090"/>
        <v>-10.49</v>
      </c>
      <c r="W9955" s="13" t="str">
        <f t="shared" si="1091"/>
        <v>UNDERPAYMENT</v>
      </c>
    </row>
    <row r="9956" spans="10:23" x14ac:dyDescent="0.3">
      <c r="J9956" s="13">
        <f t="shared" si="1087"/>
        <v>0</v>
      </c>
      <c r="P9956" s="14" t="e">
        <f t="shared" si="1085"/>
        <v>#DIV/0!</v>
      </c>
      <c r="Q9956" s="14" t="e">
        <f t="shared" si="1086"/>
        <v>#DIV/0!</v>
      </c>
      <c r="T9956" s="13">
        <f t="shared" si="1088"/>
        <v>10.49</v>
      </c>
      <c r="U9956" s="13">
        <f t="shared" si="1089"/>
        <v>0</v>
      </c>
      <c r="V9956" s="13">
        <f t="shared" si="1090"/>
        <v>-10.49</v>
      </c>
      <c r="W9956" s="13" t="str">
        <f t="shared" si="1091"/>
        <v>UNDERPAYMENT</v>
      </c>
    </row>
    <row r="9957" spans="10:23" x14ac:dyDescent="0.3">
      <c r="J9957" s="13">
        <f t="shared" si="1087"/>
        <v>0</v>
      </c>
      <c r="P9957" s="14" t="e">
        <f t="shared" si="1085"/>
        <v>#DIV/0!</v>
      </c>
      <c r="Q9957" s="14" t="e">
        <f t="shared" si="1086"/>
        <v>#DIV/0!</v>
      </c>
      <c r="T9957" s="13">
        <f t="shared" si="1088"/>
        <v>10.49</v>
      </c>
      <c r="U9957" s="13">
        <f t="shared" si="1089"/>
        <v>0</v>
      </c>
      <c r="V9957" s="13">
        <f t="shared" si="1090"/>
        <v>-10.49</v>
      </c>
      <c r="W9957" s="13" t="str">
        <f t="shared" si="1091"/>
        <v>UNDERPAYMENT</v>
      </c>
    </row>
    <row r="9958" spans="10:23" x14ac:dyDescent="0.3">
      <c r="J9958" s="13">
        <f t="shared" si="1087"/>
        <v>0</v>
      </c>
      <c r="P9958" s="14" t="e">
        <f t="shared" si="1085"/>
        <v>#DIV/0!</v>
      </c>
      <c r="Q9958" s="14" t="e">
        <f t="shared" si="1086"/>
        <v>#DIV/0!</v>
      </c>
      <c r="T9958" s="13">
        <f t="shared" si="1088"/>
        <v>10.49</v>
      </c>
      <c r="U9958" s="13">
        <f t="shared" si="1089"/>
        <v>0</v>
      </c>
      <c r="V9958" s="13">
        <f t="shared" si="1090"/>
        <v>-10.49</v>
      </c>
      <c r="W9958" s="13" t="str">
        <f t="shared" si="1091"/>
        <v>UNDERPAYMENT</v>
      </c>
    </row>
    <row r="9959" spans="10:23" x14ac:dyDescent="0.3">
      <c r="J9959" s="13">
        <f t="shared" si="1087"/>
        <v>0</v>
      </c>
      <c r="P9959" s="14" t="e">
        <f t="shared" si="1085"/>
        <v>#DIV/0!</v>
      </c>
      <c r="Q9959" s="14" t="e">
        <f t="shared" si="1086"/>
        <v>#DIV/0!</v>
      </c>
      <c r="T9959" s="13">
        <f t="shared" si="1088"/>
        <v>10.49</v>
      </c>
      <c r="U9959" s="13">
        <f t="shared" si="1089"/>
        <v>0</v>
      </c>
      <c r="V9959" s="13">
        <f t="shared" si="1090"/>
        <v>-10.49</v>
      </c>
      <c r="W9959" s="13" t="str">
        <f t="shared" si="1091"/>
        <v>UNDERPAYMENT</v>
      </c>
    </row>
    <row r="9960" spans="10:23" x14ac:dyDescent="0.3">
      <c r="J9960" s="13">
        <f t="shared" si="1087"/>
        <v>0</v>
      </c>
      <c r="P9960" s="14" t="e">
        <f t="shared" si="1085"/>
        <v>#DIV/0!</v>
      </c>
      <c r="Q9960" s="14" t="e">
        <f t="shared" si="1086"/>
        <v>#DIV/0!</v>
      </c>
      <c r="T9960" s="13">
        <f t="shared" si="1088"/>
        <v>10.49</v>
      </c>
      <c r="U9960" s="13">
        <f t="shared" si="1089"/>
        <v>0</v>
      </c>
      <c r="V9960" s="13">
        <f t="shared" si="1090"/>
        <v>-10.49</v>
      </c>
      <c r="W9960" s="13" t="str">
        <f t="shared" si="1091"/>
        <v>UNDERPAYMENT</v>
      </c>
    </row>
    <row r="9961" spans="10:23" x14ac:dyDescent="0.3">
      <c r="J9961" s="13">
        <f t="shared" si="1087"/>
        <v>0</v>
      </c>
      <c r="P9961" s="14" t="e">
        <f t="shared" si="1085"/>
        <v>#DIV/0!</v>
      </c>
      <c r="Q9961" s="14" t="e">
        <f t="shared" si="1086"/>
        <v>#DIV/0!</v>
      </c>
      <c r="T9961" s="13">
        <f t="shared" si="1088"/>
        <v>10.49</v>
      </c>
      <c r="U9961" s="13">
        <f t="shared" si="1089"/>
        <v>0</v>
      </c>
      <c r="V9961" s="13">
        <f t="shared" si="1090"/>
        <v>-10.49</v>
      </c>
      <c r="W9961" s="13" t="str">
        <f t="shared" si="1091"/>
        <v>UNDERPAYMENT</v>
      </c>
    </row>
    <row r="9962" spans="10:23" x14ac:dyDescent="0.3">
      <c r="J9962" s="13">
        <f t="shared" si="1087"/>
        <v>0</v>
      </c>
      <c r="P9962" s="14" t="e">
        <f t="shared" si="1085"/>
        <v>#DIV/0!</v>
      </c>
      <c r="Q9962" s="14" t="e">
        <f t="shared" si="1086"/>
        <v>#DIV/0!</v>
      </c>
      <c r="T9962" s="13">
        <f t="shared" si="1088"/>
        <v>10.49</v>
      </c>
      <c r="U9962" s="13">
        <f t="shared" si="1089"/>
        <v>0</v>
      </c>
      <c r="V9962" s="13">
        <f t="shared" si="1090"/>
        <v>-10.49</v>
      </c>
      <c r="W9962" s="13" t="str">
        <f t="shared" si="1091"/>
        <v>UNDERPAYMENT</v>
      </c>
    </row>
    <row r="9963" spans="10:23" x14ac:dyDescent="0.3">
      <c r="J9963" s="13">
        <f t="shared" si="1087"/>
        <v>0</v>
      </c>
      <c r="P9963" s="14" t="e">
        <f t="shared" si="1085"/>
        <v>#DIV/0!</v>
      </c>
      <c r="Q9963" s="14" t="e">
        <f t="shared" si="1086"/>
        <v>#DIV/0!</v>
      </c>
      <c r="T9963" s="13">
        <f t="shared" si="1088"/>
        <v>10.49</v>
      </c>
      <c r="U9963" s="13">
        <f t="shared" si="1089"/>
        <v>0</v>
      </c>
      <c r="V9963" s="13">
        <f t="shared" si="1090"/>
        <v>-10.49</v>
      </c>
      <c r="W9963" s="13" t="str">
        <f t="shared" si="1091"/>
        <v>UNDERPAYMENT</v>
      </c>
    </row>
    <row r="9964" spans="10:23" x14ac:dyDescent="0.3">
      <c r="J9964" s="13">
        <f t="shared" si="1087"/>
        <v>0</v>
      </c>
      <c r="P9964" s="14" t="e">
        <f t="shared" si="1085"/>
        <v>#DIV/0!</v>
      </c>
      <c r="Q9964" s="14" t="e">
        <f t="shared" si="1086"/>
        <v>#DIV/0!</v>
      </c>
      <c r="T9964" s="13">
        <f t="shared" si="1088"/>
        <v>10.49</v>
      </c>
      <c r="U9964" s="13">
        <f t="shared" si="1089"/>
        <v>0</v>
      </c>
      <c r="V9964" s="13">
        <f t="shared" si="1090"/>
        <v>-10.49</v>
      </c>
      <c r="W9964" s="13" t="str">
        <f t="shared" si="1091"/>
        <v>UNDERPAYMENT</v>
      </c>
    </row>
    <row r="9965" spans="10:23" x14ac:dyDescent="0.3">
      <c r="J9965" s="13">
        <f t="shared" si="1087"/>
        <v>0</v>
      </c>
      <c r="P9965" s="14" t="e">
        <f t="shared" si="1085"/>
        <v>#DIV/0!</v>
      </c>
      <c r="Q9965" s="14" t="e">
        <f t="shared" si="1086"/>
        <v>#DIV/0!</v>
      </c>
      <c r="T9965" s="13">
        <f t="shared" si="1088"/>
        <v>10.49</v>
      </c>
      <c r="U9965" s="13">
        <f t="shared" si="1089"/>
        <v>0</v>
      </c>
      <c r="V9965" s="13">
        <f t="shared" si="1090"/>
        <v>-10.49</v>
      </c>
      <c r="W9965" s="13" t="str">
        <f t="shared" si="1091"/>
        <v>UNDERPAYMENT</v>
      </c>
    </row>
    <row r="9966" spans="10:23" x14ac:dyDescent="0.3">
      <c r="J9966" s="13">
        <f t="shared" si="1087"/>
        <v>0</v>
      </c>
      <c r="P9966" s="14" t="e">
        <f t="shared" si="1085"/>
        <v>#DIV/0!</v>
      </c>
      <c r="Q9966" s="14" t="e">
        <f t="shared" si="1086"/>
        <v>#DIV/0!</v>
      </c>
      <c r="T9966" s="13">
        <f t="shared" si="1088"/>
        <v>10.49</v>
      </c>
      <c r="U9966" s="13">
        <f t="shared" si="1089"/>
        <v>0</v>
      </c>
      <c r="V9966" s="13">
        <f t="shared" si="1090"/>
        <v>-10.49</v>
      </c>
      <c r="W9966" s="13" t="str">
        <f t="shared" si="1091"/>
        <v>UNDERPAYMENT</v>
      </c>
    </row>
    <row r="9967" spans="10:23" x14ac:dyDescent="0.3">
      <c r="J9967" s="13">
        <f t="shared" si="1087"/>
        <v>0</v>
      </c>
      <c r="P9967" s="14" t="e">
        <f t="shared" si="1085"/>
        <v>#DIV/0!</v>
      </c>
      <c r="Q9967" s="14" t="e">
        <f t="shared" si="1086"/>
        <v>#DIV/0!</v>
      </c>
      <c r="T9967" s="13">
        <f t="shared" si="1088"/>
        <v>10.49</v>
      </c>
      <c r="U9967" s="13">
        <f t="shared" si="1089"/>
        <v>0</v>
      </c>
      <c r="V9967" s="13">
        <f t="shared" si="1090"/>
        <v>-10.49</v>
      </c>
      <c r="W9967" s="13" t="str">
        <f t="shared" si="1091"/>
        <v>UNDERPAYMENT</v>
      </c>
    </row>
    <row r="9968" spans="10:23" x14ac:dyDescent="0.3">
      <c r="J9968" s="13">
        <f t="shared" si="1087"/>
        <v>0</v>
      </c>
      <c r="P9968" s="14" t="e">
        <f t="shared" si="1085"/>
        <v>#DIV/0!</v>
      </c>
      <c r="Q9968" s="14" t="e">
        <f t="shared" si="1086"/>
        <v>#DIV/0!</v>
      </c>
      <c r="T9968" s="13">
        <f t="shared" si="1088"/>
        <v>10.49</v>
      </c>
      <c r="U9968" s="13">
        <f t="shared" si="1089"/>
        <v>0</v>
      </c>
      <c r="V9968" s="13">
        <f t="shared" si="1090"/>
        <v>-10.49</v>
      </c>
      <c r="W9968" s="13" t="str">
        <f t="shared" si="1091"/>
        <v>UNDERPAYMENT</v>
      </c>
    </row>
    <row r="9969" spans="10:23" x14ac:dyDescent="0.3">
      <c r="J9969" s="13">
        <f t="shared" si="1087"/>
        <v>0</v>
      </c>
      <c r="P9969" s="14" t="e">
        <f t="shared" si="1085"/>
        <v>#DIV/0!</v>
      </c>
      <c r="Q9969" s="14" t="e">
        <f t="shared" si="1086"/>
        <v>#DIV/0!</v>
      </c>
      <c r="T9969" s="13">
        <f t="shared" si="1088"/>
        <v>10.49</v>
      </c>
      <c r="U9969" s="13">
        <f t="shared" si="1089"/>
        <v>0</v>
      </c>
      <c r="V9969" s="13">
        <f t="shared" si="1090"/>
        <v>-10.49</v>
      </c>
      <c r="W9969" s="13" t="str">
        <f t="shared" si="1091"/>
        <v>UNDERPAYMENT</v>
      </c>
    </row>
    <row r="9970" spans="10:23" x14ac:dyDescent="0.3">
      <c r="J9970" s="13">
        <f t="shared" si="1087"/>
        <v>0</v>
      </c>
      <c r="P9970" s="14" t="e">
        <f t="shared" si="1085"/>
        <v>#DIV/0!</v>
      </c>
      <c r="Q9970" s="14" t="e">
        <f t="shared" si="1086"/>
        <v>#DIV/0!</v>
      </c>
      <c r="T9970" s="13">
        <f t="shared" si="1088"/>
        <v>10.49</v>
      </c>
      <c r="U9970" s="13">
        <f t="shared" si="1089"/>
        <v>0</v>
      </c>
      <c r="V9970" s="13">
        <f t="shared" si="1090"/>
        <v>-10.49</v>
      </c>
      <c r="W9970" s="13" t="str">
        <f t="shared" si="1091"/>
        <v>UNDERPAYMENT</v>
      </c>
    </row>
    <row r="9971" spans="10:23" x14ac:dyDescent="0.3">
      <c r="J9971" s="13">
        <f t="shared" si="1087"/>
        <v>0</v>
      </c>
      <c r="P9971" s="14" t="e">
        <f t="shared" ref="P9971:P10006" si="1092">IF(((H9971*E9971)+(M9971-L9971)-(N9971*E9971))/(N9971*E9971) &lt;=0,((H9971*E9971)+(M9971-L9971)-(N9971*E9971))/(N9971*E9971),"")</f>
        <v>#DIV/0!</v>
      </c>
      <c r="Q9971" s="14" t="e">
        <f t="shared" ref="Q9971:Q10006" si="1093">IF(((H9971*E9971)+(M9971-L9971)-(N9971*E9971))/(N9971*E9971) &gt;0,((H9971*E9971)+(M9971-L9971)-(N9971*E9971))/(N9971*E9971),"")</f>
        <v>#DIV/0!</v>
      </c>
      <c r="T9971" s="13">
        <f t="shared" si="1088"/>
        <v>10.49</v>
      </c>
      <c r="U9971" s="13">
        <f t="shared" si="1089"/>
        <v>0</v>
      </c>
      <c r="V9971" s="13">
        <f t="shared" si="1090"/>
        <v>-10.49</v>
      </c>
      <c r="W9971" s="13" t="str">
        <f t="shared" si="1091"/>
        <v>UNDERPAYMENT</v>
      </c>
    </row>
    <row r="9972" spans="10:23" x14ac:dyDescent="0.3">
      <c r="J9972" s="13">
        <f t="shared" ref="J9972:J10006" si="1094">K9972+L9972</f>
        <v>0</v>
      </c>
      <c r="P9972" s="14" t="e">
        <f t="shared" si="1092"/>
        <v>#DIV/0!</v>
      </c>
      <c r="Q9972" s="14" t="e">
        <f t="shared" si="1093"/>
        <v>#DIV/0!</v>
      </c>
      <c r="T9972" s="13">
        <f t="shared" ref="T9972:T10006" si="1095">(N9972*E9972)+10.49</f>
        <v>10.49</v>
      </c>
      <c r="U9972" s="13">
        <f t="shared" ref="U9972:U10006" si="1096">(H9972*E9972)+K9972+M9972</f>
        <v>0</v>
      </c>
      <c r="V9972" s="13">
        <f t="shared" ref="V9972:V10006" si="1097">U9972-T9972</f>
        <v>-10.49</v>
      </c>
      <c r="W9972" s="13" t="str">
        <f t="shared" ref="W9972:W10006" si="1098">IF(V9972 &lt;= -0.01, "UNDERPAYMENT", "COMPLIANT")</f>
        <v>UNDERPAYMENT</v>
      </c>
    </row>
    <row r="9973" spans="10:23" x14ac:dyDescent="0.3">
      <c r="J9973" s="13">
        <f t="shared" si="1094"/>
        <v>0</v>
      </c>
      <c r="P9973" s="14" t="e">
        <f t="shared" si="1092"/>
        <v>#DIV/0!</v>
      </c>
      <c r="Q9973" s="14" t="e">
        <f t="shared" si="1093"/>
        <v>#DIV/0!</v>
      </c>
      <c r="T9973" s="13">
        <f t="shared" si="1095"/>
        <v>10.49</v>
      </c>
      <c r="U9973" s="13">
        <f t="shared" si="1096"/>
        <v>0</v>
      </c>
      <c r="V9973" s="13">
        <f t="shared" si="1097"/>
        <v>-10.49</v>
      </c>
      <c r="W9973" s="13" t="str">
        <f t="shared" si="1098"/>
        <v>UNDERPAYMENT</v>
      </c>
    </row>
    <row r="9974" spans="10:23" x14ac:dyDescent="0.3">
      <c r="J9974" s="13">
        <f t="shared" si="1094"/>
        <v>0</v>
      </c>
      <c r="P9974" s="14" t="e">
        <f t="shared" si="1092"/>
        <v>#DIV/0!</v>
      </c>
      <c r="Q9974" s="14" t="e">
        <f t="shared" si="1093"/>
        <v>#DIV/0!</v>
      </c>
      <c r="T9974" s="13">
        <f t="shared" si="1095"/>
        <v>10.49</v>
      </c>
      <c r="U9974" s="13">
        <f t="shared" si="1096"/>
        <v>0</v>
      </c>
      <c r="V9974" s="13">
        <f t="shared" si="1097"/>
        <v>-10.49</v>
      </c>
      <c r="W9974" s="13" t="str">
        <f t="shared" si="1098"/>
        <v>UNDERPAYMENT</v>
      </c>
    </row>
    <row r="9975" spans="10:23" x14ac:dyDescent="0.3">
      <c r="J9975" s="13">
        <f t="shared" si="1094"/>
        <v>0</v>
      </c>
      <c r="P9975" s="14" t="e">
        <f t="shared" si="1092"/>
        <v>#DIV/0!</v>
      </c>
      <c r="Q9975" s="14" t="e">
        <f t="shared" si="1093"/>
        <v>#DIV/0!</v>
      </c>
      <c r="T9975" s="13">
        <f t="shared" si="1095"/>
        <v>10.49</v>
      </c>
      <c r="U9975" s="13">
        <f t="shared" si="1096"/>
        <v>0</v>
      </c>
      <c r="V9975" s="13">
        <f t="shared" si="1097"/>
        <v>-10.49</v>
      </c>
      <c r="W9975" s="13" t="str">
        <f t="shared" si="1098"/>
        <v>UNDERPAYMENT</v>
      </c>
    </row>
    <row r="9976" spans="10:23" x14ac:dyDescent="0.3">
      <c r="J9976" s="13">
        <f t="shared" si="1094"/>
        <v>0</v>
      </c>
      <c r="P9976" s="14" t="e">
        <f t="shared" si="1092"/>
        <v>#DIV/0!</v>
      </c>
      <c r="Q9976" s="14" t="e">
        <f t="shared" si="1093"/>
        <v>#DIV/0!</v>
      </c>
      <c r="T9976" s="13">
        <f t="shared" si="1095"/>
        <v>10.49</v>
      </c>
      <c r="U9976" s="13">
        <f t="shared" si="1096"/>
        <v>0</v>
      </c>
      <c r="V9976" s="13">
        <f t="shared" si="1097"/>
        <v>-10.49</v>
      </c>
      <c r="W9976" s="13" t="str">
        <f t="shared" si="1098"/>
        <v>UNDERPAYMENT</v>
      </c>
    </row>
    <row r="9977" spans="10:23" x14ac:dyDescent="0.3">
      <c r="J9977" s="13">
        <f t="shared" si="1094"/>
        <v>0</v>
      </c>
      <c r="P9977" s="14" t="e">
        <f t="shared" si="1092"/>
        <v>#DIV/0!</v>
      </c>
      <c r="Q9977" s="14" t="e">
        <f t="shared" si="1093"/>
        <v>#DIV/0!</v>
      </c>
      <c r="T9977" s="13">
        <f t="shared" si="1095"/>
        <v>10.49</v>
      </c>
      <c r="U9977" s="13">
        <f t="shared" si="1096"/>
        <v>0</v>
      </c>
      <c r="V9977" s="13">
        <f t="shared" si="1097"/>
        <v>-10.49</v>
      </c>
      <c r="W9977" s="13" t="str">
        <f t="shared" si="1098"/>
        <v>UNDERPAYMENT</v>
      </c>
    </row>
    <row r="9978" spans="10:23" x14ac:dyDescent="0.3">
      <c r="J9978" s="13">
        <f t="shared" si="1094"/>
        <v>0</v>
      </c>
      <c r="P9978" s="14" t="e">
        <f t="shared" si="1092"/>
        <v>#DIV/0!</v>
      </c>
      <c r="Q9978" s="14" t="e">
        <f t="shared" si="1093"/>
        <v>#DIV/0!</v>
      </c>
      <c r="T9978" s="13">
        <f t="shared" si="1095"/>
        <v>10.49</v>
      </c>
      <c r="U9978" s="13">
        <f t="shared" si="1096"/>
        <v>0</v>
      </c>
      <c r="V9978" s="13">
        <f t="shared" si="1097"/>
        <v>-10.49</v>
      </c>
      <c r="W9978" s="13" t="str">
        <f t="shared" si="1098"/>
        <v>UNDERPAYMENT</v>
      </c>
    </row>
    <row r="9979" spans="10:23" x14ac:dyDescent="0.3">
      <c r="J9979" s="13">
        <f t="shared" si="1094"/>
        <v>0</v>
      </c>
      <c r="P9979" s="14" t="e">
        <f t="shared" si="1092"/>
        <v>#DIV/0!</v>
      </c>
      <c r="Q9979" s="14" t="e">
        <f t="shared" si="1093"/>
        <v>#DIV/0!</v>
      </c>
      <c r="T9979" s="13">
        <f t="shared" si="1095"/>
        <v>10.49</v>
      </c>
      <c r="U9979" s="13">
        <f t="shared" si="1096"/>
        <v>0</v>
      </c>
      <c r="V9979" s="13">
        <f t="shared" si="1097"/>
        <v>-10.49</v>
      </c>
      <c r="W9979" s="13" t="str">
        <f t="shared" si="1098"/>
        <v>UNDERPAYMENT</v>
      </c>
    </row>
    <row r="9980" spans="10:23" x14ac:dyDescent="0.3">
      <c r="J9980" s="13">
        <f t="shared" si="1094"/>
        <v>0</v>
      </c>
      <c r="P9980" s="14" t="e">
        <f t="shared" si="1092"/>
        <v>#DIV/0!</v>
      </c>
      <c r="Q9980" s="14" t="e">
        <f t="shared" si="1093"/>
        <v>#DIV/0!</v>
      </c>
      <c r="T9980" s="13">
        <f t="shared" si="1095"/>
        <v>10.49</v>
      </c>
      <c r="U9980" s="13">
        <f t="shared" si="1096"/>
        <v>0</v>
      </c>
      <c r="V9980" s="13">
        <f t="shared" si="1097"/>
        <v>-10.49</v>
      </c>
      <c r="W9980" s="13" t="str">
        <f t="shared" si="1098"/>
        <v>UNDERPAYMENT</v>
      </c>
    </row>
    <row r="9981" spans="10:23" x14ac:dyDescent="0.3">
      <c r="J9981" s="13">
        <f t="shared" si="1094"/>
        <v>0</v>
      </c>
      <c r="P9981" s="14" t="e">
        <f t="shared" si="1092"/>
        <v>#DIV/0!</v>
      </c>
      <c r="Q9981" s="14" t="e">
        <f t="shared" si="1093"/>
        <v>#DIV/0!</v>
      </c>
      <c r="T9981" s="13">
        <f t="shared" si="1095"/>
        <v>10.49</v>
      </c>
      <c r="U9981" s="13">
        <f t="shared" si="1096"/>
        <v>0</v>
      </c>
      <c r="V9981" s="13">
        <f t="shared" si="1097"/>
        <v>-10.49</v>
      </c>
      <c r="W9981" s="13" t="str">
        <f t="shared" si="1098"/>
        <v>UNDERPAYMENT</v>
      </c>
    </row>
    <row r="9982" spans="10:23" x14ac:dyDescent="0.3">
      <c r="J9982" s="13">
        <f t="shared" si="1094"/>
        <v>0</v>
      </c>
      <c r="P9982" s="14" t="e">
        <f t="shared" si="1092"/>
        <v>#DIV/0!</v>
      </c>
      <c r="Q9982" s="14" t="e">
        <f t="shared" si="1093"/>
        <v>#DIV/0!</v>
      </c>
      <c r="T9982" s="13">
        <f t="shared" si="1095"/>
        <v>10.49</v>
      </c>
      <c r="U9982" s="13">
        <f t="shared" si="1096"/>
        <v>0</v>
      </c>
      <c r="V9982" s="13">
        <f t="shared" si="1097"/>
        <v>-10.49</v>
      </c>
      <c r="W9982" s="13" t="str">
        <f t="shared" si="1098"/>
        <v>UNDERPAYMENT</v>
      </c>
    </row>
    <row r="9983" spans="10:23" x14ac:dyDescent="0.3">
      <c r="J9983" s="13">
        <f t="shared" si="1094"/>
        <v>0</v>
      </c>
      <c r="P9983" s="14" t="e">
        <f t="shared" si="1092"/>
        <v>#DIV/0!</v>
      </c>
      <c r="Q9983" s="14" t="e">
        <f t="shared" si="1093"/>
        <v>#DIV/0!</v>
      </c>
      <c r="T9983" s="13">
        <f t="shared" si="1095"/>
        <v>10.49</v>
      </c>
      <c r="U9983" s="13">
        <f t="shared" si="1096"/>
        <v>0</v>
      </c>
      <c r="V9983" s="13">
        <f t="shared" si="1097"/>
        <v>-10.49</v>
      </c>
      <c r="W9983" s="13" t="str">
        <f t="shared" si="1098"/>
        <v>UNDERPAYMENT</v>
      </c>
    </row>
    <row r="9984" spans="10:23" x14ac:dyDescent="0.3">
      <c r="J9984" s="13">
        <f t="shared" si="1094"/>
        <v>0</v>
      </c>
      <c r="P9984" s="14" t="e">
        <f t="shared" si="1092"/>
        <v>#DIV/0!</v>
      </c>
      <c r="Q9984" s="14" t="e">
        <f t="shared" si="1093"/>
        <v>#DIV/0!</v>
      </c>
      <c r="T9984" s="13">
        <f t="shared" si="1095"/>
        <v>10.49</v>
      </c>
      <c r="U9984" s="13">
        <f t="shared" si="1096"/>
        <v>0</v>
      </c>
      <c r="V9984" s="13">
        <f t="shared" si="1097"/>
        <v>-10.49</v>
      </c>
      <c r="W9984" s="13" t="str">
        <f t="shared" si="1098"/>
        <v>UNDERPAYMENT</v>
      </c>
    </row>
    <row r="9985" spans="10:23" x14ac:dyDescent="0.3">
      <c r="J9985" s="13">
        <f t="shared" si="1094"/>
        <v>0</v>
      </c>
      <c r="P9985" s="14" t="e">
        <f t="shared" si="1092"/>
        <v>#DIV/0!</v>
      </c>
      <c r="Q9985" s="14" t="e">
        <f t="shared" si="1093"/>
        <v>#DIV/0!</v>
      </c>
      <c r="T9985" s="13">
        <f t="shared" si="1095"/>
        <v>10.49</v>
      </c>
      <c r="U9985" s="13">
        <f t="shared" si="1096"/>
        <v>0</v>
      </c>
      <c r="V9985" s="13">
        <f t="shared" si="1097"/>
        <v>-10.49</v>
      </c>
      <c r="W9985" s="13" t="str">
        <f t="shared" si="1098"/>
        <v>UNDERPAYMENT</v>
      </c>
    </row>
    <row r="9986" spans="10:23" x14ac:dyDescent="0.3">
      <c r="J9986" s="13">
        <f t="shared" si="1094"/>
        <v>0</v>
      </c>
      <c r="P9986" s="14" t="e">
        <f t="shared" si="1092"/>
        <v>#DIV/0!</v>
      </c>
      <c r="Q9986" s="14" t="e">
        <f t="shared" si="1093"/>
        <v>#DIV/0!</v>
      </c>
      <c r="T9986" s="13">
        <f t="shared" si="1095"/>
        <v>10.49</v>
      </c>
      <c r="U9986" s="13">
        <f t="shared" si="1096"/>
        <v>0</v>
      </c>
      <c r="V9986" s="13">
        <f t="shared" si="1097"/>
        <v>-10.49</v>
      </c>
      <c r="W9986" s="13" t="str">
        <f t="shared" si="1098"/>
        <v>UNDERPAYMENT</v>
      </c>
    </row>
    <row r="9987" spans="10:23" x14ac:dyDescent="0.3">
      <c r="J9987" s="13">
        <f t="shared" si="1094"/>
        <v>0</v>
      </c>
      <c r="P9987" s="14" t="e">
        <f t="shared" si="1092"/>
        <v>#DIV/0!</v>
      </c>
      <c r="Q9987" s="14" t="e">
        <f t="shared" si="1093"/>
        <v>#DIV/0!</v>
      </c>
      <c r="T9987" s="13">
        <f t="shared" si="1095"/>
        <v>10.49</v>
      </c>
      <c r="U9987" s="13">
        <f t="shared" si="1096"/>
        <v>0</v>
      </c>
      <c r="V9987" s="13">
        <f t="shared" si="1097"/>
        <v>-10.49</v>
      </c>
      <c r="W9987" s="13" t="str">
        <f t="shared" si="1098"/>
        <v>UNDERPAYMENT</v>
      </c>
    </row>
    <row r="9988" spans="10:23" x14ac:dyDescent="0.3">
      <c r="J9988" s="13">
        <f t="shared" si="1094"/>
        <v>0</v>
      </c>
      <c r="P9988" s="14" t="e">
        <f t="shared" si="1092"/>
        <v>#DIV/0!</v>
      </c>
      <c r="Q9988" s="14" t="e">
        <f t="shared" si="1093"/>
        <v>#DIV/0!</v>
      </c>
      <c r="T9988" s="13">
        <f t="shared" si="1095"/>
        <v>10.49</v>
      </c>
      <c r="U9988" s="13">
        <f t="shared" si="1096"/>
        <v>0</v>
      </c>
      <c r="V9988" s="13">
        <f t="shared" si="1097"/>
        <v>-10.49</v>
      </c>
      <c r="W9988" s="13" t="str">
        <f t="shared" si="1098"/>
        <v>UNDERPAYMENT</v>
      </c>
    </row>
    <row r="9989" spans="10:23" x14ac:dyDescent="0.3">
      <c r="J9989" s="13">
        <f t="shared" si="1094"/>
        <v>0</v>
      </c>
      <c r="P9989" s="14" t="e">
        <f t="shared" si="1092"/>
        <v>#DIV/0!</v>
      </c>
      <c r="Q9989" s="14" t="e">
        <f t="shared" si="1093"/>
        <v>#DIV/0!</v>
      </c>
      <c r="T9989" s="13">
        <f t="shared" si="1095"/>
        <v>10.49</v>
      </c>
      <c r="U9989" s="13">
        <f t="shared" si="1096"/>
        <v>0</v>
      </c>
      <c r="V9989" s="13">
        <f t="shared" si="1097"/>
        <v>-10.49</v>
      </c>
      <c r="W9989" s="13" t="str">
        <f t="shared" si="1098"/>
        <v>UNDERPAYMENT</v>
      </c>
    </row>
    <row r="9990" spans="10:23" x14ac:dyDescent="0.3">
      <c r="J9990" s="13">
        <f t="shared" si="1094"/>
        <v>0</v>
      </c>
      <c r="P9990" s="14" t="e">
        <f t="shared" si="1092"/>
        <v>#DIV/0!</v>
      </c>
      <c r="Q9990" s="14" t="e">
        <f t="shared" si="1093"/>
        <v>#DIV/0!</v>
      </c>
      <c r="T9990" s="13">
        <f t="shared" si="1095"/>
        <v>10.49</v>
      </c>
      <c r="U9990" s="13">
        <f t="shared" si="1096"/>
        <v>0</v>
      </c>
      <c r="V9990" s="13">
        <f t="shared" si="1097"/>
        <v>-10.49</v>
      </c>
      <c r="W9990" s="13" t="str">
        <f t="shared" si="1098"/>
        <v>UNDERPAYMENT</v>
      </c>
    </row>
    <row r="9991" spans="10:23" x14ac:dyDescent="0.3">
      <c r="J9991" s="13">
        <f t="shared" si="1094"/>
        <v>0</v>
      </c>
      <c r="P9991" s="14" t="e">
        <f t="shared" si="1092"/>
        <v>#DIV/0!</v>
      </c>
      <c r="Q9991" s="14" t="e">
        <f t="shared" si="1093"/>
        <v>#DIV/0!</v>
      </c>
      <c r="T9991" s="13">
        <f t="shared" si="1095"/>
        <v>10.49</v>
      </c>
      <c r="U9991" s="13">
        <f t="shared" si="1096"/>
        <v>0</v>
      </c>
      <c r="V9991" s="13">
        <f t="shared" si="1097"/>
        <v>-10.49</v>
      </c>
      <c r="W9991" s="13" t="str">
        <f t="shared" si="1098"/>
        <v>UNDERPAYMENT</v>
      </c>
    </row>
    <row r="9992" spans="10:23" x14ac:dyDescent="0.3">
      <c r="J9992" s="13">
        <f t="shared" si="1094"/>
        <v>0</v>
      </c>
      <c r="P9992" s="14" t="e">
        <f t="shared" si="1092"/>
        <v>#DIV/0!</v>
      </c>
      <c r="Q9992" s="14" t="e">
        <f t="shared" si="1093"/>
        <v>#DIV/0!</v>
      </c>
      <c r="T9992" s="13">
        <f t="shared" si="1095"/>
        <v>10.49</v>
      </c>
      <c r="U9992" s="13">
        <f t="shared" si="1096"/>
        <v>0</v>
      </c>
      <c r="V9992" s="13">
        <f t="shared" si="1097"/>
        <v>-10.49</v>
      </c>
      <c r="W9992" s="13" t="str">
        <f t="shared" si="1098"/>
        <v>UNDERPAYMENT</v>
      </c>
    </row>
    <row r="9993" spans="10:23" x14ac:dyDescent="0.3">
      <c r="J9993" s="13">
        <f t="shared" si="1094"/>
        <v>0</v>
      </c>
      <c r="P9993" s="14" t="e">
        <f t="shared" si="1092"/>
        <v>#DIV/0!</v>
      </c>
      <c r="Q9993" s="14" t="e">
        <f t="shared" si="1093"/>
        <v>#DIV/0!</v>
      </c>
      <c r="T9993" s="13">
        <f t="shared" si="1095"/>
        <v>10.49</v>
      </c>
      <c r="U9993" s="13">
        <f t="shared" si="1096"/>
        <v>0</v>
      </c>
      <c r="V9993" s="13">
        <f t="shared" si="1097"/>
        <v>-10.49</v>
      </c>
      <c r="W9993" s="13" t="str">
        <f t="shared" si="1098"/>
        <v>UNDERPAYMENT</v>
      </c>
    </row>
    <row r="9994" spans="10:23" x14ac:dyDescent="0.3">
      <c r="J9994" s="13">
        <f t="shared" si="1094"/>
        <v>0</v>
      </c>
      <c r="P9994" s="14" t="e">
        <f t="shared" si="1092"/>
        <v>#DIV/0!</v>
      </c>
      <c r="Q9994" s="14" t="e">
        <f t="shared" si="1093"/>
        <v>#DIV/0!</v>
      </c>
      <c r="T9994" s="13">
        <f t="shared" si="1095"/>
        <v>10.49</v>
      </c>
      <c r="U9994" s="13">
        <f t="shared" si="1096"/>
        <v>0</v>
      </c>
      <c r="V9994" s="13">
        <f t="shared" si="1097"/>
        <v>-10.49</v>
      </c>
      <c r="W9994" s="13" t="str">
        <f t="shared" si="1098"/>
        <v>UNDERPAYMENT</v>
      </c>
    </row>
    <row r="9995" spans="10:23" x14ac:dyDescent="0.3">
      <c r="J9995" s="13">
        <f t="shared" si="1094"/>
        <v>0</v>
      </c>
      <c r="P9995" s="14" t="e">
        <f t="shared" si="1092"/>
        <v>#DIV/0!</v>
      </c>
      <c r="Q9995" s="14" t="e">
        <f t="shared" si="1093"/>
        <v>#DIV/0!</v>
      </c>
      <c r="T9995" s="13">
        <f t="shared" si="1095"/>
        <v>10.49</v>
      </c>
      <c r="U9995" s="13">
        <f t="shared" si="1096"/>
        <v>0</v>
      </c>
      <c r="V9995" s="13">
        <f t="shared" si="1097"/>
        <v>-10.49</v>
      </c>
      <c r="W9995" s="13" t="str">
        <f t="shared" si="1098"/>
        <v>UNDERPAYMENT</v>
      </c>
    </row>
    <row r="9996" spans="10:23" x14ac:dyDescent="0.3">
      <c r="J9996" s="13">
        <f t="shared" si="1094"/>
        <v>0</v>
      </c>
      <c r="P9996" s="14" t="e">
        <f t="shared" si="1092"/>
        <v>#DIV/0!</v>
      </c>
      <c r="Q9996" s="14" t="e">
        <f t="shared" si="1093"/>
        <v>#DIV/0!</v>
      </c>
      <c r="T9996" s="13">
        <f t="shared" si="1095"/>
        <v>10.49</v>
      </c>
      <c r="U9996" s="13">
        <f t="shared" si="1096"/>
        <v>0</v>
      </c>
      <c r="V9996" s="13">
        <f t="shared" si="1097"/>
        <v>-10.49</v>
      </c>
      <c r="W9996" s="13" t="str">
        <f t="shared" si="1098"/>
        <v>UNDERPAYMENT</v>
      </c>
    </row>
    <row r="9997" spans="10:23" x14ac:dyDescent="0.3">
      <c r="J9997" s="13">
        <f t="shared" si="1094"/>
        <v>0</v>
      </c>
      <c r="P9997" s="14" t="e">
        <f t="shared" si="1092"/>
        <v>#DIV/0!</v>
      </c>
      <c r="Q9997" s="14" t="e">
        <f t="shared" si="1093"/>
        <v>#DIV/0!</v>
      </c>
      <c r="T9997" s="13">
        <f t="shared" si="1095"/>
        <v>10.49</v>
      </c>
      <c r="U9997" s="13">
        <f t="shared" si="1096"/>
        <v>0</v>
      </c>
      <c r="V9997" s="13">
        <f t="shared" si="1097"/>
        <v>-10.49</v>
      </c>
      <c r="W9997" s="13" t="str">
        <f t="shared" si="1098"/>
        <v>UNDERPAYMENT</v>
      </c>
    </row>
    <row r="9998" spans="10:23" x14ac:dyDescent="0.3">
      <c r="J9998" s="13">
        <f t="shared" si="1094"/>
        <v>0</v>
      </c>
      <c r="P9998" s="14" t="e">
        <f t="shared" si="1092"/>
        <v>#DIV/0!</v>
      </c>
      <c r="Q9998" s="14" t="e">
        <f t="shared" si="1093"/>
        <v>#DIV/0!</v>
      </c>
      <c r="T9998" s="13">
        <f t="shared" si="1095"/>
        <v>10.49</v>
      </c>
      <c r="U9998" s="13">
        <f t="shared" si="1096"/>
        <v>0</v>
      </c>
      <c r="V9998" s="13">
        <f t="shared" si="1097"/>
        <v>-10.49</v>
      </c>
      <c r="W9998" s="13" t="str">
        <f t="shared" si="1098"/>
        <v>UNDERPAYMENT</v>
      </c>
    </row>
    <row r="9999" spans="10:23" x14ac:dyDescent="0.3">
      <c r="J9999" s="13">
        <f t="shared" si="1094"/>
        <v>0</v>
      </c>
      <c r="P9999" s="14" t="e">
        <f t="shared" si="1092"/>
        <v>#DIV/0!</v>
      </c>
      <c r="Q9999" s="14" t="e">
        <f t="shared" si="1093"/>
        <v>#DIV/0!</v>
      </c>
      <c r="T9999" s="13">
        <f t="shared" si="1095"/>
        <v>10.49</v>
      </c>
      <c r="U9999" s="13">
        <f t="shared" si="1096"/>
        <v>0</v>
      </c>
      <c r="V9999" s="13">
        <f t="shared" si="1097"/>
        <v>-10.49</v>
      </c>
      <c r="W9999" s="13" t="str">
        <f t="shared" si="1098"/>
        <v>UNDERPAYMENT</v>
      </c>
    </row>
    <row r="10000" spans="10:23" x14ac:dyDescent="0.3">
      <c r="J10000" s="13">
        <f t="shared" si="1094"/>
        <v>0</v>
      </c>
      <c r="P10000" s="14" t="e">
        <f t="shared" si="1092"/>
        <v>#DIV/0!</v>
      </c>
      <c r="Q10000" s="14" t="e">
        <f t="shared" si="1093"/>
        <v>#DIV/0!</v>
      </c>
      <c r="T10000" s="13">
        <f t="shared" si="1095"/>
        <v>10.49</v>
      </c>
      <c r="U10000" s="13">
        <f t="shared" si="1096"/>
        <v>0</v>
      </c>
      <c r="V10000" s="13">
        <f t="shared" si="1097"/>
        <v>-10.49</v>
      </c>
      <c r="W10000" s="13" t="str">
        <f t="shared" si="1098"/>
        <v>UNDERPAYMENT</v>
      </c>
    </row>
    <row r="10001" spans="10:23" x14ac:dyDescent="0.3">
      <c r="J10001" s="13">
        <f t="shared" si="1094"/>
        <v>0</v>
      </c>
      <c r="P10001" s="14" t="e">
        <f t="shared" si="1092"/>
        <v>#DIV/0!</v>
      </c>
      <c r="Q10001" s="14" t="e">
        <f t="shared" si="1093"/>
        <v>#DIV/0!</v>
      </c>
      <c r="T10001" s="13">
        <f t="shared" si="1095"/>
        <v>10.49</v>
      </c>
      <c r="U10001" s="13">
        <f t="shared" si="1096"/>
        <v>0</v>
      </c>
      <c r="V10001" s="13">
        <f t="shared" si="1097"/>
        <v>-10.49</v>
      </c>
      <c r="W10001" s="13" t="str">
        <f t="shared" si="1098"/>
        <v>UNDERPAYMENT</v>
      </c>
    </row>
    <row r="10002" spans="10:23" x14ac:dyDescent="0.3">
      <c r="J10002" s="13">
        <f t="shared" si="1094"/>
        <v>0</v>
      </c>
      <c r="P10002" s="14" t="e">
        <f t="shared" si="1092"/>
        <v>#DIV/0!</v>
      </c>
      <c r="Q10002" s="14" t="e">
        <f t="shared" si="1093"/>
        <v>#DIV/0!</v>
      </c>
      <c r="T10002" s="13">
        <f t="shared" si="1095"/>
        <v>10.49</v>
      </c>
      <c r="U10002" s="13">
        <f t="shared" si="1096"/>
        <v>0</v>
      </c>
      <c r="V10002" s="13">
        <f t="shared" si="1097"/>
        <v>-10.49</v>
      </c>
      <c r="W10002" s="13" t="str">
        <f t="shared" si="1098"/>
        <v>UNDERPAYMENT</v>
      </c>
    </row>
    <row r="10003" spans="10:23" x14ac:dyDescent="0.3">
      <c r="J10003" s="13">
        <f t="shared" si="1094"/>
        <v>0</v>
      </c>
      <c r="P10003" s="14" t="e">
        <f t="shared" si="1092"/>
        <v>#DIV/0!</v>
      </c>
      <c r="Q10003" s="14" t="e">
        <f t="shared" si="1093"/>
        <v>#DIV/0!</v>
      </c>
      <c r="T10003" s="13">
        <f t="shared" si="1095"/>
        <v>10.49</v>
      </c>
      <c r="U10003" s="13">
        <f t="shared" si="1096"/>
        <v>0</v>
      </c>
      <c r="V10003" s="13">
        <f t="shared" si="1097"/>
        <v>-10.49</v>
      </c>
      <c r="W10003" s="13" t="str">
        <f t="shared" si="1098"/>
        <v>UNDERPAYMENT</v>
      </c>
    </row>
    <row r="10004" spans="10:23" x14ac:dyDescent="0.3">
      <c r="J10004" s="13">
        <f t="shared" si="1094"/>
        <v>0</v>
      </c>
      <c r="P10004" s="14" t="e">
        <f t="shared" si="1092"/>
        <v>#DIV/0!</v>
      </c>
      <c r="Q10004" s="14" t="e">
        <f t="shared" si="1093"/>
        <v>#DIV/0!</v>
      </c>
      <c r="T10004" s="13">
        <f t="shared" si="1095"/>
        <v>10.49</v>
      </c>
      <c r="U10004" s="13">
        <f t="shared" si="1096"/>
        <v>0</v>
      </c>
      <c r="V10004" s="13">
        <f t="shared" si="1097"/>
        <v>-10.49</v>
      </c>
      <c r="W10004" s="13" t="str">
        <f t="shared" si="1098"/>
        <v>UNDERPAYMENT</v>
      </c>
    </row>
    <row r="10005" spans="10:23" x14ac:dyDescent="0.3">
      <c r="J10005" s="13">
        <f t="shared" si="1094"/>
        <v>0</v>
      </c>
      <c r="P10005" s="14" t="e">
        <f t="shared" si="1092"/>
        <v>#DIV/0!</v>
      </c>
      <c r="Q10005" s="14" t="e">
        <f t="shared" si="1093"/>
        <v>#DIV/0!</v>
      </c>
      <c r="T10005" s="13">
        <f t="shared" si="1095"/>
        <v>10.49</v>
      </c>
      <c r="U10005" s="13">
        <f t="shared" si="1096"/>
        <v>0</v>
      </c>
      <c r="V10005" s="13">
        <f t="shared" si="1097"/>
        <v>-10.49</v>
      </c>
      <c r="W10005" s="13" t="str">
        <f t="shared" si="1098"/>
        <v>UNDERPAYMENT</v>
      </c>
    </row>
    <row r="10006" spans="10:23" x14ac:dyDescent="0.3">
      <c r="J10006" s="13">
        <f t="shared" si="1094"/>
        <v>0</v>
      </c>
      <c r="P10006" s="14" t="e">
        <f t="shared" si="1092"/>
        <v>#DIV/0!</v>
      </c>
      <c r="Q10006" s="14" t="e">
        <f t="shared" si="1093"/>
        <v>#DIV/0!</v>
      </c>
      <c r="T10006" s="13">
        <f t="shared" si="1095"/>
        <v>10.49</v>
      </c>
      <c r="U10006" s="13">
        <f t="shared" si="1096"/>
        <v>0</v>
      </c>
      <c r="V10006" s="13">
        <f t="shared" si="1097"/>
        <v>-10.49</v>
      </c>
      <c r="W10006" s="13" t="str">
        <f t="shared" si="1098"/>
        <v>UNDERPAYMENT</v>
      </c>
    </row>
  </sheetData>
  <sheetProtection algorithmName="SHA-512" hashValue="JDwvCZhmr84VREcjDeeq+pswCSwklLpozG5tduV5wZyuhhlbfQRfDWV4+bhSuF3ZkjCYwUKL5JvaNPfTy6OGOQ==" saltValue="rbXhA2bnJBlP+OzFrLM+sw==" spinCount="100000" sheet="1" formatCells="0" formatColumns="0" formatRows="0" insertRows="0" selectLockedCells="1" sort="0"/>
  <autoFilter ref="B5:V5" xr:uid="{360D3D31-BD89-48B4-AD60-59AF8F92246C}"/>
  <mergeCells count="4">
    <mergeCell ref="B2:S2"/>
    <mergeCell ref="B3:C3"/>
    <mergeCell ref="D3:S3"/>
    <mergeCell ref="D4:S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2025-11-07T15:57:20Z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</Properties>
</file>